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hit\Coursera\Business &amp; Financial Modeling\Capstone\Module-1\"/>
    </mc:Choice>
  </mc:AlternateContent>
  <xr:revisionPtr revIDLastSave="0" documentId="13_ncr:1_{028B2580-8075-45D2-BF02-FC33D0F50023}" xr6:coauthVersionLast="47" xr6:coauthVersionMax="47" xr10:uidLastSave="{00000000-0000-0000-0000-000000000000}"/>
  <bookViews>
    <workbookView xWindow="-108" yWindow="-108" windowWidth="23256" windowHeight="13176" xr2:uid="{F43863B5-1097-43AA-A8D6-74F6DAC54DC3}"/>
  </bookViews>
  <sheets>
    <sheet name="msf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" l="1"/>
  <c r="K1085" i="1"/>
  <c r="M9" i="1"/>
  <c r="M8" i="1"/>
  <c r="M7" i="1"/>
  <c r="M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3" i="1"/>
</calcChain>
</file>

<file path=xl/sharedStrings.xml><?xml version="1.0" encoding="utf-8"?>
<sst xmlns="http://schemas.openxmlformats.org/spreadsheetml/2006/main" count="931" uniqueCount="929">
  <si>
    <t>Date</t>
  </si>
  <si>
    <t>Open</t>
  </si>
  <si>
    <t>High</t>
  </si>
  <si>
    <t>Low</t>
  </si>
  <si>
    <t>Close</t>
  </si>
  <si>
    <t>Volume</t>
  </si>
  <si>
    <t>Adj Close</t>
  </si>
  <si>
    <t>6/30/10</t>
  </si>
  <si>
    <t>7/13/10</t>
  </si>
  <si>
    <t>7/14/10</t>
  </si>
  <si>
    <t>7/15/10</t>
  </si>
  <si>
    <t>7/16/10</t>
  </si>
  <si>
    <t>7/19/10</t>
  </si>
  <si>
    <t>7/20/10</t>
  </si>
  <si>
    <t>7/21/10</t>
  </si>
  <si>
    <t>7/22/10</t>
  </si>
  <si>
    <t>7/23/10</t>
  </si>
  <si>
    <t>7/26/10</t>
  </si>
  <si>
    <t>7/27/10</t>
  </si>
  <si>
    <t>7/28/10</t>
  </si>
  <si>
    <t>7/29/10</t>
  </si>
  <si>
    <t>7/30/10</t>
  </si>
  <si>
    <t>8/13/10</t>
  </si>
  <si>
    <t>8/16/10</t>
  </si>
  <si>
    <t>8/17/10</t>
  </si>
  <si>
    <t>8/18/10</t>
  </si>
  <si>
    <t>8/19/10</t>
  </si>
  <si>
    <t>8/20/10</t>
  </si>
  <si>
    <t>8/23/10</t>
  </si>
  <si>
    <t>8/24/10</t>
  </si>
  <si>
    <t>8/25/10</t>
  </si>
  <si>
    <t>8/26/10</t>
  </si>
  <si>
    <t>8/27/10</t>
  </si>
  <si>
    <t>8/30/10</t>
  </si>
  <si>
    <t>8/31/10</t>
  </si>
  <si>
    <t>9/13/10</t>
  </si>
  <si>
    <t>9/14/10</t>
  </si>
  <si>
    <t>9/15/10</t>
  </si>
  <si>
    <t>9/16/10</t>
  </si>
  <si>
    <t>9/17/10</t>
  </si>
  <si>
    <t>9/20/10</t>
  </si>
  <si>
    <t>9/21/10</t>
  </si>
  <si>
    <t>9/22/10</t>
  </si>
  <si>
    <t>9/23/10</t>
  </si>
  <si>
    <t>9/24/10</t>
  </si>
  <si>
    <t>9/27/10</t>
  </si>
  <si>
    <t>9/28/10</t>
  </si>
  <si>
    <t>9/29/10</t>
  </si>
  <si>
    <t>9/30/10</t>
  </si>
  <si>
    <t>10/13/10</t>
  </si>
  <si>
    <t>10/14/10</t>
  </si>
  <si>
    <t>10/15/10</t>
  </si>
  <si>
    <t>10/18/10</t>
  </si>
  <si>
    <t>10/19/10</t>
  </si>
  <si>
    <t>10/20/10</t>
  </si>
  <si>
    <t>10/21/10</t>
  </si>
  <si>
    <t>10/22/10</t>
  </si>
  <si>
    <t>10/25/10</t>
  </si>
  <si>
    <t>10/26/10</t>
  </si>
  <si>
    <t>10/27/10</t>
  </si>
  <si>
    <t>10/28/10</t>
  </si>
  <si>
    <t>10/29/10</t>
  </si>
  <si>
    <t>11/15/10</t>
  </si>
  <si>
    <t>11/16/10</t>
  </si>
  <si>
    <t>11/17/10</t>
  </si>
  <si>
    <t>11/18/10</t>
  </si>
  <si>
    <t>11/19/10</t>
  </si>
  <si>
    <t>11/22/10</t>
  </si>
  <si>
    <t>11/23/10</t>
  </si>
  <si>
    <t>11/24/10</t>
  </si>
  <si>
    <t>11/26/10</t>
  </si>
  <si>
    <t>11/29/10</t>
  </si>
  <si>
    <t>11/30/10</t>
  </si>
  <si>
    <t>12/13/10</t>
  </si>
  <si>
    <t>12/14/10</t>
  </si>
  <si>
    <t>12/15/10</t>
  </si>
  <si>
    <t>12/16/10</t>
  </si>
  <si>
    <t>12/17/10</t>
  </si>
  <si>
    <t>12/20/10</t>
  </si>
  <si>
    <t>12/21/10</t>
  </si>
  <si>
    <t>12/22/10</t>
  </si>
  <si>
    <t>12/23/10</t>
  </si>
  <si>
    <t>12/27/10</t>
  </si>
  <si>
    <t>12/28/10</t>
  </si>
  <si>
    <t>12/29/10</t>
  </si>
  <si>
    <t>12/30/10</t>
  </si>
  <si>
    <t>12/31/10</t>
  </si>
  <si>
    <t>1/13/11</t>
  </si>
  <si>
    <t>1/14/11</t>
  </si>
  <si>
    <t>1/18/11</t>
  </si>
  <si>
    <t>1/19/11</t>
  </si>
  <si>
    <t>1/20/11</t>
  </si>
  <si>
    <t>1/21/11</t>
  </si>
  <si>
    <t>1/24/11</t>
  </si>
  <si>
    <t>1/25/11</t>
  </si>
  <si>
    <t>1/26/11</t>
  </si>
  <si>
    <t>1/27/11</t>
  </si>
  <si>
    <t>1/28/11</t>
  </si>
  <si>
    <t>1/31/11</t>
  </si>
  <si>
    <t>2/14/11</t>
  </si>
  <si>
    <t>2/15/11</t>
  </si>
  <si>
    <t>2/16/11</t>
  </si>
  <si>
    <t>2/17/11</t>
  </si>
  <si>
    <t>2/18/11</t>
  </si>
  <si>
    <t>2/22/11</t>
  </si>
  <si>
    <t>2/23/11</t>
  </si>
  <si>
    <t>2/24/11</t>
  </si>
  <si>
    <t>2/25/11</t>
  </si>
  <si>
    <t>2/28/11</t>
  </si>
  <si>
    <t>3/14/11</t>
  </si>
  <si>
    <t>3/15/11</t>
  </si>
  <si>
    <t>3/16/11</t>
  </si>
  <si>
    <t>3/17/11</t>
  </si>
  <si>
    <t>3/18/11</t>
  </si>
  <si>
    <t>3/21/11</t>
  </si>
  <si>
    <t>3/22/11</t>
  </si>
  <si>
    <t>3/23/11</t>
  </si>
  <si>
    <t>3/24/11</t>
  </si>
  <si>
    <t>3/25/11</t>
  </si>
  <si>
    <t>3/28/11</t>
  </si>
  <si>
    <t>3/29/11</t>
  </si>
  <si>
    <t>3/30/11</t>
  </si>
  <si>
    <t>3/31/11</t>
  </si>
  <si>
    <t>4/13/11</t>
  </si>
  <si>
    <t>4/14/11</t>
  </si>
  <si>
    <t>4/15/11</t>
  </si>
  <si>
    <t>4/18/11</t>
  </si>
  <si>
    <t>4/19/11</t>
  </si>
  <si>
    <t>4/20/11</t>
  </si>
  <si>
    <t>4/21/11</t>
  </si>
  <si>
    <t>4/25/11</t>
  </si>
  <si>
    <t>4/26/11</t>
  </si>
  <si>
    <t>4/27/11</t>
  </si>
  <si>
    <t>4/28/11</t>
  </si>
  <si>
    <t>4/29/11</t>
  </si>
  <si>
    <t>5/13/11</t>
  </si>
  <si>
    <t>5/16/11</t>
  </si>
  <si>
    <t>5/17/11</t>
  </si>
  <si>
    <t>5/18/11</t>
  </si>
  <si>
    <t>5/19/11</t>
  </si>
  <si>
    <t>5/20/11</t>
  </si>
  <si>
    <t>5/23/11</t>
  </si>
  <si>
    <t>5/24/11</t>
  </si>
  <si>
    <t>5/25/11</t>
  </si>
  <si>
    <t>5/26/11</t>
  </si>
  <si>
    <t>5/27/11</t>
  </si>
  <si>
    <t>5/31/11</t>
  </si>
  <si>
    <t>6/13/11</t>
  </si>
  <si>
    <t>6/14/11</t>
  </si>
  <si>
    <t>6/15/11</t>
  </si>
  <si>
    <t>6/16/11</t>
  </si>
  <si>
    <t>6/17/11</t>
  </si>
  <si>
    <t>6/20/11</t>
  </si>
  <si>
    <t>6/21/11</t>
  </si>
  <si>
    <t>6/22/11</t>
  </si>
  <si>
    <t>6/23/11</t>
  </si>
  <si>
    <t>6/24/11</t>
  </si>
  <si>
    <t>6/27/11</t>
  </si>
  <si>
    <t>6/28/11</t>
  </si>
  <si>
    <t>6/29/11</t>
  </si>
  <si>
    <t>6/30/11</t>
  </si>
  <si>
    <t>7/13/11</t>
  </si>
  <si>
    <t>7/14/11</t>
  </si>
  <si>
    <t>7/15/11</t>
  </si>
  <si>
    <t>7/18/11</t>
  </si>
  <si>
    <t>7/19/11</t>
  </si>
  <si>
    <t>7/20/11</t>
  </si>
  <si>
    <t>7/21/11</t>
  </si>
  <si>
    <t>7/22/11</t>
  </si>
  <si>
    <t>7/25/11</t>
  </si>
  <si>
    <t>7/26/11</t>
  </si>
  <si>
    <t>7/27/11</t>
  </si>
  <si>
    <t>7/28/11</t>
  </si>
  <si>
    <t>7/29/11</t>
  </si>
  <si>
    <t>8/15/11</t>
  </si>
  <si>
    <t>8/16/11</t>
  </si>
  <si>
    <t>8/17/11</t>
  </si>
  <si>
    <t>8/18/11</t>
  </si>
  <si>
    <t>8/19/11</t>
  </si>
  <si>
    <t>8/22/11</t>
  </si>
  <si>
    <t>8/23/11</t>
  </si>
  <si>
    <t>8/24/11</t>
  </si>
  <si>
    <t>8/25/11</t>
  </si>
  <si>
    <t>8/26/11</t>
  </si>
  <si>
    <t>8/29/11</t>
  </si>
  <si>
    <t>8/30/11</t>
  </si>
  <si>
    <t>8/31/11</t>
  </si>
  <si>
    <t>9/13/11</t>
  </si>
  <si>
    <t>9/14/11</t>
  </si>
  <si>
    <t>9/15/11</t>
  </si>
  <si>
    <t>9/16/11</t>
  </si>
  <si>
    <t>9/19/11</t>
  </si>
  <si>
    <t>9/20/11</t>
  </si>
  <si>
    <t>9/21/11</t>
  </si>
  <si>
    <t>9/22/11</t>
  </si>
  <si>
    <t>9/23/11</t>
  </si>
  <si>
    <t>9/26/11</t>
  </si>
  <si>
    <t>9/27/11</t>
  </si>
  <si>
    <t>9/28/11</t>
  </si>
  <si>
    <t>9/29/11</t>
  </si>
  <si>
    <t>9/30/11</t>
  </si>
  <si>
    <t>10/13/11</t>
  </si>
  <si>
    <t>10/14/11</t>
  </si>
  <si>
    <t>10/17/11</t>
  </si>
  <si>
    <t>10/18/11</t>
  </si>
  <si>
    <t>10/19/11</t>
  </si>
  <si>
    <t>10/20/11</t>
  </si>
  <si>
    <t>10/21/11</t>
  </si>
  <si>
    <t>10/24/11</t>
  </si>
  <si>
    <t>10/25/11</t>
  </si>
  <si>
    <t>10/26/11</t>
  </si>
  <si>
    <t>10/27/11</t>
  </si>
  <si>
    <t>10/28/11</t>
  </si>
  <si>
    <t>10/31/11</t>
  </si>
  <si>
    <t>11/14/11</t>
  </si>
  <si>
    <t>11/15/11</t>
  </si>
  <si>
    <t>11/16/11</t>
  </si>
  <si>
    <t>11/17/11</t>
  </si>
  <si>
    <t>11/18/11</t>
  </si>
  <si>
    <t>11/21/11</t>
  </si>
  <si>
    <t>11/22/11</t>
  </si>
  <si>
    <t>11/23/11</t>
  </si>
  <si>
    <t>11/25/11</t>
  </si>
  <si>
    <t>11/28/11</t>
  </si>
  <si>
    <t>11/29/11</t>
  </si>
  <si>
    <t>11/30/11</t>
  </si>
  <si>
    <t>12/13/11</t>
  </si>
  <si>
    <t>12/14/11</t>
  </si>
  <si>
    <t>12/15/11</t>
  </si>
  <si>
    <t>12/16/11</t>
  </si>
  <si>
    <t>12/19/11</t>
  </si>
  <si>
    <t>12/20/11</t>
  </si>
  <si>
    <t>12/21/11</t>
  </si>
  <si>
    <t>12/22/11</t>
  </si>
  <si>
    <t>12/23/11</t>
  </si>
  <si>
    <t>12/27/11</t>
  </si>
  <si>
    <t>12/28/11</t>
  </si>
  <si>
    <t>12/29/11</t>
  </si>
  <si>
    <t>12/30/11</t>
  </si>
  <si>
    <t>1/13/12</t>
  </si>
  <si>
    <t>1/17/12</t>
  </si>
  <si>
    <t>1/18/12</t>
  </si>
  <si>
    <t>1/19/12</t>
  </si>
  <si>
    <t>1/20/12</t>
  </si>
  <si>
    <t>1/23/12</t>
  </si>
  <si>
    <t>1/24/12</t>
  </si>
  <si>
    <t>1/25/12</t>
  </si>
  <si>
    <t>1/26/12</t>
  </si>
  <si>
    <t>1/27/12</t>
  </si>
  <si>
    <t>1/30/12</t>
  </si>
  <si>
    <t>1/31/12</t>
  </si>
  <si>
    <t>2/13/12</t>
  </si>
  <si>
    <t>2/14/12</t>
  </si>
  <si>
    <t>2/15/12</t>
  </si>
  <si>
    <t>2/16/12</t>
  </si>
  <si>
    <t>2/17/12</t>
  </si>
  <si>
    <t>2/21/12</t>
  </si>
  <si>
    <t>2/22/12</t>
  </si>
  <si>
    <t>2/23/12</t>
  </si>
  <si>
    <t>2/24/12</t>
  </si>
  <si>
    <t>2/27/12</t>
  </si>
  <si>
    <t>2/28/12</t>
  </si>
  <si>
    <t>2/29/12</t>
  </si>
  <si>
    <t>3/13/12</t>
  </si>
  <si>
    <t>3/14/12</t>
  </si>
  <si>
    <t>3/15/12</t>
  </si>
  <si>
    <t>3/16/12</t>
  </si>
  <si>
    <t>3/19/12</t>
  </si>
  <si>
    <t>3/20/12</t>
  </si>
  <si>
    <t>3/21/12</t>
  </si>
  <si>
    <t>3/22/12</t>
  </si>
  <si>
    <t>3/23/12</t>
  </si>
  <si>
    <t>3/26/12</t>
  </si>
  <si>
    <t>3/27/12</t>
  </si>
  <si>
    <t>3/28/12</t>
  </si>
  <si>
    <t>3/29/12</t>
  </si>
  <si>
    <t>3/30/12</t>
  </si>
  <si>
    <t>4/13/12</t>
  </si>
  <si>
    <t>4/16/12</t>
  </si>
  <si>
    <t>4/17/12</t>
  </si>
  <si>
    <t>4/18/12</t>
  </si>
  <si>
    <t>4/19/12</t>
  </si>
  <si>
    <t>4/20/12</t>
  </si>
  <si>
    <t>4/23/12</t>
  </si>
  <si>
    <t>4/24/12</t>
  </si>
  <si>
    <t>4/25/12</t>
  </si>
  <si>
    <t>4/26/12</t>
  </si>
  <si>
    <t>4/27/12</t>
  </si>
  <si>
    <t>4/30/12</t>
  </si>
  <si>
    <t>5/14/12</t>
  </si>
  <si>
    <t>5/15/12</t>
  </si>
  <si>
    <t>5/16/12</t>
  </si>
  <si>
    <t>5/17/12</t>
  </si>
  <si>
    <t>5/18/12</t>
  </si>
  <si>
    <t>5/21/12</t>
  </si>
  <si>
    <t>5/22/12</t>
  </si>
  <si>
    <t>5/23/12</t>
  </si>
  <si>
    <t>5/24/12</t>
  </si>
  <si>
    <t>5/25/12</t>
  </si>
  <si>
    <t>5/29/12</t>
  </si>
  <si>
    <t>5/30/12</t>
  </si>
  <si>
    <t>5/31/12</t>
  </si>
  <si>
    <t>6/13/12</t>
  </si>
  <si>
    <t>6/14/12</t>
  </si>
  <si>
    <t>6/15/12</t>
  </si>
  <si>
    <t>6/18/12</t>
  </si>
  <si>
    <t>6/19/12</t>
  </si>
  <si>
    <t>6/20/12</t>
  </si>
  <si>
    <t>6/21/12</t>
  </si>
  <si>
    <t>6/22/12</t>
  </si>
  <si>
    <t>6/25/12</t>
  </si>
  <si>
    <t>6/26/12</t>
  </si>
  <si>
    <t>6/27/12</t>
  </si>
  <si>
    <t>6/28/12</t>
  </si>
  <si>
    <t>6/29/12</t>
  </si>
  <si>
    <t>7/13/12</t>
  </si>
  <si>
    <t>7/16/12</t>
  </si>
  <si>
    <t>7/17/12</t>
  </si>
  <si>
    <t>7/18/12</t>
  </si>
  <si>
    <t>7/19/12</t>
  </si>
  <si>
    <t>7/20/12</t>
  </si>
  <si>
    <t>7/23/12</t>
  </si>
  <si>
    <t>7/24/12</t>
  </si>
  <si>
    <t>7/25/12</t>
  </si>
  <si>
    <t>7/26/12</t>
  </si>
  <si>
    <t>7/27/12</t>
  </si>
  <si>
    <t>7/30/12</t>
  </si>
  <si>
    <t>7/31/12</t>
  </si>
  <si>
    <t>8/13/12</t>
  </si>
  <si>
    <t>8/14/12</t>
  </si>
  <si>
    <t>8/15/12</t>
  </si>
  <si>
    <t>8/16/12</t>
  </si>
  <si>
    <t>8/17/12</t>
  </si>
  <si>
    <t>8/20/12</t>
  </si>
  <si>
    <t>8/21/12</t>
  </si>
  <si>
    <t>8/22/12</t>
  </si>
  <si>
    <t>8/23/12</t>
  </si>
  <si>
    <t>8/24/12</t>
  </si>
  <si>
    <t>8/27/12</t>
  </si>
  <si>
    <t>8/28/12</t>
  </si>
  <si>
    <t>8/29/12</t>
  </si>
  <si>
    <t>8/30/12</t>
  </si>
  <si>
    <t>8/31/12</t>
  </si>
  <si>
    <t>9/13/12</t>
  </si>
  <si>
    <t>9/14/12</t>
  </si>
  <si>
    <t>9/17/12</t>
  </si>
  <si>
    <t>9/18/12</t>
  </si>
  <si>
    <t>9/19/12</t>
  </si>
  <si>
    <t>9/20/12</t>
  </si>
  <si>
    <t>9/21/12</t>
  </si>
  <si>
    <t>9/24/12</t>
  </si>
  <si>
    <t>9/25/12</t>
  </si>
  <si>
    <t>9/26/12</t>
  </si>
  <si>
    <t>9/27/12</t>
  </si>
  <si>
    <t>9/28/12</t>
  </si>
  <si>
    <t>10/15/12</t>
  </si>
  <si>
    <t>10/16/12</t>
  </si>
  <si>
    <t>10/17/12</t>
  </si>
  <si>
    <t>10/18/12</t>
  </si>
  <si>
    <t>10/19/12</t>
  </si>
  <si>
    <t>10/22/12</t>
  </si>
  <si>
    <t>10/23/12</t>
  </si>
  <si>
    <t>10/24/12</t>
  </si>
  <si>
    <t>10/25/12</t>
  </si>
  <si>
    <t>10/26/12</t>
  </si>
  <si>
    <t>10/31/12</t>
  </si>
  <si>
    <t>11/13/12</t>
  </si>
  <si>
    <t>11/14/12</t>
  </si>
  <si>
    <t>11/15/12</t>
  </si>
  <si>
    <t>11/16/12</t>
  </si>
  <si>
    <t>11/19/12</t>
  </si>
  <si>
    <t>11/20/12</t>
  </si>
  <si>
    <t>11/21/12</t>
  </si>
  <si>
    <t>11/23/12</t>
  </si>
  <si>
    <t>11/26/12</t>
  </si>
  <si>
    <t>11/27/12</t>
  </si>
  <si>
    <t>11/28/12</t>
  </si>
  <si>
    <t>11/29/12</t>
  </si>
  <si>
    <t>11/30/12</t>
  </si>
  <si>
    <t>12/13/12</t>
  </si>
  <si>
    <t>12/14/12</t>
  </si>
  <si>
    <t>12/17/12</t>
  </si>
  <si>
    <t>12/18/12</t>
  </si>
  <si>
    <t>12/19/12</t>
  </si>
  <si>
    <t>12/20/12</t>
  </si>
  <si>
    <t>12/21/12</t>
  </si>
  <si>
    <t>12/24/12</t>
  </si>
  <si>
    <t>12/26/12</t>
  </si>
  <si>
    <t>12/27/12</t>
  </si>
  <si>
    <t>12/28/12</t>
  </si>
  <si>
    <t>12/31/12</t>
  </si>
  <si>
    <t>1/14/13</t>
  </si>
  <si>
    <t>1/15/13</t>
  </si>
  <si>
    <t>1/16/13</t>
  </si>
  <si>
    <t>1/17/13</t>
  </si>
  <si>
    <t>1/18/13</t>
  </si>
  <si>
    <t>1/22/13</t>
  </si>
  <si>
    <t>1/23/13</t>
  </si>
  <si>
    <t>1/24/13</t>
  </si>
  <si>
    <t>1/25/13</t>
  </si>
  <si>
    <t>1/28/13</t>
  </si>
  <si>
    <t>1/29/13</t>
  </si>
  <si>
    <t>1/30/13</t>
  </si>
  <si>
    <t>1/31/13</t>
  </si>
  <si>
    <t>2/13/13</t>
  </si>
  <si>
    <t>2/14/13</t>
  </si>
  <si>
    <t>2/15/13</t>
  </si>
  <si>
    <t>2/19/13</t>
  </si>
  <si>
    <t>2/20/13</t>
  </si>
  <si>
    <t>2/21/13</t>
  </si>
  <si>
    <t>2/22/13</t>
  </si>
  <si>
    <t>2/25/13</t>
  </si>
  <si>
    <t>2/26/13</t>
  </si>
  <si>
    <t>2/27/13</t>
  </si>
  <si>
    <t>2/28/13</t>
  </si>
  <si>
    <t>3/13/13</t>
  </si>
  <si>
    <t>3/14/13</t>
  </si>
  <si>
    <t>3/15/13</t>
  </si>
  <si>
    <t>3/18/13</t>
  </si>
  <si>
    <t>3/19/13</t>
  </si>
  <si>
    <t>3/20/13</t>
  </si>
  <si>
    <t>3/21/13</t>
  </si>
  <si>
    <t>3/22/13</t>
  </si>
  <si>
    <t>3/25/13</t>
  </si>
  <si>
    <t>3/26/13</t>
  </si>
  <si>
    <t>3/27/13</t>
  </si>
  <si>
    <t>3/28/13</t>
  </si>
  <si>
    <t>4/15/13</t>
  </si>
  <si>
    <t>4/16/13</t>
  </si>
  <si>
    <t>4/17/13</t>
  </si>
  <si>
    <t>4/18/13</t>
  </si>
  <si>
    <t>4/19/13</t>
  </si>
  <si>
    <t>4/22/13</t>
  </si>
  <si>
    <t>4/23/13</t>
  </si>
  <si>
    <t>4/24/13</t>
  </si>
  <si>
    <t>4/25/13</t>
  </si>
  <si>
    <t>4/26/13</t>
  </si>
  <si>
    <t>4/29/13</t>
  </si>
  <si>
    <t>4/30/13</t>
  </si>
  <si>
    <t>5/13/13</t>
  </si>
  <si>
    <t>5/14/13</t>
  </si>
  <si>
    <t>5/15/13</t>
  </si>
  <si>
    <t>5/16/13</t>
  </si>
  <si>
    <t>5/17/13</t>
  </si>
  <si>
    <t>5/20/13</t>
  </si>
  <si>
    <t>5/21/13</t>
  </si>
  <si>
    <t>5/22/13</t>
  </si>
  <si>
    <t>5/23/13</t>
  </si>
  <si>
    <t>5/24/13</t>
  </si>
  <si>
    <t>5/28/13</t>
  </si>
  <si>
    <t>5/29/13</t>
  </si>
  <si>
    <t>5/30/13</t>
  </si>
  <si>
    <t>5/31/13</t>
  </si>
  <si>
    <t>6/13/13</t>
  </si>
  <si>
    <t>6/14/13</t>
  </si>
  <si>
    <t>6/17/13</t>
  </si>
  <si>
    <t>6/18/13</t>
  </si>
  <si>
    <t>6/19/13</t>
  </si>
  <si>
    <t>6/20/13</t>
  </si>
  <si>
    <t>6/21/13</t>
  </si>
  <si>
    <t>6/24/13</t>
  </si>
  <si>
    <t>6/25/13</t>
  </si>
  <si>
    <t>6/26/13</t>
  </si>
  <si>
    <t>6/27/13</t>
  </si>
  <si>
    <t>6/28/13</t>
  </si>
  <si>
    <t>7/15/13</t>
  </si>
  <si>
    <t>7/16/13</t>
  </si>
  <si>
    <t>7/17/13</t>
  </si>
  <si>
    <t>7/18/13</t>
  </si>
  <si>
    <t>7/19/13</t>
  </si>
  <si>
    <t>7/22/13</t>
  </si>
  <si>
    <t>7/23/13</t>
  </si>
  <si>
    <t>7/24/13</t>
  </si>
  <si>
    <t>7/25/13</t>
  </si>
  <si>
    <t>7/26/13</t>
  </si>
  <si>
    <t>7/29/13</t>
  </si>
  <si>
    <t>7/30/13</t>
  </si>
  <si>
    <t>7/31/13</t>
  </si>
  <si>
    <t>8/13/13</t>
  </si>
  <si>
    <t>8/14/13</t>
  </si>
  <si>
    <t>8/15/13</t>
  </si>
  <si>
    <t>8/16/13</t>
  </si>
  <si>
    <t>8/19/13</t>
  </si>
  <si>
    <t>8/20/13</t>
  </si>
  <si>
    <t>8/21/13</t>
  </si>
  <si>
    <t>8/22/13</t>
  </si>
  <si>
    <t>8/23/13</t>
  </si>
  <si>
    <t>8/26/13</t>
  </si>
  <si>
    <t>8/27/13</t>
  </si>
  <si>
    <t>8/28/13</t>
  </si>
  <si>
    <t>8/29/13</t>
  </si>
  <si>
    <t>8/30/13</t>
  </si>
  <si>
    <t>9/13/13</t>
  </si>
  <si>
    <t>9/16/13</t>
  </si>
  <si>
    <t>9/17/13</t>
  </si>
  <si>
    <t>9/18/13</t>
  </si>
  <si>
    <t>9/19/13</t>
  </si>
  <si>
    <t>9/20/13</t>
  </si>
  <si>
    <t>9/23/13</t>
  </si>
  <si>
    <t>9/24/13</t>
  </si>
  <si>
    <t>9/25/13</t>
  </si>
  <si>
    <t>9/26/13</t>
  </si>
  <si>
    <t>9/27/13</t>
  </si>
  <si>
    <t>9/30/13</t>
  </si>
  <si>
    <t>10/14/13</t>
  </si>
  <si>
    <t>10/15/13</t>
  </si>
  <si>
    <t>10/16/13</t>
  </si>
  <si>
    <t>10/17/13</t>
  </si>
  <si>
    <t>10/18/13</t>
  </si>
  <si>
    <t>10/21/13</t>
  </si>
  <si>
    <t>10/22/13</t>
  </si>
  <si>
    <t>10/23/13</t>
  </si>
  <si>
    <t>10/24/13</t>
  </si>
  <si>
    <t>10/25/13</t>
  </si>
  <si>
    <t>10/28/13</t>
  </si>
  <si>
    <t>10/29/13</t>
  </si>
  <si>
    <t>10/30/13</t>
  </si>
  <si>
    <t>10/31/13</t>
  </si>
  <si>
    <t>11/13/13</t>
  </si>
  <si>
    <t>11/14/13</t>
  </si>
  <si>
    <t>11/15/13</t>
  </si>
  <si>
    <t>11/18/13</t>
  </si>
  <si>
    <t>11/19/13</t>
  </si>
  <si>
    <t>11/20/13</t>
  </si>
  <si>
    <t>11/21/13</t>
  </si>
  <si>
    <t>11/22/13</t>
  </si>
  <si>
    <t>11/25/13</t>
  </si>
  <si>
    <t>11/26/13</t>
  </si>
  <si>
    <t>11/27/13</t>
  </si>
  <si>
    <t>11/29/13</t>
  </si>
  <si>
    <t>12/13/13</t>
  </si>
  <si>
    <t>12/16/13</t>
  </si>
  <si>
    <t>12/17/13</t>
  </si>
  <si>
    <t>12/18/13</t>
  </si>
  <si>
    <t>12/19/13</t>
  </si>
  <si>
    <t>12/20/13</t>
  </si>
  <si>
    <t>12/23/13</t>
  </si>
  <si>
    <t>12/24/13</t>
  </si>
  <si>
    <t>12/26/13</t>
  </si>
  <si>
    <t>12/27/13</t>
  </si>
  <si>
    <t>12/30/13</t>
  </si>
  <si>
    <t>12/31/13</t>
  </si>
  <si>
    <t>1/13/14</t>
  </si>
  <si>
    <t>1/14/14</t>
  </si>
  <si>
    <t>1/15/14</t>
  </si>
  <si>
    <t>1/16/14</t>
  </si>
  <si>
    <t>1/17/14</t>
  </si>
  <si>
    <t>1/21/14</t>
  </si>
  <si>
    <t>1/22/14</t>
  </si>
  <si>
    <t>1/23/14</t>
  </si>
  <si>
    <t>1/24/14</t>
  </si>
  <si>
    <t>1/27/14</t>
  </si>
  <si>
    <t>1/28/14</t>
  </si>
  <si>
    <t>1/29/14</t>
  </si>
  <si>
    <t>1/30/14</t>
  </si>
  <si>
    <t>1/31/14</t>
  </si>
  <si>
    <t>2/13/14</t>
  </si>
  <si>
    <t>2/14/14</t>
  </si>
  <si>
    <t>2/18/14</t>
  </si>
  <si>
    <t>2/19/14</t>
  </si>
  <si>
    <t>2/20/14</t>
  </si>
  <si>
    <t>2/21/14</t>
  </si>
  <si>
    <t>2/24/14</t>
  </si>
  <si>
    <t>2/25/14</t>
  </si>
  <si>
    <t>2/26/14</t>
  </si>
  <si>
    <t>2/27/14</t>
  </si>
  <si>
    <t>2/28/14</t>
  </si>
  <si>
    <t>3/13/14</t>
  </si>
  <si>
    <t>3/14/14</t>
  </si>
  <si>
    <t>3/17/14</t>
  </si>
  <si>
    <t>3/18/14</t>
  </si>
  <si>
    <t>3/19/14</t>
  </si>
  <si>
    <t>3/20/14</t>
  </si>
  <si>
    <t>3/21/14</t>
  </si>
  <si>
    <t>3/24/14</t>
  </si>
  <si>
    <t>3/25/14</t>
  </si>
  <si>
    <t>3/26/14</t>
  </si>
  <si>
    <t>3/27/14</t>
  </si>
  <si>
    <t>3/28/14</t>
  </si>
  <si>
    <t>3/31/14</t>
  </si>
  <si>
    <t>4/14/14</t>
  </si>
  <si>
    <t>4/15/14</t>
  </si>
  <si>
    <t>4/16/14</t>
  </si>
  <si>
    <t>4/17/14</t>
  </si>
  <si>
    <t>4/21/14</t>
  </si>
  <si>
    <t>4/22/14</t>
  </si>
  <si>
    <t>4/23/14</t>
  </si>
  <si>
    <t>4/24/14</t>
  </si>
  <si>
    <t>4/25/14</t>
  </si>
  <si>
    <t>4/28/14</t>
  </si>
  <si>
    <t>4/29/14</t>
  </si>
  <si>
    <t>4/30/14</t>
  </si>
  <si>
    <t>5/13/14</t>
  </si>
  <si>
    <t>5/14/14</t>
  </si>
  <si>
    <t>5/15/14</t>
  </si>
  <si>
    <t>5/16/14</t>
  </si>
  <si>
    <t>5/19/14</t>
  </si>
  <si>
    <t>5/20/14</t>
  </si>
  <si>
    <t>5/21/14</t>
  </si>
  <si>
    <t>5/22/14</t>
  </si>
  <si>
    <t>5/23/14</t>
  </si>
  <si>
    <t>5/27/14</t>
  </si>
  <si>
    <t>5/28/14</t>
  </si>
  <si>
    <t>5/29/14</t>
  </si>
  <si>
    <t>5/30/14</t>
  </si>
  <si>
    <t>6/13/14</t>
  </si>
  <si>
    <t>6/16/14</t>
  </si>
  <si>
    <t>6/17/14</t>
  </si>
  <si>
    <t>6/18/14</t>
  </si>
  <si>
    <t>6/19/14</t>
  </si>
  <si>
    <t>6/20/14</t>
  </si>
  <si>
    <t>6/23/14</t>
  </si>
  <si>
    <t>6/24/14</t>
  </si>
  <si>
    <t>6/25/14</t>
  </si>
  <si>
    <t>6/26/14</t>
  </si>
  <si>
    <t>6/27/14</t>
  </si>
  <si>
    <t>6/30/14</t>
  </si>
  <si>
    <t>7/14/14</t>
  </si>
  <si>
    <t>7/15/14</t>
  </si>
  <si>
    <t>7/16/14</t>
  </si>
  <si>
    <t>7/17/14</t>
  </si>
  <si>
    <t>7/18/14</t>
  </si>
  <si>
    <t>7/21/14</t>
  </si>
  <si>
    <t>7/22/14</t>
  </si>
  <si>
    <t>7/23/14</t>
  </si>
  <si>
    <t>7/24/14</t>
  </si>
  <si>
    <t>7/25/14</t>
  </si>
  <si>
    <t>7/28/14</t>
  </si>
  <si>
    <t>7/29/14</t>
  </si>
  <si>
    <t>7/30/14</t>
  </si>
  <si>
    <t>7/31/14</t>
  </si>
  <si>
    <t>8/13/14</t>
  </si>
  <si>
    <t>8/14/14</t>
  </si>
  <si>
    <t>8/15/14</t>
  </si>
  <si>
    <t>8/18/14</t>
  </si>
  <si>
    <t>8/19/14</t>
  </si>
  <si>
    <t>8/20/14</t>
  </si>
  <si>
    <t>8/21/14</t>
  </si>
  <si>
    <t>8/22/14</t>
  </si>
  <si>
    <t>8/25/14</t>
  </si>
  <si>
    <t>8/26/14</t>
  </si>
  <si>
    <t>8/27/14</t>
  </si>
  <si>
    <t>8/28/14</t>
  </si>
  <si>
    <t>8/29/14</t>
  </si>
  <si>
    <t>9/15/14</t>
  </si>
  <si>
    <t>9/16/14</t>
  </si>
  <si>
    <t>9/17/14</t>
  </si>
  <si>
    <t>9/18/14</t>
  </si>
  <si>
    <t>9/19/14</t>
  </si>
  <si>
    <t>9/22/14</t>
  </si>
  <si>
    <t>9/23/14</t>
  </si>
  <si>
    <t>9/24/14</t>
  </si>
  <si>
    <t>9/25/14</t>
  </si>
  <si>
    <t>9/26/14</t>
  </si>
  <si>
    <t>9/29/14</t>
  </si>
  <si>
    <t>9/30/14</t>
  </si>
  <si>
    <t>10/13/14</t>
  </si>
  <si>
    <t>10/14/14</t>
  </si>
  <si>
    <t>10/15/14</t>
  </si>
  <si>
    <t>10/16/14</t>
  </si>
  <si>
    <t>10/17/14</t>
  </si>
  <si>
    <t>10/20/14</t>
  </si>
  <si>
    <t>10/21/14</t>
  </si>
  <si>
    <t>10/22/14</t>
  </si>
  <si>
    <t>10/23/14</t>
  </si>
  <si>
    <t>10/24/14</t>
  </si>
  <si>
    <t>10/27/14</t>
  </si>
  <si>
    <t>10/28/14</t>
  </si>
  <si>
    <t>10/29/14</t>
  </si>
  <si>
    <t>10/30/14</t>
  </si>
  <si>
    <t>10/31/14</t>
  </si>
  <si>
    <t>11/13/14</t>
  </si>
  <si>
    <t>11/14/14</t>
  </si>
  <si>
    <t>11/17/14</t>
  </si>
  <si>
    <t>11/18/14</t>
  </si>
  <si>
    <t>11/19/14</t>
  </si>
  <si>
    <t>11/20/14</t>
  </si>
  <si>
    <t>11/21/14</t>
  </si>
  <si>
    <t>11/24/14</t>
  </si>
  <si>
    <t>11/25/14</t>
  </si>
  <si>
    <t>11/26/14</t>
  </si>
  <si>
    <t>11/28/14</t>
  </si>
  <si>
    <t>12/15/14</t>
  </si>
  <si>
    <t>12/16/14</t>
  </si>
  <si>
    <t>12/17/14</t>
  </si>
  <si>
    <t>12/18/14</t>
  </si>
  <si>
    <t>12/19/14</t>
  </si>
  <si>
    <t>12/22/14</t>
  </si>
  <si>
    <t>12/23/14</t>
  </si>
  <si>
    <t>12/24/14</t>
  </si>
  <si>
    <t>12/26/14</t>
  </si>
  <si>
    <t>12/29/14</t>
  </si>
  <si>
    <t>12/30/14</t>
  </si>
  <si>
    <t>12/31/14</t>
  </si>
  <si>
    <t>1/13/15</t>
  </si>
  <si>
    <t>1/14/15</t>
  </si>
  <si>
    <t>1/15/15</t>
  </si>
  <si>
    <t>1/16/15</t>
  </si>
  <si>
    <t>1/20/15</t>
  </si>
  <si>
    <t>1/21/15</t>
  </si>
  <si>
    <t>1/22/15</t>
  </si>
  <si>
    <t>1/23/15</t>
  </si>
  <si>
    <t>1/26/15</t>
  </si>
  <si>
    <t>1/27/15</t>
  </si>
  <si>
    <t>1/28/15</t>
  </si>
  <si>
    <t>1/29/15</t>
  </si>
  <si>
    <t>1/30/15</t>
  </si>
  <si>
    <t>2/13/15</t>
  </si>
  <si>
    <t>2/17/15</t>
  </si>
  <si>
    <t>2/18/15</t>
  </si>
  <si>
    <t>2/19/15</t>
  </si>
  <si>
    <t>2/20/15</t>
  </si>
  <si>
    <t>2/23/15</t>
  </si>
  <si>
    <t>2/24/15</t>
  </si>
  <si>
    <t>2/25/15</t>
  </si>
  <si>
    <t>2/26/15</t>
  </si>
  <si>
    <t>2/27/15</t>
  </si>
  <si>
    <t>3/13/15</t>
  </si>
  <si>
    <t>3/16/15</t>
  </si>
  <si>
    <t>3/17/15</t>
  </si>
  <si>
    <t>3/18/15</t>
  </si>
  <si>
    <t>3/19/15</t>
  </si>
  <si>
    <t>3/20/15</t>
  </si>
  <si>
    <t>3/23/15</t>
  </si>
  <si>
    <t>3/24/15</t>
  </si>
  <si>
    <t>3/25/15</t>
  </si>
  <si>
    <t>3/26/15</t>
  </si>
  <si>
    <t>3/27/15</t>
  </si>
  <si>
    <t>3/30/15</t>
  </si>
  <si>
    <t>3/31/15</t>
  </si>
  <si>
    <t>4/13/15</t>
  </si>
  <si>
    <t>4/14/15</t>
  </si>
  <si>
    <t>4/15/15</t>
  </si>
  <si>
    <t>4/16/15</t>
  </si>
  <si>
    <t>4/17/15</t>
  </si>
  <si>
    <t>4/20/15</t>
  </si>
  <si>
    <t>4/21/15</t>
  </si>
  <si>
    <t>4/22/15</t>
  </si>
  <si>
    <t>4/23/15</t>
  </si>
  <si>
    <t>4/24/15</t>
  </si>
  <si>
    <t>4/27/15</t>
  </si>
  <si>
    <t>4/28/15</t>
  </si>
  <si>
    <t>4/29/15</t>
  </si>
  <si>
    <t>4/30/15</t>
  </si>
  <si>
    <t>5/13/15</t>
  </si>
  <si>
    <t>5/14/15</t>
  </si>
  <si>
    <t>5/15/15</t>
  </si>
  <si>
    <t>5/18/15</t>
  </si>
  <si>
    <t>5/19/15</t>
  </si>
  <si>
    <t>5/20/15</t>
  </si>
  <si>
    <t>5/21/15</t>
  </si>
  <si>
    <t>5/22/15</t>
  </si>
  <si>
    <t>5/26/15</t>
  </si>
  <si>
    <t>5/27/15</t>
  </si>
  <si>
    <t>5/28/15</t>
  </si>
  <si>
    <t>5/29/15</t>
  </si>
  <si>
    <t>6/15/15</t>
  </si>
  <si>
    <t>6/16/15</t>
  </si>
  <si>
    <t>6/17/15</t>
  </si>
  <si>
    <t>6/18/15</t>
  </si>
  <si>
    <t>6/19/15</t>
  </si>
  <si>
    <t>6/22/15</t>
  </si>
  <si>
    <t>6/23/15</t>
  </si>
  <si>
    <t>6/24/15</t>
  </si>
  <si>
    <t>6/25/15</t>
  </si>
  <si>
    <t>6/26/15</t>
  </si>
  <si>
    <t>6/29/15</t>
  </si>
  <si>
    <t>6/30/15</t>
  </si>
  <si>
    <t>7/13/15</t>
  </si>
  <si>
    <t>7/14/15</t>
  </si>
  <si>
    <t>7/15/15</t>
  </si>
  <si>
    <t>7/16/15</t>
  </si>
  <si>
    <t>7/17/15</t>
  </si>
  <si>
    <t>7/20/15</t>
  </si>
  <si>
    <t>7/21/15</t>
  </si>
  <si>
    <t>7/22/15</t>
  </si>
  <si>
    <t>7/23/15</t>
  </si>
  <si>
    <t>7/24/15</t>
  </si>
  <si>
    <t>7/27/15</t>
  </si>
  <si>
    <t>7/28/15</t>
  </si>
  <si>
    <t>7/29/15</t>
  </si>
  <si>
    <t>7/30/15</t>
  </si>
  <si>
    <t>7/31/15</t>
  </si>
  <si>
    <t>8/13/15</t>
  </si>
  <si>
    <t>8/14/15</t>
  </si>
  <si>
    <t>8/17/15</t>
  </si>
  <si>
    <t>8/18/15</t>
  </si>
  <si>
    <t>8/19/15</t>
  </si>
  <si>
    <t>8/20/15</t>
  </si>
  <si>
    <t>8/21/15</t>
  </si>
  <si>
    <t>8/24/15</t>
  </si>
  <si>
    <t>8/25/15</t>
  </si>
  <si>
    <t>8/26/15</t>
  </si>
  <si>
    <t>8/27/15</t>
  </si>
  <si>
    <t>8/28/15</t>
  </si>
  <si>
    <t>8/31/15</t>
  </si>
  <si>
    <t>9/14/15</t>
  </si>
  <si>
    <t>9/15/15</t>
  </si>
  <si>
    <t>9/16/15</t>
  </si>
  <si>
    <t>9/17/15</t>
  </si>
  <si>
    <t>9/18/15</t>
  </si>
  <si>
    <t>9/21/15</t>
  </si>
  <si>
    <t>9/22/15</t>
  </si>
  <si>
    <t>9/23/15</t>
  </si>
  <si>
    <t>9/24/15</t>
  </si>
  <si>
    <t>9/25/15</t>
  </si>
  <si>
    <t>9/28/15</t>
  </si>
  <si>
    <t>9/29/15</t>
  </si>
  <si>
    <t>9/30/15</t>
  </si>
  <si>
    <t>10/13/15</t>
  </si>
  <si>
    <t>10/14/15</t>
  </si>
  <si>
    <t>10/15/15</t>
  </si>
  <si>
    <t>10/16/15</t>
  </si>
  <si>
    <t>10/19/15</t>
  </si>
  <si>
    <t>10/20/15</t>
  </si>
  <si>
    <t>10/21/15</t>
  </si>
  <si>
    <t>10/22/15</t>
  </si>
  <si>
    <t>10/23/15</t>
  </si>
  <si>
    <t>10/26/15</t>
  </si>
  <si>
    <t>10/27/15</t>
  </si>
  <si>
    <t>10/28/15</t>
  </si>
  <si>
    <t>10/29/15</t>
  </si>
  <si>
    <t>10/30/15</t>
  </si>
  <si>
    <t>11/13/15</t>
  </si>
  <si>
    <t>11/16/15</t>
  </si>
  <si>
    <t>11/17/15</t>
  </si>
  <si>
    <t>11/18/15</t>
  </si>
  <si>
    <t>11/19/15</t>
  </si>
  <si>
    <t>11/20/15</t>
  </si>
  <si>
    <t>11/23/15</t>
  </si>
  <si>
    <t>11/24/15</t>
  </si>
  <si>
    <t>11/25/15</t>
  </si>
  <si>
    <t>11/27/15</t>
  </si>
  <si>
    <t>11/30/15</t>
  </si>
  <si>
    <t>12/14/15</t>
  </si>
  <si>
    <t>12/15/15</t>
  </si>
  <si>
    <t>12/16/15</t>
  </si>
  <si>
    <t>12/17/15</t>
  </si>
  <si>
    <t>12/18/15</t>
  </si>
  <si>
    <t>12/21/15</t>
  </si>
  <si>
    <t>12/22/15</t>
  </si>
  <si>
    <t>12/23/15</t>
  </si>
  <si>
    <t>12/24/15</t>
  </si>
  <si>
    <t>12/28/15</t>
  </si>
  <si>
    <t>12/29/15</t>
  </si>
  <si>
    <t>12/30/15</t>
  </si>
  <si>
    <t>12/31/15</t>
  </si>
  <si>
    <t>1/13/16</t>
  </si>
  <si>
    <t>1/14/16</t>
  </si>
  <si>
    <t>1/15/16</t>
  </si>
  <si>
    <t>1/19/16</t>
  </si>
  <si>
    <t>1/20/16</t>
  </si>
  <si>
    <t>1/21/16</t>
  </si>
  <si>
    <t>1/22/16</t>
  </si>
  <si>
    <t>1/25/16</t>
  </si>
  <si>
    <t>1/26/16</t>
  </si>
  <si>
    <t>1/27/16</t>
  </si>
  <si>
    <t>1/28/16</t>
  </si>
  <si>
    <t>1/29/16</t>
  </si>
  <si>
    <t>2/16/16</t>
  </si>
  <si>
    <t>2/17/16</t>
  </si>
  <si>
    <t>2/18/16</t>
  </si>
  <si>
    <t>2/19/16</t>
  </si>
  <si>
    <t>2/22/16</t>
  </si>
  <si>
    <t>2/23/16</t>
  </si>
  <si>
    <t>2/24/16</t>
  </si>
  <si>
    <t>2/25/16</t>
  </si>
  <si>
    <t>2/26/16</t>
  </si>
  <si>
    <t>2/29/16</t>
  </si>
  <si>
    <t>3/14/16</t>
  </si>
  <si>
    <t>3/15/16</t>
  </si>
  <si>
    <t>3/16/16</t>
  </si>
  <si>
    <t>3/17/16</t>
  </si>
  <si>
    <t>3/18/16</t>
  </si>
  <si>
    <t>3/21/16</t>
  </si>
  <si>
    <t>3/22/16</t>
  </si>
  <si>
    <t>3/23/16</t>
  </si>
  <si>
    <t>3/24/16</t>
  </si>
  <si>
    <t>3/28/16</t>
  </si>
  <si>
    <t>3/29/16</t>
  </si>
  <si>
    <t>3/30/16</t>
  </si>
  <si>
    <t>3/31/16</t>
  </si>
  <si>
    <t>4/13/16</t>
  </si>
  <si>
    <t>4/14/16</t>
  </si>
  <si>
    <t>4/15/16</t>
  </si>
  <si>
    <t>4/18/16</t>
  </si>
  <si>
    <t>4/19/16</t>
  </si>
  <si>
    <t>4/20/16</t>
  </si>
  <si>
    <t>4/21/16</t>
  </si>
  <si>
    <t>4/22/16</t>
  </si>
  <si>
    <t>4/25/16</t>
  </si>
  <si>
    <t>4/26/16</t>
  </si>
  <si>
    <t>4/27/16</t>
  </si>
  <si>
    <t>4/28/16</t>
  </si>
  <si>
    <t>4/29/16</t>
  </si>
  <si>
    <t>5/13/16</t>
  </si>
  <si>
    <t>5/16/16</t>
  </si>
  <si>
    <t>5/17/16</t>
  </si>
  <si>
    <t>5/18/16</t>
  </si>
  <si>
    <t>5/19/16</t>
  </si>
  <si>
    <t>5/20/16</t>
  </si>
  <si>
    <t>5/23/16</t>
  </si>
  <si>
    <t>5/24/16</t>
  </si>
  <si>
    <t>5/25/16</t>
  </si>
  <si>
    <t>5/26/16</t>
  </si>
  <si>
    <t>5/27/16</t>
  </si>
  <si>
    <t>5/31/16</t>
  </si>
  <si>
    <t>6/13/16</t>
  </si>
  <si>
    <t>6/14/16</t>
  </si>
  <si>
    <t>6/15/16</t>
  </si>
  <si>
    <t>6/16/16</t>
  </si>
  <si>
    <t>6/17/16</t>
  </si>
  <si>
    <t>6/20/16</t>
  </si>
  <si>
    <t>6/21/16</t>
  </si>
  <si>
    <t>6/22/16</t>
  </si>
  <si>
    <t>6/23/16</t>
  </si>
  <si>
    <t>6/24/16</t>
  </si>
  <si>
    <t>6/27/16</t>
  </si>
  <si>
    <t>6/28/16</t>
  </si>
  <si>
    <t>6/29/16</t>
  </si>
  <si>
    <t>6/30/16</t>
  </si>
  <si>
    <t>Return Close</t>
  </si>
  <si>
    <t>N/A</t>
  </si>
  <si>
    <t>Return Adj Close</t>
  </si>
  <si>
    <t>Mean</t>
  </si>
  <si>
    <t>Std Dev</t>
  </si>
  <si>
    <t>Max</t>
  </si>
  <si>
    <t>Min</t>
  </si>
  <si>
    <t>Sharpe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</si>
</sst>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12" xfId="0" applyBorder="1"/>
    <xf numFmtId="0" fontId="0" fillId="0" borderId="14" xfId="0" applyBorder="1"/>
    <xf numFmtId="164" fontId="0" fillId="0" borderId="0" xfId="1" applyNumberFormat="1" applyFont="1"/>
    <xf numFmtId="164" fontId="0" fillId="0" borderId="13" xfId="0" applyNumberFormat="1" applyBorder="1"/>
    <xf numFmtId="164" fontId="0" fillId="0" borderId="13" xfId="1" applyNumberFormat="1" applyFon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C96CC-1C4A-44F7-8817-6E1D86F799D2}">
  <dimension ref="A1:M1513"/>
  <sheetViews>
    <sheetView tabSelected="1" workbookViewId="0">
      <pane ySplit="1" topLeftCell="A2" activePane="bottomLeft" state="frozen"/>
      <selection pane="bottomLeft" activeCell="O11" sqref="O11"/>
    </sheetView>
  </sheetViews>
  <sheetFormatPr defaultRowHeight="14.4" x14ac:dyDescent="0.3"/>
  <cols>
    <col min="1" max="1" width="10.33203125" style="1" bestFit="1" customWidth="1"/>
    <col min="8" max="9" width="9.6640625" style="4" bestFit="1" customWidth="1"/>
    <col min="11" max="11" width="13.109375" bestFit="1" customWidth="1"/>
    <col min="12" max="12" width="14.44140625" bestFit="1" customWidth="1"/>
    <col min="13" max="13" width="12" bestFit="1" customWidth="1"/>
  </cols>
  <sheetData>
    <row r="1" spans="1:13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4" t="s">
        <v>921</v>
      </c>
      <c r="I1" s="4" t="s">
        <v>923</v>
      </c>
    </row>
    <row r="2" spans="1:13" x14ac:dyDescent="0.3">
      <c r="A2" s="1" t="s">
        <v>7</v>
      </c>
      <c r="B2">
        <v>23.299999</v>
      </c>
      <c r="C2">
        <v>23.68</v>
      </c>
      <c r="D2">
        <v>22.950001</v>
      </c>
      <c r="E2">
        <v>23.01</v>
      </c>
      <c r="F2">
        <v>81050500</v>
      </c>
      <c r="G2">
        <v>19.541996000000001</v>
      </c>
      <c r="H2" s="4" t="s">
        <v>922</v>
      </c>
      <c r="I2" s="4" t="s">
        <v>922</v>
      </c>
    </row>
    <row r="3" spans="1:13" x14ac:dyDescent="0.3">
      <c r="A3" s="1">
        <v>40185</v>
      </c>
      <c r="B3">
        <v>23.09</v>
      </c>
      <c r="C3">
        <v>23.32</v>
      </c>
      <c r="D3">
        <v>22.73</v>
      </c>
      <c r="E3">
        <v>23.16</v>
      </c>
      <c r="F3">
        <v>92239400</v>
      </c>
      <c r="G3">
        <v>19.669388000000001</v>
      </c>
      <c r="H3" s="4">
        <f>(E3-E2)/E2</f>
        <v>6.5189048239895075E-3</v>
      </c>
      <c r="I3" s="4">
        <f>(G3-G2)/G2</f>
        <v>6.5188837414561123E-3</v>
      </c>
    </row>
    <row r="4" spans="1:13" x14ac:dyDescent="0.3">
      <c r="A4" s="1">
        <v>40216</v>
      </c>
      <c r="B4">
        <v>23.360001</v>
      </c>
      <c r="C4">
        <v>23.48</v>
      </c>
      <c r="D4">
        <v>23.049999</v>
      </c>
      <c r="E4">
        <v>23.27</v>
      </c>
      <c r="F4">
        <v>62485100</v>
      </c>
      <c r="G4">
        <v>19.762810000000002</v>
      </c>
      <c r="H4" s="4">
        <f t="shared" ref="H4:H67" si="0">(E4-E3)/E3</f>
        <v>4.7495682210707876E-3</v>
      </c>
      <c r="I4" s="4">
        <f t="shared" ref="I4:I67" si="1">(G4-G3)/G3</f>
        <v>4.7496139686705212E-3</v>
      </c>
    </row>
    <row r="5" spans="1:13" x14ac:dyDescent="0.3">
      <c r="A5" s="1">
        <v>40336</v>
      </c>
      <c r="B5">
        <v>23.700001</v>
      </c>
      <c r="C5">
        <v>24.09</v>
      </c>
      <c r="D5">
        <v>23.58</v>
      </c>
      <c r="E5">
        <v>23.82</v>
      </c>
      <c r="F5">
        <v>73592000</v>
      </c>
      <c r="G5">
        <v>20.229914999999998</v>
      </c>
      <c r="H5" s="4">
        <f t="shared" si="0"/>
        <v>2.3635582294800204E-2</v>
      </c>
      <c r="I5" s="4">
        <f t="shared" si="1"/>
        <v>2.3635555874898181E-2</v>
      </c>
      <c r="L5" s="7" t="s">
        <v>923</v>
      </c>
      <c r="M5" s="8"/>
    </row>
    <row r="6" spans="1:13" x14ac:dyDescent="0.3">
      <c r="A6" s="1">
        <v>40366</v>
      </c>
      <c r="B6">
        <v>23.82</v>
      </c>
      <c r="C6">
        <v>24.32</v>
      </c>
      <c r="D6">
        <v>23.610001</v>
      </c>
      <c r="E6">
        <v>24.299999</v>
      </c>
      <c r="F6">
        <v>79965300</v>
      </c>
      <c r="G6">
        <v>20.63757</v>
      </c>
      <c r="H6" s="4">
        <f t="shared" si="0"/>
        <v>2.0151091519731292E-2</v>
      </c>
      <c r="I6" s="4">
        <f t="shared" si="1"/>
        <v>2.0151098014994227E-2</v>
      </c>
      <c r="L6" s="2" t="s">
        <v>924</v>
      </c>
      <c r="M6" s="5">
        <f>AVERAGE(I3:I1513)</f>
        <v>7.4693548902062749E-4</v>
      </c>
    </row>
    <row r="7" spans="1:13" x14ac:dyDescent="0.3">
      <c r="A7" s="1">
        <v>40397</v>
      </c>
      <c r="B7">
        <v>24.6</v>
      </c>
      <c r="C7">
        <v>24.620000999999998</v>
      </c>
      <c r="D7">
        <v>23.969999000000001</v>
      </c>
      <c r="E7">
        <v>24.41</v>
      </c>
      <c r="F7">
        <v>50758100</v>
      </c>
      <c r="G7">
        <v>20.730992000000001</v>
      </c>
      <c r="H7" s="4">
        <f t="shared" si="0"/>
        <v>4.5267903097444759E-3</v>
      </c>
      <c r="I7" s="4">
        <f t="shared" si="1"/>
        <v>4.5267926408002652E-3</v>
      </c>
      <c r="L7" s="2" t="s">
        <v>925</v>
      </c>
      <c r="M7" s="6">
        <f>_xlfn.STDEV.P(I3:I1513)</f>
        <v>1.4813012202176113E-2</v>
      </c>
    </row>
    <row r="8" spans="1:13" x14ac:dyDescent="0.3">
      <c r="A8" s="1">
        <v>40428</v>
      </c>
      <c r="B8">
        <v>24.33</v>
      </c>
      <c r="C8">
        <v>24.41</v>
      </c>
      <c r="D8">
        <v>24.15</v>
      </c>
      <c r="E8">
        <v>24.27</v>
      </c>
      <c r="F8">
        <v>53806100</v>
      </c>
      <c r="G8">
        <v>20.612093000000002</v>
      </c>
      <c r="H8" s="4">
        <f t="shared" si="0"/>
        <v>-5.7353543629660208E-3</v>
      </c>
      <c r="I8" s="4">
        <f t="shared" si="1"/>
        <v>-5.7353261242876832E-3</v>
      </c>
      <c r="L8" s="2" t="s">
        <v>926</v>
      </c>
      <c r="M8" s="5">
        <f>MAX(I3:I1513)</f>
        <v>0.10452237483318413</v>
      </c>
    </row>
    <row r="9" spans="1:13" x14ac:dyDescent="0.3">
      <c r="A9" s="1">
        <v>40519</v>
      </c>
      <c r="B9">
        <v>24.43</v>
      </c>
      <c r="C9">
        <v>24.889999</v>
      </c>
      <c r="D9">
        <v>24.42</v>
      </c>
      <c r="E9">
        <v>24.83</v>
      </c>
      <c r="F9">
        <v>49854200</v>
      </c>
      <c r="G9">
        <v>21.087689999999998</v>
      </c>
      <c r="H9" s="4">
        <f t="shared" si="0"/>
        <v>2.3073753605273948E-2</v>
      </c>
      <c r="I9" s="4">
        <f t="shared" si="1"/>
        <v>2.3073687858869884E-2</v>
      </c>
      <c r="L9" s="2" t="s">
        <v>927</v>
      </c>
      <c r="M9" s="5">
        <f>MIN(I3:I1513)</f>
        <v>-0.11399546346723097</v>
      </c>
    </row>
    <row r="10" spans="1:13" x14ac:dyDescent="0.3">
      <c r="A10" s="1" t="s">
        <v>8</v>
      </c>
      <c r="B10">
        <v>25.139999</v>
      </c>
      <c r="C10">
        <v>25.299999</v>
      </c>
      <c r="D10">
        <v>24.9</v>
      </c>
      <c r="E10">
        <v>25.129999000000002</v>
      </c>
      <c r="F10">
        <v>61928700</v>
      </c>
      <c r="G10">
        <v>21.342475</v>
      </c>
      <c r="H10" s="4">
        <f t="shared" si="0"/>
        <v>1.2082118405155185E-2</v>
      </c>
      <c r="I10" s="4">
        <f t="shared" si="1"/>
        <v>1.2082167368735117E-2</v>
      </c>
      <c r="L10" s="3" t="s">
        <v>928</v>
      </c>
      <c r="M10" s="9">
        <f>(M6-0)/M7</f>
        <v>5.0424280951506847E-2</v>
      </c>
    </row>
    <row r="11" spans="1:13" x14ac:dyDescent="0.3">
      <c r="A11" s="1" t="s">
        <v>9</v>
      </c>
      <c r="B11">
        <v>25.5</v>
      </c>
      <c r="C11">
        <v>25.610001</v>
      </c>
      <c r="D11">
        <v>25.120000999999998</v>
      </c>
      <c r="E11">
        <v>25.440000999999999</v>
      </c>
      <c r="F11">
        <v>72808100</v>
      </c>
      <c r="G11">
        <v>21.605753</v>
      </c>
      <c r="H11" s="4">
        <f t="shared" si="0"/>
        <v>1.2335933638516946E-2</v>
      </c>
      <c r="I11" s="4">
        <f t="shared" si="1"/>
        <v>1.2335870136898353E-2</v>
      </c>
    </row>
    <row r="12" spans="1:13" x14ac:dyDescent="0.3">
      <c r="A12" s="1" t="s">
        <v>10</v>
      </c>
      <c r="B12">
        <v>25.5</v>
      </c>
      <c r="C12">
        <v>25.59</v>
      </c>
      <c r="D12">
        <v>24.98</v>
      </c>
      <c r="E12">
        <v>25.51</v>
      </c>
      <c r="F12">
        <v>56934700</v>
      </c>
      <c r="G12">
        <v>21.665203000000002</v>
      </c>
      <c r="H12" s="4">
        <f t="shared" si="0"/>
        <v>2.751532910710295E-3</v>
      </c>
      <c r="I12" s="4">
        <f t="shared" si="1"/>
        <v>2.751581951344245E-3</v>
      </c>
    </row>
    <row r="13" spans="1:13" x14ac:dyDescent="0.3">
      <c r="A13" s="1" t="s">
        <v>11</v>
      </c>
      <c r="B13">
        <v>25.51</v>
      </c>
      <c r="C13">
        <v>25.639999</v>
      </c>
      <c r="D13">
        <v>24.879999000000002</v>
      </c>
      <c r="E13">
        <v>24.889999</v>
      </c>
      <c r="F13">
        <v>65064800</v>
      </c>
      <c r="G13">
        <v>21.138646999999999</v>
      </c>
      <c r="H13" s="4">
        <f t="shared" si="0"/>
        <v>-2.430423363386915E-2</v>
      </c>
      <c r="I13" s="4">
        <f t="shared" si="1"/>
        <v>-2.4304226459359871E-2</v>
      </c>
    </row>
    <row r="14" spans="1:13" x14ac:dyDescent="0.3">
      <c r="A14" s="1" t="s">
        <v>12</v>
      </c>
      <c r="B14">
        <v>24.959999</v>
      </c>
      <c r="C14">
        <v>25.299999</v>
      </c>
      <c r="D14">
        <v>24.91</v>
      </c>
      <c r="E14">
        <v>25.23</v>
      </c>
      <c r="F14">
        <v>38181800</v>
      </c>
      <c r="G14">
        <v>21.427403000000002</v>
      </c>
      <c r="H14" s="4">
        <f t="shared" si="0"/>
        <v>1.3660145185220815E-2</v>
      </c>
      <c r="I14" s="4">
        <f t="shared" si="1"/>
        <v>1.3660098491639645E-2</v>
      </c>
    </row>
    <row r="15" spans="1:13" x14ac:dyDescent="0.3">
      <c r="A15" s="1" t="s">
        <v>13</v>
      </c>
      <c r="B15">
        <v>24.860001</v>
      </c>
      <c r="C15">
        <v>25.48</v>
      </c>
      <c r="D15">
        <v>24.700001</v>
      </c>
      <c r="E15">
        <v>25.48</v>
      </c>
      <c r="F15">
        <v>45530700</v>
      </c>
      <c r="G15">
        <v>21.639724000000001</v>
      </c>
      <c r="H15" s="4">
        <f t="shared" si="0"/>
        <v>9.9088386841062227E-3</v>
      </c>
      <c r="I15" s="4">
        <f t="shared" si="1"/>
        <v>9.9088536300922375E-3</v>
      </c>
    </row>
    <row r="16" spans="1:13" x14ac:dyDescent="0.3">
      <c r="A16" s="1" t="s">
        <v>14</v>
      </c>
      <c r="B16">
        <v>25.6</v>
      </c>
      <c r="C16">
        <v>25.65</v>
      </c>
      <c r="D16">
        <v>24.98</v>
      </c>
      <c r="E16">
        <v>25.120000999999998</v>
      </c>
      <c r="F16">
        <v>73297300</v>
      </c>
      <c r="G16">
        <v>21.333983</v>
      </c>
      <c r="H16" s="4">
        <f t="shared" si="0"/>
        <v>-1.4128689167974958E-2</v>
      </c>
      <c r="I16" s="4">
        <f t="shared" si="1"/>
        <v>-1.4128692214373951E-2</v>
      </c>
    </row>
    <row r="17" spans="1:9" x14ac:dyDescent="0.3">
      <c r="A17" s="1" t="s">
        <v>15</v>
      </c>
      <c r="B17">
        <v>25.51</v>
      </c>
      <c r="C17">
        <v>25.99</v>
      </c>
      <c r="D17">
        <v>25.469999000000001</v>
      </c>
      <c r="E17">
        <v>25.84</v>
      </c>
      <c r="F17">
        <v>73016400</v>
      </c>
      <c r="G17">
        <v>21.945466</v>
      </c>
      <c r="H17" s="4">
        <f t="shared" si="0"/>
        <v>2.8662379432230174E-2</v>
      </c>
      <c r="I17" s="4">
        <f t="shared" si="1"/>
        <v>2.86623927655703E-2</v>
      </c>
    </row>
    <row r="18" spans="1:9" x14ac:dyDescent="0.3">
      <c r="A18" s="1" t="s">
        <v>16</v>
      </c>
      <c r="B18">
        <v>25.84</v>
      </c>
      <c r="C18">
        <v>26.02</v>
      </c>
      <c r="D18">
        <v>25.25</v>
      </c>
      <c r="E18">
        <v>25.809999000000001</v>
      </c>
      <c r="F18">
        <v>108520100</v>
      </c>
      <c r="G18">
        <v>21.919986999999999</v>
      </c>
      <c r="H18" s="4">
        <f t="shared" si="0"/>
        <v>-1.1610294117646522E-3</v>
      </c>
      <c r="I18" s="4">
        <f t="shared" si="1"/>
        <v>-1.1610143070099625E-3</v>
      </c>
    </row>
    <row r="19" spans="1:9" x14ac:dyDescent="0.3">
      <c r="A19" s="1" t="s">
        <v>17</v>
      </c>
      <c r="B19">
        <v>25.860001</v>
      </c>
      <c r="C19">
        <v>26.200001</v>
      </c>
      <c r="D19">
        <v>25.799999</v>
      </c>
      <c r="E19">
        <v>26.1</v>
      </c>
      <c r="F19">
        <v>67249900</v>
      </c>
      <c r="G19">
        <v>22.16628</v>
      </c>
      <c r="H19" s="4">
        <f t="shared" si="0"/>
        <v>1.1235994236187307E-2</v>
      </c>
      <c r="I19" s="4">
        <f t="shared" si="1"/>
        <v>1.1236001189234348E-2</v>
      </c>
    </row>
    <row r="20" spans="1:9" x14ac:dyDescent="0.3">
      <c r="A20" s="1" t="s">
        <v>18</v>
      </c>
      <c r="B20">
        <v>26.139999</v>
      </c>
      <c r="C20">
        <v>26.24</v>
      </c>
      <c r="D20">
        <v>25.959999</v>
      </c>
      <c r="E20">
        <v>26.16</v>
      </c>
      <c r="F20">
        <v>60672100</v>
      </c>
      <c r="G20">
        <v>22.217236</v>
      </c>
      <c r="H20" s="4">
        <f t="shared" si="0"/>
        <v>2.2988505747125946E-3</v>
      </c>
      <c r="I20" s="4">
        <f t="shared" si="1"/>
        <v>2.298807016784022E-3</v>
      </c>
    </row>
    <row r="21" spans="1:9" x14ac:dyDescent="0.3">
      <c r="A21" s="1" t="s">
        <v>19</v>
      </c>
      <c r="B21">
        <v>26.07</v>
      </c>
      <c r="C21">
        <v>26.190000999999999</v>
      </c>
      <c r="D21">
        <v>25.83</v>
      </c>
      <c r="E21">
        <v>25.950001</v>
      </c>
      <c r="F21">
        <v>69704800</v>
      </c>
      <c r="G21">
        <v>22.038888</v>
      </c>
      <c r="H21" s="4">
        <f t="shared" si="0"/>
        <v>-8.0274847094801149E-3</v>
      </c>
      <c r="I21" s="4">
        <f t="shared" si="1"/>
        <v>-8.027461201744435E-3</v>
      </c>
    </row>
    <row r="22" spans="1:9" x14ac:dyDescent="0.3">
      <c r="A22" s="1" t="s">
        <v>20</v>
      </c>
      <c r="B22">
        <v>26.129999000000002</v>
      </c>
      <c r="C22">
        <v>26.41</v>
      </c>
      <c r="D22">
        <v>25.6</v>
      </c>
      <c r="E22">
        <v>26.030000999999999</v>
      </c>
      <c r="F22">
        <v>69446200</v>
      </c>
      <c r="G22">
        <v>22.106829999999999</v>
      </c>
      <c r="H22" s="4">
        <f t="shared" si="0"/>
        <v>3.0828515189651935E-3</v>
      </c>
      <c r="I22" s="4">
        <f t="shared" si="1"/>
        <v>3.0828234164989908E-3</v>
      </c>
    </row>
    <row r="23" spans="1:9" x14ac:dyDescent="0.3">
      <c r="A23" s="1" t="s">
        <v>21</v>
      </c>
      <c r="B23">
        <v>25.75</v>
      </c>
      <c r="C23">
        <v>25.84</v>
      </c>
      <c r="D23">
        <v>25.35</v>
      </c>
      <c r="E23">
        <v>25.809999000000001</v>
      </c>
      <c r="F23">
        <v>83534800</v>
      </c>
      <c r="G23">
        <v>21.919986999999999</v>
      </c>
      <c r="H23" s="4">
        <f t="shared" si="0"/>
        <v>-8.4518629100320576E-3</v>
      </c>
      <c r="I23" s="4">
        <f t="shared" si="1"/>
        <v>-8.4518223553535117E-3</v>
      </c>
    </row>
    <row r="24" spans="1:9" x14ac:dyDescent="0.3">
      <c r="A24" s="1">
        <v>40217</v>
      </c>
      <c r="B24">
        <v>25.99</v>
      </c>
      <c r="C24">
        <v>26.379999000000002</v>
      </c>
      <c r="D24">
        <v>25.75</v>
      </c>
      <c r="E24">
        <v>26.33</v>
      </c>
      <c r="F24">
        <v>55044600</v>
      </c>
      <c r="G24">
        <v>22.361615</v>
      </c>
      <c r="H24" s="4">
        <f t="shared" si="0"/>
        <v>2.0147269281180408E-2</v>
      </c>
      <c r="I24" s="4">
        <f t="shared" si="1"/>
        <v>2.0147274722380148E-2</v>
      </c>
    </row>
    <row r="25" spans="1:9" x14ac:dyDescent="0.3">
      <c r="A25" s="1">
        <v>40245</v>
      </c>
      <c r="B25">
        <v>26.200001</v>
      </c>
      <c r="C25">
        <v>26.35</v>
      </c>
      <c r="D25">
        <v>25.969999000000001</v>
      </c>
      <c r="E25">
        <v>26.16</v>
      </c>
      <c r="F25">
        <v>56877700</v>
      </c>
      <c r="G25">
        <v>22.217236</v>
      </c>
      <c r="H25" s="4">
        <f t="shared" si="0"/>
        <v>-6.4565134827192618E-3</v>
      </c>
      <c r="I25" s="4">
        <f t="shared" si="1"/>
        <v>-6.456555128062114E-3</v>
      </c>
    </row>
    <row r="26" spans="1:9" x14ac:dyDescent="0.3">
      <c r="A26" s="1">
        <v>40276</v>
      </c>
      <c r="B26">
        <v>26.15</v>
      </c>
      <c r="C26">
        <v>26.24</v>
      </c>
      <c r="D26">
        <v>25.440000999999999</v>
      </c>
      <c r="E26">
        <v>25.73</v>
      </c>
      <c r="F26">
        <v>78531900</v>
      </c>
      <c r="G26">
        <v>21.852045</v>
      </c>
      <c r="H26" s="4">
        <f t="shared" si="0"/>
        <v>-1.6437308868501518E-2</v>
      </c>
      <c r="I26" s="4">
        <f t="shared" si="1"/>
        <v>-1.643728319760385E-2</v>
      </c>
    </row>
    <row r="27" spans="1:9" x14ac:dyDescent="0.3">
      <c r="A27" s="1">
        <v>40306</v>
      </c>
      <c r="B27">
        <v>25.49</v>
      </c>
      <c r="C27">
        <v>25.58</v>
      </c>
      <c r="D27">
        <v>25.209999</v>
      </c>
      <c r="E27">
        <v>25.370000999999998</v>
      </c>
      <c r="F27">
        <v>64922100</v>
      </c>
      <c r="G27">
        <v>21.546303999999999</v>
      </c>
      <c r="H27" s="4">
        <f t="shared" si="0"/>
        <v>-1.3991410804508431E-2</v>
      </c>
      <c r="I27" s="4">
        <f t="shared" si="1"/>
        <v>-1.3991413618267817E-2</v>
      </c>
    </row>
    <row r="28" spans="1:9" x14ac:dyDescent="0.3">
      <c r="A28" s="1">
        <v>40337</v>
      </c>
      <c r="B28">
        <v>25.18</v>
      </c>
      <c r="C28">
        <v>25.559999000000001</v>
      </c>
      <c r="D28">
        <v>25.02</v>
      </c>
      <c r="E28">
        <v>25.549999</v>
      </c>
      <c r="F28">
        <v>55982100</v>
      </c>
      <c r="G28">
        <v>21.699172999999998</v>
      </c>
      <c r="H28" s="4">
        <f t="shared" si="0"/>
        <v>7.0949149745796712E-3</v>
      </c>
      <c r="I28" s="4">
        <f t="shared" si="1"/>
        <v>7.0949059291096532E-3</v>
      </c>
    </row>
    <row r="29" spans="1:9" x14ac:dyDescent="0.3">
      <c r="A29" s="1">
        <v>40429</v>
      </c>
      <c r="B29">
        <v>25.549999</v>
      </c>
      <c r="C29">
        <v>25.73</v>
      </c>
      <c r="D29">
        <v>25.370000999999998</v>
      </c>
      <c r="E29">
        <v>25.610001</v>
      </c>
      <c r="F29">
        <v>57096500</v>
      </c>
      <c r="G29">
        <v>21.750132000000001</v>
      </c>
      <c r="H29" s="4">
        <f t="shared" si="0"/>
        <v>2.348414964712945E-3</v>
      </c>
      <c r="I29" s="4">
        <f t="shared" si="1"/>
        <v>2.3484305139187759E-3</v>
      </c>
    </row>
    <row r="30" spans="1:9" x14ac:dyDescent="0.3">
      <c r="A30" s="1">
        <v>40459</v>
      </c>
      <c r="B30">
        <v>25.33</v>
      </c>
      <c r="C30">
        <v>25.34</v>
      </c>
      <c r="D30">
        <v>24.879999000000002</v>
      </c>
      <c r="E30">
        <v>25.07</v>
      </c>
      <c r="F30">
        <v>87257700</v>
      </c>
      <c r="G30">
        <v>21.291518</v>
      </c>
      <c r="H30" s="4">
        <f t="shared" si="0"/>
        <v>-2.1085551695214699E-2</v>
      </c>
      <c r="I30" s="4">
        <f t="shared" si="1"/>
        <v>-2.1085573181808769E-2</v>
      </c>
    </row>
    <row r="31" spans="1:9" x14ac:dyDescent="0.3">
      <c r="A31" s="1">
        <v>40490</v>
      </c>
      <c r="B31">
        <v>24.68</v>
      </c>
      <c r="C31">
        <v>24.9</v>
      </c>
      <c r="D31">
        <v>24.559999000000001</v>
      </c>
      <c r="E31">
        <v>24.860001</v>
      </c>
      <c r="F31">
        <v>76746900</v>
      </c>
      <c r="G31">
        <v>21.113168999999999</v>
      </c>
      <c r="H31" s="4">
        <f t="shared" si="0"/>
        <v>-8.3765057838053377E-3</v>
      </c>
      <c r="I31" s="4">
        <f t="shared" si="1"/>
        <v>-8.3765281554842985E-3</v>
      </c>
    </row>
    <row r="32" spans="1:9" x14ac:dyDescent="0.3">
      <c r="A32" s="1">
        <v>40520</v>
      </c>
      <c r="B32">
        <v>24.42</v>
      </c>
      <c r="C32">
        <v>24.68</v>
      </c>
      <c r="D32">
        <v>24.360001</v>
      </c>
      <c r="E32">
        <v>24.49</v>
      </c>
      <c r="F32">
        <v>70240500</v>
      </c>
      <c r="G32">
        <v>20.798933999999999</v>
      </c>
      <c r="H32" s="4">
        <f t="shared" si="0"/>
        <v>-1.4883386368327258E-2</v>
      </c>
      <c r="I32" s="4">
        <f t="shared" si="1"/>
        <v>-1.4883364974722651E-2</v>
      </c>
    </row>
    <row r="33" spans="1:9" x14ac:dyDescent="0.3">
      <c r="A33" s="1" t="s">
        <v>22</v>
      </c>
      <c r="B33">
        <v>24.35</v>
      </c>
      <c r="C33">
        <v>24.67</v>
      </c>
      <c r="D33">
        <v>24.24</v>
      </c>
      <c r="E33">
        <v>24.4</v>
      </c>
      <c r="F33">
        <v>45263500</v>
      </c>
      <c r="G33">
        <v>20.722498999999999</v>
      </c>
      <c r="H33" s="4">
        <f t="shared" si="0"/>
        <v>-3.6749693752552008E-3</v>
      </c>
      <c r="I33" s="4">
        <f t="shared" si="1"/>
        <v>-3.6749479564673858E-3</v>
      </c>
    </row>
    <row r="34" spans="1:9" x14ac:dyDescent="0.3">
      <c r="A34" s="1" t="s">
        <v>23</v>
      </c>
      <c r="B34">
        <v>24.360001</v>
      </c>
      <c r="C34">
        <v>24.610001</v>
      </c>
      <c r="D34">
        <v>24.299999</v>
      </c>
      <c r="E34">
        <v>24.5</v>
      </c>
      <c r="F34">
        <v>40909700</v>
      </c>
      <c r="G34">
        <v>20.807427000000001</v>
      </c>
      <c r="H34" s="4">
        <f t="shared" si="0"/>
        <v>4.0983606557377632E-3</v>
      </c>
      <c r="I34" s="4">
        <f t="shared" si="1"/>
        <v>4.098347404914892E-3</v>
      </c>
    </row>
    <row r="35" spans="1:9" x14ac:dyDescent="0.3">
      <c r="A35" s="1" t="s">
        <v>24</v>
      </c>
      <c r="B35">
        <v>24.709999</v>
      </c>
      <c r="C35">
        <v>24.959999</v>
      </c>
      <c r="D35">
        <v>24.6</v>
      </c>
      <c r="E35">
        <v>24.709999</v>
      </c>
      <c r="F35">
        <v>52912600</v>
      </c>
      <c r="G35">
        <v>21.097722999999998</v>
      </c>
      <c r="H35" s="4">
        <f t="shared" si="0"/>
        <v>8.5713877551020345E-3</v>
      </c>
      <c r="I35" s="4">
        <f t="shared" si="1"/>
        <v>1.3951556816707702E-2</v>
      </c>
    </row>
    <row r="36" spans="1:9" x14ac:dyDescent="0.3">
      <c r="A36" s="1" t="s">
        <v>25</v>
      </c>
      <c r="B36">
        <v>24.68</v>
      </c>
      <c r="C36">
        <v>24.950001</v>
      </c>
      <c r="D36">
        <v>24.41</v>
      </c>
      <c r="E36">
        <v>24.82</v>
      </c>
      <c r="F36">
        <v>46818900</v>
      </c>
      <c r="G36">
        <v>21.191642999999999</v>
      </c>
      <c r="H36" s="4">
        <f t="shared" si="0"/>
        <v>4.4516796621481228E-3</v>
      </c>
      <c r="I36" s="4">
        <f t="shared" si="1"/>
        <v>4.451665234205638E-3</v>
      </c>
    </row>
    <row r="37" spans="1:9" x14ac:dyDescent="0.3">
      <c r="A37" s="1" t="s">
        <v>26</v>
      </c>
      <c r="B37">
        <v>24.620000999999998</v>
      </c>
      <c r="C37">
        <v>24.74</v>
      </c>
      <c r="D37">
        <v>24.209999</v>
      </c>
      <c r="E37">
        <v>24.440000999999999</v>
      </c>
      <c r="F37">
        <v>54064600</v>
      </c>
      <c r="G37">
        <v>20.867194000000001</v>
      </c>
      <c r="H37" s="4">
        <f t="shared" si="0"/>
        <v>-1.5310193392425524E-2</v>
      </c>
      <c r="I37" s="4">
        <f t="shared" si="1"/>
        <v>-1.5310233378317942E-2</v>
      </c>
    </row>
    <row r="38" spans="1:9" x14ac:dyDescent="0.3">
      <c r="A38" s="1" t="s">
        <v>27</v>
      </c>
      <c r="B38">
        <v>24.309999000000001</v>
      </c>
      <c r="C38">
        <v>24.4</v>
      </c>
      <c r="D38">
        <v>24.200001</v>
      </c>
      <c r="E38">
        <v>24.23</v>
      </c>
      <c r="F38">
        <v>49560100</v>
      </c>
      <c r="G38">
        <v>20.687892999999999</v>
      </c>
      <c r="H38" s="4">
        <f t="shared" si="0"/>
        <v>-8.592511923383242E-3</v>
      </c>
      <c r="I38" s="4">
        <f t="shared" si="1"/>
        <v>-8.5924825350261452E-3</v>
      </c>
    </row>
    <row r="39" spans="1:9" x14ac:dyDescent="0.3">
      <c r="A39" s="1" t="s">
        <v>28</v>
      </c>
      <c r="B39">
        <v>24.440000999999999</v>
      </c>
      <c r="C39">
        <v>24.639999</v>
      </c>
      <c r="D39">
        <v>24.24</v>
      </c>
      <c r="E39">
        <v>24.280000999999999</v>
      </c>
      <c r="F39">
        <v>51643000</v>
      </c>
      <c r="G39">
        <v>20.730584</v>
      </c>
      <c r="H39" s="4">
        <f t="shared" si="0"/>
        <v>2.0635988444076842E-3</v>
      </c>
      <c r="I39" s="4">
        <f t="shared" si="1"/>
        <v>2.0635740913780521E-3</v>
      </c>
    </row>
    <row r="40" spans="1:9" x14ac:dyDescent="0.3">
      <c r="A40" s="1" t="s">
        <v>29</v>
      </c>
      <c r="B40">
        <v>24.09</v>
      </c>
      <c r="C40">
        <v>24.35</v>
      </c>
      <c r="D40">
        <v>24</v>
      </c>
      <c r="E40">
        <v>24.040001</v>
      </c>
      <c r="F40">
        <v>66522500</v>
      </c>
      <c r="G40">
        <v>20.525669000000001</v>
      </c>
      <c r="H40" s="4">
        <f t="shared" si="0"/>
        <v>-9.88467834082867E-3</v>
      </c>
      <c r="I40" s="4">
        <f t="shared" si="1"/>
        <v>-9.8846708804730121E-3</v>
      </c>
    </row>
    <row r="41" spans="1:9" x14ac:dyDescent="0.3">
      <c r="A41" s="1" t="s">
        <v>30</v>
      </c>
      <c r="B41">
        <v>24</v>
      </c>
      <c r="C41">
        <v>24.219999000000001</v>
      </c>
      <c r="D41">
        <v>23.870000999999998</v>
      </c>
      <c r="E41">
        <v>24.1</v>
      </c>
      <c r="F41">
        <v>47404800</v>
      </c>
      <c r="G41">
        <v>20.576898</v>
      </c>
      <c r="H41" s="4">
        <f t="shared" si="0"/>
        <v>2.4957985650666671E-3</v>
      </c>
      <c r="I41" s="4">
        <f t="shared" si="1"/>
        <v>2.4958504397590794E-3</v>
      </c>
    </row>
    <row r="42" spans="1:9" x14ac:dyDescent="0.3">
      <c r="A42" s="1" t="s">
        <v>31</v>
      </c>
      <c r="B42">
        <v>24.09</v>
      </c>
      <c r="C42">
        <v>24.190000999999999</v>
      </c>
      <c r="D42">
        <v>23.790001</v>
      </c>
      <c r="E42">
        <v>23.82</v>
      </c>
      <c r="F42">
        <v>49105300</v>
      </c>
      <c r="G42">
        <v>20.337828999999999</v>
      </c>
      <c r="H42" s="4">
        <f t="shared" si="0"/>
        <v>-1.1618257261410836E-2</v>
      </c>
      <c r="I42" s="4">
        <f t="shared" si="1"/>
        <v>-1.1618320701205821E-2</v>
      </c>
    </row>
    <row r="43" spans="1:9" x14ac:dyDescent="0.3">
      <c r="A43" s="1" t="s">
        <v>32</v>
      </c>
      <c r="B43">
        <v>23.879999000000002</v>
      </c>
      <c r="C43">
        <v>24.02</v>
      </c>
      <c r="D43">
        <v>23.51</v>
      </c>
      <c r="E43">
        <v>23.93</v>
      </c>
      <c r="F43">
        <v>60939400</v>
      </c>
      <c r="G43">
        <v>20.431749</v>
      </c>
      <c r="H43" s="4">
        <f t="shared" si="0"/>
        <v>4.617968094038599E-3</v>
      </c>
      <c r="I43" s="4">
        <f t="shared" si="1"/>
        <v>4.6179953622385497E-3</v>
      </c>
    </row>
    <row r="44" spans="1:9" x14ac:dyDescent="0.3">
      <c r="A44" s="1" t="s">
        <v>33</v>
      </c>
      <c r="B44">
        <v>23.74</v>
      </c>
      <c r="C44">
        <v>23.82</v>
      </c>
      <c r="D44">
        <v>23.6</v>
      </c>
      <c r="E44">
        <v>23.639999</v>
      </c>
      <c r="F44">
        <v>45453100</v>
      </c>
      <c r="G44">
        <v>20.184142999999999</v>
      </c>
      <c r="H44" s="4">
        <f t="shared" si="0"/>
        <v>-1.2118721270371925E-2</v>
      </c>
      <c r="I44" s="4">
        <f t="shared" si="1"/>
        <v>-1.2118688419674747E-2</v>
      </c>
    </row>
    <row r="45" spans="1:9" x14ac:dyDescent="0.3">
      <c r="A45" s="1" t="s">
        <v>34</v>
      </c>
      <c r="B45">
        <v>23.6</v>
      </c>
      <c r="C45">
        <v>23.73</v>
      </c>
      <c r="D45">
        <v>23.32</v>
      </c>
      <c r="E45">
        <v>23.469999000000001</v>
      </c>
      <c r="F45">
        <v>66074600</v>
      </c>
      <c r="G45">
        <v>20.038995</v>
      </c>
      <c r="H45" s="4">
        <f t="shared" si="0"/>
        <v>-7.1912016578341712E-3</v>
      </c>
      <c r="I45" s="4">
        <f t="shared" si="1"/>
        <v>-7.1911896383214761E-3</v>
      </c>
    </row>
    <row r="46" spans="1:9" x14ac:dyDescent="0.3">
      <c r="A46" s="1">
        <v>40187</v>
      </c>
      <c r="B46">
        <v>23.67</v>
      </c>
      <c r="C46">
        <v>23.950001</v>
      </c>
      <c r="D46">
        <v>23.540001</v>
      </c>
      <c r="E46">
        <v>23.9</v>
      </c>
      <c r="F46">
        <v>65235900</v>
      </c>
      <c r="G46">
        <v>20.406134000000002</v>
      </c>
      <c r="H46" s="4">
        <f t="shared" si="0"/>
        <v>1.8321304572701393E-2</v>
      </c>
      <c r="I46" s="4">
        <f t="shared" si="1"/>
        <v>1.8321228185345706E-2</v>
      </c>
    </row>
    <row r="47" spans="1:9" x14ac:dyDescent="0.3">
      <c r="A47" s="1">
        <v>40218</v>
      </c>
      <c r="B47">
        <v>23.879999000000002</v>
      </c>
      <c r="C47">
        <v>23.950001</v>
      </c>
      <c r="D47">
        <v>23.709999</v>
      </c>
      <c r="E47">
        <v>23.940000999999999</v>
      </c>
      <c r="F47">
        <v>48837100</v>
      </c>
      <c r="G47">
        <v>20.440287999999999</v>
      </c>
      <c r="H47" s="4">
        <f t="shared" si="0"/>
        <v>1.6736820083682084E-3</v>
      </c>
      <c r="I47" s="4">
        <f t="shared" si="1"/>
        <v>1.6737124239210304E-3</v>
      </c>
    </row>
    <row r="48" spans="1:9" x14ac:dyDescent="0.3">
      <c r="A48" s="1">
        <v>40246</v>
      </c>
      <c r="B48">
        <v>24.24</v>
      </c>
      <c r="C48">
        <v>24.450001</v>
      </c>
      <c r="D48">
        <v>24.200001</v>
      </c>
      <c r="E48">
        <v>24.290001</v>
      </c>
      <c r="F48">
        <v>64189100</v>
      </c>
      <c r="G48">
        <v>20.739122999999999</v>
      </c>
      <c r="H48" s="4">
        <f t="shared" si="0"/>
        <v>1.4619882430247243E-2</v>
      </c>
      <c r="I48" s="4">
        <f t="shared" si="1"/>
        <v>1.461990163739378E-2</v>
      </c>
    </row>
    <row r="49" spans="1:9" x14ac:dyDescent="0.3">
      <c r="A49" s="1">
        <v>40368</v>
      </c>
      <c r="B49">
        <v>24.1</v>
      </c>
      <c r="C49">
        <v>24.299999</v>
      </c>
      <c r="D49">
        <v>23.92</v>
      </c>
      <c r="E49">
        <v>23.959999</v>
      </c>
      <c r="F49">
        <v>51928700</v>
      </c>
      <c r="G49">
        <v>20.457363000000001</v>
      </c>
      <c r="H49" s="4">
        <f t="shared" si="0"/>
        <v>-1.3585919572419957E-2</v>
      </c>
      <c r="I49" s="4">
        <f t="shared" si="1"/>
        <v>-1.3585916820108472E-2</v>
      </c>
    </row>
    <row r="50" spans="1:9" x14ac:dyDescent="0.3">
      <c r="A50" s="1">
        <v>40399</v>
      </c>
      <c r="B50">
        <v>24.07</v>
      </c>
      <c r="C50">
        <v>24.200001</v>
      </c>
      <c r="D50">
        <v>23.74</v>
      </c>
      <c r="E50">
        <v>23.93</v>
      </c>
      <c r="F50">
        <v>65512400</v>
      </c>
      <c r="G50">
        <v>20.431749</v>
      </c>
      <c r="H50" s="4">
        <f t="shared" si="0"/>
        <v>-1.2520451273808529E-3</v>
      </c>
      <c r="I50" s="4">
        <f t="shared" si="1"/>
        <v>-1.2520675318710879E-3</v>
      </c>
    </row>
    <row r="51" spans="1:9" x14ac:dyDescent="0.3">
      <c r="A51" s="1">
        <v>40430</v>
      </c>
      <c r="B51">
        <v>24.190000999999999</v>
      </c>
      <c r="C51">
        <v>24.209999</v>
      </c>
      <c r="D51">
        <v>23.99</v>
      </c>
      <c r="E51">
        <v>24.01</v>
      </c>
      <c r="F51">
        <v>46028900</v>
      </c>
      <c r="G51">
        <v>20.500053999999999</v>
      </c>
      <c r="H51" s="4">
        <f t="shared" si="0"/>
        <v>3.3430839949854514E-3</v>
      </c>
      <c r="I51" s="4">
        <f t="shared" si="1"/>
        <v>3.3430813974857821E-3</v>
      </c>
    </row>
    <row r="52" spans="1:9" x14ac:dyDescent="0.3">
      <c r="A52" s="1">
        <v>40460</v>
      </c>
      <c r="B52">
        <v>23.98</v>
      </c>
      <c r="C52">
        <v>24.030000999999999</v>
      </c>
      <c r="D52">
        <v>23.790001</v>
      </c>
      <c r="E52">
        <v>23.85</v>
      </c>
      <c r="F52">
        <v>58284300</v>
      </c>
      <c r="G52">
        <v>20.363444000000001</v>
      </c>
      <c r="H52" s="4">
        <f t="shared" si="0"/>
        <v>-6.6638900458142495E-3</v>
      </c>
      <c r="I52" s="4">
        <f t="shared" si="1"/>
        <v>-6.6638848853762759E-3</v>
      </c>
    </row>
    <row r="53" spans="1:9" x14ac:dyDescent="0.3">
      <c r="A53" s="1" t="s">
        <v>35</v>
      </c>
      <c r="B53">
        <v>24.200001</v>
      </c>
      <c r="C53">
        <v>25.290001</v>
      </c>
      <c r="D53">
        <v>24.09</v>
      </c>
      <c r="E53">
        <v>25.110001</v>
      </c>
      <c r="F53">
        <v>114680400</v>
      </c>
      <c r="G53">
        <v>21.439249</v>
      </c>
      <c r="H53" s="4">
        <f t="shared" si="0"/>
        <v>5.2830230607966412E-2</v>
      </c>
      <c r="I53" s="4">
        <f t="shared" si="1"/>
        <v>5.2830208878223102E-2</v>
      </c>
    </row>
    <row r="54" spans="1:9" x14ac:dyDescent="0.3">
      <c r="A54" s="1" t="s">
        <v>36</v>
      </c>
      <c r="B54">
        <v>25.040001</v>
      </c>
      <c r="C54">
        <v>25.35</v>
      </c>
      <c r="D54">
        <v>24.889999</v>
      </c>
      <c r="E54">
        <v>25.030000999999999</v>
      </c>
      <c r="F54">
        <v>87160400</v>
      </c>
      <c r="G54">
        <v>21.370944000000001</v>
      </c>
      <c r="H54" s="4">
        <f t="shared" si="0"/>
        <v>-3.185981553724424E-3</v>
      </c>
      <c r="I54" s="4">
        <f t="shared" si="1"/>
        <v>-3.1859791357429883E-3</v>
      </c>
    </row>
    <row r="55" spans="1:9" x14ac:dyDescent="0.3">
      <c r="A55" s="1" t="s">
        <v>37</v>
      </c>
      <c r="B55">
        <v>25.1</v>
      </c>
      <c r="C55">
        <v>25.219999000000001</v>
      </c>
      <c r="D55">
        <v>24.92</v>
      </c>
      <c r="E55">
        <v>25.120000999999998</v>
      </c>
      <c r="F55">
        <v>56201900</v>
      </c>
      <c r="G55">
        <v>21.447787999999999</v>
      </c>
      <c r="H55" s="4">
        <f t="shared" si="0"/>
        <v>3.5956850341316354E-3</v>
      </c>
      <c r="I55" s="4">
        <f t="shared" si="1"/>
        <v>3.5957232399278986E-3</v>
      </c>
    </row>
    <row r="56" spans="1:9" x14ac:dyDescent="0.3">
      <c r="A56" s="1" t="s">
        <v>38</v>
      </c>
      <c r="B56">
        <v>25.059999000000001</v>
      </c>
      <c r="C56">
        <v>25.370000999999998</v>
      </c>
      <c r="D56">
        <v>25.049999</v>
      </c>
      <c r="E56">
        <v>25.33</v>
      </c>
      <c r="F56">
        <v>44548300</v>
      </c>
      <c r="G56">
        <v>21.627088000000001</v>
      </c>
      <c r="H56" s="4">
        <f t="shared" si="0"/>
        <v>8.359832469751886E-3</v>
      </c>
      <c r="I56" s="4">
        <f t="shared" si="1"/>
        <v>8.3598364549295878E-3</v>
      </c>
    </row>
    <row r="57" spans="1:9" x14ac:dyDescent="0.3">
      <c r="A57" s="1" t="s">
        <v>39</v>
      </c>
      <c r="B57">
        <v>25.4</v>
      </c>
      <c r="C57">
        <v>25.530000999999999</v>
      </c>
      <c r="D57">
        <v>25.08</v>
      </c>
      <c r="E57">
        <v>25.219999000000001</v>
      </c>
      <c r="F57">
        <v>70341600</v>
      </c>
      <c r="G57">
        <v>21.533168</v>
      </c>
      <c r="H57" s="4">
        <f t="shared" si="0"/>
        <v>-4.3427161468613069E-3</v>
      </c>
      <c r="I57" s="4">
        <f t="shared" si="1"/>
        <v>-4.3427020780606555E-3</v>
      </c>
    </row>
    <row r="58" spans="1:9" x14ac:dyDescent="0.3">
      <c r="A58" s="1" t="s">
        <v>40</v>
      </c>
      <c r="B58">
        <v>25.280000999999999</v>
      </c>
      <c r="C58">
        <v>25.52</v>
      </c>
      <c r="D58">
        <v>25.110001</v>
      </c>
      <c r="E58">
        <v>25.43</v>
      </c>
      <c r="F58">
        <v>49838700</v>
      </c>
      <c r="G58">
        <v>21.712468999999999</v>
      </c>
      <c r="H58" s="4">
        <f t="shared" si="0"/>
        <v>8.3267648028058326E-3</v>
      </c>
      <c r="I58" s="4">
        <f t="shared" si="1"/>
        <v>8.3267357594571691E-3</v>
      </c>
    </row>
    <row r="59" spans="1:9" x14ac:dyDescent="0.3">
      <c r="A59" s="1" t="s">
        <v>41</v>
      </c>
      <c r="B59">
        <v>25.42</v>
      </c>
      <c r="C59">
        <v>25.42</v>
      </c>
      <c r="D59">
        <v>25.08</v>
      </c>
      <c r="E59">
        <v>25.15</v>
      </c>
      <c r="F59">
        <v>52675700</v>
      </c>
      <c r="G59">
        <v>21.473400999999999</v>
      </c>
      <c r="H59" s="4">
        <f t="shared" si="0"/>
        <v>-1.1010617381046053E-2</v>
      </c>
      <c r="I59" s="4">
        <f t="shared" si="1"/>
        <v>-1.1010631725023977E-2</v>
      </c>
    </row>
    <row r="60" spans="1:9" x14ac:dyDescent="0.3">
      <c r="A60" s="1" t="s">
        <v>42</v>
      </c>
      <c r="B60">
        <v>24.889999</v>
      </c>
      <c r="C60">
        <v>24.969999000000001</v>
      </c>
      <c r="D60">
        <v>24.360001</v>
      </c>
      <c r="E60">
        <v>24.610001</v>
      </c>
      <c r="F60">
        <v>94299400</v>
      </c>
      <c r="G60">
        <v>21.012343000000001</v>
      </c>
      <c r="H60" s="4">
        <f t="shared" si="0"/>
        <v>-2.1471133200795155E-2</v>
      </c>
      <c r="I60" s="4">
        <f t="shared" si="1"/>
        <v>-2.1471121412020285E-2</v>
      </c>
    </row>
    <row r="61" spans="1:9" x14ac:dyDescent="0.3">
      <c r="A61" s="1" t="s">
        <v>43</v>
      </c>
      <c r="B61">
        <v>24.51</v>
      </c>
      <c r="C61">
        <v>24.59</v>
      </c>
      <c r="D61">
        <v>24.360001</v>
      </c>
      <c r="E61">
        <v>24.43</v>
      </c>
      <c r="F61">
        <v>46201800</v>
      </c>
      <c r="G61">
        <v>20.858656</v>
      </c>
      <c r="H61" s="4">
        <f t="shared" si="0"/>
        <v>-7.3141402960528422E-3</v>
      </c>
      <c r="I61" s="4">
        <f t="shared" si="1"/>
        <v>-7.3141296046805183E-3</v>
      </c>
    </row>
    <row r="62" spans="1:9" x14ac:dyDescent="0.3">
      <c r="A62" s="1" t="s">
        <v>44</v>
      </c>
      <c r="B62">
        <v>24.639999</v>
      </c>
      <c r="C62">
        <v>24.799999</v>
      </c>
      <c r="D62">
        <v>24.58</v>
      </c>
      <c r="E62">
        <v>24.780000999999999</v>
      </c>
      <c r="F62">
        <v>51948800</v>
      </c>
      <c r="G62">
        <v>21.157491</v>
      </c>
      <c r="H62" s="4">
        <f t="shared" si="0"/>
        <v>1.4326688497748624E-2</v>
      </c>
      <c r="I62" s="4">
        <f t="shared" si="1"/>
        <v>1.4326666109264202E-2</v>
      </c>
    </row>
    <row r="63" spans="1:9" x14ac:dyDescent="0.3">
      <c r="A63" s="1" t="s">
        <v>45</v>
      </c>
      <c r="B63">
        <v>24.85</v>
      </c>
      <c r="C63">
        <v>24.99</v>
      </c>
      <c r="D63">
        <v>24.59</v>
      </c>
      <c r="E63">
        <v>24.73</v>
      </c>
      <c r="F63">
        <v>43603300</v>
      </c>
      <c r="G63">
        <v>21.114799000000001</v>
      </c>
      <c r="H63" s="4">
        <f t="shared" si="0"/>
        <v>-2.0177965287409873E-3</v>
      </c>
      <c r="I63" s="4">
        <f t="shared" si="1"/>
        <v>-2.017819598741592E-3</v>
      </c>
    </row>
    <row r="64" spans="1:9" x14ac:dyDescent="0.3">
      <c r="A64" s="1" t="s">
        <v>46</v>
      </c>
      <c r="B64">
        <v>24.799999</v>
      </c>
      <c r="C64">
        <v>24.9</v>
      </c>
      <c r="D64">
        <v>24.35</v>
      </c>
      <c r="E64">
        <v>24.68</v>
      </c>
      <c r="F64">
        <v>56041200</v>
      </c>
      <c r="G64">
        <v>21.072109000000001</v>
      </c>
      <c r="H64" s="4">
        <f t="shared" si="0"/>
        <v>-2.0218358269308819E-3</v>
      </c>
      <c r="I64" s="4">
        <f t="shared" si="1"/>
        <v>-2.0218047067367458E-3</v>
      </c>
    </row>
    <row r="65" spans="1:9" x14ac:dyDescent="0.3">
      <c r="A65" s="1" t="s">
        <v>47</v>
      </c>
      <c r="B65">
        <v>24.629999000000002</v>
      </c>
      <c r="C65">
        <v>24.66</v>
      </c>
      <c r="D65">
        <v>24.4</v>
      </c>
      <c r="E65">
        <v>24.5</v>
      </c>
      <c r="F65">
        <v>44318900</v>
      </c>
      <c r="G65">
        <v>20.918423000000001</v>
      </c>
      <c r="H65" s="4">
        <f t="shared" si="0"/>
        <v>-7.2933549432738949E-3</v>
      </c>
      <c r="I65" s="4">
        <f t="shared" si="1"/>
        <v>-7.2933373683668982E-3</v>
      </c>
    </row>
    <row r="66" spans="1:9" x14ac:dyDescent="0.3">
      <c r="A66" s="1" t="s">
        <v>48</v>
      </c>
      <c r="B66">
        <v>24.610001</v>
      </c>
      <c r="C66">
        <v>24.83</v>
      </c>
      <c r="D66">
        <v>24.360001</v>
      </c>
      <c r="E66">
        <v>24.49</v>
      </c>
      <c r="F66">
        <v>61262700</v>
      </c>
      <c r="G66">
        <v>20.909884000000002</v>
      </c>
      <c r="H66" s="4">
        <f t="shared" si="0"/>
        <v>-4.0816326530618627E-4</v>
      </c>
      <c r="I66" s="4">
        <f t="shared" si="1"/>
        <v>-4.0820476763468087E-4</v>
      </c>
    </row>
    <row r="67" spans="1:9" x14ac:dyDescent="0.3">
      <c r="A67" s="1">
        <v>40188</v>
      </c>
      <c r="B67">
        <v>24.77</v>
      </c>
      <c r="C67">
        <v>24.82</v>
      </c>
      <c r="D67">
        <v>24.299999</v>
      </c>
      <c r="E67">
        <v>24.379999000000002</v>
      </c>
      <c r="F67">
        <v>62672300</v>
      </c>
      <c r="G67">
        <v>20.815964000000001</v>
      </c>
      <c r="H67" s="4">
        <f t="shared" si="0"/>
        <v>-4.4916700694159623E-3</v>
      </c>
      <c r="I67" s="4">
        <f t="shared" si="1"/>
        <v>-4.4916557165023329E-3</v>
      </c>
    </row>
    <row r="68" spans="1:9" x14ac:dyDescent="0.3">
      <c r="A68" s="1">
        <v>40278</v>
      </c>
      <c r="B68">
        <v>23.959999</v>
      </c>
      <c r="C68">
        <v>23.99</v>
      </c>
      <c r="D68">
        <v>23.780000999999999</v>
      </c>
      <c r="E68">
        <v>23.91</v>
      </c>
      <c r="F68">
        <v>98143400</v>
      </c>
      <c r="G68">
        <v>20.414673000000001</v>
      </c>
      <c r="H68" s="4">
        <f t="shared" ref="H68:H131" si="2">(E68-E67)/E67</f>
        <v>-1.9278056574161522E-2</v>
      </c>
      <c r="I68" s="4">
        <f t="shared" ref="I68:I131" si="3">(G68-G67)/G67</f>
        <v>-1.927804064226862E-2</v>
      </c>
    </row>
    <row r="69" spans="1:9" x14ac:dyDescent="0.3">
      <c r="A69" s="1">
        <v>40308</v>
      </c>
      <c r="B69">
        <v>24.059999000000001</v>
      </c>
      <c r="C69">
        <v>24.450001</v>
      </c>
      <c r="D69">
        <v>23.91</v>
      </c>
      <c r="E69">
        <v>24.35</v>
      </c>
      <c r="F69">
        <v>78152900</v>
      </c>
      <c r="G69">
        <v>20.790351000000001</v>
      </c>
      <c r="H69" s="4">
        <f t="shared" si="2"/>
        <v>1.8402342116269396E-2</v>
      </c>
      <c r="I69" s="4">
        <f t="shared" si="3"/>
        <v>1.840235207294286E-2</v>
      </c>
    </row>
    <row r="70" spans="1:9" x14ac:dyDescent="0.3">
      <c r="A70" s="1">
        <v>40339</v>
      </c>
      <c r="B70">
        <v>24.32</v>
      </c>
      <c r="C70">
        <v>24.540001</v>
      </c>
      <c r="D70">
        <v>24.129999000000002</v>
      </c>
      <c r="E70">
        <v>24.43</v>
      </c>
      <c r="F70">
        <v>50489700</v>
      </c>
      <c r="G70">
        <v>20.858656</v>
      </c>
      <c r="H70" s="4">
        <f t="shared" si="2"/>
        <v>3.2854209445584513E-3</v>
      </c>
      <c r="I70" s="4">
        <f t="shared" si="3"/>
        <v>3.2854183173722622E-3</v>
      </c>
    </row>
    <row r="71" spans="1:9" x14ac:dyDescent="0.3">
      <c r="A71" s="1">
        <v>40369</v>
      </c>
      <c r="B71">
        <v>24.620000999999998</v>
      </c>
      <c r="C71">
        <v>24.75</v>
      </c>
      <c r="D71">
        <v>24.280000999999999</v>
      </c>
      <c r="E71">
        <v>24.530000999999999</v>
      </c>
      <c r="F71">
        <v>50096100</v>
      </c>
      <c r="G71">
        <v>20.944037999999999</v>
      </c>
      <c r="H71" s="4">
        <f t="shared" si="2"/>
        <v>4.0933688088415432E-3</v>
      </c>
      <c r="I71" s="4">
        <f t="shared" si="3"/>
        <v>4.0933605693482446E-3</v>
      </c>
    </row>
    <row r="72" spans="1:9" x14ac:dyDescent="0.3">
      <c r="A72" s="1">
        <v>40400</v>
      </c>
      <c r="B72">
        <v>24.620000999999998</v>
      </c>
      <c r="C72">
        <v>24.65</v>
      </c>
      <c r="D72">
        <v>24.370000999999998</v>
      </c>
      <c r="E72">
        <v>24.57</v>
      </c>
      <c r="F72">
        <v>41327800</v>
      </c>
      <c r="G72">
        <v>20.978189</v>
      </c>
      <c r="H72" s="4">
        <f t="shared" si="2"/>
        <v>1.6306155062937697E-3</v>
      </c>
      <c r="I72" s="4">
        <f t="shared" si="3"/>
        <v>1.6305833669706567E-3</v>
      </c>
    </row>
    <row r="73" spans="1:9" x14ac:dyDescent="0.3">
      <c r="A73" s="1">
        <v>40492</v>
      </c>
      <c r="B73">
        <v>24.74</v>
      </c>
      <c r="C73">
        <v>24.74</v>
      </c>
      <c r="D73">
        <v>24.5</v>
      </c>
      <c r="E73">
        <v>24.59</v>
      </c>
      <c r="F73">
        <v>27587800</v>
      </c>
      <c r="G73">
        <v>20.995266000000001</v>
      </c>
      <c r="H73" s="4">
        <f t="shared" si="2"/>
        <v>8.1400081400079662E-4</v>
      </c>
      <c r="I73" s="4">
        <f t="shared" si="3"/>
        <v>8.1403594943302553E-4</v>
      </c>
    </row>
    <row r="74" spans="1:9" x14ac:dyDescent="0.3">
      <c r="A74" s="1">
        <v>40522</v>
      </c>
      <c r="B74">
        <v>24.65</v>
      </c>
      <c r="C74">
        <v>24.93</v>
      </c>
      <c r="D74">
        <v>24.43</v>
      </c>
      <c r="E74">
        <v>24.83</v>
      </c>
      <c r="F74">
        <v>50141500</v>
      </c>
      <c r="G74">
        <v>21.200181000000001</v>
      </c>
      <c r="H74" s="4">
        <f t="shared" si="2"/>
        <v>9.7600650671003843E-3</v>
      </c>
      <c r="I74" s="4">
        <f t="shared" si="3"/>
        <v>9.7600573386400404E-3</v>
      </c>
    </row>
    <row r="75" spans="1:9" x14ac:dyDescent="0.3">
      <c r="A75" s="1" t="s">
        <v>49</v>
      </c>
      <c r="B75">
        <v>25.02</v>
      </c>
      <c r="C75">
        <v>25.540001</v>
      </c>
      <c r="D75">
        <v>24.889999</v>
      </c>
      <c r="E75">
        <v>25.34</v>
      </c>
      <c r="F75">
        <v>75336500</v>
      </c>
      <c r="G75">
        <v>21.635625999999998</v>
      </c>
      <c r="H75" s="4">
        <f t="shared" si="2"/>
        <v>2.0539669754329505E-2</v>
      </c>
      <c r="I75" s="4">
        <f t="shared" si="3"/>
        <v>2.0539683128176965E-2</v>
      </c>
    </row>
    <row r="76" spans="1:9" x14ac:dyDescent="0.3">
      <c r="A76" s="1" t="s">
        <v>50</v>
      </c>
      <c r="B76">
        <v>25.290001</v>
      </c>
      <c r="C76">
        <v>25.34</v>
      </c>
      <c r="D76">
        <v>25</v>
      </c>
      <c r="E76">
        <v>25.23</v>
      </c>
      <c r="F76">
        <v>51949100</v>
      </c>
      <c r="G76">
        <v>21.541706000000001</v>
      </c>
      <c r="H76" s="4">
        <f t="shared" si="2"/>
        <v>-4.3409629044987939E-3</v>
      </c>
      <c r="I76" s="4">
        <f t="shared" si="3"/>
        <v>-4.3409883310054041E-3</v>
      </c>
    </row>
    <row r="77" spans="1:9" x14ac:dyDescent="0.3">
      <c r="A77" s="1" t="s">
        <v>51</v>
      </c>
      <c r="B77">
        <v>25.360001</v>
      </c>
      <c r="C77">
        <v>25.549999</v>
      </c>
      <c r="D77">
        <v>25.23</v>
      </c>
      <c r="E77">
        <v>25.540001</v>
      </c>
      <c r="F77">
        <v>68954800</v>
      </c>
      <c r="G77">
        <v>21.806388999999999</v>
      </c>
      <c r="H77" s="4">
        <f t="shared" si="2"/>
        <v>1.2286999603646442E-2</v>
      </c>
      <c r="I77" s="4">
        <f t="shared" si="3"/>
        <v>1.2287002709998827E-2</v>
      </c>
    </row>
    <row r="78" spans="1:9" x14ac:dyDescent="0.3">
      <c r="A78" s="1" t="s">
        <v>52</v>
      </c>
      <c r="B78">
        <v>25.59</v>
      </c>
      <c r="C78">
        <v>25.950001</v>
      </c>
      <c r="D78">
        <v>25.450001</v>
      </c>
      <c r="E78">
        <v>25.82</v>
      </c>
      <c r="F78">
        <v>48330500</v>
      </c>
      <c r="G78">
        <v>22.045456000000001</v>
      </c>
      <c r="H78" s="4">
        <f t="shared" si="2"/>
        <v>1.0963155404731586E-2</v>
      </c>
      <c r="I78" s="4">
        <f t="shared" si="3"/>
        <v>1.0963163135354604E-2</v>
      </c>
    </row>
    <row r="79" spans="1:9" x14ac:dyDescent="0.3">
      <c r="A79" s="1" t="s">
        <v>53</v>
      </c>
      <c r="B79">
        <v>25.27</v>
      </c>
      <c r="C79">
        <v>25.370000999999998</v>
      </c>
      <c r="D79">
        <v>24.950001</v>
      </c>
      <c r="E79">
        <v>25.1</v>
      </c>
      <c r="F79">
        <v>66150900</v>
      </c>
      <c r="G79">
        <v>21.430710999999999</v>
      </c>
      <c r="H79" s="4">
        <f t="shared" si="2"/>
        <v>-2.7885360185902357E-2</v>
      </c>
      <c r="I79" s="4">
        <f t="shared" si="3"/>
        <v>-2.7885338366328314E-2</v>
      </c>
    </row>
    <row r="80" spans="1:9" x14ac:dyDescent="0.3">
      <c r="A80" s="1" t="s">
        <v>54</v>
      </c>
      <c r="B80">
        <v>25.26</v>
      </c>
      <c r="C80">
        <v>25.4</v>
      </c>
      <c r="D80">
        <v>25.1</v>
      </c>
      <c r="E80">
        <v>25.309999000000001</v>
      </c>
      <c r="F80">
        <v>56283600</v>
      </c>
      <c r="G80">
        <v>21.610011</v>
      </c>
      <c r="H80" s="4">
        <f t="shared" si="2"/>
        <v>8.3664940239043754E-3</v>
      </c>
      <c r="I80" s="4">
        <f t="shared" si="3"/>
        <v>8.3664979663997784E-3</v>
      </c>
    </row>
    <row r="81" spans="1:9" x14ac:dyDescent="0.3">
      <c r="A81" s="1" t="s">
        <v>55</v>
      </c>
      <c r="B81">
        <v>25.4</v>
      </c>
      <c r="C81">
        <v>25.540001</v>
      </c>
      <c r="D81">
        <v>25.049999</v>
      </c>
      <c r="E81">
        <v>25.42</v>
      </c>
      <c r="F81">
        <v>50032400</v>
      </c>
      <c r="G81">
        <v>21.703931000000001</v>
      </c>
      <c r="H81" s="4">
        <f t="shared" si="2"/>
        <v>4.3461479393974078E-3</v>
      </c>
      <c r="I81" s="4">
        <f t="shared" si="3"/>
        <v>4.3461338358412064E-3</v>
      </c>
    </row>
    <row r="82" spans="1:9" x14ac:dyDescent="0.3">
      <c r="A82" s="1" t="s">
        <v>56</v>
      </c>
      <c r="B82">
        <v>25.52</v>
      </c>
      <c r="C82">
        <v>25.540001</v>
      </c>
      <c r="D82">
        <v>25.27</v>
      </c>
      <c r="E82">
        <v>25.379999000000002</v>
      </c>
      <c r="F82">
        <v>25837900</v>
      </c>
      <c r="G82">
        <v>21.669778000000001</v>
      </c>
      <c r="H82" s="4">
        <f t="shared" si="2"/>
        <v>-1.5736034618410769E-3</v>
      </c>
      <c r="I82" s="4">
        <f t="shared" si="3"/>
        <v>-1.5735859093912469E-3</v>
      </c>
    </row>
    <row r="83" spans="1:9" x14ac:dyDescent="0.3">
      <c r="A83" s="1" t="s">
        <v>57</v>
      </c>
      <c r="B83">
        <v>25.24</v>
      </c>
      <c r="C83">
        <v>25.35</v>
      </c>
      <c r="D83">
        <v>25.17</v>
      </c>
      <c r="E83">
        <v>25.190000999999999</v>
      </c>
      <c r="F83">
        <v>50912400</v>
      </c>
      <c r="G83">
        <v>21.507553999999999</v>
      </c>
      <c r="H83" s="4">
        <f t="shared" si="2"/>
        <v>-7.4861311066246597E-3</v>
      </c>
      <c r="I83" s="4">
        <f t="shared" si="3"/>
        <v>-7.4861865220770566E-3</v>
      </c>
    </row>
    <row r="84" spans="1:9" x14ac:dyDescent="0.3">
      <c r="A84" s="1" t="s">
        <v>58</v>
      </c>
      <c r="B84">
        <v>25.120000999999998</v>
      </c>
      <c r="C84">
        <v>25.969999000000001</v>
      </c>
      <c r="D84">
        <v>25.059999000000001</v>
      </c>
      <c r="E84">
        <v>25.9</v>
      </c>
      <c r="F84">
        <v>69304200</v>
      </c>
      <c r="G84">
        <v>22.113761</v>
      </c>
      <c r="H84" s="4">
        <f t="shared" si="2"/>
        <v>2.8185747193896493E-2</v>
      </c>
      <c r="I84" s="4">
        <f t="shared" si="3"/>
        <v>2.8185771380604289E-2</v>
      </c>
    </row>
    <row r="85" spans="1:9" x14ac:dyDescent="0.3">
      <c r="A85" s="1" t="s">
        <v>59</v>
      </c>
      <c r="B85">
        <v>25.790001</v>
      </c>
      <c r="C85">
        <v>26.110001</v>
      </c>
      <c r="D85">
        <v>25.620000999999998</v>
      </c>
      <c r="E85">
        <v>26.049999</v>
      </c>
      <c r="F85">
        <v>64805500</v>
      </c>
      <c r="G85">
        <v>22.241831999999999</v>
      </c>
      <c r="H85" s="4">
        <f t="shared" si="2"/>
        <v>5.7914671814672247E-3</v>
      </c>
      <c r="I85" s="4">
        <f t="shared" si="3"/>
        <v>5.7914617056772245E-3</v>
      </c>
    </row>
    <row r="86" spans="1:9" x14ac:dyDescent="0.3">
      <c r="A86" s="1" t="s">
        <v>60</v>
      </c>
      <c r="B86">
        <v>26.209999</v>
      </c>
      <c r="C86">
        <v>26.379999000000002</v>
      </c>
      <c r="D86">
        <v>25.92</v>
      </c>
      <c r="E86">
        <v>26.280000999999999</v>
      </c>
      <c r="F86">
        <v>80730300</v>
      </c>
      <c r="G86">
        <v>22.438210999999999</v>
      </c>
      <c r="H86" s="4">
        <f t="shared" si="2"/>
        <v>8.8292517784741148E-3</v>
      </c>
      <c r="I86" s="4">
        <f t="shared" si="3"/>
        <v>8.8292637045365822E-3</v>
      </c>
    </row>
    <row r="87" spans="1:9" x14ac:dyDescent="0.3">
      <c r="A87" s="1" t="s">
        <v>61</v>
      </c>
      <c r="B87">
        <v>27.15</v>
      </c>
      <c r="C87">
        <v>27.200001</v>
      </c>
      <c r="D87">
        <v>26.48</v>
      </c>
      <c r="E87">
        <v>26.67</v>
      </c>
      <c r="F87">
        <v>114193200</v>
      </c>
      <c r="G87">
        <v>22.771197000000001</v>
      </c>
      <c r="H87" s="4">
        <f t="shared" si="2"/>
        <v>1.4840144031958108E-2</v>
      </c>
      <c r="I87" s="4">
        <f t="shared" si="3"/>
        <v>1.4840131416894234E-2</v>
      </c>
    </row>
    <row r="88" spans="1:9" x14ac:dyDescent="0.3">
      <c r="A88" s="1">
        <v>40189</v>
      </c>
      <c r="B88">
        <v>26.879999000000002</v>
      </c>
      <c r="C88">
        <v>27.219999000000001</v>
      </c>
      <c r="D88">
        <v>26.700001</v>
      </c>
      <c r="E88">
        <v>26.950001</v>
      </c>
      <c r="F88">
        <v>61912100</v>
      </c>
      <c r="G88">
        <v>23.010266000000001</v>
      </c>
      <c r="H88" s="4">
        <f t="shared" si="2"/>
        <v>1.0498725159355028E-2</v>
      </c>
      <c r="I88" s="4">
        <f t="shared" si="3"/>
        <v>1.0498745410704613E-2</v>
      </c>
    </row>
    <row r="89" spans="1:9" x14ac:dyDescent="0.3">
      <c r="A89" s="1">
        <v>40220</v>
      </c>
      <c r="B89">
        <v>27.059999000000001</v>
      </c>
      <c r="C89">
        <v>27.42</v>
      </c>
      <c r="D89">
        <v>27.02</v>
      </c>
      <c r="E89">
        <v>27.389999</v>
      </c>
      <c r="F89">
        <v>54402100</v>
      </c>
      <c r="G89">
        <v>23.385942</v>
      </c>
      <c r="H89" s="4">
        <f t="shared" si="2"/>
        <v>1.6326455794936676E-2</v>
      </c>
      <c r="I89" s="4">
        <f t="shared" si="3"/>
        <v>1.6326451854141909E-2</v>
      </c>
    </row>
    <row r="90" spans="1:9" x14ac:dyDescent="0.3">
      <c r="A90" s="1">
        <v>40248</v>
      </c>
      <c r="B90">
        <v>27.459999</v>
      </c>
      <c r="C90">
        <v>27.49</v>
      </c>
      <c r="D90">
        <v>26.959999</v>
      </c>
      <c r="E90">
        <v>27.030000999999999</v>
      </c>
      <c r="F90">
        <v>110255300</v>
      </c>
      <c r="G90">
        <v>23.078571</v>
      </c>
      <c r="H90" s="4">
        <f t="shared" si="2"/>
        <v>-1.3143410483512648E-2</v>
      </c>
      <c r="I90" s="4">
        <f t="shared" si="3"/>
        <v>-1.3143408976213139E-2</v>
      </c>
    </row>
    <row r="91" spans="1:9" x14ac:dyDescent="0.3">
      <c r="A91" s="1">
        <v>40279</v>
      </c>
      <c r="B91">
        <v>27.41</v>
      </c>
      <c r="C91">
        <v>27.43</v>
      </c>
      <c r="D91">
        <v>27.01</v>
      </c>
      <c r="E91">
        <v>27.139999</v>
      </c>
      <c r="F91">
        <v>93599300</v>
      </c>
      <c r="G91">
        <v>23.172488999999999</v>
      </c>
      <c r="H91" s="4">
        <f t="shared" si="2"/>
        <v>4.0694782068265902E-3</v>
      </c>
      <c r="I91" s="4">
        <f t="shared" si="3"/>
        <v>4.0694893977620454E-3</v>
      </c>
    </row>
    <row r="92" spans="1:9" x14ac:dyDescent="0.3">
      <c r="A92" s="1">
        <v>40309</v>
      </c>
      <c r="B92">
        <v>27.17</v>
      </c>
      <c r="C92">
        <v>27.190000999999999</v>
      </c>
      <c r="D92">
        <v>26.530000999999999</v>
      </c>
      <c r="E92">
        <v>26.85</v>
      </c>
      <c r="F92">
        <v>110953700</v>
      </c>
      <c r="G92">
        <v>22.924883999999999</v>
      </c>
      <c r="H92" s="4">
        <f t="shared" si="2"/>
        <v>-1.068529884617896E-2</v>
      </c>
      <c r="I92" s="4">
        <f t="shared" si="3"/>
        <v>-1.0685300141905347E-2</v>
      </c>
    </row>
    <row r="93" spans="1:9" x14ac:dyDescent="0.3">
      <c r="A93" s="1">
        <v>40401</v>
      </c>
      <c r="B93">
        <v>26.68</v>
      </c>
      <c r="C93">
        <v>28.870000999999998</v>
      </c>
      <c r="D93">
        <v>26.58</v>
      </c>
      <c r="E93">
        <v>26.809999000000001</v>
      </c>
      <c r="F93">
        <v>71670800</v>
      </c>
      <c r="G93">
        <v>22.890730999999999</v>
      </c>
      <c r="H93" s="4">
        <f t="shared" si="2"/>
        <v>-1.4897951582867849E-3</v>
      </c>
      <c r="I93" s="4">
        <f t="shared" si="3"/>
        <v>-1.4897785306132794E-3</v>
      </c>
    </row>
    <row r="94" spans="1:9" x14ac:dyDescent="0.3">
      <c r="A94" s="1">
        <v>40432</v>
      </c>
      <c r="B94">
        <v>26.809999000000001</v>
      </c>
      <c r="C94">
        <v>27.110001</v>
      </c>
      <c r="D94">
        <v>26.709999</v>
      </c>
      <c r="E94">
        <v>26.950001</v>
      </c>
      <c r="F94">
        <v>58538600</v>
      </c>
      <c r="G94">
        <v>23.010266000000001</v>
      </c>
      <c r="H94" s="4">
        <f t="shared" si="2"/>
        <v>5.22200690869101E-3</v>
      </c>
      <c r="I94" s="4">
        <f t="shared" si="3"/>
        <v>5.2219826444163189E-3</v>
      </c>
    </row>
    <row r="95" spans="1:9" x14ac:dyDescent="0.3">
      <c r="A95" s="1">
        <v>40462</v>
      </c>
      <c r="B95">
        <v>27.01</v>
      </c>
      <c r="C95">
        <v>27.08</v>
      </c>
      <c r="D95">
        <v>26.809999000000001</v>
      </c>
      <c r="E95">
        <v>26.940000999999999</v>
      </c>
      <c r="F95">
        <v>52277300</v>
      </c>
      <c r="G95">
        <v>23.001726999999999</v>
      </c>
      <c r="H95" s="4">
        <f t="shared" si="2"/>
        <v>-3.710575001463474E-4</v>
      </c>
      <c r="I95" s="4">
        <f t="shared" si="3"/>
        <v>-3.7109523201524555E-4</v>
      </c>
    </row>
    <row r="96" spans="1:9" x14ac:dyDescent="0.3">
      <c r="A96" s="1">
        <v>40493</v>
      </c>
      <c r="B96">
        <v>26.68</v>
      </c>
      <c r="C96">
        <v>26.719999000000001</v>
      </c>
      <c r="D96">
        <v>26.280000999999999</v>
      </c>
      <c r="E96">
        <v>26.68</v>
      </c>
      <c r="F96">
        <v>62073100</v>
      </c>
      <c r="G96">
        <v>22.779736</v>
      </c>
      <c r="H96" s="4">
        <f t="shared" si="2"/>
        <v>-9.6511132275013296E-3</v>
      </c>
      <c r="I96" s="4">
        <f t="shared" si="3"/>
        <v>-9.6510579401276764E-3</v>
      </c>
    </row>
    <row r="97" spans="1:9" x14ac:dyDescent="0.3">
      <c r="A97" s="1">
        <v>40523</v>
      </c>
      <c r="B97">
        <v>26.469999000000001</v>
      </c>
      <c r="C97">
        <v>26.52</v>
      </c>
      <c r="D97">
        <v>26.1</v>
      </c>
      <c r="E97">
        <v>26.27</v>
      </c>
      <c r="F97">
        <v>64962200</v>
      </c>
      <c r="G97">
        <v>22.429672</v>
      </c>
      <c r="H97" s="4">
        <f t="shared" si="2"/>
        <v>-1.5367316341829092E-2</v>
      </c>
      <c r="I97" s="4">
        <f t="shared" si="3"/>
        <v>-1.5367342272974529E-2</v>
      </c>
    </row>
    <row r="98" spans="1:9" x14ac:dyDescent="0.3">
      <c r="A98" s="1" t="s">
        <v>62</v>
      </c>
      <c r="B98">
        <v>26.33</v>
      </c>
      <c r="C98">
        <v>26.5</v>
      </c>
      <c r="D98">
        <v>26.17</v>
      </c>
      <c r="E98">
        <v>26.200001</v>
      </c>
      <c r="F98">
        <v>51794600</v>
      </c>
      <c r="G98">
        <v>22.369906</v>
      </c>
      <c r="H98" s="4">
        <f t="shared" si="2"/>
        <v>-2.6645984012180911E-3</v>
      </c>
      <c r="I98" s="4">
        <f t="shared" si="3"/>
        <v>-2.6645953627854996E-3</v>
      </c>
    </row>
    <row r="99" spans="1:9" x14ac:dyDescent="0.3">
      <c r="A99" s="1" t="s">
        <v>63</v>
      </c>
      <c r="B99">
        <v>26.040001</v>
      </c>
      <c r="C99">
        <v>26.040001</v>
      </c>
      <c r="D99">
        <v>25.65</v>
      </c>
      <c r="E99">
        <v>25.809999000000001</v>
      </c>
      <c r="F99">
        <v>65339200</v>
      </c>
      <c r="G99">
        <v>22.172321</v>
      </c>
      <c r="H99" s="4">
        <f t="shared" si="2"/>
        <v>-1.4885571950932333E-2</v>
      </c>
      <c r="I99" s="4">
        <f t="shared" si="3"/>
        <v>-8.8326254030750111E-3</v>
      </c>
    </row>
    <row r="100" spans="1:9" x14ac:dyDescent="0.3">
      <c r="A100" s="1" t="s">
        <v>64</v>
      </c>
      <c r="B100">
        <v>25.9</v>
      </c>
      <c r="C100">
        <v>25.91</v>
      </c>
      <c r="D100">
        <v>25.549999</v>
      </c>
      <c r="E100">
        <v>25.57</v>
      </c>
      <c r="F100">
        <v>58299700</v>
      </c>
      <c r="G100">
        <v>21.966146999999999</v>
      </c>
      <c r="H100" s="4">
        <f t="shared" si="2"/>
        <v>-9.2986830414058114E-3</v>
      </c>
      <c r="I100" s="4">
        <f t="shared" si="3"/>
        <v>-9.2987107664552014E-3</v>
      </c>
    </row>
    <row r="101" spans="1:9" x14ac:dyDescent="0.3">
      <c r="A101" s="1" t="s">
        <v>65</v>
      </c>
      <c r="B101">
        <v>25.709999</v>
      </c>
      <c r="C101">
        <v>26.08</v>
      </c>
      <c r="D101">
        <v>25.610001</v>
      </c>
      <c r="E101">
        <v>25.84</v>
      </c>
      <c r="F101">
        <v>59514000</v>
      </c>
      <c r="G101">
        <v>22.198093</v>
      </c>
      <c r="H101" s="4">
        <f t="shared" si="2"/>
        <v>1.0559249120062557E-2</v>
      </c>
      <c r="I101" s="4">
        <f t="shared" si="3"/>
        <v>1.0559248283278842E-2</v>
      </c>
    </row>
    <row r="102" spans="1:9" x14ac:dyDescent="0.3">
      <c r="A102" s="1" t="s">
        <v>66</v>
      </c>
      <c r="B102">
        <v>25.799999</v>
      </c>
      <c r="C102">
        <v>25.83</v>
      </c>
      <c r="D102">
        <v>25.6</v>
      </c>
      <c r="E102">
        <v>25.690000999999999</v>
      </c>
      <c r="F102">
        <v>52423200</v>
      </c>
      <c r="G102">
        <v>22.069234999999999</v>
      </c>
      <c r="H102" s="4">
        <f t="shared" si="2"/>
        <v>-5.804914860681157E-3</v>
      </c>
      <c r="I102" s="4">
        <f t="shared" si="3"/>
        <v>-5.8049130616761105E-3</v>
      </c>
    </row>
    <row r="103" spans="1:9" x14ac:dyDescent="0.3">
      <c r="A103" s="1" t="s">
        <v>67</v>
      </c>
      <c r="B103">
        <v>25.65</v>
      </c>
      <c r="C103">
        <v>25.74</v>
      </c>
      <c r="D103">
        <v>25.440000999999999</v>
      </c>
      <c r="E103">
        <v>25.73</v>
      </c>
      <c r="F103">
        <v>53350500</v>
      </c>
      <c r="G103">
        <v>22.103596</v>
      </c>
      <c r="H103" s="4">
        <f t="shared" si="2"/>
        <v>1.5569870939281657E-3</v>
      </c>
      <c r="I103" s="4">
        <f t="shared" si="3"/>
        <v>1.5569638005123662E-3</v>
      </c>
    </row>
    <row r="104" spans="1:9" x14ac:dyDescent="0.3">
      <c r="A104" s="1" t="s">
        <v>68</v>
      </c>
      <c r="B104">
        <v>25.57</v>
      </c>
      <c r="C104">
        <v>25.6</v>
      </c>
      <c r="D104">
        <v>25.09</v>
      </c>
      <c r="E104">
        <v>25.120000999999998</v>
      </c>
      <c r="F104">
        <v>69742500</v>
      </c>
      <c r="G104">
        <v>21.579571000000001</v>
      </c>
      <c r="H104" s="4">
        <f t="shared" si="2"/>
        <v>-2.3707695297318383E-2</v>
      </c>
      <c r="I104" s="4">
        <f t="shared" si="3"/>
        <v>-2.3707680867855085E-2</v>
      </c>
    </row>
    <row r="105" spans="1:9" x14ac:dyDescent="0.3">
      <c r="A105" s="1" t="s">
        <v>69</v>
      </c>
      <c r="B105">
        <v>25.200001</v>
      </c>
      <c r="C105">
        <v>25.459999</v>
      </c>
      <c r="D105">
        <v>25.16</v>
      </c>
      <c r="E105">
        <v>25.370000999999998</v>
      </c>
      <c r="F105">
        <v>56825900</v>
      </c>
      <c r="G105">
        <v>21.794336000000001</v>
      </c>
      <c r="H105" s="4">
        <f t="shared" si="2"/>
        <v>9.9522289031756007E-3</v>
      </c>
      <c r="I105" s="4">
        <f t="shared" si="3"/>
        <v>9.9522367706012249E-3</v>
      </c>
    </row>
    <row r="106" spans="1:9" x14ac:dyDescent="0.3">
      <c r="A106" s="1" t="s">
        <v>70</v>
      </c>
      <c r="B106">
        <v>25.209999</v>
      </c>
      <c r="C106">
        <v>25.41</v>
      </c>
      <c r="D106">
        <v>25.17</v>
      </c>
      <c r="E106">
        <v>25.25</v>
      </c>
      <c r="F106">
        <v>21356500</v>
      </c>
      <c r="G106">
        <v>21.691248000000002</v>
      </c>
      <c r="H106" s="4">
        <f t="shared" si="2"/>
        <v>-4.7300352885283085E-3</v>
      </c>
      <c r="I106" s="4">
        <f t="shared" si="3"/>
        <v>-4.7300362809860148E-3</v>
      </c>
    </row>
    <row r="107" spans="1:9" x14ac:dyDescent="0.3">
      <c r="A107" s="1" t="s">
        <v>71</v>
      </c>
      <c r="B107">
        <v>25.190000999999999</v>
      </c>
      <c r="C107">
        <v>25.42</v>
      </c>
      <c r="D107">
        <v>24.93</v>
      </c>
      <c r="E107">
        <v>25.309999000000001</v>
      </c>
      <c r="F107">
        <v>56603600</v>
      </c>
      <c r="G107">
        <v>21.742791</v>
      </c>
      <c r="H107" s="4">
        <f t="shared" si="2"/>
        <v>2.3761980198020297E-3</v>
      </c>
      <c r="I107" s="4">
        <f t="shared" si="3"/>
        <v>2.3762118251563387E-3</v>
      </c>
    </row>
    <row r="108" spans="1:9" x14ac:dyDescent="0.3">
      <c r="A108" s="1" t="s">
        <v>72</v>
      </c>
      <c r="B108">
        <v>25.049999</v>
      </c>
      <c r="C108">
        <v>25.469999000000001</v>
      </c>
      <c r="D108">
        <v>25</v>
      </c>
      <c r="E108">
        <v>25.26</v>
      </c>
      <c r="F108">
        <v>75282100</v>
      </c>
      <c r="G108">
        <v>21.699839000000001</v>
      </c>
      <c r="H108" s="4">
        <f t="shared" si="2"/>
        <v>-1.9754643214327933E-3</v>
      </c>
      <c r="I108" s="4">
        <f t="shared" si="3"/>
        <v>-1.9754593603001406E-3</v>
      </c>
    </row>
    <row r="109" spans="1:9" x14ac:dyDescent="0.3">
      <c r="A109" s="1">
        <v>40190</v>
      </c>
      <c r="B109">
        <v>25.57</v>
      </c>
      <c r="C109">
        <v>26.25</v>
      </c>
      <c r="D109">
        <v>25.559999000000001</v>
      </c>
      <c r="E109">
        <v>26.040001</v>
      </c>
      <c r="F109">
        <v>74123500</v>
      </c>
      <c r="G109">
        <v>22.369906</v>
      </c>
      <c r="H109" s="4">
        <f t="shared" si="2"/>
        <v>3.0878899445763996E-2</v>
      </c>
      <c r="I109" s="4">
        <f t="shared" si="3"/>
        <v>3.0878892695931959E-2</v>
      </c>
    </row>
    <row r="110" spans="1:9" x14ac:dyDescent="0.3">
      <c r="A110" s="1">
        <v>40221</v>
      </c>
      <c r="B110">
        <v>26.24</v>
      </c>
      <c r="C110">
        <v>26.98</v>
      </c>
      <c r="D110">
        <v>26.200001</v>
      </c>
      <c r="E110">
        <v>26.889999</v>
      </c>
      <c r="F110">
        <v>91759200</v>
      </c>
      <c r="G110">
        <v>23.100104999999999</v>
      </c>
      <c r="H110" s="4">
        <f t="shared" si="2"/>
        <v>3.2642011035253007E-2</v>
      </c>
      <c r="I110" s="4">
        <f t="shared" si="3"/>
        <v>3.2642023618695531E-2</v>
      </c>
    </row>
    <row r="111" spans="1:9" x14ac:dyDescent="0.3">
      <c r="A111" s="1">
        <v>40249</v>
      </c>
      <c r="B111">
        <v>26.809999000000001</v>
      </c>
      <c r="C111">
        <v>27.059999000000001</v>
      </c>
      <c r="D111">
        <v>26.780000999999999</v>
      </c>
      <c r="E111">
        <v>27.02</v>
      </c>
      <c r="F111">
        <v>52622000</v>
      </c>
      <c r="G111">
        <v>23.211784000000002</v>
      </c>
      <c r="H111" s="4">
        <f t="shared" si="2"/>
        <v>4.8345483389568011E-3</v>
      </c>
      <c r="I111" s="4">
        <f t="shared" si="3"/>
        <v>4.8345667692853474E-3</v>
      </c>
    </row>
    <row r="112" spans="1:9" x14ac:dyDescent="0.3">
      <c r="A112" s="1">
        <v>40341</v>
      </c>
      <c r="B112">
        <v>26.93</v>
      </c>
      <c r="C112">
        <v>26.98</v>
      </c>
      <c r="D112">
        <v>26.76</v>
      </c>
      <c r="E112">
        <v>26.84</v>
      </c>
      <c r="F112">
        <v>36264200</v>
      </c>
      <c r="G112">
        <v>23.057153</v>
      </c>
      <c r="H112" s="4">
        <f t="shared" si="2"/>
        <v>-6.6617320503330763E-3</v>
      </c>
      <c r="I112" s="4">
        <f t="shared" si="3"/>
        <v>-6.6617456030093145E-3</v>
      </c>
    </row>
    <row r="113" spans="1:9" x14ac:dyDescent="0.3">
      <c r="A113" s="1">
        <v>40371</v>
      </c>
      <c r="B113">
        <v>27.08</v>
      </c>
      <c r="C113">
        <v>27.129999000000002</v>
      </c>
      <c r="D113">
        <v>26.85</v>
      </c>
      <c r="E113">
        <v>26.870000999999998</v>
      </c>
      <c r="F113">
        <v>57860500</v>
      </c>
      <c r="G113">
        <v>23.082924999999999</v>
      </c>
      <c r="H113" s="4">
        <f t="shared" si="2"/>
        <v>1.1177719821161927E-3</v>
      </c>
      <c r="I113" s="4">
        <f t="shared" si="3"/>
        <v>1.1177442418844991E-3</v>
      </c>
    </row>
    <row r="114" spans="1:9" x14ac:dyDescent="0.3">
      <c r="A114" s="1">
        <v>40402</v>
      </c>
      <c r="B114">
        <v>26.83</v>
      </c>
      <c r="C114">
        <v>27.24</v>
      </c>
      <c r="D114">
        <v>26.799999</v>
      </c>
      <c r="E114">
        <v>27.23</v>
      </c>
      <c r="F114">
        <v>41666800</v>
      </c>
      <c r="G114">
        <v>23.392185000000001</v>
      </c>
      <c r="H114" s="4">
        <f t="shared" si="2"/>
        <v>1.3397803744034173E-2</v>
      </c>
      <c r="I114" s="4">
        <f t="shared" si="3"/>
        <v>1.3397782126831927E-2</v>
      </c>
    </row>
    <row r="115" spans="1:9" x14ac:dyDescent="0.3">
      <c r="A115" s="1">
        <v>40433</v>
      </c>
      <c r="B115">
        <v>27.280000999999999</v>
      </c>
      <c r="C115">
        <v>27.34</v>
      </c>
      <c r="D115">
        <v>27.01</v>
      </c>
      <c r="E115">
        <v>27.08</v>
      </c>
      <c r="F115">
        <v>47148300</v>
      </c>
      <c r="G115">
        <v>23.263327</v>
      </c>
      <c r="H115" s="4">
        <f t="shared" si="2"/>
        <v>-5.508630187293505E-3</v>
      </c>
      <c r="I115" s="4">
        <f t="shared" si="3"/>
        <v>-5.5085918651892087E-3</v>
      </c>
    </row>
    <row r="116" spans="1:9" x14ac:dyDescent="0.3">
      <c r="A116" s="1">
        <v>40463</v>
      </c>
      <c r="B116">
        <v>27.190000999999999</v>
      </c>
      <c r="C116">
        <v>27.4</v>
      </c>
      <c r="D116">
        <v>27.110001</v>
      </c>
      <c r="E116">
        <v>27.34</v>
      </c>
      <c r="F116">
        <v>37625800</v>
      </c>
      <c r="G116">
        <v>23.486681999999998</v>
      </c>
      <c r="H116" s="4">
        <f t="shared" si="2"/>
        <v>9.6011816838996161E-3</v>
      </c>
      <c r="I116" s="4">
        <f t="shared" si="3"/>
        <v>9.6011632386028868E-3</v>
      </c>
    </row>
    <row r="117" spans="1:9" x14ac:dyDescent="0.3">
      <c r="A117" s="1" t="s">
        <v>73</v>
      </c>
      <c r="B117">
        <v>27.27</v>
      </c>
      <c r="C117">
        <v>27.450001</v>
      </c>
      <c r="D117">
        <v>27.17</v>
      </c>
      <c r="E117">
        <v>27.25</v>
      </c>
      <c r="F117">
        <v>47943900</v>
      </c>
      <c r="G117">
        <v>23.409367</v>
      </c>
      <c r="H117" s="4">
        <f t="shared" si="2"/>
        <v>-3.2918800292611504E-3</v>
      </c>
      <c r="I117" s="4">
        <f t="shared" si="3"/>
        <v>-3.2918655772662436E-3</v>
      </c>
    </row>
    <row r="118" spans="1:9" x14ac:dyDescent="0.3">
      <c r="A118" s="1" t="s">
        <v>74</v>
      </c>
      <c r="B118">
        <v>27.309999000000001</v>
      </c>
      <c r="C118">
        <v>27.75</v>
      </c>
      <c r="D118">
        <v>27.26</v>
      </c>
      <c r="E118">
        <v>27.620000999999998</v>
      </c>
      <c r="F118">
        <v>64070500</v>
      </c>
      <c r="G118">
        <v>23.727219999999999</v>
      </c>
      <c r="H118" s="4">
        <f t="shared" si="2"/>
        <v>1.3578018348623797E-2</v>
      </c>
      <c r="I118" s="4">
        <f t="shared" si="3"/>
        <v>1.3578026266152328E-2</v>
      </c>
    </row>
    <row r="119" spans="1:9" x14ac:dyDescent="0.3">
      <c r="A119" s="1" t="s">
        <v>75</v>
      </c>
      <c r="B119">
        <v>27.530000999999999</v>
      </c>
      <c r="C119">
        <v>27.99</v>
      </c>
      <c r="D119">
        <v>27.530000999999999</v>
      </c>
      <c r="E119">
        <v>27.85</v>
      </c>
      <c r="F119">
        <v>69634200</v>
      </c>
      <c r="G119">
        <v>23.924803000000001</v>
      </c>
      <c r="H119" s="4">
        <f t="shared" si="2"/>
        <v>8.3272625515112379E-3</v>
      </c>
      <c r="I119" s="4">
        <f t="shared" si="3"/>
        <v>8.3272713786107944E-3</v>
      </c>
    </row>
    <row r="120" spans="1:9" x14ac:dyDescent="0.3">
      <c r="A120" s="1" t="s">
        <v>76</v>
      </c>
      <c r="B120">
        <v>27.76</v>
      </c>
      <c r="C120">
        <v>27.99</v>
      </c>
      <c r="D120">
        <v>27.66</v>
      </c>
      <c r="E120">
        <v>27.99</v>
      </c>
      <c r="F120">
        <v>57680200</v>
      </c>
      <c r="G120">
        <v>24.045071</v>
      </c>
      <c r="H120" s="4">
        <f t="shared" si="2"/>
        <v>5.0269299820465711E-3</v>
      </c>
      <c r="I120" s="4">
        <f t="shared" si="3"/>
        <v>5.0269170450431451E-3</v>
      </c>
    </row>
    <row r="121" spans="1:9" x14ac:dyDescent="0.3">
      <c r="A121" s="1" t="s">
        <v>77</v>
      </c>
      <c r="B121">
        <v>27.92</v>
      </c>
      <c r="C121">
        <v>28.09</v>
      </c>
      <c r="D121">
        <v>27.75</v>
      </c>
      <c r="E121">
        <v>27.9</v>
      </c>
      <c r="F121">
        <v>87456500</v>
      </c>
      <c r="G121">
        <v>23.967755</v>
      </c>
      <c r="H121" s="4">
        <f t="shared" si="2"/>
        <v>-3.2154340836012814E-3</v>
      </c>
      <c r="I121" s="4">
        <f t="shared" si="3"/>
        <v>-3.2154614972856482E-3</v>
      </c>
    </row>
    <row r="122" spans="1:9" x14ac:dyDescent="0.3">
      <c r="A122" s="1" t="s">
        <v>78</v>
      </c>
      <c r="B122">
        <v>27.950001</v>
      </c>
      <c r="C122">
        <v>27.99</v>
      </c>
      <c r="D122">
        <v>27.68</v>
      </c>
      <c r="E122">
        <v>27.809999000000001</v>
      </c>
      <c r="F122">
        <v>52811000</v>
      </c>
      <c r="G122">
        <v>23.890440000000002</v>
      </c>
      <c r="H122" s="4">
        <f t="shared" si="2"/>
        <v>-3.2258422939067145E-3</v>
      </c>
      <c r="I122" s="4">
        <f t="shared" si="3"/>
        <v>-3.2257923197228397E-3</v>
      </c>
    </row>
    <row r="123" spans="1:9" x14ac:dyDescent="0.3">
      <c r="A123" s="1" t="s">
        <v>79</v>
      </c>
      <c r="B123">
        <v>27.85</v>
      </c>
      <c r="C123">
        <v>28.139999</v>
      </c>
      <c r="D123">
        <v>27.76</v>
      </c>
      <c r="E123">
        <v>28.07</v>
      </c>
      <c r="F123">
        <v>38153000</v>
      </c>
      <c r="G123">
        <v>24.113795</v>
      </c>
      <c r="H123" s="4">
        <f t="shared" si="2"/>
        <v>9.349191274692208E-3</v>
      </c>
      <c r="I123" s="4">
        <f t="shared" si="3"/>
        <v>9.3491371443974233E-3</v>
      </c>
    </row>
    <row r="124" spans="1:9" x14ac:dyDescent="0.3">
      <c r="A124" s="1" t="s">
        <v>80</v>
      </c>
      <c r="B124">
        <v>28.01</v>
      </c>
      <c r="C124">
        <v>28.4</v>
      </c>
      <c r="D124">
        <v>27.98</v>
      </c>
      <c r="E124">
        <v>28.190000999999999</v>
      </c>
      <c r="F124">
        <v>42252300</v>
      </c>
      <c r="G124">
        <v>24.216882999999999</v>
      </c>
      <c r="H124" s="4">
        <f t="shared" si="2"/>
        <v>4.2750623441395966E-3</v>
      </c>
      <c r="I124" s="4">
        <f t="shared" si="3"/>
        <v>4.2750632988295548E-3</v>
      </c>
    </row>
    <row r="125" spans="1:9" x14ac:dyDescent="0.3">
      <c r="A125" s="1" t="s">
        <v>81</v>
      </c>
      <c r="B125">
        <v>27.969999000000001</v>
      </c>
      <c r="C125">
        <v>28.32</v>
      </c>
      <c r="D125">
        <v>27.959999</v>
      </c>
      <c r="E125">
        <v>28.299999</v>
      </c>
      <c r="F125">
        <v>24902500</v>
      </c>
      <c r="G125">
        <v>24.311378000000001</v>
      </c>
      <c r="H125" s="4">
        <f t="shared" si="2"/>
        <v>3.902021855196136E-3</v>
      </c>
      <c r="I125" s="4">
        <f t="shared" si="3"/>
        <v>3.9020298359620435E-3</v>
      </c>
    </row>
    <row r="126" spans="1:9" x14ac:dyDescent="0.3">
      <c r="A126" s="1" t="s">
        <v>82</v>
      </c>
      <c r="B126">
        <v>28.120000999999998</v>
      </c>
      <c r="C126">
        <v>28.200001</v>
      </c>
      <c r="D126">
        <v>27.879999000000002</v>
      </c>
      <c r="E126">
        <v>28.07</v>
      </c>
      <c r="F126">
        <v>21652800</v>
      </c>
      <c r="G126">
        <v>24.113795</v>
      </c>
      <c r="H126" s="4">
        <f t="shared" si="2"/>
        <v>-8.1271734320555768E-3</v>
      </c>
      <c r="I126" s="4">
        <f t="shared" si="3"/>
        <v>-8.1271822600924391E-3</v>
      </c>
    </row>
    <row r="127" spans="1:9" x14ac:dyDescent="0.3">
      <c r="A127" s="1" t="s">
        <v>83</v>
      </c>
      <c r="B127">
        <v>27.969999000000001</v>
      </c>
      <c r="C127">
        <v>28.17</v>
      </c>
      <c r="D127">
        <v>27.959999</v>
      </c>
      <c r="E127">
        <v>28.01</v>
      </c>
      <c r="F127">
        <v>23042200</v>
      </c>
      <c r="G127">
        <v>24.062252000000001</v>
      </c>
      <c r="H127" s="4">
        <f t="shared" si="2"/>
        <v>-2.137513359458451E-3</v>
      </c>
      <c r="I127" s="4">
        <f t="shared" si="3"/>
        <v>-2.1374901793765264E-3</v>
      </c>
    </row>
    <row r="128" spans="1:9" x14ac:dyDescent="0.3">
      <c r="A128" s="1" t="s">
        <v>84</v>
      </c>
      <c r="B128">
        <v>27.940000999999999</v>
      </c>
      <c r="C128">
        <v>28.120000999999998</v>
      </c>
      <c r="D128">
        <v>27.879999000000002</v>
      </c>
      <c r="E128">
        <v>27.969999000000001</v>
      </c>
      <c r="F128">
        <v>19502500</v>
      </c>
      <c r="G128">
        <v>24.027888999999998</v>
      </c>
      <c r="H128" s="4">
        <f t="shared" si="2"/>
        <v>-1.4280971081756578E-3</v>
      </c>
      <c r="I128" s="4">
        <f t="shared" si="3"/>
        <v>-1.4280874458468221E-3</v>
      </c>
    </row>
    <row r="129" spans="1:9" x14ac:dyDescent="0.3">
      <c r="A129" s="1" t="s">
        <v>85</v>
      </c>
      <c r="B129">
        <v>27.92</v>
      </c>
      <c r="C129">
        <v>28</v>
      </c>
      <c r="D129">
        <v>27.780000999999999</v>
      </c>
      <c r="E129">
        <v>27.85</v>
      </c>
      <c r="F129">
        <v>20786100</v>
      </c>
      <c r="G129">
        <v>23.924803000000001</v>
      </c>
      <c r="H129" s="4">
        <f t="shared" si="2"/>
        <v>-4.2902754483473511E-3</v>
      </c>
      <c r="I129" s="4">
        <f t="shared" si="3"/>
        <v>-4.2902645338505421E-3</v>
      </c>
    </row>
    <row r="130" spans="1:9" x14ac:dyDescent="0.3">
      <c r="A130" s="1" t="s">
        <v>86</v>
      </c>
      <c r="B130">
        <v>27.799999</v>
      </c>
      <c r="C130">
        <v>27.92</v>
      </c>
      <c r="D130">
        <v>27.629999000000002</v>
      </c>
      <c r="E130">
        <v>27.91</v>
      </c>
      <c r="F130">
        <v>24752000</v>
      </c>
      <c r="G130">
        <v>23.976345999999999</v>
      </c>
      <c r="H130" s="4">
        <f t="shared" si="2"/>
        <v>2.1543985637342447E-3</v>
      </c>
      <c r="I130" s="4">
        <f t="shared" si="3"/>
        <v>2.1543751060353051E-3</v>
      </c>
    </row>
    <row r="131" spans="1:9" x14ac:dyDescent="0.3">
      <c r="A131" s="1">
        <v>40603</v>
      </c>
      <c r="B131">
        <v>28.049999</v>
      </c>
      <c r="C131">
        <v>28.18</v>
      </c>
      <c r="D131">
        <v>27.92</v>
      </c>
      <c r="E131">
        <v>27.98</v>
      </c>
      <c r="F131">
        <v>53443800</v>
      </c>
      <c r="G131">
        <v>24.036480000000001</v>
      </c>
      <c r="H131" s="4">
        <f t="shared" si="2"/>
        <v>2.5080616266571223E-3</v>
      </c>
      <c r="I131" s="4">
        <f t="shared" si="3"/>
        <v>2.5080552307679186E-3</v>
      </c>
    </row>
    <row r="132" spans="1:9" x14ac:dyDescent="0.3">
      <c r="A132" s="1">
        <v>40634</v>
      </c>
      <c r="B132">
        <v>27.940000999999999</v>
      </c>
      <c r="C132">
        <v>28.17</v>
      </c>
      <c r="D132">
        <v>27.85</v>
      </c>
      <c r="E132">
        <v>28.09</v>
      </c>
      <c r="F132">
        <v>54405600</v>
      </c>
      <c r="G132">
        <v>24.130977000000001</v>
      </c>
      <c r="H132" s="4">
        <f t="shared" ref="H132:H195" si="4">(E132-E131)/E131</f>
        <v>3.9313795568262843E-3</v>
      </c>
      <c r="I132" s="4">
        <f t="shared" ref="I132:I195" si="5">(G132-G131)/G131</f>
        <v>3.931399273104901E-3</v>
      </c>
    </row>
    <row r="133" spans="1:9" x14ac:dyDescent="0.3">
      <c r="A133" s="1">
        <v>40664</v>
      </c>
      <c r="B133">
        <v>27.9</v>
      </c>
      <c r="C133">
        <v>28.01</v>
      </c>
      <c r="D133">
        <v>27.77</v>
      </c>
      <c r="E133">
        <v>28</v>
      </c>
      <c r="F133">
        <v>58998700</v>
      </c>
      <c r="G133">
        <v>24.053661000000002</v>
      </c>
      <c r="H133" s="4">
        <f t="shared" si="4"/>
        <v>-3.2039871840512588E-3</v>
      </c>
      <c r="I133" s="4">
        <f t="shared" si="5"/>
        <v>-3.2040144914149025E-3</v>
      </c>
    </row>
    <row r="134" spans="1:9" x14ac:dyDescent="0.3">
      <c r="A134" s="1">
        <v>40695</v>
      </c>
      <c r="B134">
        <v>28.040001</v>
      </c>
      <c r="C134">
        <v>28.85</v>
      </c>
      <c r="D134">
        <v>27.860001</v>
      </c>
      <c r="E134">
        <v>28.82</v>
      </c>
      <c r="F134">
        <v>88026300</v>
      </c>
      <c r="G134">
        <v>24.758089999999999</v>
      </c>
      <c r="H134" s="4">
        <f t="shared" si="4"/>
        <v>2.9285714285714297E-2</v>
      </c>
      <c r="I134" s="4">
        <f t="shared" si="5"/>
        <v>2.928572910377333E-2</v>
      </c>
    </row>
    <row r="135" spans="1:9" x14ac:dyDescent="0.3">
      <c r="A135" s="1">
        <v>40725</v>
      </c>
      <c r="B135">
        <v>28.639999</v>
      </c>
      <c r="C135">
        <v>28.74</v>
      </c>
      <c r="D135">
        <v>28.25</v>
      </c>
      <c r="E135">
        <v>28.6</v>
      </c>
      <c r="F135">
        <v>73762000</v>
      </c>
      <c r="G135">
        <v>24.569096999999999</v>
      </c>
      <c r="H135" s="4">
        <f t="shared" si="4"/>
        <v>-7.6335877862595027E-3</v>
      </c>
      <c r="I135" s="4">
        <f t="shared" si="5"/>
        <v>-7.6335856279704925E-3</v>
      </c>
    </row>
    <row r="136" spans="1:9" x14ac:dyDescent="0.3">
      <c r="A136" s="1">
        <v>40817</v>
      </c>
      <c r="B136">
        <v>28.26</v>
      </c>
      <c r="C136">
        <v>28.4</v>
      </c>
      <c r="D136">
        <v>28.040001</v>
      </c>
      <c r="E136">
        <v>28.219999000000001</v>
      </c>
      <c r="F136">
        <v>57573600</v>
      </c>
      <c r="G136">
        <v>24.242654000000002</v>
      </c>
      <c r="H136" s="4">
        <f t="shared" si="4"/>
        <v>-1.3286748251748252E-2</v>
      </c>
      <c r="I136" s="4">
        <f t="shared" si="5"/>
        <v>-1.3286731702023791E-2</v>
      </c>
    </row>
    <row r="137" spans="1:9" x14ac:dyDescent="0.3">
      <c r="A137" s="1">
        <v>40848</v>
      </c>
      <c r="B137">
        <v>28.200001</v>
      </c>
      <c r="C137">
        <v>28.25</v>
      </c>
      <c r="D137">
        <v>28.049999</v>
      </c>
      <c r="E137">
        <v>28.110001</v>
      </c>
      <c r="F137">
        <v>50298900</v>
      </c>
      <c r="G137">
        <v>24.148157999999999</v>
      </c>
      <c r="H137" s="4">
        <f t="shared" si="4"/>
        <v>-3.8978739864590686E-3</v>
      </c>
      <c r="I137" s="4">
        <f t="shared" si="5"/>
        <v>-3.8979230574343474E-3</v>
      </c>
    </row>
    <row r="138" spans="1:9" x14ac:dyDescent="0.3">
      <c r="A138" s="1">
        <v>40878</v>
      </c>
      <c r="B138">
        <v>28.120000999999998</v>
      </c>
      <c r="C138">
        <v>28.59</v>
      </c>
      <c r="D138">
        <v>28.07</v>
      </c>
      <c r="E138">
        <v>28.549999</v>
      </c>
      <c r="F138">
        <v>52631100</v>
      </c>
      <c r="G138">
        <v>24.526143000000001</v>
      </c>
      <c r="H138" s="4">
        <f t="shared" si="4"/>
        <v>1.5652720894602574E-2</v>
      </c>
      <c r="I138" s="4">
        <f t="shared" si="5"/>
        <v>1.5652746681548237E-2</v>
      </c>
    </row>
    <row r="139" spans="1:9" x14ac:dyDescent="0.3">
      <c r="A139" s="1" t="s">
        <v>87</v>
      </c>
      <c r="B139">
        <v>28.33</v>
      </c>
      <c r="C139">
        <v>28.389999</v>
      </c>
      <c r="D139">
        <v>28.01</v>
      </c>
      <c r="E139">
        <v>28.190000999999999</v>
      </c>
      <c r="F139">
        <v>67077600</v>
      </c>
      <c r="G139">
        <v>24.216882999999999</v>
      </c>
      <c r="H139" s="4">
        <f t="shared" si="4"/>
        <v>-1.260938748194005E-2</v>
      </c>
      <c r="I139" s="4">
        <f t="shared" si="5"/>
        <v>-1.2609402138770938E-2</v>
      </c>
    </row>
    <row r="140" spans="1:9" x14ac:dyDescent="0.3">
      <c r="A140" s="1" t="s">
        <v>88</v>
      </c>
      <c r="B140">
        <v>28.08</v>
      </c>
      <c r="C140">
        <v>28.379999000000002</v>
      </c>
      <c r="D140">
        <v>27.91</v>
      </c>
      <c r="E140">
        <v>28.299999</v>
      </c>
      <c r="F140">
        <v>62688400</v>
      </c>
      <c r="G140">
        <v>24.311378000000001</v>
      </c>
      <c r="H140" s="4">
        <f t="shared" si="4"/>
        <v>3.902021855196136E-3</v>
      </c>
      <c r="I140" s="4">
        <f t="shared" si="5"/>
        <v>3.9020298359620435E-3</v>
      </c>
    </row>
    <row r="141" spans="1:9" x14ac:dyDescent="0.3">
      <c r="A141" s="1" t="s">
        <v>89</v>
      </c>
      <c r="B141">
        <v>28.16</v>
      </c>
      <c r="C141">
        <v>28.74</v>
      </c>
      <c r="D141">
        <v>28.139999</v>
      </c>
      <c r="E141">
        <v>28.66</v>
      </c>
      <c r="F141">
        <v>53322700</v>
      </c>
      <c r="G141">
        <v>24.620640000000002</v>
      </c>
      <c r="H141" s="4">
        <f t="shared" si="4"/>
        <v>1.272088384172736E-2</v>
      </c>
      <c r="I141" s="4">
        <f t="shared" si="5"/>
        <v>1.2720874974672367E-2</v>
      </c>
    </row>
    <row r="142" spans="1:9" x14ac:dyDescent="0.3">
      <c r="A142" s="1" t="s">
        <v>90</v>
      </c>
      <c r="B142">
        <v>28.459999</v>
      </c>
      <c r="C142">
        <v>28.68</v>
      </c>
      <c r="D142">
        <v>28.27</v>
      </c>
      <c r="E142">
        <v>28.469999000000001</v>
      </c>
      <c r="F142">
        <v>50005900</v>
      </c>
      <c r="G142">
        <v>24.457419000000002</v>
      </c>
      <c r="H142" s="4">
        <f t="shared" si="4"/>
        <v>-6.6294836008373602E-3</v>
      </c>
      <c r="I142" s="4">
        <f t="shared" si="5"/>
        <v>-6.6294377400425031E-3</v>
      </c>
    </row>
    <row r="143" spans="1:9" x14ac:dyDescent="0.3">
      <c r="A143" s="1" t="s">
        <v>91</v>
      </c>
      <c r="B143">
        <v>28.5</v>
      </c>
      <c r="C143">
        <v>28.549999</v>
      </c>
      <c r="D143">
        <v>28.129999000000002</v>
      </c>
      <c r="E143">
        <v>28.35</v>
      </c>
      <c r="F143">
        <v>58613600</v>
      </c>
      <c r="G143">
        <v>24.354331999999999</v>
      </c>
      <c r="H143" s="4">
        <f t="shared" si="4"/>
        <v>-4.2149281424281038E-3</v>
      </c>
      <c r="I143" s="4">
        <f t="shared" si="5"/>
        <v>-4.2149582505006822E-3</v>
      </c>
    </row>
    <row r="144" spans="1:9" x14ac:dyDescent="0.3">
      <c r="A144" s="1" t="s">
        <v>92</v>
      </c>
      <c r="B144">
        <v>28.4</v>
      </c>
      <c r="C144">
        <v>28.43</v>
      </c>
      <c r="D144">
        <v>28.02</v>
      </c>
      <c r="E144">
        <v>28.02</v>
      </c>
      <c r="F144">
        <v>58080300</v>
      </c>
      <c r="G144">
        <v>24.070843</v>
      </c>
      <c r="H144" s="4">
        <f t="shared" si="4"/>
        <v>-1.1640211640211704E-2</v>
      </c>
      <c r="I144" s="4">
        <f t="shared" si="5"/>
        <v>-1.1640187872941842E-2</v>
      </c>
    </row>
    <row r="145" spans="1:9" x14ac:dyDescent="0.3">
      <c r="A145" s="1" t="s">
        <v>93</v>
      </c>
      <c r="B145">
        <v>28.02</v>
      </c>
      <c r="C145">
        <v>28.559999000000001</v>
      </c>
      <c r="D145">
        <v>27.99</v>
      </c>
      <c r="E145">
        <v>28.379999000000002</v>
      </c>
      <c r="F145">
        <v>52047800</v>
      </c>
      <c r="G145">
        <v>24.380102999999998</v>
      </c>
      <c r="H145" s="4">
        <f t="shared" si="4"/>
        <v>1.2847930049964382E-2</v>
      </c>
      <c r="I145" s="4">
        <f t="shared" si="5"/>
        <v>1.2847908982664143E-2</v>
      </c>
    </row>
    <row r="146" spans="1:9" x14ac:dyDescent="0.3">
      <c r="A146" s="1" t="s">
        <v>94</v>
      </c>
      <c r="B146">
        <v>28.139999</v>
      </c>
      <c r="C146">
        <v>28.450001</v>
      </c>
      <c r="D146">
        <v>28.120000999999998</v>
      </c>
      <c r="E146">
        <v>28.450001</v>
      </c>
      <c r="F146">
        <v>42436600</v>
      </c>
      <c r="G146">
        <v>24.440238999999998</v>
      </c>
      <c r="H146" s="4">
        <f t="shared" si="4"/>
        <v>2.4665962814163166E-3</v>
      </c>
      <c r="I146" s="4">
        <f t="shared" si="5"/>
        <v>2.4666015561952289E-3</v>
      </c>
    </row>
    <row r="147" spans="1:9" x14ac:dyDescent="0.3">
      <c r="A147" s="1" t="s">
        <v>95</v>
      </c>
      <c r="B147">
        <v>28.51</v>
      </c>
      <c r="C147">
        <v>28.99</v>
      </c>
      <c r="D147">
        <v>28.5</v>
      </c>
      <c r="E147">
        <v>28.780000999999999</v>
      </c>
      <c r="F147">
        <v>74628800</v>
      </c>
      <c r="G147">
        <v>24.723728000000001</v>
      </c>
      <c r="H147" s="4">
        <f t="shared" si="4"/>
        <v>1.1599296604594083E-2</v>
      </c>
      <c r="I147" s="4">
        <f t="shared" si="5"/>
        <v>1.1599272822168515E-2</v>
      </c>
    </row>
    <row r="148" spans="1:9" x14ac:dyDescent="0.3">
      <c r="A148" s="1" t="s">
        <v>96</v>
      </c>
      <c r="B148">
        <v>28.75</v>
      </c>
      <c r="C148">
        <v>29.459999</v>
      </c>
      <c r="D148">
        <v>28.49</v>
      </c>
      <c r="E148">
        <v>28.870000999999998</v>
      </c>
      <c r="F148">
        <v>146938600</v>
      </c>
      <c r="G148">
        <v>24.801044000000001</v>
      </c>
      <c r="H148" s="4">
        <f t="shared" si="4"/>
        <v>3.1271715383192609E-3</v>
      </c>
      <c r="I148" s="4">
        <f t="shared" si="5"/>
        <v>3.1271982930729425E-3</v>
      </c>
    </row>
    <row r="149" spans="1:9" x14ac:dyDescent="0.3">
      <c r="A149" s="1" t="s">
        <v>97</v>
      </c>
      <c r="B149">
        <v>28.9</v>
      </c>
      <c r="C149">
        <v>28.93</v>
      </c>
      <c r="D149">
        <v>27.450001</v>
      </c>
      <c r="E149">
        <v>27.75</v>
      </c>
      <c r="F149">
        <v>141249400</v>
      </c>
      <c r="G149">
        <v>23.838896999999999</v>
      </c>
      <c r="H149" s="4">
        <f t="shared" si="4"/>
        <v>-3.8794629761183537E-2</v>
      </c>
      <c r="I149" s="4">
        <f t="shared" si="5"/>
        <v>-3.8794616871773685E-2</v>
      </c>
    </row>
    <row r="150" spans="1:9" x14ac:dyDescent="0.3">
      <c r="A150" s="1" t="s">
        <v>98</v>
      </c>
      <c r="B150">
        <v>27.77</v>
      </c>
      <c r="C150">
        <v>27.9</v>
      </c>
      <c r="D150">
        <v>27.42</v>
      </c>
      <c r="E150">
        <v>27.73</v>
      </c>
      <c r="F150">
        <v>65029000</v>
      </c>
      <c r="G150">
        <v>23.821715000000001</v>
      </c>
      <c r="H150" s="4">
        <f t="shared" si="4"/>
        <v>-7.2072072072070534E-4</v>
      </c>
      <c r="I150" s="4">
        <f t="shared" si="5"/>
        <v>-7.207548235137832E-4</v>
      </c>
    </row>
    <row r="151" spans="1:9" x14ac:dyDescent="0.3">
      <c r="A151" s="1">
        <v>40545</v>
      </c>
      <c r="B151">
        <v>27.799999</v>
      </c>
      <c r="C151">
        <v>28.059999000000001</v>
      </c>
      <c r="D151">
        <v>27.610001</v>
      </c>
      <c r="E151">
        <v>27.99</v>
      </c>
      <c r="F151">
        <v>62810700</v>
      </c>
      <c r="G151">
        <v>24.045071</v>
      </c>
      <c r="H151" s="4">
        <f t="shared" si="4"/>
        <v>9.3761269383338623E-3</v>
      </c>
      <c r="I151" s="4">
        <f t="shared" si="5"/>
        <v>9.3761511293372034E-3</v>
      </c>
    </row>
    <row r="152" spans="1:9" x14ac:dyDescent="0.3">
      <c r="A152" s="1">
        <v>40576</v>
      </c>
      <c r="B152">
        <v>27.93</v>
      </c>
      <c r="C152">
        <v>28.110001</v>
      </c>
      <c r="D152">
        <v>27.879999000000002</v>
      </c>
      <c r="E152">
        <v>27.940000999999999</v>
      </c>
      <c r="F152">
        <v>45824000</v>
      </c>
      <c r="G152">
        <v>24.002117999999999</v>
      </c>
      <c r="H152" s="4">
        <f t="shared" si="4"/>
        <v>-1.7863165416219966E-3</v>
      </c>
      <c r="I152" s="4">
        <f t="shared" si="5"/>
        <v>-1.786353635637037E-3</v>
      </c>
    </row>
    <row r="153" spans="1:9" x14ac:dyDescent="0.3">
      <c r="A153" s="1">
        <v>40604</v>
      </c>
      <c r="B153">
        <v>27.969999000000001</v>
      </c>
      <c r="C153">
        <v>27.969999000000001</v>
      </c>
      <c r="D153">
        <v>27.540001</v>
      </c>
      <c r="E153">
        <v>27.65</v>
      </c>
      <c r="F153">
        <v>60340100</v>
      </c>
      <c r="G153">
        <v>23.75299</v>
      </c>
      <c r="H153" s="4">
        <f t="shared" si="4"/>
        <v>-1.0379419814623493E-2</v>
      </c>
      <c r="I153" s="4">
        <f t="shared" si="5"/>
        <v>-1.0379417349752172E-2</v>
      </c>
    </row>
    <row r="154" spans="1:9" x14ac:dyDescent="0.3">
      <c r="A154" s="1">
        <v>40635</v>
      </c>
      <c r="B154">
        <v>27.700001</v>
      </c>
      <c r="C154">
        <v>27.84</v>
      </c>
      <c r="D154">
        <v>27.51</v>
      </c>
      <c r="E154">
        <v>27.77</v>
      </c>
      <c r="F154">
        <v>40412200</v>
      </c>
      <c r="G154">
        <v>23.856078</v>
      </c>
      <c r="H154" s="4">
        <f t="shared" si="4"/>
        <v>4.3399638336347555E-3</v>
      </c>
      <c r="I154" s="4">
        <f t="shared" si="5"/>
        <v>4.340000985139118E-3</v>
      </c>
    </row>
    <row r="155" spans="1:9" x14ac:dyDescent="0.3">
      <c r="A155" s="1">
        <v>40726</v>
      </c>
      <c r="B155">
        <v>27.799999</v>
      </c>
      <c r="C155">
        <v>28.34</v>
      </c>
      <c r="D155">
        <v>27.790001</v>
      </c>
      <c r="E155">
        <v>28.200001</v>
      </c>
      <c r="F155">
        <v>68980900</v>
      </c>
      <c r="G155">
        <v>24.225473999999998</v>
      </c>
      <c r="H155" s="4">
        <f t="shared" si="4"/>
        <v>1.5484371624054763E-2</v>
      </c>
      <c r="I155" s="4">
        <f t="shared" si="5"/>
        <v>1.5484355810707791E-2</v>
      </c>
    </row>
    <row r="156" spans="1:9" x14ac:dyDescent="0.3">
      <c r="A156" s="1">
        <v>40757</v>
      </c>
      <c r="B156">
        <v>28.1</v>
      </c>
      <c r="C156">
        <v>28.34</v>
      </c>
      <c r="D156">
        <v>28.049999</v>
      </c>
      <c r="E156">
        <v>28.280000999999999</v>
      </c>
      <c r="F156">
        <v>34904200</v>
      </c>
      <c r="G156">
        <v>24.294198999999999</v>
      </c>
      <c r="H156" s="4">
        <f t="shared" si="4"/>
        <v>2.8368793320254953E-3</v>
      </c>
      <c r="I156" s="4">
        <f t="shared" si="5"/>
        <v>2.8368897962533406E-3</v>
      </c>
    </row>
    <row r="157" spans="1:9" x14ac:dyDescent="0.3">
      <c r="A157" s="1">
        <v>40788</v>
      </c>
      <c r="B157">
        <v>28.190000999999999</v>
      </c>
      <c r="C157">
        <v>28.26</v>
      </c>
      <c r="D157">
        <v>27.91</v>
      </c>
      <c r="E157">
        <v>27.969999000000001</v>
      </c>
      <c r="F157">
        <v>52905100</v>
      </c>
      <c r="G157">
        <v>24.027888999999998</v>
      </c>
      <c r="H157" s="4">
        <f t="shared" si="4"/>
        <v>-1.0961880800499167E-2</v>
      </c>
      <c r="I157" s="4">
        <f t="shared" si="5"/>
        <v>-1.0961876125242933E-2</v>
      </c>
    </row>
    <row r="158" spans="1:9" x14ac:dyDescent="0.3">
      <c r="A158" s="1">
        <v>40818</v>
      </c>
      <c r="B158">
        <v>27.93</v>
      </c>
      <c r="C158">
        <v>27.940000999999999</v>
      </c>
      <c r="D158">
        <v>27.290001</v>
      </c>
      <c r="E158">
        <v>27.5</v>
      </c>
      <c r="F158">
        <v>76672400</v>
      </c>
      <c r="G158">
        <v>23.624131999999999</v>
      </c>
      <c r="H158" s="4">
        <f t="shared" si="4"/>
        <v>-1.6803683117757758E-2</v>
      </c>
      <c r="I158" s="4">
        <f t="shared" si="5"/>
        <v>-1.6803681754980593E-2</v>
      </c>
    </row>
    <row r="159" spans="1:9" x14ac:dyDescent="0.3">
      <c r="A159" s="1">
        <v>40849</v>
      </c>
      <c r="B159">
        <v>27.76</v>
      </c>
      <c r="C159">
        <v>27.809999000000001</v>
      </c>
      <c r="D159">
        <v>27.07</v>
      </c>
      <c r="E159">
        <v>27.25</v>
      </c>
      <c r="F159">
        <v>83939700</v>
      </c>
      <c r="G159">
        <v>23.409367</v>
      </c>
      <c r="H159" s="4">
        <f t="shared" si="4"/>
        <v>-9.0909090909090905E-3</v>
      </c>
      <c r="I159" s="4">
        <f t="shared" si="5"/>
        <v>-9.0909160175705033E-3</v>
      </c>
    </row>
    <row r="160" spans="1:9" x14ac:dyDescent="0.3">
      <c r="A160" s="1" t="s">
        <v>99</v>
      </c>
      <c r="B160">
        <v>27.209999</v>
      </c>
      <c r="C160">
        <v>27.27</v>
      </c>
      <c r="D160">
        <v>26.950001</v>
      </c>
      <c r="E160">
        <v>27.23</v>
      </c>
      <c r="F160">
        <v>56766200</v>
      </c>
      <c r="G160">
        <v>23.392185000000001</v>
      </c>
      <c r="H160" s="4">
        <f t="shared" si="4"/>
        <v>-7.3394495412842475E-4</v>
      </c>
      <c r="I160" s="4">
        <f t="shared" si="5"/>
        <v>-7.3397969282972301E-4</v>
      </c>
    </row>
    <row r="161" spans="1:9" x14ac:dyDescent="0.3">
      <c r="A161" s="1" t="s">
        <v>100</v>
      </c>
      <c r="B161">
        <v>27.040001</v>
      </c>
      <c r="C161">
        <v>27.33</v>
      </c>
      <c r="D161">
        <v>26.950001</v>
      </c>
      <c r="E161">
        <v>26.959999</v>
      </c>
      <c r="F161">
        <v>44116500</v>
      </c>
      <c r="G161">
        <v>23.297131</v>
      </c>
      <c r="H161" s="4">
        <f t="shared" si="4"/>
        <v>-9.9155710613294378E-3</v>
      </c>
      <c r="I161" s="4">
        <f t="shared" si="5"/>
        <v>-4.0634938548921818E-3</v>
      </c>
    </row>
    <row r="162" spans="1:9" x14ac:dyDescent="0.3">
      <c r="A162" s="1" t="s">
        <v>101</v>
      </c>
      <c r="B162">
        <v>27.049999</v>
      </c>
      <c r="C162">
        <v>27.07</v>
      </c>
      <c r="D162">
        <v>26.6</v>
      </c>
      <c r="E162">
        <v>27.02</v>
      </c>
      <c r="F162">
        <v>70817900</v>
      </c>
      <c r="G162">
        <v>23.348980000000001</v>
      </c>
      <c r="H162" s="4">
        <f t="shared" si="4"/>
        <v>2.2255564623722629E-3</v>
      </c>
      <c r="I162" s="4">
        <f t="shared" si="5"/>
        <v>2.225553009080848E-3</v>
      </c>
    </row>
    <row r="163" spans="1:9" x14ac:dyDescent="0.3">
      <c r="A163" s="1" t="s">
        <v>102</v>
      </c>
      <c r="B163">
        <v>26.969999000000001</v>
      </c>
      <c r="C163">
        <v>27.370000999999998</v>
      </c>
      <c r="D163">
        <v>26.91</v>
      </c>
      <c r="E163">
        <v>27.209999</v>
      </c>
      <c r="F163">
        <v>57207300</v>
      </c>
      <c r="G163">
        <v>23.513165000000001</v>
      </c>
      <c r="H163" s="4">
        <f t="shared" si="4"/>
        <v>7.0317912657290992E-3</v>
      </c>
      <c r="I163" s="4">
        <f t="shared" si="5"/>
        <v>7.0317846860976285E-3</v>
      </c>
    </row>
    <row r="164" spans="1:9" x14ac:dyDescent="0.3">
      <c r="A164" s="1" t="s">
        <v>103</v>
      </c>
      <c r="B164">
        <v>27.129999000000002</v>
      </c>
      <c r="C164">
        <v>27.209999</v>
      </c>
      <c r="D164">
        <v>26.99</v>
      </c>
      <c r="E164">
        <v>27.059999000000001</v>
      </c>
      <c r="F164">
        <v>68667800</v>
      </c>
      <c r="G164">
        <v>23.383545000000002</v>
      </c>
      <c r="H164" s="4">
        <f t="shared" si="4"/>
        <v>-5.5126793646702666E-3</v>
      </c>
      <c r="I164" s="4">
        <f t="shared" si="5"/>
        <v>-5.5126564203500112E-3</v>
      </c>
    </row>
    <row r="165" spans="1:9" x14ac:dyDescent="0.3">
      <c r="A165" s="1" t="s">
        <v>104</v>
      </c>
      <c r="B165">
        <v>26.780000999999999</v>
      </c>
      <c r="C165">
        <v>27.1</v>
      </c>
      <c r="D165">
        <v>26.52</v>
      </c>
      <c r="E165">
        <v>26.59</v>
      </c>
      <c r="F165">
        <v>60889000</v>
      </c>
      <c r="G165">
        <v>22.977401</v>
      </c>
      <c r="H165" s="4">
        <f t="shared" si="4"/>
        <v>-1.7368773738683486E-2</v>
      </c>
      <c r="I165" s="4">
        <f t="shared" si="5"/>
        <v>-1.736879502231168E-2</v>
      </c>
    </row>
    <row r="166" spans="1:9" x14ac:dyDescent="0.3">
      <c r="A166" s="1" t="s">
        <v>105</v>
      </c>
      <c r="B166">
        <v>26.530000999999999</v>
      </c>
      <c r="C166">
        <v>26.860001</v>
      </c>
      <c r="D166">
        <v>26.43</v>
      </c>
      <c r="E166">
        <v>26.59</v>
      </c>
      <c r="F166">
        <v>60234100</v>
      </c>
      <c r="G166">
        <v>22.977401</v>
      </c>
      <c r="H166" s="4">
        <f t="shared" si="4"/>
        <v>0</v>
      </c>
      <c r="I166" s="4">
        <f t="shared" si="5"/>
        <v>0</v>
      </c>
    </row>
    <row r="167" spans="1:9" x14ac:dyDescent="0.3">
      <c r="A167" s="1" t="s">
        <v>106</v>
      </c>
      <c r="B167">
        <v>26.639999</v>
      </c>
      <c r="C167">
        <v>27.059999000000001</v>
      </c>
      <c r="D167">
        <v>26.5</v>
      </c>
      <c r="E167">
        <v>26.77</v>
      </c>
      <c r="F167">
        <v>64494200</v>
      </c>
      <c r="G167">
        <v>23.132946</v>
      </c>
      <c r="H167" s="4">
        <f t="shared" si="4"/>
        <v>6.7694622038360179E-3</v>
      </c>
      <c r="I167" s="4">
        <f t="shared" si="5"/>
        <v>6.7694775401273641E-3</v>
      </c>
    </row>
    <row r="168" spans="1:9" x14ac:dyDescent="0.3">
      <c r="A168" s="1" t="s">
        <v>107</v>
      </c>
      <c r="B168">
        <v>26.91</v>
      </c>
      <c r="C168">
        <v>26.950001</v>
      </c>
      <c r="D168">
        <v>26.5</v>
      </c>
      <c r="E168">
        <v>26.549999</v>
      </c>
      <c r="F168">
        <v>53006300</v>
      </c>
      <c r="G168">
        <v>22.942834999999999</v>
      </c>
      <c r="H168" s="4">
        <f t="shared" si="4"/>
        <v>-8.2181920059768362E-3</v>
      </c>
      <c r="I168" s="4">
        <f t="shared" si="5"/>
        <v>-8.2181923564772809E-3</v>
      </c>
    </row>
    <row r="169" spans="1:9" x14ac:dyDescent="0.3">
      <c r="A169" s="1" t="s">
        <v>108</v>
      </c>
      <c r="B169">
        <v>26.690000999999999</v>
      </c>
      <c r="C169">
        <v>26.860001</v>
      </c>
      <c r="D169">
        <v>26.51</v>
      </c>
      <c r="E169">
        <v>26.58</v>
      </c>
      <c r="F169">
        <v>51379900</v>
      </c>
      <c r="G169">
        <v>22.96876</v>
      </c>
      <c r="H169" s="4">
        <f t="shared" si="4"/>
        <v>1.1299812101687315E-3</v>
      </c>
      <c r="I169" s="4">
        <f t="shared" si="5"/>
        <v>1.1299824106306333E-3</v>
      </c>
    </row>
    <row r="170" spans="1:9" x14ac:dyDescent="0.3">
      <c r="A170" s="1">
        <v>40546</v>
      </c>
      <c r="B170">
        <v>26.6</v>
      </c>
      <c r="C170">
        <v>26.780000999999999</v>
      </c>
      <c r="D170">
        <v>26.15</v>
      </c>
      <c r="E170">
        <v>26.16</v>
      </c>
      <c r="F170">
        <v>60055000</v>
      </c>
      <c r="G170">
        <v>22.605822</v>
      </c>
      <c r="H170" s="4">
        <f t="shared" si="4"/>
        <v>-1.5801354401805801E-2</v>
      </c>
      <c r="I170" s="4">
        <f t="shared" si="5"/>
        <v>-1.5801375433414769E-2</v>
      </c>
    </row>
    <row r="171" spans="1:9" x14ac:dyDescent="0.3">
      <c r="A171" s="1">
        <v>40577</v>
      </c>
      <c r="B171">
        <v>26.110001</v>
      </c>
      <c r="C171">
        <v>26.370000999999998</v>
      </c>
      <c r="D171">
        <v>26.040001</v>
      </c>
      <c r="E171">
        <v>26.08</v>
      </c>
      <c r="F171">
        <v>48658200</v>
      </c>
      <c r="G171">
        <v>22.536691000000001</v>
      </c>
      <c r="H171" s="4">
        <f t="shared" si="4"/>
        <v>-3.0581039755352389E-3</v>
      </c>
      <c r="I171" s="4">
        <f t="shared" si="5"/>
        <v>-3.0581060047273983E-3</v>
      </c>
    </row>
    <row r="172" spans="1:9" x14ac:dyDescent="0.3">
      <c r="A172" s="1">
        <v>40605</v>
      </c>
      <c r="B172">
        <v>26.26</v>
      </c>
      <c r="C172">
        <v>26.4</v>
      </c>
      <c r="D172">
        <v>26.18</v>
      </c>
      <c r="E172">
        <v>26.200001</v>
      </c>
      <c r="F172">
        <v>68271500</v>
      </c>
      <c r="G172">
        <v>22.640388000000002</v>
      </c>
      <c r="H172" s="4">
        <f t="shared" si="4"/>
        <v>4.6012653374233907E-3</v>
      </c>
      <c r="I172" s="4">
        <f t="shared" si="5"/>
        <v>4.6012522423988667E-3</v>
      </c>
    </row>
    <row r="173" spans="1:9" x14ac:dyDescent="0.3">
      <c r="A173" s="1">
        <v>40636</v>
      </c>
      <c r="B173">
        <v>26.219999000000001</v>
      </c>
      <c r="C173">
        <v>26.24</v>
      </c>
      <c r="D173">
        <v>25.799999</v>
      </c>
      <c r="E173">
        <v>25.950001</v>
      </c>
      <c r="F173">
        <v>70437200</v>
      </c>
      <c r="G173">
        <v>22.424354000000001</v>
      </c>
      <c r="H173" s="4">
        <f t="shared" si="4"/>
        <v>-9.541984368626551E-3</v>
      </c>
      <c r="I173" s="4">
        <f t="shared" si="5"/>
        <v>-9.5419742806528082E-3</v>
      </c>
    </row>
    <row r="174" spans="1:9" x14ac:dyDescent="0.3">
      <c r="A174" s="1">
        <v>40727</v>
      </c>
      <c r="B174">
        <v>26.129999000000002</v>
      </c>
      <c r="C174">
        <v>26.27</v>
      </c>
      <c r="D174">
        <v>25.549999</v>
      </c>
      <c r="E174">
        <v>25.719999000000001</v>
      </c>
      <c r="F174">
        <v>64980400</v>
      </c>
      <c r="G174">
        <v>22.225601000000001</v>
      </c>
      <c r="H174" s="4">
        <f t="shared" si="4"/>
        <v>-8.863275188313053E-3</v>
      </c>
      <c r="I174" s="4">
        <f t="shared" si="5"/>
        <v>-8.8632653587256052E-3</v>
      </c>
    </row>
    <row r="175" spans="1:9" x14ac:dyDescent="0.3">
      <c r="A175" s="1">
        <v>40758</v>
      </c>
      <c r="B175">
        <v>25.77</v>
      </c>
      <c r="C175">
        <v>26.02</v>
      </c>
      <c r="D175">
        <v>25.65</v>
      </c>
      <c r="E175">
        <v>25.91</v>
      </c>
      <c r="F175">
        <v>50549800</v>
      </c>
      <c r="G175">
        <v>22.389787999999999</v>
      </c>
      <c r="H175" s="4">
        <f t="shared" si="4"/>
        <v>7.3872864458509021E-3</v>
      </c>
      <c r="I175" s="4">
        <f t="shared" si="5"/>
        <v>7.3872917992183111E-3</v>
      </c>
    </row>
    <row r="176" spans="1:9" x14ac:dyDescent="0.3">
      <c r="A176" s="1">
        <v>40789</v>
      </c>
      <c r="B176">
        <v>25.809999000000001</v>
      </c>
      <c r="C176">
        <v>25.98</v>
      </c>
      <c r="D176">
        <v>25.66</v>
      </c>
      <c r="E176">
        <v>25.889999</v>
      </c>
      <c r="F176">
        <v>39789100</v>
      </c>
      <c r="G176">
        <v>22.372505</v>
      </c>
      <c r="H176" s="4">
        <f t="shared" si="4"/>
        <v>-7.719413353917639E-4</v>
      </c>
      <c r="I176" s="4">
        <f t="shared" si="5"/>
        <v>-7.719144102659234E-4</v>
      </c>
    </row>
    <row r="177" spans="1:9" x14ac:dyDescent="0.3">
      <c r="A177" s="1">
        <v>40819</v>
      </c>
      <c r="B177">
        <v>25.620000999999998</v>
      </c>
      <c r="C177">
        <v>25.709999</v>
      </c>
      <c r="D177">
        <v>25.35</v>
      </c>
      <c r="E177">
        <v>25.41</v>
      </c>
      <c r="F177">
        <v>66549500</v>
      </c>
      <c r="G177">
        <v>21.957719000000001</v>
      </c>
      <c r="H177" s="4">
        <f t="shared" si="4"/>
        <v>-1.8539938916181473E-2</v>
      </c>
      <c r="I177" s="4">
        <f t="shared" si="5"/>
        <v>-1.8539989151862942E-2</v>
      </c>
    </row>
    <row r="178" spans="1:9" x14ac:dyDescent="0.3">
      <c r="A178" s="1">
        <v>40850</v>
      </c>
      <c r="B178">
        <v>25.41</v>
      </c>
      <c r="C178">
        <v>25.85</v>
      </c>
      <c r="D178">
        <v>25.360001</v>
      </c>
      <c r="E178">
        <v>25.68</v>
      </c>
      <c r="F178">
        <v>49905800</v>
      </c>
      <c r="G178">
        <v>22.191037000000001</v>
      </c>
      <c r="H178" s="4">
        <f t="shared" si="4"/>
        <v>1.0625737898465154E-2</v>
      </c>
      <c r="I178" s="4">
        <f t="shared" si="5"/>
        <v>1.0625784946059313E-2</v>
      </c>
    </row>
    <row r="179" spans="1:9" x14ac:dyDescent="0.3">
      <c r="A179" s="1" t="s">
        <v>109</v>
      </c>
      <c r="B179">
        <v>25.49</v>
      </c>
      <c r="C179">
        <v>25.76</v>
      </c>
      <c r="D179">
        <v>25.35</v>
      </c>
      <c r="E179">
        <v>25.690000999999999</v>
      </c>
      <c r="F179">
        <v>54473400</v>
      </c>
      <c r="G179">
        <v>22.199677999999999</v>
      </c>
      <c r="H179" s="4">
        <f t="shared" si="4"/>
        <v>3.8944704049840494E-4</v>
      </c>
      <c r="I179" s="4">
        <f t="shared" si="5"/>
        <v>3.89391446645654E-4</v>
      </c>
    </row>
    <row r="180" spans="1:9" x14ac:dyDescent="0.3">
      <c r="A180" s="1" t="s">
        <v>110</v>
      </c>
      <c r="B180">
        <v>25.08</v>
      </c>
      <c r="C180">
        <v>25.469999000000001</v>
      </c>
      <c r="D180">
        <v>25</v>
      </c>
      <c r="E180">
        <v>25.389999</v>
      </c>
      <c r="F180">
        <v>76067300</v>
      </c>
      <c r="G180">
        <v>21.940435999999998</v>
      </c>
      <c r="H180" s="4">
        <f t="shared" si="4"/>
        <v>-1.1677772998140375E-2</v>
      </c>
      <c r="I180" s="4">
        <f t="shared" si="5"/>
        <v>-1.1677736947355742E-2</v>
      </c>
    </row>
    <row r="181" spans="1:9" x14ac:dyDescent="0.3">
      <c r="A181" s="1" t="s">
        <v>111</v>
      </c>
      <c r="B181">
        <v>25.219999000000001</v>
      </c>
      <c r="C181">
        <v>25.280000999999999</v>
      </c>
      <c r="D181">
        <v>24.68</v>
      </c>
      <c r="E181">
        <v>24.790001</v>
      </c>
      <c r="F181">
        <v>100725400</v>
      </c>
      <c r="G181">
        <v>21.421955000000001</v>
      </c>
      <c r="H181" s="4">
        <f t="shared" si="4"/>
        <v>-2.3631273085122979E-2</v>
      </c>
      <c r="I181" s="4">
        <f t="shared" si="5"/>
        <v>-2.363129884930262E-2</v>
      </c>
    </row>
    <row r="182" spans="1:9" x14ac:dyDescent="0.3">
      <c r="A182" s="1" t="s">
        <v>112</v>
      </c>
      <c r="B182">
        <v>25.059999000000001</v>
      </c>
      <c r="C182">
        <v>25.219999000000001</v>
      </c>
      <c r="D182">
        <v>24.75</v>
      </c>
      <c r="E182">
        <v>24.780000999999999</v>
      </c>
      <c r="F182">
        <v>62497000</v>
      </c>
      <c r="G182">
        <v>21.413314</v>
      </c>
      <c r="H182" s="4">
        <f t="shared" si="4"/>
        <v>-4.033884468177941E-4</v>
      </c>
      <c r="I182" s="4">
        <f t="shared" si="5"/>
        <v>-4.0337121425195724E-4</v>
      </c>
    </row>
    <row r="183" spans="1:9" x14ac:dyDescent="0.3">
      <c r="A183" s="1" t="s">
        <v>113</v>
      </c>
      <c r="B183">
        <v>25.059999000000001</v>
      </c>
      <c r="C183">
        <v>25.18</v>
      </c>
      <c r="D183">
        <v>24.799999</v>
      </c>
      <c r="E183">
        <v>24.799999</v>
      </c>
      <c r="F183">
        <v>85486700</v>
      </c>
      <c r="G183">
        <v>21.430595</v>
      </c>
      <c r="H183" s="4">
        <f t="shared" si="4"/>
        <v>8.0702175920013364E-4</v>
      </c>
      <c r="I183" s="4">
        <f t="shared" si="5"/>
        <v>8.0702127657589792E-4</v>
      </c>
    </row>
    <row r="184" spans="1:9" x14ac:dyDescent="0.3">
      <c r="A184" s="1" t="s">
        <v>114</v>
      </c>
      <c r="B184">
        <v>25.18</v>
      </c>
      <c r="C184">
        <v>25.58</v>
      </c>
      <c r="D184">
        <v>25.15</v>
      </c>
      <c r="E184">
        <v>25.33</v>
      </c>
      <c r="F184">
        <v>46878100</v>
      </c>
      <c r="G184">
        <v>21.888587999999999</v>
      </c>
      <c r="H184" s="4">
        <f t="shared" si="4"/>
        <v>2.1371008926250303E-2</v>
      </c>
      <c r="I184" s="4">
        <f t="shared" si="5"/>
        <v>2.137098853298279E-2</v>
      </c>
    </row>
    <row r="185" spans="1:9" x14ac:dyDescent="0.3">
      <c r="A185" s="1" t="s">
        <v>115</v>
      </c>
      <c r="B185">
        <v>25.299999</v>
      </c>
      <c r="C185">
        <v>25.459999</v>
      </c>
      <c r="D185">
        <v>25.23</v>
      </c>
      <c r="E185">
        <v>25.299999</v>
      </c>
      <c r="F185">
        <v>30895600</v>
      </c>
      <c r="G185">
        <v>21.862663999999999</v>
      </c>
      <c r="H185" s="4">
        <f t="shared" si="4"/>
        <v>-1.1844058428740077E-3</v>
      </c>
      <c r="I185" s="4">
        <f t="shared" si="5"/>
        <v>-1.1843614581260261E-3</v>
      </c>
    </row>
    <row r="186" spans="1:9" x14ac:dyDescent="0.3">
      <c r="A186" s="1" t="s">
        <v>116</v>
      </c>
      <c r="B186">
        <v>25.23</v>
      </c>
      <c r="C186">
        <v>25.610001</v>
      </c>
      <c r="D186">
        <v>25.18</v>
      </c>
      <c r="E186">
        <v>25.540001</v>
      </c>
      <c r="F186">
        <v>43969000</v>
      </c>
      <c r="G186">
        <v>22.070058</v>
      </c>
      <c r="H186" s="4">
        <f t="shared" si="4"/>
        <v>9.4862454342389702E-3</v>
      </c>
      <c r="I186" s="4">
        <f t="shared" si="5"/>
        <v>9.4862181479805369E-3</v>
      </c>
    </row>
    <row r="187" spans="1:9" x14ac:dyDescent="0.3">
      <c r="A187" s="1" t="s">
        <v>117</v>
      </c>
      <c r="B187">
        <v>25.6</v>
      </c>
      <c r="C187">
        <v>25.870000999999998</v>
      </c>
      <c r="D187">
        <v>25.5</v>
      </c>
      <c r="E187">
        <v>25.809999000000001</v>
      </c>
      <c r="F187">
        <v>38696700</v>
      </c>
      <c r="G187">
        <v>22.303374000000002</v>
      </c>
      <c r="H187" s="4">
        <f t="shared" si="4"/>
        <v>1.057157358764399E-2</v>
      </c>
      <c r="I187" s="4">
        <f t="shared" si="5"/>
        <v>1.0571607922371662E-2</v>
      </c>
    </row>
    <row r="188" spans="1:9" x14ac:dyDescent="0.3">
      <c r="A188" s="1" t="s">
        <v>118</v>
      </c>
      <c r="B188">
        <v>25.93</v>
      </c>
      <c r="C188">
        <v>25.950001</v>
      </c>
      <c r="D188">
        <v>25.59</v>
      </c>
      <c r="E188">
        <v>25.620000999999998</v>
      </c>
      <c r="F188">
        <v>57029800</v>
      </c>
      <c r="G188">
        <v>22.139188999999998</v>
      </c>
      <c r="H188" s="4">
        <f t="shared" si="4"/>
        <v>-7.3614105912984638E-3</v>
      </c>
      <c r="I188" s="4">
        <f t="shared" si="5"/>
        <v>-7.3614422642961259E-3</v>
      </c>
    </row>
    <row r="189" spans="1:9" x14ac:dyDescent="0.3">
      <c r="A189" s="1" t="s">
        <v>119</v>
      </c>
      <c r="B189">
        <v>25.66</v>
      </c>
      <c r="C189">
        <v>25.719999000000001</v>
      </c>
      <c r="D189">
        <v>25.379999000000002</v>
      </c>
      <c r="E189">
        <v>25.41</v>
      </c>
      <c r="F189">
        <v>48973200</v>
      </c>
      <c r="G189">
        <v>21.957719000000001</v>
      </c>
      <c r="H189" s="4">
        <f t="shared" si="4"/>
        <v>-8.1967600235456021E-3</v>
      </c>
      <c r="I189" s="4">
        <f t="shared" si="5"/>
        <v>-8.1967772170876436E-3</v>
      </c>
    </row>
    <row r="190" spans="1:9" x14ac:dyDescent="0.3">
      <c r="A190" s="1" t="s">
        <v>120</v>
      </c>
      <c r="B190">
        <v>25.34</v>
      </c>
      <c r="C190">
        <v>25.52</v>
      </c>
      <c r="D190">
        <v>25.299999</v>
      </c>
      <c r="E190">
        <v>25.49</v>
      </c>
      <c r="F190">
        <v>40763500</v>
      </c>
      <c r="G190">
        <v>22.02685</v>
      </c>
      <c r="H190" s="4">
        <f t="shared" si="4"/>
        <v>3.1483667847303541E-3</v>
      </c>
      <c r="I190" s="4">
        <f t="shared" si="5"/>
        <v>3.1483689175546294E-3</v>
      </c>
    </row>
    <row r="191" spans="1:9" x14ac:dyDescent="0.3">
      <c r="A191" s="1" t="s">
        <v>121</v>
      </c>
      <c r="B191">
        <v>25.6</v>
      </c>
      <c r="C191">
        <v>25.719999000000001</v>
      </c>
      <c r="D191">
        <v>25.5</v>
      </c>
      <c r="E191">
        <v>25.610001</v>
      </c>
      <c r="F191">
        <v>41999300</v>
      </c>
      <c r="G191">
        <v>22.130547</v>
      </c>
      <c r="H191" s="4">
        <f t="shared" si="4"/>
        <v>4.7077677520597112E-3</v>
      </c>
      <c r="I191" s="4">
        <f t="shared" si="5"/>
        <v>4.707754399743966E-3</v>
      </c>
    </row>
    <row r="192" spans="1:9" x14ac:dyDescent="0.3">
      <c r="A192" s="1" t="s">
        <v>122</v>
      </c>
      <c r="B192">
        <v>25.6</v>
      </c>
      <c r="C192">
        <v>25.68</v>
      </c>
      <c r="D192">
        <v>25.34</v>
      </c>
      <c r="E192">
        <v>25.389999</v>
      </c>
      <c r="F192">
        <v>63233700</v>
      </c>
      <c r="G192">
        <v>21.940435999999998</v>
      </c>
      <c r="H192" s="4">
        <f t="shared" si="4"/>
        <v>-8.5904721362564922E-3</v>
      </c>
      <c r="I192" s="4">
        <f t="shared" si="5"/>
        <v>-8.5904338469357175E-3</v>
      </c>
    </row>
    <row r="193" spans="1:9" x14ac:dyDescent="0.3">
      <c r="A193" s="1">
        <v>40547</v>
      </c>
      <c r="B193">
        <v>25.530000999999999</v>
      </c>
      <c r="C193">
        <v>25.530000999999999</v>
      </c>
      <c r="D193">
        <v>25.309999000000001</v>
      </c>
      <c r="E193">
        <v>25.48</v>
      </c>
      <c r="F193">
        <v>63114200</v>
      </c>
      <c r="G193">
        <v>22.018208999999999</v>
      </c>
      <c r="H193" s="4">
        <f t="shared" si="4"/>
        <v>3.544742164030841E-3</v>
      </c>
      <c r="I193" s="4">
        <f t="shared" si="5"/>
        <v>3.5447335686492531E-3</v>
      </c>
    </row>
    <row r="194" spans="1:9" x14ac:dyDescent="0.3">
      <c r="A194" s="1">
        <v>40637</v>
      </c>
      <c r="B194">
        <v>25.450001</v>
      </c>
      <c r="C194">
        <v>25.66</v>
      </c>
      <c r="D194">
        <v>25.41</v>
      </c>
      <c r="E194">
        <v>25.549999</v>
      </c>
      <c r="F194">
        <v>35433700</v>
      </c>
      <c r="G194">
        <v>22.078697999999999</v>
      </c>
      <c r="H194" s="4">
        <f t="shared" si="4"/>
        <v>2.7472135007849002E-3</v>
      </c>
      <c r="I194" s="4">
        <f t="shared" si="5"/>
        <v>2.747226170847977E-3</v>
      </c>
    </row>
    <row r="195" spans="1:9" x14ac:dyDescent="0.3">
      <c r="A195" s="1">
        <v>40667</v>
      </c>
      <c r="B195">
        <v>25.82</v>
      </c>
      <c r="C195">
        <v>26.18</v>
      </c>
      <c r="D195">
        <v>25.74</v>
      </c>
      <c r="E195">
        <v>25.780000999999999</v>
      </c>
      <c r="F195">
        <v>73651100</v>
      </c>
      <c r="G195">
        <v>22.277450999999999</v>
      </c>
      <c r="H195" s="4">
        <f t="shared" si="4"/>
        <v>9.0020355773790407E-3</v>
      </c>
      <c r="I195" s="4">
        <f t="shared" si="5"/>
        <v>9.0020253911711617E-3</v>
      </c>
    </row>
    <row r="196" spans="1:9" x14ac:dyDescent="0.3">
      <c r="A196" s="1">
        <v>40698</v>
      </c>
      <c r="B196">
        <v>25.98</v>
      </c>
      <c r="C196">
        <v>26.309999000000001</v>
      </c>
      <c r="D196">
        <v>25.860001</v>
      </c>
      <c r="E196">
        <v>26.15</v>
      </c>
      <c r="F196">
        <v>65581400</v>
      </c>
      <c r="G196">
        <v>22.597180999999999</v>
      </c>
      <c r="H196" s="4">
        <f t="shared" ref="H196:H259" si="6">(E196-E195)/E195</f>
        <v>1.4352171669814907E-2</v>
      </c>
      <c r="I196" s="4">
        <f t="shared" ref="I196:I259" si="7">(G196-G195)/G195</f>
        <v>1.4352180597322371E-2</v>
      </c>
    </row>
    <row r="197" spans="1:9" x14ac:dyDescent="0.3">
      <c r="A197" s="1">
        <v>40728</v>
      </c>
      <c r="B197">
        <v>26.190000999999999</v>
      </c>
      <c r="C197">
        <v>26.26</v>
      </c>
      <c r="D197">
        <v>25.969999000000001</v>
      </c>
      <c r="E197">
        <v>26.200001</v>
      </c>
      <c r="F197">
        <v>46134700</v>
      </c>
      <c r="G197">
        <v>22.640388000000002</v>
      </c>
      <c r="H197" s="4">
        <f t="shared" si="6"/>
        <v>1.9120841300191871E-3</v>
      </c>
      <c r="I197" s="4">
        <f t="shared" si="7"/>
        <v>1.9120526582498251E-3</v>
      </c>
    </row>
    <row r="198" spans="1:9" x14ac:dyDescent="0.3">
      <c r="A198" s="1">
        <v>40759</v>
      </c>
      <c r="B198">
        <v>26.17</v>
      </c>
      <c r="C198">
        <v>26.280000999999999</v>
      </c>
      <c r="D198">
        <v>25.959999</v>
      </c>
      <c r="E198">
        <v>26.07</v>
      </c>
      <c r="F198">
        <v>39887600</v>
      </c>
      <c r="G198">
        <v>22.52805</v>
      </c>
      <c r="H198" s="4">
        <f t="shared" si="6"/>
        <v>-4.9618700396232823E-3</v>
      </c>
      <c r="I198" s="4">
        <f t="shared" si="7"/>
        <v>-4.9618407599728923E-3</v>
      </c>
    </row>
    <row r="199" spans="1:9" x14ac:dyDescent="0.3">
      <c r="A199" s="1">
        <v>40851</v>
      </c>
      <c r="B199">
        <v>26.190000999999999</v>
      </c>
      <c r="C199">
        <v>26.25</v>
      </c>
      <c r="D199">
        <v>25.799999</v>
      </c>
      <c r="E199">
        <v>25.98</v>
      </c>
      <c r="F199">
        <v>34286300</v>
      </c>
      <c r="G199">
        <v>22.450277</v>
      </c>
      <c r="H199" s="4">
        <f t="shared" si="6"/>
        <v>-3.4522439585730671E-3</v>
      </c>
      <c r="I199" s="4">
        <f t="shared" si="7"/>
        <v>-3.4522739429289503E-3</v>
      </c>
    </row>
    <row r="200" spans="1:9" x14ac:dyDescent="0.3">
      <c r="A200" s="1">
        <v>40881</v>
      </c>
      <c r="B200">
        <v>25.83</v>
      </c>
      <c r="C200">
        <v>25.85</v>
      </c>
      <c r="D200">
        <v>25.549999</v>
      </c>
      <c r="E200">
        <v>25.639999</v>
      </c>
      <c r="F200">
        <v>36920400</v>
      </c>
      <c r="G200">
        <v>22.156469999999999</v>
      </c>
      <c r="H200" s="4">
        <f t="shared" si="6"/>
        <v>-1.3087028483448841E-2</v>
      </c>
      <c r="I200" s="4">
        <f t="shared" si="7"/>
        <v>-1.3087010017738357E-2</v>
      </c>
    </row>
    <row r="201" spans="1:9" x14ac:dyDescent="0.3">
      <c r="A201" s="1" t="s">
        <v>123</v>
      </c>
      <c r="B201">
        <v>25.65</v>
      </c>
      <c r="C201">
        <v>25.870000999999998</v>
      </c>
      <c r="D201">
        <v>25.559999000000001</v>
      </c>
      <c r="E201">
        <v>25.629999000000002</v>
      </c>
      <c r="F201">
        <v>38144700</v>
      </c>
      <c r="G201">
        <v>22.147829000000002</v>
      </c>
      <c r="H201" s="4">
        <f t="shared" si="6"/>
        <v>-3.9001561583516483E-4</v>
      </c>
      <c r="I201" s="4">
        <f t="shared" si="7"/>
        <v>-3.8999894838831435E-4</v>
      </c>
    </row>
    <row r="202" spans="1:9" x14ac:dyDescent="0.3">
      <c r="A202" s="1" t="s">
        <v>124</v>
      </c>
      <c r="B202">
        <v>25.42</v>
      </c>
      <c r="C202">
        <v>25.440000999999999</v>
      </c>
      <c r="D202">
        <v>25.09</v>
      </c>
      <c r="E202">
        <v>25.42</v>
      </c>
      <c r="F202">
        <v>55239900</v>
      </c>
      <c r="G202">
        <v>21.966360999999999</v>
      </c>
      <c r="H202" s="4">
        <f t="shared" si="6"/>
        <v>-8.1934845178885801E-3</v>
      </c>
      <c r="I202" s="4">
        <f t="shared" si="7"/>
        <v>-8.193489303172893E-3</v>
      </c>
    </row>
    <row r="203" spans="1:9" x14ac:dyDescent="0.3">
      <c r="A203" s="1" t="s">
        <v>125</v>
      </c>
      <c r="B203">
        <v>25.459999</v>
      </c>
      <c r="C203">
        <v>25.559999000000001</v>
      </c>
      <c r="D203">
        <v>25.18</v>
      </c>
      <c r="E203">
        <v>25.370000999999998</v>
      </c>
      <c r="F203">
        <v>65080400</v>
      </c>
      <c r="G203">
        <v>21.923155000000001</v>
      </c>
      <c r="H203" s="4">
        <f t="shared" si="6"/>
        <v>-1.9669158143195606E-3</v>
      </c>
      <c r="I203" s="4">
        <f t="shared" si="7"/>
        <v>-1.9669165957892551E-3</v>
      </c>
    </row>
    <row r="204" spans="1:9" x14ac:dyDescent="0.3">
      <c r="A204" s="1" t="s">
        <v>126</v>
      </c>
      <c r="B204">
        <v>25.1</v>
      </c>
      <c r="C204">
        <v>25.280000999999999</v>
      </c>
      <c r="D204">
        <v>24.719999000000001</v>
      </c>
      <c r="E204">
        <v>25.08</v>
      </c>
      <c r="F204">
        <v>58045100</v>
      </c>
      <c r="G204">
        <v>21.672554000000002</v>
      </c>
      <c r="H204" s="4">
        <f t="shared" si="6"/>
        <v>-1.1430862773714521E-2</v>
      </c>
      <c r="I204" s="4">
        <f t="shared" si="7"/>
        <v>-1.1430882097033917E-2</v>
      </c>
    </row>
    <row r="205" spans="1:9" x14ac:dyDescent="0.3">
      <c r="A205" s="1" t="s">
        <v>127</v>
      </c>
      <c r="B205">
        <v>25</v>
      </c>
      <c r="C205">
        <v>25.17</v>
      </c>
      <c r="D205">
        <v>24.870000999999998</v>
      </c>
      <c r="E205">
        <v>25.15</v>
      </c>
      <c r="F205">
        <v>38892400</v>
      </c>
      <c r="G205">
        <v>21.733044</v>
      </c>
      <c r="H205" s="4">
        <f t="shared" si="6"/>
        <v>2.7910685805422764E-3</v>
      </c>
      <c r="I205" s="4">
        <f t="shared" si="7"/>
        <v>2.7910877508944229E-3</v>
      </c>
    </row>
    <row r="206" spans="1:9" x14ac:dyDescent="0.3">
      <c r="A206" s="1" t="s">
        <v>128</v>
      </c>
      <c r="B206">
        <v>25.540001</v>
      </c>
      <c r="C206">
        <v>26</v>
      </c>
      <c r="D206">
        <v>25.51</v>
      </c>
      <c r="E206">
        <v>25.76</v>
      </c>
      <c r="F206">
        <v>61608600</v>
      </c>
      <c r="G206">
        <v>22.260168</v>
      </c>
      <c r="H206" s="4">
        <f t="shared" si="6"/>
        <v>2.4254473161033917E-2</v>
      </c>
      <c r="I206" s="4">
        <f t="shared" si="7"/>
        <v>2.4254494676401547E-2</v>
      </c>
    </row>
    <row r="207" spans="1:9" x14ac:dyDescent="0.3">
      <c r="A207" s="1" t="s">
        <v>129</v>
      </c>
      <c r="B207">
        <v>25.790001</v>
      </c>
      <c r="C207">
        <v>25.889999</v>
      </c>
      <c r="D207">
        <v>25.360001</v>
      </c>
      <c r="E207">
        <v>25.52</v>
      </c>
      <c r="F207">
        <v>46892300</v>
      </c>
      <c r="G207">
        <v>22.052775</v>
      </c>
      <c r="H207" s="4">
        <f t="shared" si="6"/>
        <v>-9.3167701863354803E-3</v>
      </c>
      <c r="I207" s="4">
        <f t="shared" si="7"/>
        <v>-9.3167760458950592E-3</v>
      </c>
    </row>
    <row r="208" spans="1:9" x14ac:dyDescent="0.3">
      <c r="A208" s="1" t="s">
        <v>130</v>
      </c>
      <c r="B208">
        <v>25.559999000000001</v>
      </c>
      <c r="C208">
        <v>25.620000999999998</v>
      </c>
      <c r="D208">
        <v>25.34</v>
      </c>
      <c r="E208">
        <v>25.610001</v>
      </c>
      <c r="F208">
        <v>33525100</v>
      </c>
      <c r="G208">
        <v>22.130547</v>
      </c>
      <c r="H208" s="4">
        <f t="shared" si="6"/>
        <v>3.5266849529780914E-3</v>
      </c>
      <c r="I208" s="4">
        <f t="shared" si="7"/>
        <v>3.5266310022207866E-3</v>
      </c>
    </row>
    <row r="209" spans="1:9" x14ac:dyDescent="0.3">
      <c r="A209" s="1" t="s">
        <v>131</v>
      </c>
      <c r="B209">
        <v>25.74</v>
      </c>
      <c r="C209">
        <v>26.440000999999999</v>
      </c>
      <c r="D209">
        <v>25.67</v>
      </c>
      <c r="E209">
        <v>26.190000999999999</v>
      </c>
      <c r="F209">
        <v>69200000</v>
      </c>
      <c r="G209">
        <v>22.631747000000001</v>
      </c>
      <c r="H209" s="4">
        <f t="shared" si="6"/>
        <v>2.2647402473744468E-2</v>
      </c>
      <c r="I209" s="4">
        <f t="shared" si="7"/>
        <v>2.2647429365392584E-2</v>
      </c>
    </row>
    <row r="210" spans="1:9" x14ac:dyDescent="0.3">
      <c r="A210" s="1" t="s">
        <v>132</v>
      </c>
      <c r="B210">
        <v>26.299999</v>
      </c>
      <c r="C210">
        <v>26.389999</v>
      </c>
      <c r="D210">
        <v>26.129999000000002</v>
      </c>
      <c r="E210">
        <v>26.379999000000002</v>
      </c>
      <c r="F210">
        <v>52689000</v>
      </c>
      <c r="G210">
        <v>22.795932000000001</v>
      </c>
      <c r="H210" s="4">
        <f t="shared" si="6"/>
        <v>7.254600715746547E-3</v>
      </c>
      <c r="I210" s="4">
        <f t="shared" si="7"/>
        <v>7.2546321766498983E-3</v>
      </c>
    </row>
    <row r="211" spans="1:9" x14ac:dyDescent="0.3">
      <c r="A211" s="1" t="s">
        <v>133</v>
      </c>
      <c r="B211">
        <v>26.459999</v>
      </c>
      <c r="C211">
        <v>26.870000999999998</v>
      </c>
      <c r="D211">
        <v>26.4</v>
      </c>
      <c r="E211">
        <v>26.709999</v>
      </c>
      <c r="F211">
        <v>80200000</v>
      </c>
      <c r="G211">
        <v>23.081097</v>
      </c>
      <c r="H211" s="4">
        <f t="shared" si="6"/>
        <v>1.250947735062455E-2</v>
      </c>
      <c r="I211" s="4">
        <f t="shared" si="7"/>
        <v>1.2509468794695441E-2</v>
      </c>
    </row>
    <row r="212" spans="1:9" x14ac:dyDescent="0.3">
      <c r="A212" s="1" t="s">
        <v>134</v>
      </c>
      <c r="B212">
        <v>26.549999</v>
      </c>
      <c r="C212">
        <v>26.639999</v>
      </c>
      <c r="D212">
        <v>25.360001</v>
      </c>
      <c r="E212">
        <v>25.92</v>
      </c>
      <c r="F212">
        <v>319317900</v>
      </c>
      <c r="G212">
        <v>22.398429</v>
      </c>
      <c r="H212" s="4">
        <f t="shared" si="6"/>
        <v>-2.9576901144773467E-2</v>
      </c>
      <c r="I212" s="4">
        <f t="shared" si="7"/>
        <v>-2.957693042059481E-2</v>
      </c>
    </row>
    <row r="213" spans="1:9" x14ac:dyDescent="0.3">
      <c r="A213" s="1">
        <v>40579</v>
      </c>
      <c r="B213">
        <v>25.940000999999999</v>
      </c>
      <c r="C213">
        <v>26</v>
      </c>
      <c r="D213">
        <v>25.48</v>
      </c>
      <c r="E213">
        <v>25.66</v>
      </c>
      <c r="F213">
        <v>89825600</v>
      </c>
      <c r="G213">
        <v>22.173753999999999</v>
      </c>
      <c r="H213" s="4">
        <f t="shared" si="6"/>
        <v>-1.0030864197530924E-2</v>
      </c>
      <c r="I213" s="4">
        <f t="shared" si="7"/>
        <v>-1.0030837430607356E-2</v>
      </c>
    </row>
    <row r="214" spans="1:9" x14ac:dyDescent="0.3">
      <c r="A214" s="1">
        <v>40607</v>
      </c>
      <c r="B214">
        <v>25.6</v>
      </c>
      <c r="C214">
        <v>25.85</v>
      </c>
      <c r="D214">
        <v>25.49</v>
      </c>
      <c r="E214">
        <v>25.809999000000001</v>
      </c>
      <c r="F214">
        <v>71892900</v>
      </c>
      <c r="G214">
        <v>22.303374000000002</v>
      </c>
      <c r="H214" s="4">
        <f t="shared" si="6"/>
        <v>5.8456352299298946E-3</v>
      </c>
      <c r="I214" s="4">
        <f t="shared" si="7"/>
        <v>5.8456497713469148E-3</v>
      </c>
    </row>
    <row r="215" spans="1:9" x14ac:dyDescent="0.3">
      <c r="A215" s="1">
        <v>40638</v>
      </c>
      <c r="B215">
        <v>25.85</v>
      </c>
      <c r="C215">
        <v>26.25</v>
      </c>
      <c r="D215">
        <v>25.790001</v>
      </c>
      <c r="E215">
        <v>26.059999000000001</v>
      </c>
      <c r="F215">
        <v>73292300</v>
      </c>
      <c r="G215">
        <v>22.519407999999999</v>
      </c>
      <c r="H215" s="4">
        <f t="shared" si="6"/>
        <v>9.686168527166545E-3</v>
      </c>
      <c r="I215" s="4">
        <f t="shared" si="7"/>
        <v>9.6861577983670521E-3</v>
      </c>
    </row>
    <row r="216" spans="1:9" x14ac:dyDescent="0.3">
      <c r="A216" s="1">
        <v>40668</v>
      </c>
      <c r="B216">
        <v>26.049999</v>
      </c>
      <c r="C216">
        <v>26.08</v>
      </c>
      <c r="D216">
        <v>25.68</v>
      </c>
      <c r="E216">
        <v>25.790001</v>
      </c>
      <c r="F216">
        <v>55600000</v>
      </c>
      <c r="G216">
        <v>22.286092</v>
      </c>
      <c r="H216" s="4">
        <f t="shared" si="6"/>
        <v>-1.0360629714529192E-2</v>
      </c>
      <c r="I216" s="4">
        <f t="shared" si="7"/>
        <v>-1.0360663122227659E-2</v>
      </c>
    </row>
    <row r="217" spans="1:9" x14ac:dyDescent="0.3">
      <c r="A217" s="1">
        <v>40699</v>
      </c>
      <c r="B217">
        <v>26.07</v>
      </c>
      <c r="C217">
        <v>26.219999000000001</v>
      </c>
      <c r="D217">
        <v>25.75</v>
      </c>
      <c r="E217">
        <v>25.870000999999998</v>
      </c>
      <c r="F217">
        <v>55993000</v>
      </c>
      <c r="G217">
        <v>22.355222999999999</v>
      </c>
      <c r="H217" s="4">
        <f t="shared" si="6"/>
        <v>3.1019773903846804E-3</v>
      </c>
      <c r="I217" s="4">
        <f t="shared" si="7"/>
        <v>3.1019794767067604E-3</v>
      </c>
    </row>
    <row r="218" spans="1:9" x14ac:dyDescent="0.3">
      <c r="A218" s="1">
        <v>40791</v>
      </c>
      <c r="B218">
        <v>25.799999</v>
      </c>
      <c r="C218">
        <v>25.959999</v>
      </c>
      <c r="D218">
        <v>25.67</v>
      </c>
      <c r="E218">
        <v>25.83</v>
      </c>
      <c r="F218">
        <v>38696400</v>
      </c>
      <c r="G218">
        <v>22.320657000000001</v>
      </c>
      <c r="H218" s="4">
        <f t="shared" si="6"/>
        <v>-1.5462310960096281E-3</v>
      </c>
      <c r="I218" s="4">
        <f t="shared" si="7"/>
        <v>-1.5462158440556868E-3</v>
      </c>
    </row>
    <row r="219" spans="1:9" x14ac:dyDescent="0.3">
      <c r="A219" s="1">
        <v>40821</v>
      </c>
      <c r="B219">
        <v>25.379999000000002</v>
      </c>
      <c r="C219">
        <v>25.85</v>
      </c>
      <c r="D219">
        <v>25.25</v>
      </c>
      <c r="E219">
        <v>25.67</v>
      </c>
      <c r="F219">
        <v>120798700</v>
      </c>
      <c r="G219">
        <v>22.182395</v>
      </c>
      <c r="H219" s="4">
        <f t="shared" si="6"/>
        <v>-6.1943476577621601E-3</v>
      </c>
      <c r="I219" s="4">
        <f t="shared" si="7"/>
        <v>-6.194351716439216E-3</v>
      </c>
    </row>
    <row r="220" spans="1:9" x14ac:dyDescent="0.3">
      <c r="A220" s="1">
        <v>40852</v>
      </c>
      <c r="B220">
        <v>25.65</v>
      </c>
      <c r="C220">
        <v>25.66</v>
      </c>
      <c r="D220">
        <v>25.209999</v>
      </c>
      <c r="E220">
        <v>25.360001</v>
      </c>
      <c r="F220">
        <v>78600000</v>
      </c>
      <c r="G220">
        <v>21.914512999999999</v>
      </c>
      <c r="H220" s="4">
        <f t="shared" si="6"/>
        <v>-1.207631476431637E-2</v>
      </c>
      <c r="I220" s="4">
        <f t="shared" si="7"/>
        <v>-1.2076333506819267E-2</v>
      </c>
    </row>
    <row r="221" spans="1:9" x14ac:dyDescent="0.3">
      <c r="A221" s="1">
        <v>40882</v>
      </c>
      <c r="B221">
        <v>25.35</v>
      </c>
      <c r="C221">
        <v>25.389999</v>
      </c>
      <c r="D221">
        <v>25.1</v>
      </c>
      <c r="E221">
        <v>25.32</v>
      </c>
      <c r="F221">
        <v>77400000</v>
      </c>
      <c r="G221">
        <v>21.879947000000001</v>
      </c>
      <c r="H221" s="4">
        <f t="shared" si="6"/>
        <v>-1.5773264362253052E-3</v>
      </c>
      <c r="I221" s="4">
        <f t="shared" si="7"/>
        <v>-1.5773108898198239E-3</v>
      </c>
    </row>
    <row r="222" spans="1:9" x14ac:dyDescent="0.3">
      <c r="A222" s="1" t="s">
        <v>135</v>
      </c>
      <c r="B222">
        <v>25.280000999999999</v>
      </c>
      <c r="C222">
        <v>25.32</v>
      </c>
      <c r="D222">
        <v>24.950001</v>
      </c>
      <c r="E222">
        <v>25.030000999999999</v>
      </c>
      <c r="F222">
        <v>66812300</v>
      </c>
      <c r="G222">
        <v>21.629348</v>
      </c>
      <c r="H222" s="4">
        <f t="shared" si="6"/>
        <v>-1.1453357030015864E-2</v>
      </c>
      <c r="I222" s="4">
        <f t="shared" si="7"/>
        <v>-1.1453364123779692E-2</v>
      </c>
    </row>
    <row r="223" spans="1:9" x14ac:dyDescent="0.3">
      <c r="A223" s="1" t="s">
        <v>136</v>
      </c>
      <c r="B223">
        <v>24.959999</v>
      </c>
      <c r="C223">
        <v>25.07</v>
      </c>
      <c r="D223">
        <v>24.5</v>
      </c>
      <c r="E223">
        <v>24.57</v>
      </c>
      <c r="F223">
        <v>91350900</v>
      </c>
      <c r="G223">
        <v>21.231843999999999</v>
      </c>
      <c r="H223" s="4">
        <f t="shared" si="6"/>
        <v>-1.8377985682062031E-2</v>
      </c>
      <c r="I223" s="4">
        <f t="shared" si="7"/>
        <v>-1.8377992716192896E-2</v>
      </c>
    </row>
    <row r="224" spans="1:9" x14ac:dyDescent="0.3">
      <c r="A224" s="1" t="s">
        <v>137</v>
      </c>
      <c r="B224">
        <v>24.4</v>
      </c>
      <c r="C224">
        <v>24.700001</v>
      </c>
      <c r="D224">
        <v>24.27</v>
      </c>
      <c r="E224">
        <v>24.52</v>
      </c>
      <c r="F224">
        <v>82882100</v>
      </c>
      <c r="G224">
        <v>21.327521999999998</v>
      </c>
      <c r="H224" s="4">
        <f t="shared" si="6"/>
        <v>-2.0350020350020639E-3</v>
      </c>
      <c r="I224" s="4">
        <f t="shared" si="7"/>
        <v>4.5063443382496356E-3</v>
      </c>
    </row>
    <row r="225" spans="1:9" x14ac:dyDescent="0.3">
      <c r="A225" s="1" t="s">
        <v>138</v>
      </c>
      <c r="B225">
        <v>24.530000999999999</v>
      </c>
      <c r="C225">
        <v>24.74</v>
      </c>
      <c r="D225">
        <v>24.25</v>
      </c>
      <c r="E225">
        <v>24.690000999999999</v>
      </c>
      <c r="F225">
        <v>53931100</v>
      </c>
      <c r="G225">
        <v>21.475387999999999</v>
      </c>
      <c r="H225" s="4">
        <f t="shared" si="6"/>
        <v>6.9331566068515163E-3</v>
      </c>
      <c r="I225" s="4">
        <f t="shared" si="7"/>
        <v>6.9331073717800182E-3</v>
      </c>
    </row>
    <row r="226" spans="1:9" x14ac:dyDescent="0.3">
      <c r="A226" s="1" t="s">
        <v>139</v>
      </c>
      <c r="B226">
        <v>24.85</v>
      </c>
      <c r="C226">
        <v>24.879999000000002</v>
      </c>
      <c r="D226">
        <v>24.5</v>
      </c>
      <c r="E226">
        <v>24.719999000000001</v>
      </c>
      <c r="F226">
        <v>37783600</v>
      </c>
      <c r="G226">
        <v>21.501480999999998</v>
      </c>
      <c r="H226" s="4">
        <f t="shared" si="6"/>
        <v>1.2149857750108084E-3</v>
      </c>
      <c r="I226" s="4">
        <f t="shared" si="7"/>
        <v>1.2150187926755725E-3</v>
      </c>
    </row>
    <row r="227" spans="1:9" x14ac:dyDescent="0.3">
      <c r="A227" s="1" t="s">
        <v>140</v>
      </c>
      <c r="B227">
        <v>24.719999000000001</v>
      </c>
      <c r="C227">
        <v>24.870000999999998</v>
      </c>
      <c r="D227">
        <v>24.440000999999999</v>
      </c>
      <c r="E227">
        <v>24.49</v>
      </c>
      <c r="F227">
        <v>45451500</v>
      </c>
      <c r="G227">
        <v>21.301427</v>
      </c>
      <c r="H227" s="4">
        <f t="shared" si="6"/>
        <v>-9.3041670430489467E-3</v>
      </c>
      <c r="I227" s="4">
        <f t="shared" si="7"/>
        <v>-9.3041963016407096E-3</v>
      </c>
    </row>
    <row r="228" spans="1:9" x14ac:dyDescent="0.3">
      <c r="A228" s="1" t="s">
        <v>141</v>
      </c>
      <c r="B228">
        <v>24.209999</v>
      </c>
      <c r="C228">
        <v>24.25</v>
      </c>
      <c r="D228">
        <v>24.030000999999999</v>
      </c>
      <c r="E228">
        <v>24.17</v>
      </c>
      <c r="F228">
        <v>52692500</v>
      </c>
      <c r="G228">
        <v>21.023091000000001</v>
      </c>
      <c r="H228" s="4">
        <f t="shared" si="6"/>
        <v>-1.3066557778685045E-2</v>
      </c>
      <c r="I228" s="4">
        <f t="shared" si="7"/>
        <v>-1.3066542443377125E-2</v>
      </c>
    </row>
    <row r="229" spans="1:9" x14ac:dyDescent="0.3">
      <c r="A229" s="1" t="s">
        <v>142</v>
      </c>
      <c r="B229">
        <v>24.200001</v>
      </c>
      <c r="C229">
        <v>24.290001</v>
      </c>
      <c r="D229">
        <v>24.040001</v>
      </c>
      <c r="E229">
        <v>24.15</v>
      </c>
      <c r="F229">
        <v>47691800</v>
      </c>
      <c r="G229">
        <v>21.005694999999999</v>
      </c>
      <c r="H229" s="4">
        <f t="shared" si="6"/>
        <v>-8.274720728176717E-4</v>
      </c>
      <c r="I229" s="4">
        <f t="shared" si="7"/>
        <v>-8.2747108881379625E-4</v>
      </c>
    </row>
    <row r="230" spans="1:9" x14ac:dyDescent="0.3">
      <c r="A230" s="1" t="s">
        <v>143</v>
      </c>
      <c r="B230">
        <v>24.17</v>
      </c>
      <c r="C230">
        <v>24.309999000000001</v>
      </c>
      <c r="D230">
        <v>24.16</v>
      </c>
      <c r="E230">
        <v>24.190000999999999</v>
      </c>
      <c r="F230">
        <v>34904200</v>
      </c>
      <c r="G230">
        <v>21.040488</v>
      </c>
      <c r="H230" s="4">
        <f t="shared" si="6"/>
        <v>1.6563561076604629E-3</v>
      </c>
      <c r="I230" s="4">
        <f t="shared" si="7"/>
        <v>1.6563603346616486E-3</v>
      </c>
    </row>
    <row r="231" spans="1:9" x14ac:dyDescent="0.3">
      <c r="A231" s="1" t="s">
        <v>144</v>
      </c>
      <c r="B231">
        <v>24.35</v>
      </c>
      <c r="C231">
        <v>25.030000999999999</v>
      </c>
      <c r="D231">
        <v>24.32</v>
      </c>
      <c r="E231">
        <v>24.67</v>
      </c>
      <c r="F231">
        <v>78016600</v>
      </c>
      <c r="G231">
        <v>21.457992000000001</v>
      </c>
      <c r="H231" s="4">
        <f t="shared" si="6"/>
        <v>1.98428681338212E-2</v>
      </c>
      <c r="I231" s="4">
        <f t="shared" si="7"/>
        <v>1.9842885773371843E-2</v>
      </c>
    </row>
    <row r="232" spans="1:9" x14ac:dyDescent="0.3">
      <c r="A232" s="1" t="s">
        <v>145</v>
      </c>
      <c r="B232">
        <v>24.68</v>
      </c>
      <c r="C232">
        <v>24.9</v>
      </c>
      <c r="D232">
        <v>24.65</v>
      </c>
      <c r="E232">
        <v>24.76</v>
      </c>
      <c r="F232">
        <v>50251000</v>
      </c>
      <c r="G232">
        <v>21.536273999999999</v>
      </c>
      <c r="H232" s="4">
        <f t="shared" si="6"/>
        <v>3.6481556546412589E-3</v>
      </c>
      <c r="I232" s="4">
        <f t="shared" si="7"/>
        <v>3.6481512342812859E-3</v>
      </c>
    </row>
    <row r="233" spans="1:9" x14ac:dyDescent="0.3">
      <c r="A233" s="1" t="s">
        <v>146</v>
      </c>
      <c r="B233">
        <v>24.959999</v>
      </c>
      <c r="C233">
        <v>25.059999000000001</v>
      </c>
      <c r="D233">
        <v>24.700001</v>
      </c>
      <c r="E233">
        <v>25.01</v>
      </c>
      <c r="F233">
        <v>60196300</v>
      </c>
      <c r="G233">
        <v>21.753723999999998</v>
      </c>
      <c r="H233" s="4">
        <f t="shared" si="6"/>
        <v>1.0096930533117932E-2</v>
      </c>
      <c r="I233" s="4">
        <f t="shared" si="7"/>
        <v>1.0096918343442301E-2</v>
      </c>
    </row>
    <row r="234" spans="1:9" x14ac:dyDescent="0.3">
      <c r="A234" s="1">
        <v>40549</v>
      </c>
      <c r="B234">
        <v>24.99</v>
      </c>
      <c r="C234">
        <v>25.1</v>
      </c>
      <c r="D234">
        <v>24.370000999999998</v>
      </c>
      <c r="E234">
        <v>24.43</v>
      </c>
      <c r="F234">
        <v>74033500</v>
      </c>
      <c r="G234">
        <v>21.24924</v>
      </c>
      <c r="H234" s="4">
        <f t="shared" si="6"/>
        <v>-2.3190723710515865E-2</v>
      </c>
      <c r="I234" s="4">
        <f t="shared" si="7"/>
        <v>-2.319069599301701E-2</v>
      </c>
    </row>
    <row r="235" spans="1:9" x14ac:dyDescent="0.3">
      <c r="A235" s="1">
        <v>40580</v>
      </c>
      <c r="B235">
        <v>24.49</v>
      </c>
      <c r="C235">
        <v>24.65</v>
      </c>
      <c r="D235">
        <v>24.18</v>
      </c>
      <c r="E235">
        <v>24.219999000000001</v>
      </c>
      <c r="F235">
        <v>51487800</v>
      </c>
      <c r="G235">
        <v>21.066580999999999</v>
      </c>
      <c r="H235" s="4">
        <f t="shared" si="6"/>
        <v>-8.5960294719606353E-3</v>
      </c>
      <c r="I235" s="4">
        <f t="shared" si="7"/>
        <v>-8.5960250813676628E-3</v>
      </c>
    </row>
    <row r="236" spans="1:9" x14ac:dyDescent="0.3">
      <c r="A236" s="1">
        <v>40608</v>
      </c>
      <c r="B236">
        <v>24.049999</v>
      </c>
      <c r="C236">
        <v>24.139999</v>
      </c>
      <c r="D236">
        <v>23.84</v>
      </c>
      <c r="E236">
        <v>23.91</v>
      </c>
      <c r="F236">
        <v>60697700</v>
      </c>
      <c r="G236">
        <v>20.796942999999999</v>
      </c>
      <c r="H236" s="4">
        <f t="shared" si="6"/>
        <v>-1.2799298629203131E-2</v>
      </c>
      <c r="I236" s="4">
        <f t="shared" si="7"/>
        <v>-1.2799324199783557E-2</v>
      </c>
    </row>
    <row r="237" spans="1:9" x14ac:dyDescent="0.3">
      <c r="A237" s="1">
        <v>40700</v>
      </c>
      <c r="B237">
        <v>23.889999</v>
      </c>
      <c r="C237">
        <v>24.25</v>
      </c>
      <c r="D237">
        <v>23.77</v>
      </c>
      <c r="E237">
        <v>24.01</v>
      </c>
      <c r="F237">
        <v>54778700</v>
      </c>
      <c r="G237">
        <v>20.883922999999999</v>
      </c>
      <c r="H237" s="4">
        <f t="shared" si="6"/>
        <v>4.1823504809703647E-3</v>
      </c>
      <c r="I237" s="4">
        <f t="shared" si="7"/>
        <v>4.1823454533678585E-3</v>
      </c>
    </row>
    <row r="238" spans="1:9" x14ac:dyDescent="0.3">
      <c r="A238" s="1">
        <v>40730</v>
      </c>
      <c r="B238">
        <v>24.09</v>
      </c>
      <c r="C238">
        <v>24.17</v>
      </c>
      <c r="D238">
        <v>23.9</v>
      </c>
      <c r="E238">
        <v>24.059999000000001</v>
      </c>
      <c r="F238">
        <v>41112600</v>
      </c>
      <c r="G238">
        <v>20.927413000000001</v>
      </c>
      <c r="H238" s="4">
        <f t="shared" si="6"/>
        <v>2.0824239900041515E-3</v>
      </c>
      <c r="I238" s="4">
        <f t="shared" si="7"/>
        <v>2.0824631464118129E-3</v>
      </c>
    </row>
    <row r="239" spans="1:9" x14ac:dyDescent="0.3">
      <c r="A239" s="1">
        <v>40761</v>
      </c>
      <c r="B239">
        <v>23.9</v>
      </c>
      <c r="C239">
        <v>24.02</v>
      </c>
      <c r="D239">
        <v>23.860001</v>
      </c>
      <c r="E239">
        <v>23.940000999999999</v>
      </c>
      <c r="F239">
        <v>42205000</v>
      </c>
      <c r="G239">
        <v>20.823036999999999</v>
      </c>
      <c r="H239" s="4">
        <f t="shared" si="6"/>
        <v>-4.987448253842508E-3</v>
      </c>
      <c r="I239" s="4">
        <f t="shared" si="7"/>
        <v>-4.9875252139383883E-3</v>
      </c>
    </row>
    <row r="240" spans="1:9" x14ac:dyDescent="0.3">
      <c r="A240" s="1">
        <v>40792</v>
      </c>
      <c r="B240">
        <v>24.01</v>
      </c>
      <c r="C240">
        <v>24.040001</v>
      </c>
      <c r="D240">
        <v>23.82</v>
      </c>
      <c r="E240">
        <v>23.959999</v>
      </c>
      <c r="F240">
        <v>42878700</v>
      </c>
      <c r="G240">
        <v>20.840432</v>
      </c>
      <c r="H240" s="4">
        <f t="shared" si="6"/>
        <v>8.3533831097171098E-4</v>
      </c>
      <c r="I240" s="4">
        <f t="shared" si="7"/>
        <v>8.353728613170353E-4</v>
      </c>
    </row>
    <row r="241" spans="1:9" x14ac:dyDescent="0.3">
      <c r="A241" s="1">
        <v>40822</v>
      </c>
      <c r="B241">
        <v>24.02</v>
      </c>
      <c r="C241">
        <v>24.02</v>
      </c>
      <c r="D241">
        <v>23.690000999999999</v>
      </c>
      <c r="E241">
        <v>23.709999</v>
      </c>
      <c r="F241">
        <v>49327200</v>
      </c>
      <c r="G241">
        <v>20.622982</v>
      </c>
      <c r="H241" s="4">
        <f t="shared" si="6"/>
        <v>-1.0434057196746961E-2</v>
      </c>
      <c r="I241" s="4">
        <f t="shared" si="7"/>
        <v>-1.043404474532963E-2</v>
      </c>
    </row>
    <row r="242" spans="1:9" x14ac:dyDescent="0.3">
      <c r="A242" s="1" t="s">
        <v>147</v>
      </c>
      <c r="B242">
        <v>23.790001</v>
      </c>
      <c r="C242">
        <v>24.190000999999999</v>
      </c>
      <c r="D242">
        <v>23.700001</v>
      </c>
      <c r="E242">
        <v>24.040001</v>
      </c>
      <c r="F242">
        <v>47572500</v>
      </c>
      <c r="G242">
        <v>20.910018000000001</v>
      </c>
      <c r="H242" s="4">
        <f t="shared" si="6"/>
        <v>1.3918262923587653E-2</v>
      </c>
      <c r="I242" s="4">
        <f t="shared" si="7"/>
        <v>1.3918258765875881E-2</v>
      </c>
    </row>
    <row r="243" spans="1:9" x14ac:dyDescent="0.3">
      <c r="A243" s="1" t="s">
        <v>148</v>
      </c>
      <c r="B243">
        <v>24.299999</v>
      </c>
      <c r="C243">
        <v>24.450001</v>
      </c>
      <c r="D243">
        <v>24.190000999999999</v>
      </c>
      <c r="E243">
        <v>24.219999000000001</v>
      </c>
      <c r="F243">
        <v>42894500</v>
      </c>
      <c r="G243">
        <v>21.066580999999999</v>
      </c>
      <c r="H243" s="4">
        <f t="shared" si="6"/>
        <v>7.4874372925359369E-3</v>
      </c>
      <c r="I243" s="4">
        <f t="shared" si="7"/>
        <v>7.4874636645457905E-3</v>
      </c>
    </row>
    <row r="244" spans="1:9" x14ac:dyDescent="0.3">
      <c r="A244" s="1" t="s">
        <v>149</v>
      </c>
      <c r="B244">
        <v>24</v>
      </c>
      <c r="C244">
        <v>24.01</v>
      </c>
      <c r="D244">
        <v>23.67</v>
      </c>
      <c r="E244">
        <v>23.74</v>
      </c>
      <c r="F244">
        <v>49410200</v>
      </c>
      <c r="G244">
        <v>20.649076999999998</v>
      </c>
      <c r="H244" s="4">
        <f t="shared" si="6"/>
        <v>-1.9818291487130241E-2</v>
      </c>
      <c r="I244" s="4">
        <f t="shared" si="7"/>
        <v>-1.9818308438374552E-2</v>
      </c>
    </row>
    <row r="245" spans="1:9" x14ac:dyDescent="0.3">
      <c r="A245" s="1" t="s">
        <v>150</v>
      </c>
      <c r="B245">
        <v>23.75</v>
      </c>
      <c r="C245">
        <v>24.1</v>
      </c>
      <c r="D245">
        <v>23.65</v>
      </c>
      <c r="E245">
        <v>24</v>
      </c>
      <c r="F245">
        <v>57184100</v>
      </c>
      <c r="G245">
        <v>20.875225</v>
      </c>
      <c r="H245" s="4">
        <f t="shared" si="6"/>
        <v>1.095197978096047E-2</v>
      </c>
      <c r="I245" s="4">
        <f t="shared" si="7"/>
        <v>1.0951966521312407E-2</v>
      </c>
    </row>
    <row r="246" spans="1:9" x14ac:dyDescent="0.3">
      <c r="A246" s="1" t="s">
        <v>151</v>
      </c>
      <c r="B246">
        <v>24.219999000000001</v>
      </c>
      <c r="C246">
        <v>24.299999</v>
      </c>
      <c r="D246">
        <v>23.98</v>
      </c>
      <c r="E246">
        <v>24.26</v>
      </c>
      <c r="F246">
        <v>83320400</v>
      </c>
      <c r="G246">
        <v>21.101374</v>
      </c>
      <c r="H246" s="4">
        <f t="shared" si="6"/>
        <v>1.0833333333333398E-2</v>
      </c>
      <c r="I246" s="4">
        <f t="shared" si="7"/>
        <v>1.0833368263096541E-2</v>
      </c>
    </row>
    <row r="247" spans="1:9" x14ac:dyDescent="0.3">
      <c r="A247" s="1" t="s">
        <v>152</v>
      </c>
      <c r="B247">
        <v>24.17</v>
      </c>
      <c r="C247">
        <v>24.66</v>
      </c>
      <c r="D247">
        <v>24.16</v>
      </c>
      <c r="E247">
        <v>24.469999000000001</v>
      </c>
      <c r="F247">
        <v>54338400</v>
      </c>
      <c r="G247">
        <v>21.284030999999999</v>
      </c>
      <c r="H247" s="4">
        <f t="shared" si="6"/>
        <v>8.656183017312441E-3</v>
      </c>
      <c r="I247" s="4">
        <f t="shared" si="7"/>
        <v>8.6561661814059578E-3</v>
      </c>
    </row>
    <row r="248" spans="1:9" x14ac:dyDescent="0.3">
      <c r="A248" s="1" t="s">
        <v>153</v>
      </c>
      <c r="B248">
        <v>24.52</v>
      </c>
      <c r="C248">
        <v>24.860001</v>
      </c>
      <c r="D248">
        <v>24.4</v>
      </c>
      <c r="E248">
        <v>24.76</v>
      </c>
      <c r="F248">
        <v>49708700</v>
      </c>
      <c r="G248">
        <v>21.536273999999999</v>
      </c>
      <c r="H248" s="4">
        <f t="shared" si="6"/>
        <v>1.1851287774878951E-2</v>
      </c>
      <c r="I248" s="4">
        <f t="shared" si="7"/>
        <v>1.1851279487424163E-2</v>
      </c>
    </row>
    <row r="249" spans="1:9" x14ac:dyDescent="0.3">
      <c r="A249" s="1" t="s">
        <v>154</v>
      </c>
      <c r="B249">
        <v>24.6</v>
      </c>
      <c r="C249">
        <v>24.809999000000001</v>
      </c>
      <c r="D249">
        <v>24.59</v>
      </c>
      <c r="E249">
        <v>24.65</v>
      </c>
      <c r="F249">
        <v>44287300</v>
      </c>
      <c r="G249">
        <v>21.440594999999998</v>
      </c>
      <c r="H249" s="4">
        <f t="shared" si="6"/>
        <v>-4.4426494345720102E-3</v>
      </c>
      <c r="I249" s="4">
        <f t="shared" si="7"/>
        <v>-4.4426905044020392E-3</v>
      </c>
    </row>
    <row r="250" spans="1:9" x14ac:dyDescent="0.3">
      <c r="A250" s="1" t="s">
        <v>155</v>
      </c>
      <c r="B250">
        <v>24.440000999999999</v>
      </c>
      <c r="C250">
        <v>24.65</v>
      </c>
      <c r="D250">
        <v>24.200001</v>
      </c>
      <c r="E250">
        <v>24.629999000000002</v>
      </c>
      <c r="F250">
        <v>59470400</v>
      </c>
      <c r="G250">
        <v>21.423199</v>
      </c>
      <c r="H250" s="4">
        <f t="shared" si="6"/>
        <v>-8.1139959432036709E-4</v>
      </c>
      <c r="I250" s="4">
        <f t="shared" si="7"/>
        <v>-8.1135808031437416E-4</v>
      </c>
    </row>
    <row r="251" spans="1:9" x14ac:dyDescent="0.3">
      <c r="A251" s="1" t="s">
        <v>156</v>
      </c>
      <c r="B251">
        <v>24.51</v>
      </c>
      <c r="C251">
        <v>24.540001</v>
      </c>
      <c r="D251">
        <v>24.190000999999999</v>
      </c>
      <c r="E251">
        <v>24.299999</v>
      </c>
      <c r="F251">
        <v>101387200</v>
      </c>
      <c r="G251">
        <v>21.136164999999998</v>
      </c>
      <c r="H251" s="4">
        <f t="shared" si="6"/>
        <v>-1.3398295306467606E-2</v>
      </c>
      <c r="I251" s="4">
        <f t="shared" si="7"/>
        <v>-1.3398279127221009E-2</v>
      </c>
    </row>
    <row r="252" spans="1:9" x14ac:dyDescent="0.3">
      <c r="A252" s="1" t="s">
        <v>157</v>
      </c>
      <c r="B252">
        <v>24.23</v>
      </c>
      <c r="C252">
        <v>25.459999</v>
      </c>
      <c r="D252">
        <v>24.23</v>
      </c>
      <c r="E252">
        <v>25.200001</v>
      </c>
      <c r="F252">
        <v>92044200</v>
      </c>
      <c r="G252">
        <v>21.918987000000001</v>
      </c>
      <c r="H252" s="4">
        <f t="shared" si="6"/>
        <v>3.7037120865725165E-2</v>
      </c>
      <c r="I252" s="4">
        <f t="shared" si="7"/>
        <v>3.7037087853922561E-2</v>
      </c>
    </row>
    <row r="253" spans="1:9" x14ac:dyDescent="0.3">
      <c r="A253" s="1" t="s">
        <v>158</v>
      </c>
      <c r="B253">
        <v>25.299999</v>
      </c>
      <c r="C253">
        <v>25.92</v>
      </c>
      <c r="D253">
        <v>25.16</v>
      </c>
      <c r="E253">
        <v>25.799999</v>
      </c>
      <c r="F253">
        <v>81032100</v>
      </c>
      <c r="G253">
        <v>22.440866</v>
      </c>
      <c r="H253" s="4">
        <f t="shared" si="6"/>
        <v>2.3809443499625233E-2</v>
      </c>
      <c r="I253" s="4">
        <f t="shared" si="7"/>
        <v>2.3809448858197618E-2</v>
      </c>
    </row>
    <row r="254" spans="1:9" x14ac:dyDescent="0.3">
      <c r="A254" s="1" t="s">
        <v>159</v>
      </c>
      <c r="B254">
        <v>25.709999</v>
      </c>
      <c r="C254">
        <v>25.709999</v>
      </c>
      <c r="D254">
        <v>25.360001</v>
      </c>
      <c r="E254">
        <v>25.620000999999998</v>
      </c>
      <c r="F254">
        <v>66051000</v>
      </c>
      <c r="G254">
        <v>22.284303000000001</v>
      </c>
      <c r="H254" s="4">
        <f t="shared" si="6"/>
        <v>-6.9766669370801612E-3</v>
      </c>
      <c r="I254" s="4">
        <f t="shared" si="7"/>
        <v>-6.976691541226549E-3</v>
      </c>
    </row>
    <row r="255" spans="1:9" x14ac:dyDescent="0.3">
      <c r="A255" s="1" t="s">
        <v>160</v>
      </c>
      <c r="B255">
        <v>25.74</v>
      </c>
      <c r="C255">
        <v>26</v>
      </c>
      <c r="D255">
        <v>25.66</v>
      </c>
      <c r="E255">
        <v>26</v>
      </c>
      <c r="F255">
        <v>52535400</v>
      </c>
      <c r="G255">
        <v>22.614826999999998</v>
      </c>
      <c r="H255" s="4">
        <f t="shared" si="6"/>
        <v>1.4832122762212288E-2</v>
      </c>
      <c r="I255" s="4">
        <f t="shared" si="7"/>
        <v>1.4832144402272618E-2</v>
      </c>
    </row>
    <row r="256" spans="1:9" x14ac:dyDescent="0.3">
      <c r="A256" s="1">
        <v>40550</v>
      </c>
      <c r="B256">
        <v>25.93</v>
      </c>
      <c r="C256">
        <v>26.17</v>
      </c>
      <c r="D256">
        <v>25.84</v>
      </c>
      <c r="E256">
        <v>26.02</v>
      </c>
      <c r="F256">
        <v>52906200</v>
      </c>
      <c r="G256">
        <v>22.632224000000001</v>
      </c>
      <c r="H256" s="4">
        <f t="shared" si="6"/>
        <v>7.6923076923075286E-4</v>
      </c>
      <c r="I256" s="4">
        <f t="shared" si="7"/>
        <v>7.6927406961824424E-4</v>
      </c>
    </row>
    <row r="257" spans="1:9" x14ac:dyDescent="0.3">
      <c r="A257" s="1">
        <v>40670</v>
      </c>
      <c r="B257">
        <v>26.1</v>
      </c>
      <c r="C257">
        <v>26.15</v>
      </c>
      <c r="D257">
        <v>25.9</v>
      </c>
      <c r="E257">
        <v>26.030000999999999</v>
      </c>
      <c r="F257">
        <v>37805300</v>
      </c>
      <c r="G257">
        <v>22.640922</v>
      </c>
      <c r="H257" s="4">
        <f t="shared" si="6"/>
        <v>3.8435818601072403E-4</v>
      </c>
      <c r="I257" s="4">
        <f t="shared" si="7"/>
        <v>3.8431927856488979E-4</v>
      </c>
    </row>
    <row r="258" spans="1:9" x14ac:dyDescent="0.3">
      <c r="A258" s="1">
        <v>40701</v>
      </c>
      <c r="B258">
        <v>25.969999000000001</v>
      </c>
      <c r="C258">
        <v>26.370000999999998</v>
      </c>
      <c r="D258">
        <v>25.959999</v>
      </c>
      <c r="E258">
        <v>26.33</v>
      </c>
      <c r="F258">
        <v>48744200</v>
      </c>
      <c r="G258">
        <v>22.901861</v>
      </c>
      <c r="H258" s="4">
        <f t="shared" si="6"/>
        <v>1.1525124413172312E-2</v>
      </c>
      <c r="I258" s="4">
        <f t="shared" si="7"/>
        <v>1.1525104852178744E-2</v>
      </c>
    </row>
    <row r="259" spans="1:9" x14ac:dyDescent="0.3">
      <c r="A259" s="1">
        <v>40731</v>
      </c>
      <c r="B259">
        <v>26.49</v>
      </c>
      <c r="C259">
        <v>26.879999000000002</v>
      </c>
      <c r="D259">
        <v>26.360001</v>
      </c>
      <c r="E259">
        <v>26.77</v>
      </c>
      <c r="F259">
        <v>51946500</v>
      </c>
      <c r="G259">
        <v>23.284573999999999</v>
      </c>
      <c r="H259" s="4">
        <f t="shared" si="6"/>
        <v>1.6710976072920672E-2</v>
      </c>
      <c r="I259" s="4">
        <f t="shared" si="7"/>
        <v>1.6711000036197885E-2</v>
      </c>
    </row>
    <row r="260" spans="1:9" x14ac:dyDescent="0.3">
      <c r="A260" s="1">
        <v>40762</v>
      </c>
      <c r="B260">
        <v>26.540001</v>
      </c>
      <c r="C260">
        <v>26.98</v>
      </c>
      <c r="D260">
        <v>26.51</v>
      </c>
      <c r="E260">
        <v>26.92</v>
      </c>
      <c r="F260">
        <v>58320700</v>
      </c>
      <c r="G260">
        <v>23.415044000000002</v>
      </c>
      <c r="H260" s="4">
        <f t="shared" ref="H260:H323" si="8">(E260-E259)/E259</f>
        <v>5.6032872618603713E-3</v>
      </c>
      <c r="I260" s="4">
        <f t="shared" ref="I260:I323" si="9">(G260-G259)/G259</f>
        <v>5.6032805238353314E-3</v>
      </c>
    </row>
    <row r="261" spans="1:9" x14ac:dyDescent="0.3">
      <c r="A261" s="1">
        <v>40854</v>
      </c>
      <c r="B261">
        <v>26.620000999999998</v>
      </c>
      <c r="C261">
        <v>26.799999</v>
      </c>
      <c r="D261">
        <v>26.49</v>
      </c>
      <c r="E261">
        <v>26.629999000000002</v>
      </c>
      <c r="F261">
        <v>43999800</v>
      </c>
      <c r="G261">
        <v>23.162801000000002</v>
      </c>
      <c r="H261" s="4">
        <f t="shared" si="8"/>
        <v>-1.0772696879643393E-2</v>
      </c>
      <c r="I261" s="4">
        <f t="shared" si="9"/>
        <v>-1.0772689558046526E-2</v>
      </c>
    </row>
    <row r="262" spans="1:9" x14ac:dyDescent="0.3">
      <c r="A262" s="1">
        <v>40884</v>
      </c>
      <c r="B262">
        <v>26.549999</v>
      </c>
      <c r="C262">
        <v>26.790001</v>
      </c>
      <c r="D262">
        <v>26.34</v>
      </c>
      <c r="E262">
        <v>26.540001</v>
      </c>
      <c r="F262">
        <v>47319300</v>
      </c>
      <c r="G262">
        <v>23.084520999999999</v>
      </c>
      <c r="H262" s="4">
        <f t="shared" si="8"/>
        <v>-3.3795720382866464E-3</v>
      </c>
      <c r="I262" s="4">
        <f t="shared" si="9"/>
        <v>-3.3795567297756003E-3</v>
      </c>
    </row>
    <row r="263" spans="1:9" x14ac:dyDescent="0.3">
      <c r="A263" s="1" t="s">
        <v>161</v>
      </c>
      <c r="B263">
        <v>26.6</v>
      </c>
      <c r="C263">
        <v>26.959999</v>
      </c>
      <c r="D263">
        <v>26.51</v>
      </c>
      <c r="E263">
        <v>26.629999000000002</v>
      </c>
      <c r="F263">
        <v>40861800</v>
      </c>
      <c r="G263">
        <v>23.162801000000002</v>
      </c>
      <c r="H263" s="4">
        <f t="shared" si="8"/>
        <v>3.3910322761480437E-3</v>
      </c>
      <c r="I263" s="4">
        <f t="shared" si="9"/>
        <v>3.3910168636378905E-3</v>
      </c>
    </row>
    <row r="264" spans="1:9" x14ac:dyDescent="0.3">
      <c r="A264" s="1" t="s">
        <v>162</v>
      </c>
      <c r="B264">
        <v>26.620000999999998</v>
      </c>
      <c r="C264">
        <v>27.01</v>
      </c>
      <c r="D264">
        <v>26.360001</v>
      </c>
      <c r="E264">
        <v>26.469999000000001</v>
      </c>
      <c r="F264">
        <v>46382300</v>
      </c>
      <c r="G264">
        <v>23.023633</v>
      </c>
      <c r="H264" s="4">
        <f t="shared" si="8"/>
        <v>-6.0082615849891743E-3</v>
      </c>
      <c r="I264" s="4">
        <f t="shared" si="9"/>
        <v>-6.0082543557664512E-3</v>
      </c>
    </row>
    <row r="265" spans="1:9" x14ac:dyDescent="0.3">
      <c r="A265" s="1" t="s">
        <v>163</v>
      </c>
      <c r="B265">
        <v>26.469999000000001</v>
      </c>
      <c r="C265">
        <v>26.93</v>
      </c>
      <c r="D265">
        <v>26.469999000000001</v>
      </c>
      <c r="E265">
        <v>26.780000999999999</v>
      </c>
      <c r="F265">
        <v>49132400</v>
      </c>
      <c r="G265">
        <v>23.293272999999999</v>
      </c>
      <c r="H265" s="4">
        <f t="shared" si="8"/>
        <v>1.1711447363484872E-2</v>
      </c>
      <c r="I265" s="4">
        <f t="shared" si="9"/>
        <v>1.171144449705218E-2</v>
      </c>
    </row>
    <row r="266" spans="1:9" x14ac:dyDescent="0.3">
      <c r="A266" s="1" t="s">
        <v>164</v>
      </c>
      <c r="B266">
        <v>26.629999000000002</v>
      </c>
      <c r="C266">
        <v>26.9</v>
      </c>
      <c r="D266">
        <v>26.26</v>
      </c>
      <c r="E266">
        <v>26.59</v>
      </c>
      <c r="F266">
        <v>44501900</v>
      </c>
      <c r="G266">
        <v>23.12801</v>
      </c>
      <c r="H266" s="4">
        <f t="shared" si="8"/>
        <v>-7.0948839770393875E-3</v>
      </c>
      <c r="I266" s="4">
        <f t="shared" si="9"/>
        <v>-7.0948809984753749E-3</v>
      </c>
    </row>
    <row r="267" spans="1:9" x14ac:dyDescent="0.3">
      <c r="A267" s="1" t="s">
        <v>165</v>
      </c>
      <c r="B267">
        <v>26.809999000000001</v>
      </c>
      <c r="C267">
        <v>27.639999</v>
      </c>
      <c r="D267">
        <v>26.780000999999999</v>
      </c>
      <c r="E267">
        <v>27.540001</v>
      </c>
      <c r="F267">
        <v>86730600</v>
      </c>
      <c r="G267">
        <v>23.954322000000001</v>
      </c>
      <c r="H267" s="4">
        <f t="shared" si="8"/>
        <v>3.5727754795035739E-2</v>
      </c>
      <c r="I267" s="4">
        <f t="shared" si="9"/>
        <v>3.5727760408266925E-2</v>
      </c>
    </row>
    <row r="268" spans="1:9" x14ac:dyDescent="0.3">
      <c r="A268" s="1" t="s">
        <v>166</v>
      </c>
      <c r="B268">
        <v>27.280000999999999</v>
      </c>
      <c r="C268">
        <v>27.35</v>
      </c>
      <c r="D268">
        <v>26.98</v>
      </c>
      <c r="E268">
        <v>27.059999000000001</v>
      </c>
      <c r="F268">
        <v>49795400</v>
      </c>
      <c r="G268">
        <v>23.536816000000002</v>
      </c>
      <c r="H268" s="4">
        <f t="shared" si="8"/>
        <v>-1.7429265888552398E-2</v>
      </c>
      <c r="I268" s="4">
        <f t="shared" si="9"/>
        <v>-1.7429255563985467E-2</v>
      </c>
    </row>
    <row r="269" spans="1:9" x14ac:dyDescent="0.3">
      <c r="A269" s="1" t="s">
        <v>167</v>
      </c>
      <c r="B269">
        <v>27.040001</v>
      </c>
      <c r="C269">
        <v>27.309999000000001</v>
      </c>
      <c r="D269">
        <v>26.65</v>
      </c>
      <c r="E269">
        <v>27.1</v>
      </c>
      <c r="F269">
        <v>81737400</v>
      </c>
      <c r="G269">
        <v>23.571608999999999</v>
      </c>
      <c r="H269" s="4">
        <f t="shared" si="8"/>
        <v>1.4782336096908271E-3</v>
      </c>
      <c r="I269" s="4">
        <f t="shared" si="9"/>
        <v>1.4782373282774086E-3</v>
      </c>
    </row>
    <row r="270" spans="1:9" x14ac:dyDescent="0.3">
      <c r="A270" s="1" t="s">
        <v>168</v>
      </c>
      <c r="B270">
        <v>26.860001</v>
      </c>
      <c r="C270">
        <v>27.549999</v>
      </c>
      <c r="D270">
        <v>26.68</v>
      </c>
      <c r="E270">
        <v>27.530000999999999</v>
      </c>
      <c r="F270">
        <v>76380600</v>
      </c>
      <c r="G270">
        <v>23.945623000000001</v>
      </c>
      <c r="H270" s="4">
        <f t="shared" si="8"/>
        <v>1.5867195571955615E-2</v>
      </c>
      <c r="I270" s="4">
        <f t="shared" si="9"/>
        <v>1.5867139150322854E-2</v>
      </c>
    </row>
    <row r="271" spans="1:9" x14ac:dyDescent="0.3">
      <c r="A271" s="1" t="s">
        <v>169</v>
      </c>
      <c r="B271">
        <v>27.26</v>
      </c>
      <c r="C271">
        <v>28.09</v>
      </c>
      <c r="D271">
        <v>27.190000999999999</v>
      </c>
      <c r="E271">
        <v>27.91</v>
      </c>
      <c r="F271">
        <v>108482400</v>
      </c>
      <c r="G271">
        <v>24.276147000000002</v>
      </c>
      <c r="H271" s="4">
        <f t="shared" si="8"/>
        <v>1.3803087039481094E-2</v>
      </c>
      <c r="I271" s="4">
        <f t="shared" si="9"/>
        <v>1.3803107148224979E-2</v>
      </c>
    </row>
    <row r="272" spans="1:9" x14ac:dyDescent="0.3">
      <c r="A272" s="1" t="s">
        <v>170</v>
      </c>
      <c r="B272">
        <v>27.82</v>
      </c>
      <c r="C272">
        <v>28.15</v>
      </c>
      <c r="D272">
        <v>27.780000999999999</v>
      </c>
      <c r="E272">
        <v>28.08</v>
      </c>
      <c r="F272">
        <v>74636500</v>
      </c>
      <c r="G272">
        <v>24.424012999999999</v>
      </c>
      <c r="H272" s="4">
        <f t="shared" si="8"/>
        <v>6.0910068075957779E-3</v>
      </c>
      <c r="I272" s="4">
        <f t="shared" si="9"/>
        <v>6.0909995313505449E-3</v>
      </c>
    </row>
    <row r="273" spans="1:9" x14ac:dyDescent="0.3">
      <c r="A273" s="1" t="s">
        <v>171</v>
      </c>
      <c r="B273">
        <v>27.879999000000002</v>
      </c>
      <c r="C273">
        <v>27.99</v>
      </c>
      <c r="D273">
        <v>27.200001</v>
      </c>
      <c r="E273">
        <v>27.33</v>
      </c>
      <c r="F273">
        <v>71488700</v>
      </c>
      <c r="G273">
        <v>23.771661999999999</v>
      </c>
      <c r="H273" s="4">
        <f t="shared" si="8"/>
        <v>-2.6709401709401712E-2</v>
      </c>
      <c r="I273" s="4">
        <f t="shared" si="9"/>
        <v>-2.6709410939144172E-2</v>
      </c>
    </row>
    <row r="274" spans="1:9" x14ac:dyDescent="0.3">
      <c r="A274" s="1" t="s">
        <v>172</v>
      </c>
      <c r="B274">
        <v>27.290001</v>
      </c>
      <c r="C274">
        <v>28.07</v>
      </c>
      <c r="D274">
        <v>27.209999</v>
      </c>
      <c r="E274">
        <v>27.719999000000001</v>
      </c>
      <c r="F274">
        <v>83761400</v>
      </c>
      <c r="G274">
        <v>24.110883999999999</v>
      </c>
      <c r="H274" s="4">
        <f t="shared" si="8"/>
        <v>1.4269996341017312E-2</v>
      </c>
      <c r="I274" s="4">
        <f t="shared" si="9"/>
        <v>1.4270016122558005E-2</v>
      </c>
    </row>
    <row r="275" spans="1:9" x14ac:dyDescent="0.3">
      <c r="A275" s="1" t="s">
        <v>173</v>
      </c>
      <c r="B275">
        <v>27.52</v>
      </c>
      <c r="C275">
        <v>27.709999</v>
      </c>
      <c r="D275">
        <v>27.26</v>
      </c>
      <c r="E275">
        <v>27.4</v>
      </c>
      <c r="F275">
        <v>104394800</v>
      </c>
      <c r="G275">
        <v>23.832547999999999</v>
      </c>
      <c r="H275" s="4">
        <f t="shared" si="8"/>
        <v>-1.1543975885424915E-2</v>
      </c>
      <c r="I275" s="4">
        <f t="shared" si="9"/>
        <v>-1.1543998137936357E-2</v>
      </c>
    </row>
    <row r="276" spans="1:9" x14ac:dyDescent="0.3">
      <c r="A276" s="1">
        <v>40551</v>
      </c>
      <c r="B276">
        <v>27.51</v>
      </c>
      <c r="C276">
        <v>27.690000999999999</v>
      </c>
      <c r="D276">
        <v>26.75</v>
      </c>
      <c r="E276">
        <v>27.27</v>
      </c>
      <c r="F276">
        <v>61838400</v>
      </c>
      <c r="G276">
        <v>23.719474999999999</v>
      </c>
      <c r="H276" s="4">
        <f t="shared" si="8"/>
        <v>-4.7445255474452197E-3</v>
      </c>
      <c r="I276" s="4">
        <f t="shared" si="9"/>
        <v>-4.7444780138489592E-3</v>
      </c>
    </row>
    <row r="277" spans="1:9" x14ac:dyDescent="0.3">
      <c r="A277" s="1">
        <v>40582</v>
      </c>
      <c r="B277">
        <v>26.98</v>
      </c>
      <c r="C277">
        <v>27.450001</v>
      </c>
      <c r="D277">
        <v>26.76</v>
      </c>
      <c r="E277">
        <v>26.799999</v>
      </c>
      <c r="F277">
        <v>63883100</v>
      </c>
      <c r="G277">
        <v>23.310666999999999</v>
      </c>
      <c r="H277" s="4">
        <f t="shared" si="8"/>
        <v>-1.7235093509350933E-2</v>
      </c>
      <c r="I277" s="4">
        <f t="shared" si="9"/>
        <v>-1.7235120085920978E-2</v>
      </c>
    </row>
    <row r="278" spans="1:9" x14ac:dyDescent="0.3">
      <c r="A278" s="1">
        <v>40610</v>
      </c>
      <c r="B278">
        <v>26.83</v>
      </c>
      <c r="C278">
        <v>27</v>
      </c>
      <c r="D278">
        <v>26.48</v>
      </c>
      <c r="E278">
        <v>26.92</v>
      </c>
      <c r="F278">
        <v>64581200</v>
      </c>
      <c r="G278">
        <v>23.415044000000002</v>
      </c>
      <c r="H278" s="4">
        <f t="shared" si="8"/>
        <v>4.4776494208078896E-3</v>
      </c>
      <c r="I278" s="4">
        <f t="shared" si="9"/>
        <v>4.4776496528393227E-3</v>
      </c>
    </row>
    <row r="279" spans="1:9" x14ac:dyDescent="0.3">
      <c r="A279" s="1">
        <v>40641</v>
      </c>
      <c r="B279">
        <v>26.530000999999999</v>
      </c>
      <c r="C279">
        <v>26.870000999999998</v>
      </c>
      <c r="D279">
        <v>25.93</v>
      </c>
      <c r="E279">
        <v>25.940000999999999</v>
      </c>
      <c r="F279">
        <v>92949500</v>
      </c>
      <c r="G279">
        <v>22.562639999999998</v>
      </c>
      <c r="H279" s="4">
        <f t="shared" si="8"/>
        <v>-3.6404123328380493E-2</v>
      </c>
      <c r="I279" s="4">
        <f t="shared" si="9"/>
        <v>-3.6404116942936493E-2</v>
      </c>
    </row>
    <row r="280" spans="1:9" x14ac:dyDescent="0.3">
      <c r="A280" s="1">
        <v>40671</v>
      </c>
      <c r="B280">
        <v>25.969999000000001</v>
      </c>
      <c r="C280">
        <v>26.1</v>
      </c>
      <c r="D280">
        <v>25.23</v>
      </c>
      <c r="E280">
        <v>25.68</v>
      </c>
      <c r="F280">
        <v>112071700</v>
      </c>
      <c r="G280">
        <v>22.336490999999999</v>
      </c>
      <c r="H280" s="4">
        <f t="shared" si="8"/>
        <v>-1.0023168464796861E-2</v>
      </c>
      <c r="I280" s="4">
        <f t="shared" si="9"/>
        <v>-1.0023162183148759E-2</v>
      </c>
    </row>
    <row r="281" spans="1:9" x14ac:dyDescent="0.3">
      <c r="A281" s="1">
        <v>40763</v>
      </c>
      <c r="B281">
        <v>25.02</v>
      </c>
      <c r="C281">
        <v>25.6</v>
      </c>
      <c r="D281">
        <v>24.389999</v>
      </c>
      <c r="E281">
        <v>24.48</v>
      </c>
      <c r="F281">
        <v>134257200</v>
      </c>
      <c r="G281">
        <v>21.292729000000001</v>
      </c>
      <c r="H281" s="4">
        <f t="shared" si="8"/>
        <v>-4.6728971962616793E-2</v>
      </c>
      <c r="I281" s="4">
        <f t="shared" si="9"/>
        <v>-4.6729005016947267E-2</v>
      </c>
    </row>
    <row r="282" spans="1:9" x14ac:dyDescent="0.3">
      <c r="A282" s="1">
        <v>40794</v>
      </c>
      <c r="B282">
        <v>24.709999</v>
      </c>
      <c r="C282">
        <v>25.620000999999998</v>
      </c>
      <c r="D282">
        <v>24.030000999999999</v>
      </c>
      <c r="E282">
        <v>25.58</v>
      </c>
      <c r="F282">
        <v>126268900</v>
      </c>
      <c r="G282">
        <v>22.249510999999998</v>
      </c>
      <c r="H282" s="4">
        <f t="shared" si="8"/>
        <v>4.4934640522875727E-2</v>
      </c>
      <c r="I282" s="4">
        <f t="shared" si="9"/>
        <v>4.493468169345493E-2</v>
      </c>
    </row>
    <row r="283" spans="1:9" x14ac:dyDescent="0.3">
      <c r="A283" s="1">
        <v>40824</v>
      </c>
      <c r="B283">
        <v>24.950001</v>
      </c>
      <c r="C283">
        <v>25.09</v>
      </c>
      <c r="D283">
        <v>24.1</v>
      </c>
      <c r="E283">
        <v>24.200001</v>
      </c>
      <c r="F283">
        <v>127819900</v>
      </c>
      <c r="G283">
        <v>21.049185999999999</v>
      </c>
      <c r="H283" s="4">
        <f t="shared" si="8"/>
        <v>-5.39483580922595E-2</v>
      </c>
      <c r="I283" s="4">
        <f t="shared" si="9"/>
        <v>-5.3948376663199453E-2</v>
      </c>
    </row>
    <row r="284" spans="1:9" x14ac:dyDescent="0.3">
      <c r="A284" s="1">
        <v>40855</v>
      </c>
      <c r="B284">
        <v>24.5</v>
      </c>
      <c r="C284">
        <v>25.379999000000002</v>
      </c>
      <c r="D284">
        <v>24.4</v>
      </c>
      <c r="E284">
        <v>25.190000999999999</v>
      </c>
      <c r="F284">
        <v>90690100</v>
      </c>
      <c r="G284">
        <v>21.910288999999999</v>
      </c>
      <c r="H284" s="4">
        <f t="shared" si="8"/>
        <v>4.0909089218632615E-2</v>
      </c>
      <c r="I284" s="4">
        <f t="shared" si="9"/>
        <v>4.090908788586884E-2</v>
      </c>
    </row>
    <row r="285" spans="1:9" x14ac:dyDescent="0.3">
      <c r="A285" s="1">
        <v>40885</v>
      </c>
      <c r="B285">
        <v>25.129999000000002</v>
      </c>
      <c r="C285">
        <v>25.34</v>
      </c>
      <c r="D285">
        <v>24.65</v>
      </c>
      <c r="E285">
        <v>25.1</v>
      </c>
      <c r="F285">
        <v>64787100</v>
      </c>
      <c r="G285">
        <v>21.832007000000001</v>
      </c>
      <c r="H285" s="4">
        <f t="shared" si="8"/>
        <v>-3.5728859240615886E-3</v>
      </c>
      <c r="I285" s="4">
        <f t="shared" si="9"/>
        <v>-3.5728419647955336E-3</v>
      </c>
    </row>
    <row r="286" spans="1:9" x14ac:dyDescent="0.3">
      <c r="A286" s="1" t="s">
        <v>174</v>
      </c>
      <c r="B286">
        <v>25.24</v>
      </c>
      <c r="C286">
        <v>25.58</v>
      </c>
      <c r="D286">
        <v>25.15</v>
      </c>
      <c r="E286">
        <v>25.51</v>
      </c>
      <c r="F286">
        <v>56529400</v>
      </c>
      <c r="G286">
        <v>22.188624999999998</v>
      </c>
      <c r="H286" s="4">
        <f t="shared" si="8"/>
        <v>1.6334661354581677E-2</v>
      </c>
      <c r="I286" s="4">
        <f t="shared" si="9"/>
        <v>1.6334641153238794E-2</v>
      </c>
    </row>
    <row r="287" spans="1:9" x14ac:dyDescent="0.3">
      <c r="A287" s="1" t="s">
        <v>175</v>
      </c>
      <c r="B287">
        <v>25.219999000000001</v>
      </c>
      <c r="C287">
        <v>25.59</v>
      </c>
      <c r="D287">
        <v>25.049999</v>
      </c>
      <c r="E287">
        <v>25.35</v>
      </c>
      <c r="F287">
        <v>54251500</v>
      </c>
      <c r="G287">
        <v>22.188624999999998</v>
      </c>
      <c r="H287" s="4">
        <f t="shared" si="8"/>
        <v>-6.2720501764014164E-3</v>
      </c>
      <c r="I287" s="4">
        <f t="shared" si="9"/>
        <v>0</v>
      </c>
    </row>
    <row r="288" spans="1:9" x14ac:dyDescent="0.3">
      <c r="A288" s="1" t="s">
        <v>176</v>
      </c>
      <c r="B288">
        <v>25.25</v>
      </c>
      <c r="C288">
        <v>25.700001</v>
      </c>
      <c r="D288">
        <v>24.93</v>
      </c>
      <c r="E288">
        <v>25.25</v>
      </c>
      <c r="F288">
        <v>50923700</v>
      </c>
      <c r="G288">
        <v>22.101095999999998</v>
      </c>
      <c r="H288" s="4">
        <f t="shared" si="8"/>
        <v>-3.944773175542462E-3</v>
      </c>
      <c r="I288" s="4">
        <f t="shared" si="9"/>
        <v>-3.9447689976282885E-3</v>
      </c>
    </row>
    <row r="289" spans="1:9" x14ac:dyDescent="0.3">
      <c r="A289" s="1" t="s">
        <v>177</v>
      </c>
      <c r="B289">
        <v>24.57</v>
      </c>
      <c r="C289">
        <v>25.09</v>
      </c>
      <c r="D289">
        <v>24.030000999999999</v>
      </c>
      <c r="E289">
        <v>24.67</v>
      </c>
      <c r="F289">
        <v>105714200</v>
      </c>
      <c r="G289">
        <v>21.593426999999998</v>
      </c>
      <c r="H289" s="4">
        <f t="shared" si="8"/>
        <v>-2.2970297029702904E-2</v>
      </c>
      <c r="I289" s="4">
        <f t="shared" si="9"/>
        <v>-2.2970308802785163E-2</v>
      </c>
    </row>
    <row r="290" spans="1:9" x14ac:dyDescent="0.3">
      <c r="A290" s="1" t="s">
        <v>178</v>
      </c>
      <c r="B290">
        <v>24.41</v>
      </c>
      <c r="C290">
        <v>24.620000999999998</v>
      </c>
      <c r="D290">
        <v>23.91</v>
      </c>
      <c r="E290">
        <v>24.049999</v>
      </c>
      <c r="F290">
        <v>77397900</v>
      </c>
      <c r="G290">
        <v>21.050746</v>
      </c>
      <c r="H290" s="4">
        <f t="shared" si="8"/>
        <v>-2.513177948925829E-2</v>
      </c>
      <c r="I290" s="4">
        <f t="shared" si="9"/>
        <v>-2.5131768107026192E-2</v>
      </c>
    </row>
    <row r="291" spans="1:9" x14ac:dyDescent="0.3">
      <c r="A291" s="1" t="s">
        <v>179</v>
      </c>
      <c r="B291">
        <v>24.42</v>
      </c>
      <c r="C291">
        <v>24.49</v>
      </c>
      <c r="D291">
        <v>23.790001</v>
      </c>
      <c r="E291">
        <v>23.98</v>
      </c>
      <c r="F291">
        <v>54721000</v>
      </c>
      <c r="G291">
        <v>20.989476</v>
      </c>
      <c r="H291" s="4">
        <f t="shared" si="8"/>
        <v>-2.9105614515825659E-3</v>
      </c>
      <c r="I291" s="4">
        <f t="shared" si="9"/>
        <v>-2.9105856866070388E-3</v>
      </c>
    </row>
    <row r="292" spans="1:9" x14ac:dyDescent="0.3">
      <c r="A292" s="1" t="s">
        <v>180</v>
      </c>
      <c r="B292">
        <v>24.030000999999999</v>
      </c>
      <c r="C292">
        <v>24.75</v>
      </c>
      <c r="D292">
        <v>24.030000999999999</v>
      </c>
      <c r="E292">
        <v>24.719999000000001</v>
      </c>
      <c r="F292">
        <v>59670600</v>
      </c>
      <c r="G292">
        <v>21.637191000000001</v>
      </c>
      <c r="H292" s="4">
        <f t="shared" si="8"/>
        <v>3.0859007506255254E-2</v>
      </c>
      <c r="I292" s="4">
        <f t="shared" si="9"/>
        <v>3.0859036214148539E-2</v>
      </c>
    </row>
    <row r="293" spans="1:9" x14ac:dyDescent="0.3">
      <c r="A293" s="1" t="s">
        <v>181</v>
      </c>
      <c r="B293">
        <v>24.65</v>
      </c>
      <c r="C293">
        <v>24.93</v>
      </c>
      <c r="D293">
        <v>24.42</v>
      </c>
      <c r="E293">
        <v>24.9</v>
      </c>
      <c r="F293">
        <v>45329700</v>
      </c>
      <c r="G293">
        <v>21.794744000000001</v>
      </c>
      <c r="H293" s="4">
        <f t="shared" si="8"/>
        <v>7.2815941456954424E-3</v>
      </c>
      <c r="I293" s="4">
        <f t="shared" si="9"/>
        <v>7.2815829004790888E-3</v>
      </c>
    </row>
    <row r="294" spans="1:9" x14ac:dyDescent="0.3">
      <c r="A294" s="1" t="s">
        <v>182</v>
      </c>
      <c r="B294">
        <v>25.08</v>
      </c>
      <c r="C294">
        <v>25.16</v>
      </c>
      <c r="D294">
        <v>24.5</v>
      </c>
      <c r="E294">
        <v>24.57</v>
      </c>
      <c r="F294">
        <v>48192000</v>
      </c>
      <c r="G294">
        <v>21.505897999999998</v>
      </c>
      <c r="H294" s="4">
        <f t="shared" si="8"/>
        <v>-1.3253012048192703E-2</v>
      </c>
      <c r="I294" s="4">
        <f t="shared" si="9"/>
        <v>-1.325301182707184E-2</v>
      </c>
    </row>
    <row r="295" spans="1:9" x14ac:dyDescent="0.3">
      <c r="A295" s="1" t="s">
        <v>183</v>
      </c>
      <c r="B295">
        <v>24.51</v>
      </c>
      <c r="C295">
        <v>25.34</v>
      </c>
      <c r="D295">
        <v>24.42</v>
      </c>
      <c r="E295">
        <v>25.25</v>
      </c>
      <c r="F295">
        <v>71957000</v>
      </c>
      <c r="G295">
        <v>22.101095999999998</v>
      </c>
      <c r="H295" s="4">
        <f t="shared" si="8"/>
        <v>2.7676027676027663E-2</v>
      </c>
      <c r="I295" s="4">
        <f t="shared" si="9"/>
        <v>2.7676035662402933E-2</v>
      </c>
    </row>
    <row r="296" spans="1:9" x14ac:dyDescent="0.3">
      <c r="A296" s="1" t="s">
        <v>184</v>
      </c>
      <c r="B296">
        <v>25.530000999999999</v>
      </c>
      <c r="C296">
        <v>25.860001</v>
      </c>
      <c r="D296">
        <v>25.370000999999998</v>
      </c>
      <c r="E296">
        <v>25.84</v>
      </c>
      <c r="F296">
        <v>38863200</v>
      </c>
      <c r="G296">
        <v>22.617518</v>
      </c>
      <c r="H296" s="4">
        <f t="shared" si="8"/>
        <v>2.3366336633663359E-2</v>
      </c>
      <c r="I296" s="4">
        <f t="shared" si="9"/>
        <v>2.3366352510300947E-2</v>
      </c>
    </row>
    <row r="297" spans="1:9" x14ac:dyDescent="0.3">
      <c r="A297" s="1" t="s">
        <v>185</v>
      </c>
      <c r="B297">
        <v>25.73</v>
      </c>
      <c r="C297">
        <v>26.43</v>
      </c>
      <c r="D297">
        <v>25.700001</v>
      </c>
      <c r="E297">
        <v>26.23</v>
      </c>
      <c r="F297">
        <v>57341400</v>
      </c>
      <c r="G297">
        <v>22.958881000000002</v>
      </c>
      <c r="H297" s="4">
        <f t="shared" si="8"/>
        <v>1.5092879256965966E-2</v>
      </c>
      <c r="I297" s="4">
        <f t="shared" si="9"/>
        <v>1.5092858553268364E-2</v>
      </c>
    </row>
    <row r="298" spans="1:9" x14ac:dyDescent="0.3">
      <c r="A298" s="1" t="s">
        <v>186</v>
      </c>
      <c r="B298">
        <v>26.290001</v>
      </c>
      <c r="C298">
        <v>26.709999</v>
      </c>
      <c r="D298">
        <v>26.26</v>
      </c>
      <c r="E298">
        <v>26.6</v>
      </c>
      <c r="F298">
        <v>59300800</v>
      </c>
      <c r="G298">
        <v>23.282738999999999</v>
      </c>
      <c r="H298" s="4">
        <f t="shared" si="8"/>
        <v>1.4105985512771674E-2</v>
      </c>
      <c r="I298" s="4">
        <f t="shared" si="9"/>
        <v>1.4106001072090479E-2</v>
      </c>
    </row>
    <row r="299" spans="1:9" x14ac:dyDescent="0.3">
      <c r="A299" s="1">
        <v>40552</v>
      </c>
      <c r="B299">
        <v>26.459999</v>
      </c>
      <c r="C299">
        <v>26.860001</v>
      </c>
      <c r="D299">
        <v>26.209999</v>
      </c>
      <c r="E299">
        <v>26.209999</v>
      </c>
      <c r="F299">
        <v>60510800</v>
      </c>
      <c r="G299">
        <v>22.941374</v>
      </c>
      <c r="H299" s="4">
        <f t="shared" si="8"/>
        <v>-1.4661691729323368E-2</v>
      </c>
      <c r="I299" s="4">
        <f t="shared" si="9"/>
        <v>-1.4661719997806088E-2</v>
      </c>
    </row>
    <row r="300" spans="1:9" x14ac:dyDescent="0.3">
      <c r="A300" s="1">
        <v>40583</v>
      </c>
      <c r="B300">
        <v>25.780000999999999</v>
      </c>
      <c r="C300">
        <v>26</v>
      </c>
      <c r="D300">
        <v>25.66</v>
      </c>
      <c r="E300">
        <v>25.799999</v>
      </c>
      <c r="F300">
        <v>43894400</v>
      </c>
      <c r="G300">
        <v>22.582505000000001</v>
      </c>
      <c r="H300" s="4">
        <f t="shared" si="8"/>
        <v>-1.5642884992097868E-2</v>
      </c>
      <c r="I300" s="4">
        <f t="shared" si="9"/>
        <v>-1.5642873003160078E-2</v>
      </c>
    </row>
    <row r="301" spans="1:9" x14ac:dyDescent="0.3">
      <c r="A301" s="1">
        <v>40703</v>
      </c>
      <c r="B301">
        <v>25.200001</v>
      </c>
      <c r="C301">
        <v>25.59</v>
      </c>
      <c r="D301">
        <v>25.110001</v>
      </c>
      <c r="E301">
        <v>25.51</v>
      </c>
      <c r="F301">
        <v>54929300</v>
      </c>
      <c r="G301">
        <v>22.328672000000001</v>
      </c>
      <c r="H301" s="4">
        <f t="shared" si="8"/>
        <v>-1.1240271753498832E-2</v>
      </c>
      <c r="I301" s="4">
        <f t="shared" si="9"/>
        <v>-1.1240249919129884E-2</v>
      </c>
    </row>
    <row r="302" spans="1:9" x14ac:dyDescent="0.3">
      <c r="A302" s="1">
        <v>40733</v>
      </c>
      <c r="B302">
        <v>25.690000999999999</v>
      </c>
      <c r="C302">
        <v>26</v>
      </c>
      <c r="D302">
        <v>25.57</v>
      </c>
      <c r="E302">
        <v>26</v>
      </c>
      <c r="F302">
        <v>41961000</v>
      </c>
      <c r="G302">
        <v>22.757563999999999</v>
      </c>
      <c r="H302" s="4">
        <f t="shared" si="8"/>
        <v>1.9208153665229259E-2</v>
      </c>
      <c r="I302" s="4">
        <f t="shared" si="9"/>
        <v>1.9208128454750804E-2</v>
      </c>
    </row>
    <row r="303" spans="1:9" x14ac:dyDescent="0.3">
      <c r="A303" s="1">
        <v>40764</v>
      </c>
      <c r="B303">
        <v>26</v>
      </c>
      <c r="C303">
        <v>26.66</v>
      </c>
      <c r="D303">
        <v>25.950001</v>
      </c>
      <c r="E303">
        <v>26.219999000000001</v>
      </c>
      <c r="F303">
        <v>65811900</v>
      </c>
      <c r="G303">
        <v>22.950127999999999</v>
      </c>
      <c r="H303" s="4">
        <f t="shared" si="8"/>
        <v>8.461500000000054E-3</v>
      </c>
      <c r="I303" s="4">
        <f t="shared" si="9"/>
        <v>8.4615383263340858E-3</v>
      </c>
    </row>
    <row r="304" spans="1:9" x14ac:dyDescent="0.3">
      <c r="A304" s="1">
        <v>40795</v>
      </c>
      <c r="B304">
        <v>26</v>
      </c>
      <c r="C304">
        <v>26.18</v>
      </c>
      <c r="D304">
        <v>25.5</v>
      </c>
      <c r="E304">
        <v>25.74</v>
      </c>
      <c r="F304">
        <v>64529200</v>
      </c>
      <c r="G304">
        <v>22.529987999999999</v>
      </c>
      <c r="H304" s="4">
        <f t="shared" si="8"/>
        <v>-1.8306598714973366E-2</v>
      </c>
      <c r="I304" s="4">
        <f t="shared" si="9"/>
        <v>-1.8306651710177823E-2</v>
      </c>
    </row>
    <row r="305" spans="1:9" x14ac:dyDescent="0.3">
      <c r="A305" s="1">
        <v>40886</v>
      </c>
      <c r="B305">
        <v>25.440000999999999</v>
      </c>
      <c r="C305">
        <v>25.93</v>
      </c>
      <c r="D305">
        <v>25.27</v>
      </c>
      <c r="E305">
        <v>25.889999</v>
      </c>
      <c r="F305">
        <v>55046100</v>
      </c>
      <c r="G305">
        <v>22.661282</v>
      </c>
      <c r="H305" s="4">
        <f t="shared" si="8"/>
        <v>5.8274669774670204E-3</v>
      </c>
      <c r="I305" s="4">
        <f t="shared" si="9"/>
        <v>5.8275219676104783E-3</v>
      </c>
    </row>
    <row r="306" spans="1:9" x14ac:dyDescent="0.3">
      <c r="A306" s="1" t="s">
        <v>187</v>
      </c>
      <c r="B306">
        <v>25.92</v>
      </c>
      <c r="C306">
        <v>26.190000999999999</v>
      </c>
      <c r="D306">
        <v>25.809999000000001</v>
      </c>
      <c r="E306">
        <v>26.040001</v>
      </c>
      <c r="F306">
        <v>48792300</v>
      </c>
      <c r="G306">
        <v>22.792577000000001</v>
      </c>
      <c r="H306" s="4">
        <f t="shared" si="8"/>
        <v>5.793820231511042E-3</v>
      </c>
      <c r="I306" s="4">
        <f t="shared" si="9"/>
        <v>5.7938028395746318E-3</v>
      </c>
    </row>
    <row r="307" spans="1:9" x14ac:dyDescent="0.3">
      <c r="A307" s="1" t="s">
        <v>188</v>
      </c>
      <c r="B307">
        <v>26.17</v>
      </c>
      <c r="C307">
        <v>26.799999</v>
      </c>
      <c r="D307">
        <v>25.889999</v>
      </c>
      <c r="E307">
        <v>26.5</v>
      </c>
      <c r="F307">
        <v>66739200</v>
      </c>
      <c r="G307">
        <v>23.195209999999999</v>
      </c>
      <c r="H307" s="4">
        <f t="shared" si="8"/>
        <v>1.7665091487515681E-2</v>
      </c>
      <c r="I307" s="4">
        <f t="shared" si="9"/>
        <v>1.766509333279857E-2</v>
      </c>
    </row>
    <row r="308" spans="1:9" x14ac:dyDescent="0.3">
      <c r="A308" s="1" t="s">
        <v>189</v>
      </c>
      <c r="B308">
        <v>26.73</v>
      </c>
      <c r="C308">
        <v>27.030000999999999</v>
      </c>
      <c r="D308">
        <v>26.309999000000001</v>
      </c>
      <c r="E308">
        <v>26.99</v>
      </c>
      <c r="F308">
        <v>67808300</v>
      </c>
      <c r="G308">
        <v>23.624102000000001</v>
      </c>
      <c r="H308" s="4">
        <f t="shared" si="8"/>
        <v>1.849056603773579E-2</v>
      </c>
      <c r="I308" s="4">
        <f t="shared" si="9"/>
        <v>1.849054179720732E-2</v>
      </c>
    </row>
    <row r="309" spans="1:9" x14ac:dyDescent="0.3">
      <c r="A309" s="1" t="s">
        <v>190</v>
      </c>
      <c r="B309">
        <v>27.049999</v>
      </c>
      <c r="C309">
        <v>27.27</v>
      </c>
      <c r="D309">
        <v>26.83</v>
      </c>
      <c r="E309">
        <v>27.120000999999998</v>
      </c>
      <c r="F309">
        <v>89681500</v>
      </c>
      <c r="G309">
        <v>23.737891000000001</v>
      </c>
      <c r="H309" s="4">
        <f t="shared" si="8"/>
        <v>4.8166357910337174E-3</v>
      </c>
      <c r="I309" s="4">
        <f t="shared" si="9"/>
        <v>4.81664869208576E-3</v>
      </c>
    </row>
    <row r="310" spans="1:9" x14ac:dyDescent="0.3">
      <c r="A310" s="1" t="s">
        <v>191</v>
      </c>
      <c r="B310">
        <v>26.799999</v>
      </c>
      <c r="C310">
        <v>27.309999000000001</v>
      </c>
      <c r="D310">
        <v>26.6</v>
      </c>
      <c r="E310">
        <v>27.209999</v>
      </c>
      <c r="F310">
        <v>52324900</v>
      </c>
      <c r="G310">
        <v>23.816665</v>
      </c>
      <c r="H310" s="4">
        <f t="shared" si="8"/>
        <v>3.3185102021198805E-3</v>
      </c>
      <c r="I310" s="4">
        <f t="shared" si="9"/>
        <v>3.318491941849393E-3</v>
      </c>
    </row>
    <row r="311" spans="1:9" x14ac:dyDescent="0.3">
      <c r="A311" s="1" t="s">
        <v>192</v>
      </c>
      <c r="B311">
        <v>27.309999000000001</v>
      </c>
      <c r="C311">
        <v>27.5</v>
      </c>
      <c r="D311">
        <v>26.93</v>
      </c>
      <c r="E311">
        <v>26.98</v>
      </c>
      <c r="F311">
        <v>49211900</v>
      </c>
      <c r="G311">
        <v>23.615348999999998</v>
      </c>
      <c r="H311" s="4">
        <f t="shared" si="8"/>
        <v>-8.4527382746320354E-3</v>
      </c>
      <c r="I311" s="4">
        <f t="shared" si="9"/>
        <v>-8.4527367706604614E-3</v>
      </c>
    </row>
    <row r="312" spans="1:9" x14ac:dyDescent="0.3">
      <c r="A312" s="1" t="s">
        <v>193</v>
      </c>
      <c r="B312">
        <v>27.049999</v>
      </c>
      <c r="C312">
        <v>27.059999000000001</v>
      </c>
      <c r="D312">
        <v>25.969999000000001</v>
      </c>
      <c r="E312">
        <v>25.99</v>
      </c>
      <c r="F312">
        <v>72750700</v>
      </c>
      <c r="G312">
        <v>22.748811</v>
      </c>
      <c r="H312" s="4">
        <f t="shared" si="8"/>
        <v>-3.6693847294292141E-2</v>
      </c>
      <c r="I312" s="4">
        <f t="shared" si="9"/>
        <v>-3.6693846870524696E-2</v>
      </c>
    </row>
    <row r="313" spans="1:9" x14ac:dyDescent="0.3">
      <c r="A313" s="1" t="s">
        <v>194</v>
      </c>
      <c r="B313">
        <v>25.299999</v>
      </c>
      <c r="C313">
        <v>25.65</v>
      </c>
      <c r="D313">
        <v>24.6</v>
      </c>
      <c r="E313">
        <v>25.059999000000001</v>
      </c>
      <c r="F313">
        <v>96278300</v>
      </c>
      <c r="G313">
        <v>21.93479</v>
      </c>
      <c r="H313" s="4">
        <f t="shared" si="8"/>
        <v>-3.5783031935359651E-2</v>
      </c>
      <c r="I313" s="4">
        <f t="shared" si="9"/>
        <v>-3.5783013011097604E-2</v>
      </c>
    </row>
    <row r="314" spans="1:9" x14ac:dyDescent="0.3">
      <c r="A314" s="1" t="s">
        <v>195</v>
      </c>
      <c r="B314">
        <v>24.9</v>
      </c>
      <c r="C314">
        <v>25.15</v>
      </c>
      <c r="D314">
        <v>24.690000999999999</v>
      </c>
      <c r="E314">
        <v>25.059999000000001</v>
      </c>
      <c r="F314">
        <v>64768100</v>
      </c>
      <c r="G314">
        <v>21.93479</v>
      </c>
      <c r="H314" s="4">
        <f t="shared" si="8"/>
        <v>0</v>
      </c>
      <c r="I314" s="4">
        <f t="shared" si="9"/>
        <v>0</v>
      </c>
    </row>
    <row r="315" spans="1:9" x14ac:dyDescent="0.3">
      <c r="A315" s="1" t="s">
        <v>196</v>
      </c>
      <c r="B315">
        <v>25.190000999999999</v>
      </c>
      <c r="C315">
        <v>25.52</v>
      </c>
      <c r="D315">
        <v>24.73</v>
      </c>
      <c r="E315">
        <v>25.440000999999999</v>
      </c>
      <c r="F315">
        <v>51057600</v>
      </c>
      <c r="G315">
        <v>22.267402000000001</v>
      </c>
      <c r="H315" s="4">
        <f t="shared" si="8"/>
        <v>1.5163687755933171E-2</v>
      </c>
      <c r="I315" s="4">
        <f t="shared" si="9"/>
        <v>1.516367378032801E-2</v>
      </c>
    </row>
    <row r="316" spans="1:9" x14ac:dyDescent="0.3">
      <c r="A316" s="1" t="s">
        <v>197</v>
      </c>
      <c r="B316">
        <v>25.66</v>
      </c>
      <c r="C316">
        <v>25.92</v>
      </c>
      <c r="D316">
        <v>25.450001</v>
      </c>
      <c r="E316">
        <v>25.67</v>
      </c>
      <c r="F316">
        <v>55620700</v>
      </c>
      <c r="G316">
        <v>22.468717999999999</v>
      </c>
      <c r="H316" s="4">
        <f t="shared" si="8"/>
        <v>9.0408408395897064E-3</v>
      </c>
      <c r="I316" s="4">
        <f t="shared" si="9"/>
        <v>9.0408391603114951E-3</v>
      </c>
    </row>
    <row r="317" spans="1:9" x14ac:dyDescent="0.3">
      <c r="A317" s="1" t="s">
        <v>198</v>
      </c>
      <c r="B317">
        <v>25.93</v>
      </c>
      <c r="C317">
        <v>26.370000999999998</v>
      </c>
      <c r="D317">
        <v>25.51</v>
      </c>
      <c r="E317">
        <v>25.58</v>
      </c>
      <c r="F317">
        <v>60736200</v>
      </c>
      <c r="G317">
        <v>22.389942000000001</v>
      </c>
      <c r="H317" s="4">
        <f t="shared" si="8"/>
        <v>-3.5060381768602807E-3</v>
      </c>
      <c r="I317" s="4">
        <f t="shared" si="9"/>
        <v>-3.5060300280593554E-3</v>
      </c>
    </row>
    <row r="318" spans="1:9" x14ac:dyDescent="0.3">
      <c r="A318" s="1" t="s">
        <v>199</v>
      </c>
      <c r="B318">
        <v>25.98</v>
      </c>
      <c r="C318">
        <v>26.17</v>
      </c>
      <c r="D318">
        <v>25.09</v>
      </c>
      <c r="E318">
        <v>25.450001</v>
      </c>
      <c r="F318">
        <v>63407300</v>
      </c>
      <c r="G318">
        <v>22.276154999999999</v>
      </c>
      <c r="H318" s="4">
        <f t="shared" si="8"/>
        <v>-5.082056293979593E-3</v>
      </c>
      <c r="I318" s="4">
        <f t="shared" si="9"/>
        <v>-5.0820587208310801E-3</v>
      </c>
    </row>
    <row r="319" spans="1:9" x14ac:dyDescent="0.3">
      <c r="A319" s="1" t="s">
        <v>200</v>
      </c>
      <c r="B319">
        <v>25.200001</v>
      </c>
      <c r="C319">
        <v>25.5</v>
      </c>
      <c r="D319">
        <v>24.879999000000002</v>
      </c>
      <c r="E319">
        <v>24.889999</v>
      </c>
      <c r="F319">
        <v>54060500</v>
      </c>
      <c r="G319">
        <v>21.785990999999999</v>
      </c>
      <c r="H319" s="4">
        <f t="shared" si="8"/>
        <v>-2.2004006993948676E-2</v>
      </c>
      <c r="I319" s="4">
        <f t="shared" si="9"/>
        <v>-2.2003976898167573E-2</v>
      </c>
    </row>
    <row r="320" spans="1:9" x14ac:dyDescent="0.3">
      <c r="A320" s="1">
        <v>40612</v>
      </c>
      <c r="B320">
        <v>24.719999000000001</v>
      </c>
      <c r="C320">
        <v>25.34</v>
      </c>
      <c r="D320">
        <v>24.52</v>
      </c>
      <c r="E320">
        <v>24.530000999999999</v>
      </c>
      <c r="F320">
        <v>64592500</v>
      </c>
      <c r="G320">
        <v>21.470887000000001</v>
      </c>
      <c r="H320" s="4">
        <f t="shared" si="8"/>
        <v>-1.4463560243614349E-2</v>
      </c>
      <c r="I320" s="4">
        <f t="shared" si="9"/>
        <v>-1.4463606452421561E-2</v>
      </c>
    </row>
    <row r="321" spans="1:9" x14ac:dyDescent="0.3">
      <c r="A321" s="1">
        <v>40643</v>
      </c>
      <c r="B321">
        <v>24.299999</v>
      </c>
      <c r="C321">
        <v>25.389999</v>
      </c>
      <c r="D321">
        <v>24.26</v>
      </c>
      <c r="E321">
        <v>25.34</v>
      </c>
      <c r="F321">
        <v>83485400</v>
      </c>
      <c r="G321">
        <v>22.179872</v>
      </c>
      <c r="H321" s="4">
        <f t="shared" si="8"/>
        <v>3.3020748755778741E-2</v>
      </c>
      <c r="I321" s="4">
        <f t="shared" si="9"/>
        <v>3.3020759691949307E-2</v>
      </c>
    </row>
    <row r="322" spans="1:9" x14ac:dyDescent="0.3">
      <c r="A322" s="1">
        <v>40673</v>
      </c>
      <c r="B322">
        <v>25.42</v>
      </c>
      <c r="C322">
        <v>26.16</v>
      </c>
      <c r="D322">
        <v>25.16</v>
      </c>
      <c r="E322">
        <v>25.889999</v>
      </c>
      <c r="F322">
        <v>94061300</v>
      </c>
      <c r="G322">
        <v>22.661282</v>
      </c>
      <c r="H322" s="4">
        <f t="shared" si="8"/>
        <v>2.1704775059194936E-2</v>
      </c>
      <c r="I322" s="4">
        <f t="shared" si="9"/>
        <v>2.1704814166646245E-2</v>
      </c>
    </row>
    <row r="323" spans="1:9" x14ac:dyDescent="0.3">
      <c r="A323" s="1">
        <v>40704</v>
      </c>
      <c r="B323">
        <v>25.9</v>
      </c>
      <c r="C323">
        <v>26.4</v>
      </c>
      <c r="D323">
        <v>25.700001</v>
      </c>
      <c r="E323">
        <v>26.34</v>
      </c>
      <c r="F323">
        <v>55111400</v>
      </c>
      <c r="G323">
        <v>23.055163</v>
      </c>
      <c r="H323" s="4">
        <f t="shared" si="8"/>
        <v>1.738126756976701E-2</v>
      </c>
      <c r="I323" s="4">
        <f t="shared" si="9"/>
        <v>1.7381232006203371E-2</v>
      </c>
    </row>
    <row r="324" spans="1:9" x14ac:dyDescent="0.3">
      <c r="A324" s="1">
        <v>40734</v>
      </c>
      <c r="B324">
        <v>26.34</v>
      </c>
      <c r="C324">
        <v>26.51</v>
      </c>
      <c r="D324">
        <v>26.200001</v>
      </c>
      <c r="E324">
        <v>26.25</v>
      </c>
      <c r="F324">
        <v>52741600</v>
      </c>
      <c r="G324">
        <v>22.976386999999999</v>
      </c>
      <c r="H324" s="4">
        <f t="shared" ref="H324:H387" si="10">(E324-E323)/E323</f>
        <v>-3.4168564920273293E-3</v>
      </c>
      <c r="I324" s="4">
        <f t="shared" ref="I324:I387" si="11">(G324-G323)/G323</f>
        <v>-3.416848538438062E-3</v>
      </c>
    </row>
    <row r="325" spans="1:9" x14ac:dyDescent="0.3">
      <c r="A325" s="1">
        <v>40826</v>
      </c>
      <c r="B325">
        <v>26.58</v>
      </c>
      <c r="C325">
        <v>26.969999000000001</v>
      </c>
      <c r="D325">
        <v>26.469999000000001</v>
      </c>
      <c r="E325">
        <v>26.940000999999999</v>
      </c>
      <c r="F325">
        <v>41815300</v>
      </c>
      <c r="G325">
        <v>23.580338000000001</v>
      </c>
      <c r="H325" s="4">
        <f t="shared" si="10"/>
        <v>2.6285752380952335E-2</v>
      </c>
      <c r="I325" s="4">
        <f t="shared" si="11"/>
        <v>2.6285725427587992E-2</v>
      </c>
    </row>
    <row r="326" spans="1:9" x14ac:dyDescent="0.3">
      <c r="A326" s="1">
        <v>40857</v>
      </c>
      <c r="B326">
        <v>26.860001</v>
      </c>
      <c r="C326">
        <v>27.07</v>
      </c>
      <c r="D326">
        <v>26.719999000000001</v>
      </c>
      <c r="E326">
        <v>27</v>
      </c>
      <c r="F326">
        <v>38826200</v>
      </c>
      <c r="G326">
        <v>23.632854999999999</v>
      </c>
      <c r="H326" s="4">
        <f t="shared" si="10"/>
        <v>2.2271342900099093E-3</v>
      </c>
      <c r="I326" s="4">
        <f t="shared" si="11"/>
        <v>2.2271521298803327E-3</v>
      </c>
    </row>
    <row r="327" spans="1:9" x14ac:dyDescent="0.3">
      <c r="A327" s="1">
        <v>40887</v>
      </c>
      <c r="B327">
        <v>27.18</v>
      </c>
      <c r="C327">
        <v>27.309999000000001</v>
      </c>
      <c r="D327">
        <v>26.9</v>
      </c>
      <c r="E327">
        <v>26.959999</v>
      </c>
      <c r="F327">
        <v>52489800</v>
      </c>
      <c r="G327">
        <v>23.597843000000001</v>
      </c>
      <c r="H327" s="4">
        <f t="shared" si="10"/>
        <v>-1.481518518518525E-3</v>
      </c>
      <c r="I327" s="4">
        <f t="shared" si="11"/>
        <v>-1.4814968398866014E-3</v>
      </c>
    </row>
    <row r="328" spans="1:9" x14ac:dyDescent="0.3">
      <c r="A328" s="1" t="s">
        <v>201</v>
      </c>
      <c r="B328">
        <v>26.76</v>
      </c>
      <c r="C328">
        <v>27.200001</v>
      </c>
      <c r="D328">
        <v>26.620000999999998</v>
      </c>
      <c r="E328">
        <v>27.18</v>
      </c>
      <c r="F328">
        <v>43823500</v>
      </c>
      <c r="G328">
        <v>23.790407999999999</v>
      </c>
      <c r="H328" s="4">
        <f t="shared" si="10"/>
        <v>8.1602747833929776E-3</v>
      </c>
      <c r="I328" s="4">
        <f t="shared" si="11"/>
        <v>8.1602797340417227E-3</v>
      </c>
    </row>
    <row r="329" spans="1:9" x14ac:dyDescent="0.3">
      <c r="A329" s="1" t="s">
        <v>202</v>
      </c>
      <c r="B329">
        <v>27.309999000000001</v>
      </c>
      <c r="C329">
        <v>27.5</v>
      </c>
      <c r="D329">
        <v>27.02</v>
      </c>
      <c r="E329">
        <v>27.27</v>
      </c>
      <c r="F329">
        <v>50947700</v>
      </c>
      <c r="G329">
        <v>23.869184000000001</v>
      </c>
      <c r="H329" s="4">
        <f t="shared" si="10"/>
        <v>3.3112582781456902E-3</v>
      </c>
      <c r="I329" s="4">
        <f t="shared" si="11"/>
        <v>3.3112504838084867E-3</v>
      </c>
    </row>
    <row r="330" spans="1:9" x14ac:dyDescent="0.3">
      <c r="A330" s="1" t="s">
        <v>203</v>
      </c>
      <c r="B330">
        <v>27.110001</v>
      </c>
      <c r="C330">
        <v>27.42</v>
      </c>
      <c r="D330">
        <v>26.85</v>
      </c>
      <c r="E330">
        <v>26.98</v>
      </c>
      <c r="F330">
        <v>39453300</v>
      </c>
      <c r="G330">
        <v>23.615348999999998</v>
      </c>
      <c r="H330" s="4">
        <f t="shared" si="10"/>
        <v>-1.0634396773010603E-2</v>
      </c>
      <c r="I330" s="4">
        <f t="shared" si="11"/>
        <v>-1.0634423028453853E-2</v>
      </c>
    </row>
    <row r="331" spans="1:9" x14ac:dyDescent="0.3">
      <c r="A331" s="1" t="s">
        <v>204</v>
      </c>
      <c r="B331">
        <v>26.940000999999999</v>
      </c>
      <c r="C331">
        <v>27.4</v>
      </c>
      <c r="D331">
        <v>26.799999</v>
      </c>
      <c r="E331">
        <v>27.309999000000001</v>
      </c>
      <c r="F331">
        <v>52487900</v>
      </c>
      <c r="G331">
        <v>23.904195000000001</v>
      </c>
      <c r="H331" s="4">
        <f t="shared" si="10"/>
        <v>1.2231245366938504E-2</v>
      </c>
      <c r="I331" s="4">
        <f t="shared" si="11"/>
        <v>1.223128229017505E-2</v>
      </c>
    </row>
    <row r="332" spans="1:9" x14ac:dyDescent="0.3">
      <c r="A332" s="1" t="s">
        <v>205</v>
      </c>
      <c r="B332">
        <v>27.370000999999998</v>
      </c>
      <c r="C332">
        <v>27.469999000000001</v>
      </c>
      <c r="D332">
        <v>27.01</v>
      </c>
      <c r="E332">
        <v>27.129999000000002</v>
      </c>
      <c r="F332">
        <v>42880000</v>
      </c>
      <c r="G332">
        <v>23.746642000000001</v>
      </c>
      <c r="H332" s="4">
        <f t="shared" si="10"/>
        <v>-6.5909925518488561E-3</v>
      </c>
      <c r="I332" s="4">
        <f t="shared" si="11"/>
        <v>-6.5910188567320522E-3</v>
      </c>
    </row>
    <row r="333" spans="1:9" x14ac:dyDescent="0.3">
      <c r="A333" s="1" t="s">
        <v>206</v>
      </c>
      <c r="B333">
        <v>27.26</v>
      </c>
      <c r="C333">
        <v>27.34</v>
      </c>
      <c r="D333">
        <v>26.4</v>
      </c>
      <c r="E333">
        <v>27.040001</v>
      </c>
      <c r="F333">
        <v>76300200</v>
      </c>
      <c r="G333">
        <v>23.667867999999999</v>
      </c>
      <c r="H333" s="4">
        <f t="shared" si="10"/>
        <v>-3.3172872582856103E-3</v>
      </c>
      <c r="I333" s="4">
        <f t="shared" si="11"/>
        <v>-3.3172690269219025E-3</v>
      </c>
    </row>
    <row r="334" spans="1:9" x14ac:dyDescent="0.3">
      <c r="A334" s="1" t="s">
        <v>207</v>
      </c>
      <c r="B334">
        <v>27.15</v>
      </c>
      <c r="C334">
        <v>27.190000999999999</v>
      </c>
      <c r="D334">
        <v>26.799999</v>
      </c>
      <c r="E334">
        <v>27.16</v>
      </c>
      <c r="F334">
        <v>76620600</v>
      </c>
      <c r="G334">
        <v>23.772901999999998</v>
      </c>
      <c r="H334" s="4">
        <f t="shared" si="10"/>
        <v>4.437832676115654E-3</v>
      </c>
      <c r="I334" s="4">
        <f t="shared" si="11"/>
        <v>4.4378310712228008E-3</v>
      </c>
    </row>
    <row r="335" spans="1:9" x14ac:dyDescent="0.3">
      <c r="A335" s="1" t="s">
        <v>208</v>
      </c>
      <c r="B335">
        <v>27.059999000000001</v>
      </c>
      <c r="C335">
        <v>27.4</v>
      </c>
      <c r="D335">
        <v>27.040001</v>
      </c>
      <c r="E335">
        <v>27.190000999999999</v>
      </c>
      <c r="F335">
        <v>56897800</v>
      </c>
      <c r="G335">
        <v>23.799161000000002</v>
      </c>
      <c r="H335" s="4">
        <f t="shared" si="10"/>
        <v>1.104602356406429E-3</v>
      </c>
      <c r="I335" s="4">
        <f t="shared" si="11"/>
        <v>1.1045769675070861E-3</v>
      </c>
    </row>
    <row r="336" spans="1:9" x14ac:dyDescent="0.3">
      <c r="A336" s="1" t="s">
        <v>209</v>
      </c>
      <c r="B336">
        <v>27.08</v>
      </c>
      <c r="C336">
        <v>27.23</v>
      </c>
      <c r="D336">
        <v>26.719999000000001</v>
      </c>
      <c r="E336">
        <v>26.809999000000001</v>
      </c>
      <c r="F336">
        <v>53554600</v>
      </c>
      <c r="G336">
        <v>23.466549000000001</v>
      </c>
      <c r="H336" s="4">
        <f t="shared" si="10"/>
        <v>-1.3975799412438327E-2</v>
      </c>
      <c r="I336" s="4">
        <f t="shared" si="11"/>
        <v>-1.3975786793492468E-2</v>
      </c>
    </row>
    <row r="337" spans="1:9" x14ac:dyDescent="0.3">
      <c r="A337" s="1" t="s">
        <v>210</v>
      </c>
      <c r="B337">
        <v>27.030000999999999</v>
      </c>
      <c r="C337">
        <v>27.059999000000001</v>
      </c>
      <c r="D337">
        <v>26.1</v>
      </c>
      <c r="E337">
        <v>26.59</v>
      </c>
      <c r="F337">
        <v>63029900</v>
      </c>
      <c r="G337">
        <v>23.273986000000001</v>
      </c>
      <c r="H337" s="4">
        <f t="shared" si="10"/>
        <v>-8.2058563299462033E-3</v>
      </c>
      <c r="I337" s="4">
        <f t="shared" si="11"/>
        <v>-8.2058508049053062E-3</v>
      </c>
    </row>
    <row r="338" spans="1:9" x14ac:dyDescent="0.3">
      <c r="A338" s="1" t="s">
        <v>211</v>
      </c>
      <c r="B338">
        <v>27.129999000000002</v>
      </c>
      <c r="C338">
        <v>27.4</v>
      </c>
      <c r="D338">
        <v>26.65</v>
      </c>
      <c r="E338">
        <v>27.25</v>
      </c>
      <c r="F338">
        <v>74512400</v>
      </c>
      <c r="G338">
        <v>23.851678</v>
      </c>
      <c r="H338" s="4">
        <f t="shared" si="10"/>
        <v>2.4821361414065445E-2</v>
      </c>
      <c r="I338" s="4">
        <f t="shared" si="11"/>
        <v>2.4821360638439802E-2</v>
      </c>
    </row>
    <row r="339" spans="1:9" x14ac:dyDescent="0.3">
      <c r="A339" s="1" t="s">
        <v>212</v>
      </c>
      <c r="B339">
        <v>27.139999</v>
      </c>
      <c r="C339">
        <v>27.190000999999999</v>
      </c>
      <c r="D339">
        <v>26.790001</v>
      </c>
      <c r="E339">
        <v>26.98</v>
      </c>
      <c r="F339">
        <v>57712100</v>
      </c>
      <c r="G339">
        <v>23.615348999999998</v>
      </c>
      <c r="H339" s="4">
        <f t="shared" si="10"/>
        <v>-9.9082568807339292E-3</v>
      </c>
      <c r="I339" s="4">
        <f t="shared" si="11"/>
        <v>-9.9082756357855139E-3</v>
      </c>
    </row>
    <row r="340" spans="1:9" x14ac:dyDescent="0.3">
      <c r="A340" s="1" t="s">
        <v>213</v>
      </c>
      <c r="B340">
        <v>26.76</v>
      </c>
      <c r="C340">
        <v>27</v>
      </c>
      <c r="D340">
        <v>26.620000999999998</v>
      </c>
      <c r="E340">
        <v>26.629999000000002</v>
      </c>
      <c r="F340">
        <v>46799000</v>
      </c>
      <c r="G340">
        <v>23.308997000000002</v>
      </c>
      <c r="H340" s="4">
        <f t="shared" si="10"/>
        <v>-1.2972609340251998E-2</v>
      </c>
      <c r="I340" s="4">
        <f t="shared" si="11"/>
        <v>-1.2972579825095825E-2</v>
      </c>
    </row>
    <row r="341" spans="1:9" x14ac:dyDescent="0.3">
      <c r="A341" s="1">
        <v>40554</v>
      </c>
      <c r="B341">
        <v>26.190000999999999</v>
      </c>
      <c r="C341">
        <v>26.32</v>
      </c>
      <c r="D341">
        <v>25.860001</v>
      </c>
      <c r="E341">
        <v>25.99</v>
      </c>
      <c r="F341">
        <v>61182600</v>
      </c>
      <c r="G341">
        <v>22.748811</v>
      </c>
      <c r="H341" s="4">
        <f t="shared" si="10"/>
        <v>-2.4033008788321888E-2</v>
      </c>
      <c r="I341" s="4">
        <f t="shared" si="11"/>
        <v>-2.4033037543400155E-2</v>
      </c>
    </row>
    <row r="342" spans="1:9" x14ac:dyDescent="0.3">
      <c r="A342" s="1">
        <v>40585</v>
      </c>
      <c r="B342">
        <v>26.1</v>
      </c>
      <c r="C342">
        <v>26.200001</v>
      </c>
      <c r="D342">
        <v>25.700001</v>
      </c>
      <c r="E342">
        <v>26.01</v>
      </c>
      <c r="F342">
        <v>53533100</v>
      </c>
      <c r="G342">
        <v>22.766317000000001</v>
      </c>
      <c r="H342" s="4">
        <f t="shared" si="10"/>
        <v>7.6952674105437192E-4</v>
      </c>
      <c r="I342" s="4">
        <f t="shared" si="11"/>
        <v>7.6953472425441967E-4</v>
      </c>
    </row>
    <row r="343" spans="1:9" x14ac:dyDescent="0.3">
      <c r="A343" s="1">
        <v>40613</v>
      </c>
      <c r="B343">
        <v>26.24</v>
      </c>
      <c r="C343">
        <v>26.59</v>
      </c>
      <c r="D343">
        <v>25.98</v>
      </c>
      <c r="E343">
        <v>26.530000999999999</v>
      </c>
      <c r="F343">
        <v>65836100</v>
      </c>
      <c r="G343">
        <v>23.221468999999999</v>
      </c>
      <c r="H343" s="4">
        <f t="shared" si="10"/>
        <v>1.999234909650123E-2</v>
      </c>
      <c r="I343" s="4">
        <f t="shared" si="11"/>
        <v>1.9992342195709487E-2</v>
      </c>
    </row>
    <row r="344" spans="1:9" x14ac:dyDescent="0.3">
      <c r="A344" s="1">
        <v>40644</v>
      </c>
      <c r="B344">
        <v>26.379999000000002</v>
      </c>
      <c r="C344">
        <v>26.4</v>
      </c>
      <c r="D344">
        <v>26</v>
      </c>
      <c r="E344">
        <v>26.25</v>
      </c>
      <c r="F344">
        <v>36549200</v>
      </c>
      <c r="G344">
        <v>22.976386999999999</v>
      </c>
      <c r="H344" s="4">
        <f t="shared" si="10"/>
        <v>-1.0554127005121433E-2</v>
      </c>
      <c r="I344" s="4">
        <f t="shared" si="11"/>
        <v>-1.0554112661864762E-2</v>
      </c>
    </row>
    <row r="345" spans="1:9" x14ac:dyDescent="0.3">
      <c r="A345" s="1">
        <v>40735</v>
      </c>
      <c r="B345">
        <v>26.209999</v>
      </c>
      <c r="C345">
        <v>26.82</v>
      </c>
      <c r="D345">
        <v>26.129999000000002</v>
      </c>
      <c r="E345">
        <v>26.799999</v>
      </c>
      <c r="F345">
        <v>42589700</v>
      </c>
      <c r="G345">
        <v>23.457795999999998</v>
      </c>
      <c r="H345" s="4">
        <f t="shared" si="10"/>
        <v>2.0952342857142845E-2</v>
      </c>
      <c r="I345" s="4">
        <f t="shared" si="11"/>
        <v>2.0952336849131212E-2</v>
      </c>
    </row>
    <row r="346" spans="1:9" x14ac:dyDescent="0.3">
      <c r="A346" s="1">
        <v>40766</v>
      </c>
      <c r="B346">
        <v>27.01</v>
      </c>
      <c r="C346">
        <v>27.200001</v>
      </c>
      <c r="D346">
        <v>26.690000999999999</v>
      </c>
      <c r="E346">
        <v>27.16</v>
      </c>
      <c r="F346">
        <v>47822500</v>
      </c>
      <c r="G346">
        <v>23.772901999999998</v>
      </c>
      <c r="H346" s="4">
        <f t="shared" si="10"/>
        <v>1.3432873635555004E-2</v>
      </c>
      <c r="I346" s="4">
        <f t="shared" si="11"/>
        <v>1.3432890285174281E-2</v>
      </c>
    </row>
    <row r="347" spans="1:9" x14ac:dyDescent="0.3">
      <c r="A347" s="1">
        <v>40797</v>
      </c>
      <c r="B347">
        <v>26.59</v>
      </c>
      <c r="C347">
        <v>26.75</v>
      </c>
      <c r="D347">
        <v>26.059999000000001</v>
      </c>
      <c r="E347">
        <v>26.200001</v>
      </c>
      <c r="F347">
        <v>62950900</v>
      </c>
      <c r="G347">
        <v>22.932623</v>
      </c>
      <c r="H347" s="4">
        <f t="shared" si="10"/>
        <v>-3.5346060382916045E-2</v>
      </c>
      <c r="I347" s="4">
        <f t="shared" si="11"/>
        <v>-3.5346084377918981E-2</v>
      </c>
    </row>
    <row r="348" spans="1:9" x14ac:dyDescent="0.3">
      <c r="A348" s="1">
        <v>40827</v>
      </c>
      <c r="B348">
        <v>26.469999000000001</v>
      </c>
      <c r="C348">
        <v>26.5</v>
      </c>
      <c r="D348">
        <v>26.120000999999998</v>
      </c>
      <c r="E348">
        <v>26.280000999999999</v>
      </c>
      <c r="F348">
        <v>32514400</v>
      </c>
      <c r="G348">
        <v>23.002645999999999</v>
      </c>
      <c r="H348" s="4">
        <f t="shared" si="10"/>
        <v>3.0534349979604311E-3</v>
      </c>
      <c r="I348" s="4">
        <f t="shared" si="11"/>
        <v>3.053423064600986E-3</v>
      </c>
    </row>
    <row r="349" spans="1:9" x14ac:dyDescent="0.3">
      <c r="A349" s="1">
        <v>40858</v>
      </c>
      <c r="B349">
        <v>26.58</v>
      </c>
      <c r="C349">
        <v>27.08</v>
      </c>
      <c r="D349">
        <v>26.57</v>
      </c>
      <c r="E349">
        <v>26.91</v>
      </c>
      <c r="F349">
        <v>37903000</v>
      </c>
      <c r="G349">
        <v>23.554079000000002</v>
      </c>
      <c r="H349" s="4">
        <f t="shared" si="10"/>
        <v>2.3972563775777694E-2</v>
      </c>
      <c r="I349" s="4">
        <f t="shared" si="11"/>
        <v>2.3972589935957932E-2</v>
      </c>
    </row>
    <row r="350" spans="1:9" x14ac:dyDescent="0.3">
      <c r="A350" s="1" t="s">
        <v>214</v>
      </c>
      <c r="B350">
        <v>26.879999000000002</v>
      </c>
      <c r="C350">
        <v>27</v>
      </c>
      <c r="D350">
        <v>26.65</v>
      </c>
      <c r="E350">
        <v>26.76</v>
      </c>
      <c r="F350">
        <v>34199200</v>
      </c>
      <c r="G350">
        <v>23.422785000000001</v>
      </c>
      <c r="H350" s="4">
        <f t="shared" si="10"/>
        <v>-5.574136008918565E-3</v>
      </c>
      <c r="I350" s="4">
        <f t="shared" si="11"/>
        <v>-5.5741512966820082E-3</v>
      </c>
    </row>
    <row r="351" spans="1:9" x14ac:dyDescent="0.3">
      <c r="A351" s="1" t="s">
        <v>215</v>
      </c>
      <c r="B351">
        <v>26.559999000000001</v>
      </c>
      <c r="C351">
        <v>26.940000999999999</v>
      </c>
      <c r="D351">
        <v>26.4</v>
      </c>
      <c r="E351">
        <v>26.74</v>
      </c>
      <c r="F351">
        <v>43874200</v>
      </c>
      <c r="G351">
        <v>23.581524999999999</v>
      </c>
      <c r="H351" s="4">
        <f t="shared" si="10"/>
        <v>-7.4738415545602113E-4</v>
      </c>
      <c r="I351" s="4">
        <f t="shared" si="11"/>
        <v>6.7771616398305369E-3</v>
      </c>
    </row>
    <row r="352" spans="1:9" x14ac:dyDescent="0.3">
      <c r="A352" s="1" t="s">
        <v>216</v>
      </c>
      <c r="B352">
        <v>26.469999000000001</v>
      </c>
      <c r="C352">
        <v>26.51</v>
      </c>
      <c r="D352">
        <v>26.040001</v>
      </c>
      <c r="E352">
        <v>26.07</v>
      </c>
      <c r="F352">
        <v>53262800</v>
      </c>
      <c r="G352">
        <v>22.990663999999999</v>
      </c>
      <c r="H352" s="4">
        <f t="shared" si="10"/>
        <v>-2.5056095736723943E-2</v>
      </c>
      <c r="I352" s="4">
        <f t="shared" si="11"/>
        <v>-2.5056097941078888E-2</v>
      </c>
    </row>
    <row r="353" spans="1:9" x14ac:dyDescent="0.3">
      <c r="A353" s="1" t="s">
        <v>217</v>
      </c>
      <c r="B353">
        <v>26.01</v>
      </c>
      <c r="C353">
        <v>26.040001</v>
      </c>
      <c r="D353">
        <v>25.440000999999999</v>
      </c>
      <c r="E353">
        <v>25.540001</v>
      </c>
      <c r="F353">
        <v>70977500</v>
      </c>
      <c r="G353">
        <v>22.523267000000001</v>
      </c>
      <c r="H353" s="4">
        <f t="shared" si="10"/>
        <v>-2.0329842731108556E-2</v>
      </c>
      <c r="I353" s="4">
        <f t="shared" si="11"/>
        <v>-2.0329860851343758E-2</v>
      </c>
    </row>
    <row r="354" spans="1:9" x14ac:dyDescent="0.3">
      <c r="A354" s="1" t="s">
        <v>218</v>
      </c>
      <c r="B354">
        <v>25.48</v>
      </c>
      <c r="C354">
        <v>25.5</v>
      </c>
      <c r="D354">
        <v>25.15</v>
      </c>
      <c r="E354">
        <v>25.299999</v>
      </c>
      <c r="F354">
        <v>47626200</v>
      </c>
      <c r="G354">
        <v>22.311613999999999</v>
      </c>
      <c r="H354" s="4">
        <f t="shared" si="10"/>
        <v>-9.3971022162450384E-3</v>
      </c>
      <c r="I354" s="4">
        <f t="shared" si="11"/>
        <v>-9.3970825813147734E-3</v>
      </c>
    </row>
    <row r="355" spans="1:9" x14ac:dyDescent="0.3">
      <c r="A355" s="1" t="s">
        <v>219</v>
      </c>
      <c r="B355">
        <v>25.24</v>
      </c>
      <c r="C355">
        <v>25.25</v>
      </c>
      <c r="D355">
        <v>24.9</v>
      </c>
      <c r="E355">
        <v>25</v>
      </c>
      <c r="F355">
        <v>61882500</v>
      </c>
      <c r="G355">
        <v>22.047049999999999</v>
      </c>
      <c r="H355" s="4">
        <f t="shared" si="10"/>
        <v>-1.1857668452872259E-2</v>
      </c>
      <c r="I355" s="4">
        <f t="shared" si="11"/>
        <v>-1.1857680936932668E-2</v>
      </c>
    </row>
    <row r="356" spans="1:9" x14ac:dyDescent="0.3">
      <c r="A356" s="1" t="s">
        <v>220</v>
      </c>
      <c r="B356">
        <v>24.889999</v>
      </c>
      <c r="C356">
        <v>24.959999</v>
      </c>
      <c r="D356">
        <v>24.65</v>
      </c>
      <c r="E356">
        <v>24.790001</v>
      </c>
      <c r="F356">
        <v>49204500</v>
      </c>
      <c r="G356">
        <v>21.861856</v>
      </c>
      <c r="H356" s="4">
        <f t="shared" si="10"/>
        <v>-8.3999599999999928E-3</v>
      </c>
      <c r="I356" s="4">
        <f t="shared" si="11"/>
        <v>-8.3999446637985226E-3</v>
      </c>
    </row>
    <row r="357" spans="1:9" x14ac:dyDescent="0.3">
      <c r="A357" s="1" t="s">
        <v>221</v>
      </c>
      <c r="B357">
        <v>24.610001</v>
      </c>
      <c r="C357">
        <v>24.790001</v>
      </c>
      <c r="D357">
        <v>24.469999000000001</v>
      </c>
      <c r="E357">
        <v>24.469999000000001</v>
      </c>
      <c r="F357">
        <v>49099700</v>
      </c>
      <c r="G357">
        <v>21.579651999999999</v>
      </c>
      <c r="H357" s="4">
        <f t="shared" si="10"/>
        <v>-1.2908510975856709E-2</v>
      </c>
      <c r="I357" s="4">
        <f t="shared" si="11"/>
        <v>-1.2908510604040212E-2</v>
      </c>
    </row>
    <row r="358" spans="1:9" x14ac:dyDescent="0.3">
      <c r="A358" s="1" t="s">
        <v>222</v>
      </c>
      <c r="B358">
        <v>24.379999000000002</v>
      </c>
      <c r="C358">
        <v>24.67</v>
      </c>
      <c r="D358">
        <v>24.299999</v>
      </c>
      <c r="E358">
        <v>24.299999</v>
      </c>
      <c r="F358">
        <v>26164600</v>
      </c>
      <c r="G358">
        <v>21.429732000000001</v>
      </c>
      <c r="H358" s="4">
        <f t="shared" si="10"/>
        <v>-6.9472826705061037E-3</v>
      </c>
      <c r="I358" s="4">
        <f t="shared" si="11"/>
        <v>-6.9472853408385849E-3</v>
      </c>
    </row>
    <row r="359" spans="1:9" x14ac:dyDescent="0.3">
      <c r="A359" s="1" t="s">
        <v>223</v>
      </c>
      <c r="B359">
        <v>24.940000999999999</v>
      </c>
      <c r="C359">
        <v>24.969999000000001</v>
      </c>
      <c r="D359">
        <v>24.690000999999999</v>
      </c>
      <c r="E359">
        <v>24.870000999999998</v>
      </c>
      <c r="F359">
        <v>46766700</v>
      </c>
      <c r="G359">
        <v>21.932406</v>
      </c>
      <c r="H359" s="4">
        <f t="shared" si="10"/>
        <v>2.345687339328692E-2</v>
      </c>
      <c r="I359" s="4">
        <f t="shared" si="11"/>
        <v>2.3456849577026859E-2</v>
      </c>
    </row>
    <row r="360" spans="1:9" x14ac:dyDescent="0.3">
      <c r="A360" s="1" t="s">
        <v>224</v>
      </c>
      <c r="B360">
        <v>24.82</v>
      </c>
      <c r="C360">
        <v>25.040001</v>
      </c>
      <c r="D360">
        <v>24.75</v>
      </c>
      <c r="E360">
        <v>24.84</v>
      </c>
      <c r="F360">
        <v>40917100</v>
      </c>
      <c r="G360">
        <v>21.905949</v>
      </c>
      <c r="H360" s="4">
        <f t="shared" si="10"/>
        <v>-1.2063127781940424E-3</v>
      </c>
      <c r="I360" s="4">
        <f t="shared" si="11"/>
        <v>-1.2062972024136621E-3</v>
      </c>
    </row>
    <row r="361" spans="1:9" x14ac:dyDescent="0.3">
      <c r="A361" s="1" t="s">
        <v>225</v>
      </c>
      <c r="B361">
        <v>25.370000999999998</v>
      </c>
      <c r="C361">
        <v>25.59</v>
      </c>
      <c r="D361">
        <v>25.139999</v>
      </c>
      <c r="E361">
        <v>25.58</v>
      </c>
      <c r="F361">
        <v>81350900</v>
      </c>
      <c r="G361">
        <v>22.558541999999999</v>
      </c>
      <c r="H361" s="4">
        <f t="shared" si="10"/>
        <v>2.9790660225442772E-2</v>
      </c>
      <c r="I361" s="4">
        <f t="shared" si="11"/>
        <v>2.9790674670154647E-2</v>
      </c>
    </row>
    <row r="362" spans="1:9" x14ac:dyDescent="0.3">
      <c r="A362" s="1">
        <v>40555</v>
      </c>
      <c r="B362">
        <v>25.559999000000001</v>
      </c>
      <c r="C362">
        <v>25.629999000000002</v>
      </c>
      <c r="D362">
        <v>25.200001</v>
      </c>
      <c r="E362">
        <v>25.280000999999999</v>
      </c>
      <c r="F362">
        <v>48545400</v>
      </c>
      <c r="G362">
        <v>22.293977999999999</v>
      </c>
      <c r="H362" s="4">
        <f t="shared" si="10"/>
        <v>-1.1727873338545728E-2</v>
      </c>
      <c r="I362" s="4">
        <f t="shared" si="11"/>
        <v>-1.1727885605372902E-2</v>
      </c>
    </row>
    <row r="363" spans="1:9" x14ac:dyDescent="0.3">
      <c r="A363" s="1">
        <v>40586</v>
      </c>
      <c r="B363">
        <v>25.59</v>
      </c>
      <c r="C363">
        <v>25.620000999999998</v>
      </c>
      <c r="D363">
        <v>25.16</v>
      </c>
      <c r="E363">
        <v>25.219999000000001</v>
      </c>
      <c r="F363">
        <v>52293800</v>
      </c>
      <c r="G363">
        <v>22.241064000000001</v>
      </c>
      <c r="H363" s="4">
        <f t="shared" si="10"/>
        <v>-2.3734967415546078E-3</v>
      </c>
      <c r="I363" s="4">
        <f t="shared" si="11"/>
        <v>-2.3734660543756562E-3</v>
      </c>
    </row>
    <row r="364" spans="1:9" x14ac:dyDescent="0.3">
      <c r="A364" s="1">
        <v>40675</v>
      </c>
      <c r="B364">
        <v>25.780000999999999</v>
      </c>
      <c r="C364">
        <v>25.799999</v>
      </c>
      <c r="D364">
        <v>25.5</v>
      </c>
      <c r="E364">
        <v>25.700001</v>
      </c>
      <c r="F364">
        <v>56818400</v>
      </c>
      <c r="G364">
        <v>22.664368</v>
      </c>
      <c r="H364" s="4">
        <f t="shared" si="10"/>
        <v>1.9032593934678543E-2</v>
      </c>
      <c r="I364" s="4">
        <f t="shared" si="11"/>
        <v>1.9032542687705864E-2</v>
      </c>
    </row>
    <row r="365" spans="1:9" x14ac:dyDescent="0.3">
      <c r="A365" s="1">
        <v>40706</v>
      </c>
      <c r="B365">
        <v>25.809999000000001</v>
      </c>
      <c r="C365">
        <v>25.870000999999998</v>
      </c>
      <c r="D365">
        <v>25.610001</v>
      </c>
      <c r="E365">
        <v>25.66</v>
      </c>
      <c r="F365">
        <v>46175300</v>
      </c>
      <c r="G365">
        <v>22.629092</v>
      </c>
      <c r="H365" s="4">
        <f t="shared" si="10"/>
        <v>-1.5564590834062681E-3</v>
      </c>
      <c r="I365" s="4">
        <f t="shared" si="11"/>
        <v>-1.5564519601870056E-3</v>
      </c>
    </row>
    <row r="366" spans="1:9" x14ac:dyDescent="0.3">
      <c r="A366" s="1">
        <v>40736</v>
      </c>
      <c r="B366">
        <v>25.67</v>
      </c>
      <c r="C366">
        <v>25.76</v>
      </c>
      <c r="D366">
        <v>25.34</v>
      </c>
      <c r="E366">
        <v>25.6</v>
      </c>
      <c r="F366">
        <v>62667000</v>
      </c>
      <c r="G366">
        <v>22.576180000000001</v>
      </c>
      <c r="H366" s="4">
        <f t="shared" si="10"/>
        <v>-2.3382696804364273E-3</v>
      </c>
      <c r="I366" s="4">
        <f t="shared" si="11"/>
        <v>-2.3382290372056989E-3</v>
      </c>
    </row>
    <row r="367" spans="1:9" x14ac:dyDescent="0.3">
      <c r="A367" s="1">
        <v>40767</v>
      </c>
      <c r="B367">
        <v>25.48</v>
      </c>
      <c r="C367">
        <v>25.719999000000001</v>
      </c>
      <c r="D367">
        <v>25.370000999999998</v>
      </c>
      <c r="E367">
        <v>25.4</v>
      </c>
      <c r="F367">
        <v>60522200</v>
      </c>
      <c r="G367">
        <v>22.399802999999999</v>
      </c>
      <c r="H367" s="4">
        <f t="shared" si="10"/>
        <v>-7.812500000000111E-3</v>
      </c>
      <c r="I367" s="4">
        <f t="shared" si="11"/>
        <v>-7.8125262998435616E-3</v>
      </c>
    </row>
    <row r="368" spans="1:9" x14ac:dyDescent="0.3">
      <c r="A368" s="1">
        <v>40798</v>
      </c>
      <c r="B368">
        <v>25.52</v>
      </c>
      <c r="C368">
        <v>25.870000999999998</v>
      </c>
      <c r="D368">
        <v>25.5</v>
      </c>
      <c r="E368">
        <v>25.700001</v>
      </c>
      <c r="F368">
        <v>53788500</v>
      </c>
      <c r="G368">
        <v>22.664368</v>
      </c>
      <c r="H368" s="4">
        <f t="shared" si="10"/>
        <v>1.1811062992126054E-2</v>
      </c>
      <c r="I368" s="4">
        <f t="shared" si="11"/>
        <v>1.1811041373890703E-2</v>
      </c>
    </row>
    <row r="369" spans="1:9" x14ac:dyDescent="0.3">
      <c r="A369" s="1">
        <v>40889</v>
      </c>
      <c r="B369">
        <v>25.41</v>
      </c>
      <c r="C369">
        <v>25.57</v>
      </c>
      <c r="D369">
        <v>25.290001</v>
      </c>
      <c r="E369">
        <v>25.51</v>
      </c>
      <c r="F369">
        <v>38945900</v>
      </c>
      <c r="G369">
        <v>22.49681</v>
      </c>
      <c r="H369" s="4">
        <f t="shared" si="10"/>
        <v>-7.3930347317884837E-3</v>
      </c>
      <c r="I369" s="4">
        <f t="shared" si="11"/>
        <v>-7.393014444523653E-3</v>
      </c>
    </row>
    <row r="370" spans="1:9" x14ac:dyDescent="0.3">
      <c r="A370" s="1" t="s">
        <v>226</v>
      </c>
      <c r="B370">
        <v>25.75</v>
      </c>
      <c r="C370">
        <v>26.1</v>
      </c>
      <c r="D370">
        <v>25.65</v>
      </c>
      <c r="E370">
        <v>25.76</v>
      </c>
      <c r="F370">
        <v>54581100</v>
      </c>
      <c r="G370">
        <v>22.717281</v>
      </c>
      <c r="H370" s="4">
        <f t="shared" si="10"/>
        <v>9.8000784006272053E-3</v>
      </c>
      <c r="I370" s="4">
        <f t="shared" si="11"/>
        <v>9.8001005475887408E-3</v>
      </c>
    </row>
    <row r="371" spans="1:9" x14ac:dyDescent="0.3">
      <c r="A371" s="1" t="s">
        <v>227</v>
      </c>
      <c r="B371">
        <v>25.719999000000001</v>
      </c>
      <c r="C371">
        <v>25.860001</v>
      </c>
      <c r="D371">
        <v>25.57</v>
      </c>
      <c r="E371">
        <v>25.59</v>
      </c>
      <c r="F371">
        <v>47926400</v>
      </c>
      <c r="G371">
        <v>22.567360999999998</v>
      </c>
      <c r="H371" s="4">
        <f t="shared" si="10"/>
        <v>-6.5993788819876439E-3</v>
      </c>
      <c r="I371" s="4">
        <f t="shared" si="11"/>
        <v>-6.5993813256085363E-3</v>
      </c>
    </row>
    <row r="372" spans="1:9" x14ac:dyDescent="0.3">
      <c r="A372" s="1" t="s">
        <v>228</v>
      </c>
      <c r="B372">
        <v>25.719999000000001</v>
      </c>
      <c r="C372">
        <v>25.879999000000002</v>
      </c>
      <c r="D372">
        <v>25.540001</v>
      </c>
      <c r="E372">
        <v>25.559999000000001</v>
      </c>
      <c r="F372">
        <v>46213900</v>
      </c>
      <c r="G372">
        <v>22.540904000000001</v>
      </c>
      <c r="H372" s="4">
        <f t="shared" si="10"/>
        <v>-1.1723720203203835E-3</v>
      </c>
      <c r="I372" s="4">
        <f t="shared" si="11"/>
        <v>-1.1723568387104308E-3</v>
      </c>
    </row>
    <row r="373" spans="1:9" x14ac:dyDescent="0.3">
      <c r="A373" s="1" t="s">
        <v>229</v>
      </c>
      <c r="B373">
        <v>25.67</v>
      </c>
      <c r="C373">
        <v>26.17</v>
      </c>
      <c r="D373">
        <v>25.629999000000002</v>
      </c>
      <c r="E373">
        <v>26</v>
      </c>
      <c r="F373">
        <v>101408100</v>
      </c>
      <c r="G373">
        <v>22.928932</v>
      </c>
      <c r="H373" s="4">
        <f t="shared" si="10"/>
        <v>1.7214437293209546E-2</v>
      </c>
      <c r="I373" s="4">
        <f t="shared" si="11"/>
        <v>1.7214393885888447E-2</v>
      </c>
    </row>
    <row r="374" spans="1:9" x14ac:dyDescent="0.3">
      <c r="A374" s="1" t="s">
        <v>230</v>
      </c>
      <c r="B374">
        <v>26.02</v>
      </c>
      <c r="C374">
        <v>26.120000999999998</v>
      </c>
      <c r="D374">
        <v>25.459999</v>
      </c>
      <c r="E374">
        <v>25.530000999999999</v>
      </c>
      <c r="F374">
        <v>52258300</v>
      </c>
      <c r="G374">
        <v>22.514448000000002</v>
      </c>
      <c r="H374" s="4">
        <f t="shared" si="10"/>
        <v>-1.8076884615384668E-2</v>
      </c>
      <c r="I374" s="4">
        <f t="shared" si="11"/>
        <v>-1.8076899525891484E-2</v>
      </c>
    </row>
    <row r="375" spans="1:9" x14ac:dyDescent="0.3">
      <c r="A375" s="1" t="s">
        <v>231</v>
      </c>
      <c r="B375">
        <v>25.860001</v>
      </c>
      <c r="C375">
        <v>26.1</v>
      </c>
      <c r="D375">
        <v>25.809999000000001</v>
      </c>
      <c r="E375">
        <v>26.030000999999999</v>
      </c>
      <c r="F375">
        <v>60767600</v>
      </c>
      <c r="G375">
        <v>22.955389</v>
      </c>
      <c r="H375" s="4">
        <f t="shared" si="10"/>
        <v>1.9584801426368922E-2</v>
      </c>
      <c r="I375" s="4">
        <f t="shared" si="11"/>
        <v>1.9584801723764166E-2</v>
      </c>
    </row>
    <row r="376" spans="1:9" x14ac:dyDescent="0.3">
      <c r="A376" s="1" t="s">
        <v>232</v>
      </c>
      <c r="B376">
        <v>26.01</v>
      </c>
      <c r="C376">
        <v>26.190000999999999</v>
      </c>
      <c r="D376">
        <v>25.440000999999999</v>
      </c>
      <c r="E376">
        <v>25.76</v>
      </c>
      <c r="F376">
        <v>64132500</v>
      </c>
      <c r="G376">
        <v>22.717281</v>
      </c>
      <c r="H376" s="4">
        <f t="shared" si="10"/>
        <v>-1.0372684964552905E-2</v>
      </c>
      <c r="I376" s="4">
        <f t="shared" si="11"/>
        <v>-1.0372640603040986E-2</v>
      </c>
    </row>
    <row r="377" spans="1:9" x14ac:dyDescent="0.3">
      <c r="A377" s="1" t="s">
        <v>233</v>
      </c>
      <c r="B377">
        <v>25.82</v>
      </c>
      <c r="C377">
        <v>25.860001</v>
      </c>
      <c r="D377">
        <v>25.48</v>
      </c>
      <c r="E377">
        <v>25.809999000000001</v>
      </c>
      <c r="F377">
        <v>35794100</v>
      </c>
      <c r="G377">
        <v>22.761374</v>
      </c>
      <c r="H377" s="4">
        <f t="shared" si="10"/>
        <v>1.940954968944087E-3</v>
      </c>
      <c r="I377" s="4">
        <f t="shared" si="11"/>
        <v>1.9409453094320645E-3</v>
      </c>
    </row>
    <row r="378" spans="1:9" x14ac:dyDescent="0.3">
      <c r="A378" s="1" t="s">
        <v>234</v>
      </c>
      <c r="B378">
        <v>25.91</v>
      </c>
      <c r="C378">
        <v>26.040001</v>
      </c>
      <c r="D378">
        <v>25.73</v>
      </c>
      <c r="E378">
        <v>26.030000999999999</v>
      </c>
      <c r="F378">
        <v>23205800</v>
      </c>
      <c r="G378">
        <v>22.955389</v>
      </c>
      <c r="H378" s="4">
        <f t="shared" si="10"/>
        <v>8.5239057932546738E-3</v>
      </c>
      <c r="I378" s="4">
        <f t="shared" si="11"/>
        <v>8.523870307653671E-3</v>
      </c>
    </row>
    <row r="379" spans="1:9" x14ac:dyDescent="0.3">
      <c r="A379" s="1" t="s">
        <v>235</v>
      </c>
      <c r="B379">
        <v>25.959999</v>
      </c>
      <c r="C379">
        <v>26.139999</v>
      </c>
      <c r="D379">
        <v>25.93</v>
      </c>
      <c r="E379">
        <v>26.040001</v>
      </c>
      <c r="F379">
        <v>21287200</v>
      </c>
      <c r="G379">
        <v>22.964207999999999</v>
      </c>
      <c r="H379" s="4">
        <f t="shared" si="10"/>
        <v>3.8417209434611871E-4</v>
      </c>
      <c r="I379" s="4">
        <f t="shared" si="11"/>
        <v>3.8417994136361717E-4</v>
      </c>
    </row>
    <row r="380" spans="1:9" x14ac:dyDescent="0.3">
      <c r="A380" s="1" t="s">
        <v>236</v>
      </c>
      <c r="B380">
        <v>26.110001</v>
      </c>
      <c r="C380">
        <v>26.15</v>
      </c>
      <c r="D380">
        <v>25.76</v>
      </c>
      <c r="E380">
        <v>25.82</v>
      </c>
      <c r="F380">
        <v>29822500</v>
      </c>
      <c r="G380">
        <v>22.770192999999999</v>
      </c>
      <c r="H380" s="4">
        <f t="shared" si="10"/>
        <v>-8.4485787846167865E-3</v>
      </c>
      <c r="I380" s="4">
        <f t="shared" si="11"/>
        <v>-8.4485822459019824E-3</v>
      </c>
    </row>
    <row r="381" spans="1:9" x14ac:dyDescent="0.3">
      <c r="A381" s="1" t="s">
        <v>237</v>
      </c>
      <c r="B381">
        <v>25.950001</v>
      </c>
      <c r="C381">
        <v>26.049999</v>
      </c>
      <c r="D381">
        <v>25.860001</v>
      </c>
      <c r="E381">
        <v>26.02</v>
      </c>
      <c r="F381">
        <v>22616900</v>
      </c>
      <c r="G381">
        <v>22.946570000000001</v>
      </c>
      <c r="H381" s="4">
        <f t="shared" si="10"/>
        <v>7.7459333849728617E-3</v>
      </c>
      <c r="I381" s="4">
        <f t="shared" si="11"/>
        <v>7.7459598168536491E-3</v>
      </c>
    </row>
    <row r="382" spans="1:9" x14ac:dyDescent="0.3">
      <c r="A382" s="1" t="s">
        <v>238</v>
      </c>
      <c r="B382">
        <v>26</v>
      </c>
      <c r="C382">
        <v>26.120000999999998</v>
      </c>
      <c r="D382">
        <v>25.91</v>
      </c>
      <c r="E382">
        <v>25.959999</v>
      </c>
      <c r="F382">
        <v>27395700</v>
      </c>
      <c r="G382">
        <v>22.893656</v>
      </c>
      <c r="H382" s="4">
        <f t="shared" si="10"/>
        <v>-2.3059569561875385E-3</v>
      </c>
      <c r="I382" s="4">
        <f t="shared" si="11"/>
        <v>-2.3059655538932937E-3</v>
      </c>
    </row>
    <row r="383" spans="1:9" x14ac:dyDescent="0.3">
      <c r="A383" s="1">
        <v>40969</v>
      </c>
      <c r="B383">
        <v>26.549999</v>
      </c>
      <c r="C383">
        <v>26.959999</v>
      </c>
      <c r="D383">
        <v>26.389999</v>
      </c>
      <c r="E383">
        <v>26.77</v>
      </c>
      <c r="F383">
        <v>64731500</v>
      </c>
      <c r="G383">
        <v>23.607982</v>
      </c>
      <c r="H383" s="4">
        <f t="shared" si="10"/>
        <v>3.1201888721182146E-2</v>
      </c>
      <c r="I383" s="4">
        <f t="shared" si="11"/>
        <v>3.1201918994502222E-2</v>
      </c>
    </row>
    <row r="384" spans="1:9" x14ac:dyDescent="0.3">
      <c r="A384" s="1">
        <v>41000</v>
      </c>
      <c r="B384">
        <v>26.82</v>
      </c>
      <c r="C384">
        <v>27.469999000000001</v>
      </c>
      <c r="D384">
        <v>26.780000999999999</v>
      </c>
      <c r="E384">
        <v>27.4</v>
      </c>
      <c r="F384">
        <v>80516100</v>
      </c>
      <c r="G384">
        <v>24.163567</v>
      </c>
      <c r="H384" s="4">
        <f t="shared" si="10"/>
        <v>2.3533806499813188E-2</v>
      </c>
      <c r="I384" s="4">
        <f t="shared" si="11"/>
        <v>2.3533777685869155E-2</v>
      </c>
    </row>
    <row r="385" spans="1:9" x14ac:dyDescent="0.3">
      <c r="A385" s="1">
        <v>41030</v>
      </c>
      <c r="B385">
        <v>27.379999000000002</v>
      </c>
      <c r="C385">
        <v>27.73</v>
      </c>
      <c r="D385">
        <v>27.290001</v>
      </c>
      <c r="E385">
        <v>27.68</v>
      </c>
      <c r="F385">
        <v>56081400</v>
      </c>
      <c r="G385">
        <v>24.410494</v>
      </c>
      <c r="H385" s="4">
        <f t="shared" si="10"/>
        <v>1.0218978102189823E-2</v>
      </c>
      <c r="I385" s="4">
        <f t="shared" si="11"/>
        <v>1.0218979672992793E-2</v>
      </c>
    </row>
    <row r="386" spans="1:9" x14ac:dyDescent="0.3">
      <c r="A386" s="1">
        <v>41061</v>
      </c>
      <c r="B386">
        <v>27.530000999999999</v>
      </c>
      <c r="C386">
        <v>28.190000999999999</v>
      </c>
      <c r="D386">
        <v>27.530000999999999</v>
      </c>
      <c r="E386">
        <v>28.110001</v>
      </c>
      <c r="F386">
        <v>99455500</v>
      </c>
      <c r="G386">
        <v>24.789704</v>
      </c>
      <c r="H386" s="4">
        <f t="shared" si="10"/>
        <v>1.5534718208092513E-2</v>
      </c>
      <c r="I386" s="4">
        <f t="shared" si="11"/>
        <v>1.5534712243021402E-2</v>
      </c>
    </row>
    <row r="387" spans="1:9" x14ac:dyDescent="0.3">
      <c r="A387" s="1">
        <v>41153</v>
      </c>
      <c r="B387">
        <v>28.049999</v>
      </c>
      <c r="C387">
        <v>28.1</v>
      </c>
      <c r="D387">
        <v>27.719999000000001</v>
      </c>
      <c r="E387">
        <v>27.74</v>
      </c>
      <c r="F387">
        <v>59706800</v>
      </c>
      <c r="G387">
        <v>24.463407</v>
      </c>
      <c r="H387" s="4">
        <f t="shared" si="10"/>
        <v>-1.3162610702148393E-2</v>
      </c>
      <c r="I387" s="4">
        <f t="shared" si="11"/>
        <v>-1.3162601699479764E-2</v>
      </c>
    </row>
    <row r="388" spans="1:9" x14ac:dyDescent="0.3">
      <c r="A388" s="1">
        <v>41183</v>
      </c>
      <c r="B388">
        <v>27.93</v>
      </c>
      <c r="C388">
        <v>28.15</v>
      </c>
      <c r="D388">
        <v>27.75</v>
      </c>
      <c r="E388">
        <v>27.84</v>
      </c>
      <c r="F388">
        <v>60014400</v>
      </c>
      <c r="G388">
        <v>24.551594999999999</v>
      </c>
      <c r="H388" s="4">
        <f t="shared" ref="H388:H451" si="12">(E388-E387)/E387</f>
        <v>3.6049026676280255E-3</v>
      </c>
      <c r="I388" s="4">
        <f t="shared" ref="I388:I451" si="13">(G388-G387)/G387</f>
        <v>3.6048944449969221E-3</v>
      </c>
    </row>
    <row r="389" spans="1:9" x14ac:dyDescent="0.3">
      <c r="A389" s="1">
        <v>41214</v>
      </c>
      <c r="B389">
        <v>27.43</v>
      </c>
      <c r="C389">
        <v>27.98</v>
      </c>
      <c r="D389">
        <v>27.370000999999998</v>
      </c>
      <c r="E389">
        <v>27.719999000000001</v>
      </c>
      <c r="F389">
        <v>65582400</v>
      </c>
      <c r="G389">
        <v>24.445768999999999</v>
      </c>
      <c r="H389" s="4">
        <f t="shared" si="12"/>
        <v>-4.3103807471263815E-3</v>
      </c>
      <c r="I389" s="4">
        <f t="shared" si="13"/>
        <v>-4.3103513234069076E-3</v>
      </c>
    </row>
    <row r="390" spans="1:9" x14ac:dyDescent="0.3">
      <c r="A390" s="1">
        <v>41244</v>
      </c>
      <c r="B390">
        <v>27.870000999999998</v>
      </c>
      <c r="C390">
        <v>28.02</v>
      </c>
      <c r="D390">
        <v>27.65</v>
      </c>
      <c r="E390">
        <v>28</v>
      </c>
      <c r="F390">
        <v>49370800</v>
      </c>
      <c r="G390">
        <v>24.692696000000002</v>
      </c>
      <c r="H390" s="4">
        <f t="shared" si="12"/>
        <v>1.0101046540441744E-2</v>
      </c>
      <c r="I390" s="4">
        <f t="shared" si="13"/>
        <v>1.0101011753813227E-2</v>
      </c>
    </row>
    <row r="391" spans="1:9" x14ac:dyDescent="0.3">
      <c r="A391" s="1" t="s">
        <v>239</v>
      </c>
      <c r="B391">
        <v>27.93</v>
      </c>
      <c r="C391">
        <v>28.25</v>
      </c>
      <c r="D391">
        <v>27.790001</v>
      </c>
      <c r="E391">
        <v>28.25</v>
      </c>
      <c r="F391">
        <v>60196100</v>
      </c>
      <c r="G391">
        <v>24.913167000000001</v>
      </c>
      <c r="H391" s="4">
        <f t="shared" si="12"/>
        <v>8.9285714285714281E-3</v>
      </c>
      <c r="I391" s="4">
        <f t="shared" si="13"/>
        <v>8.9285916774741753E-3</v>
      </c>
    </row>
    <row r="392" spans="1:9" x14ac:dyDescent="0.3">
      <c r="A392" s="1" t="s">
        <v>240</v>
      </c>
      <c r="B392">
        <v>28.4</v>
      </c>
      <c r="C392">
        <v>28.65</v>
      </c>
      <c r="D392">
        <v>28.17</v>
      </c>
      <c r="E392">
        <v>28.26</v>
      </c>
      <c r="F392">
        <v>72395300</v>
      </c>
      <c r="G392">
        <v>24.921986</v>
      </c>
      <c r="H392" s="4">
        <f t="shared" si="12"/>
        <v>3.5398230088501111E-4</v>
      </c>
      <c r="I392" s="4">
        <f t="shared" si="13"/>
        <v>3.5398951887566208E-4</v>
      </c>
    </row>
    <row r="393" spans="1:9" x14ac:dyDescent="0.3">
      <c r="A393" s="1" t="s">
        <v>241</v>
      </c>
      <c r="B393">
        <v>28.309999000000001</v>
      </c>
      <c r="C393">
        <v>28.4</v>
      </c>
      <c r="D393">
        <v>27.969999000000001</v>
      </c>
      <c r="E393">
        <v>28.23</v>
      </c>
      <c r="F393">
        <v>64860600</v>
      </c>
      <c r="G393">
        <v>24.895529</v>
      </c>
      <c r="H393" s="4">
        <f t="shared" si="12"/>
        <v>-1.0615711252654329E-3</v>
      </c>
      <c r="I393" s="4">
        <f t="shared" si="13"/>
        <v>-1.0615927639153885E-3</v>
      </c>
    </row>
    <row r="394" spans="1:9" x14ac:dyDescent="0.3">
      <c r="A394" s="1" t="s">
        <v>242</v>
      </c>
      <c r="B394">
        <v>28.16</v>
      </c>
      <c r="C394">
        <v>28.440000999999999</v>
      </c>
      <c r="D394">
        <v>28.030000999999999</v>
      </c>
      <c r="E394">
        <v>28.120000999999998</v>
      </c>
      <c r="F394">
        <v>74053500</v>
      </c>
      <c r="G394">
        <v>24.798522999999999</v>
      </c>
      <c r="H394" s="4">
        <f t="shared" si="12"/>
        <v>-3.8965285157634417E-3</v>
      </c>
      <c r="I394" s="4">
        <f t="shared" si="13"/>
        <v>-3.8965229459474579E-3</v>
      </c>
    </row>
    <row r="395" spans="1:9" x14ac:dyDescent="0.3">
      <c r="A395" s="1" t="s">
        <v>243</v>
      </c>
      <c r="B395">
        <v>28.82</v>
      </c>
      <c r="C395">
        <v>29.74</v>
      </c>
      <c r="D395">
        <v>28.75</v>
      </c>
      <c r="E395">
        <v>29.709999</v>
      </c>
      <c r="F395">
        <v>165902900</v>
      </c>
      <c r="G395">
        <v>26.200714000000001</v>
      </c>
      <c r="H395" s="4">
        <f t="shared" si="12"/>
        <v>5.6543312356212273E-2</v>
      </c>
      <c r="I395" s="4">
        <f t="shared" si="13"/>
        <v>5.6543327197349696E-2</v>
      </c>
    </row>
    <row r="396" spans="1:9" x14ac:dyDescent="0.3">
      <c r="A396" s="1" t="s">
        <v>244</v>
      </c>
      <c r="B396">
        <v>29.549999</v>
      </c>
      <c r="C396">
        <v>29.950001</v>
      </c>
      <c r="D396">
        <v>29.35</v>
      </c>
      <c r="E396">
        <v>29.73</v>
      </c>
      <c r="F396">
        <v>76078100</v>
      </c>
      <c r="G396">
        <v>26.218351999999999</v>
      </c>
      <c r="H396" s="4">
        <f t="shared" si="12"/>
        <v>6.7320769684309321E-4</v>
      </c>
      <c r="I396" s="4">
        <f t="shared" si="13"/>
        <v>6.7318776121895159E-4</v>
      </c>
    </row>
    <row r="397" spans="1:9" x14ac:dyDescent="0.3">
      <c r="A397" s="1" t="s">
        <v>245</v>
      </c>
      <c r="B397">
        <v>29.469999000000001</v>
      </c>
      <c r="C397">
        <v>29.57</v>
      </c>
      <c r="D397">
        <v>29.18</v>
      </c>
      <c r="E397">
        <v>29.34</v>
      </c>
      <c r="F397">
        <v>51703300</v>
      </c>
      <c r="G397">
        <v>25.874417999999999</v>
      </c>
      <c r="H397" s="4">
        <f t="shared" si="12"/>
        <v>-1.3118062563067627E-2</v>
      </c>
      <c r="I397" s="4">
        <f t="shared" si="13"/>
        <v>-1.3118063255844642E-2</v>
      </c>
    </row>
    <row r="398" spans="1:9" x14ac:dyDescent="0.3">
      <c r="A398" s="1" t="s">
        <v>246</v>
      </c>
      <c r="B398">
        <v>29.07</v>
      </c>
      <c r="C398">
        <v>29.65</v>
      </c>
      <c r="D398">
        <v>29.07</v>
      </c>
      <c r="E398">
        <v>29.559999000000001</v>
      </c>
      <c r="F398">
        <v>59231700</v>
      </c>
      <c r="G398">
        <v>26.068432000000001</v>
      </c>
      <c r="H398" s="4">
        <f t="shared" si="12"/>
        <v>7.4982617586912539E-3</v>
      </c>
      <c r="I398" s="4">
        <f t="shared" si="13"/>
        <v>7.4982942611502533E-3</v>
      </c>
    </row>
    <row r="399" spans="1:9" x14ac:dyDescent="0.3">
      <c r="A399" s="1" t="s">
        <v>247</v>
      </c>
      <c r="B399">
        <v>29.610001</v>
      </c>
      <c r="C399">
        <v>29.700001</v>
      </c>
      <c r="D399">
        <v>29.4</v>
      </c>
      <c r="E399">
        <v>29.5</v>
      </c>
      <c r="F399">
        <v>49102800</v>
      </c>
      <c r="G399">
        <v>26.015519000000001</v>
      </c>
      <c r="H399" s="4">
        <f t="shared" si="12"/>
        <v>-2.029736198570279E-3</v>
      </c>
      <c r="I399" s="4">
        <f t="shared" si="13"/>
        <v>-2.0297730220214323E-3</v>
      </c>
    </row>
    <row r="400" spans="1:9" x14ac:dyDescent="0.3">
      <c r="A400" s="1" t="s">
        <v>248</v>
      </c>
      <c r="B400">
        <v>29.450001</v>
      </c>
      <c r="C400">
        <v>29.530000999999999</v>
      </c>
      <c r="D400">
        <v>29.17</v>
      </c>
      <c r="E400">
        <v>29.23</v>
      </c>
      <c r="F400">
        <v>44187700</v>
      </c>
      <c r="G400">
        <v>25.777411000000001</v>
      </c>
      <c r="H400" s="4">
        <f t="shared" si="12"/>
        <v>-9.1525423728813417E-3</v>
      </c>
      <c r="I400" s="4">
        <f t="shared" si="13"/>
        <v>-9.1525369914780639E-3</v>
      </c>
    </row>
    <row r="401" spans="1:9" x14ac:dyDescent="0.3">
      <c r="A401" s="1" t="s">
        <v>249</v>
      </c>
      <c r="B401">
        <v>28.969999000000001</v>
      </c>
      <c r="C401">
        <v>29.620000999999998</v>
      </c>
      <c r="D401">
        <v>28.83</v>
      </c>
      <c r="E401">
        <v>29.610001</v>
      </c>
      <c r="F401">
        <v>51114800</v>
      </c>
      <c r="G401">
        <v>26.112527</v>
      </c>
      <c r="H401" s="4">
        <f t="shared" si="12"/>
        <v>1.3000376325692783E-2</v>
      </c>
      <c r="I401" s="4">
        <f t="shared" si="13"/>
        <v>1.300037463033038E-2</v>
      </c>
    </row>
    <row r="402" spans="1:9" x14ac:dyDescent="0.3">
      <c r="A402" s="1" t="s">
        <v>250</v>
      </c>
      <c r="B402">
        <v>29.66</v>
      </c>
      <c r="C402">
        <v>29.700001</v>
      </c>
      <c r="D402">
        <v>29.23</v>
      </c>
      <c r="E402">
        <v>29.530000999999999</v>
      </c>
      <c r="F402">
        <v>50572400</v>
      </c>
      <c r="G402">
        <v>26.041975999999998</v>
      </c>
      <c r="H402" s="4">
        <f t="shared" si="12"/>
        <v>-2.7017898445866936E-3</v>
      </c>
      <c r="I402" s="4">
        <f t="shared" si="13"/>
        <v>-2.7018066845848282E-3</v>
      </c>
    </row>
    <row r="403" spans="1:9" x14ac:dyDescent="0.3">
      <c r="A403" s="1">
        <v>40910</v>
      </c>
      <c r="B403">
        <v>29.790001</v>
      </c>
      <c r="C403">
        <v>30.049999</v>
      </c>
      <c r="D403">
        <v>29.76</v>
      </c>
      <c r="E403">
        <v>29.889999</v>
      </c>
      <c r="F403">
        <v>67409900</v>
      </c>
      <c r="G403">
        <v>26.359452999999998</v>
      </c>
      <c r="H403" s="4">
        <f t="shared" si="12"/>
        <v>1.2190924070744222E-2</v>
      </c>
      <c r="I403" s="4">
        <f t="shared" si="13"/>
        <v>1.2190971990758314E-2</v>
      </c>
    </row>
    <row r="404" spans="1:9" x14ac:dyDescent="0.3">
      <c r="A404" s="1">
        <v>40941</v>
      </c>
      <c r="B404">
        <v>29.9</v>
      </c>
      <c r="C404">
        <v>30.17</v>
      </c>
      <c r="D404">
        <v>29.709999</v>
      </c>
      <c r="E404">
        <v>29.950001</v>
      </c>
      <c r="F404">
        <v>52223300</v>
      </c>
      <c r="G404">
        <v>26.412367</v>
      </c>
      <c r="H404" s="4">
        <f t="shared" si="12"/>
        <v>2.007427300348882E-3</v>
      </c>
      <c r="I404" s="4">
        <f t="shared" si="13"/>
        <v>2.0074012916732847E-3</v>
      </c>
    </row>
    <row r="405" spans="1:9" x14ac:dyDescent="0.3">
      <c r="A405" s="1">
        <v>40970</v>
      </c>
      <c r="B405">
        <v>30.139999</v>
      </c>
      <c r="C405">
        <v>30.4</v>
      </c>
      <c r="D405">
        <v>30.09</v>
      </c>
      <c r="E405">
        <v>30.24</v>
      </c>
      <c r="F405">
        <v>41838500</v>
      </c>
      <c r="G405">
        <v>26.668112000000001</v>
      </c>
      <c r="H405" s="4">
        <f t="shared" si="12"/>
        <v>9.6827709621778689E-3</v>
      </c>
      <c r="I405" s="4">
        <f t="shared" si="13"/>
        <v>9.6827747395756315E-3</v>
      </c>
    </row>
    <row r="406" spans="1:9" x14ac:dyDescent="0.3">
      <c r="A406" s="1">
        <v>41062</v>
      </c>
      <c r="B406">
        <v>30.040001</v>
      </c>
      <c r="C406">
        <v>30.219999000000001</v>
      </c>
      <c r="D406">
        <v>29.969999000000001</v>
      </c>
      <c r="E406">
        <v>30.200001</v>
      </c>
      <c r="F406">
        <v>28039700</v>
      </c>
      <c r="G406">
        <v>26.632836999999999</v>
      </c>
      <c r="H406" s="4">
        <f t="shared" si="12"/>
        <v>-1.3227182539681918E-3</v>
      </c>
      <c r="I406" s="4">
        <f t="shared" si="13"/>
        <v>-1.3227408074483174E-3</v>
      </c>
    </row>
    <row r="407" spans="1:9" x14ac:dyDescent="0.3">
      <c r="A407" s="1">
        <v>41092</v>
      </c>
      <c r="B407">
        <v>30.15</v>
      </c>
      <c r="C407">
        <v>30.49</v>
      </c>
      <c r="D407">
        <v>30.049999</v>
      </c>
      <c r="E407">
        <v>30.35</v>
      </c>
      <c r="F407">
        <v>39242400</v>
      </c>
      <c r="G407">
        <v>26.765118999999999</v>
      </c>
      <c r="H407" s="4">
        <f t="shared" si="12"/>
        <v>4.9668541401704288E-3</v>
      </c>
      <c r="I407" s="4">
        <f t="shared" si="13"/>
        <v>4.9668760410316037E-3</v>
      </c>
    </row>
    <row r="408" spans="1:9" x14ac:dyDescent="0.3">
      <c r="A408" s="1">
        <v>41123</v>
      </c>
      <c r="B408">
        <v>30.26</v>
      </c>
      <c r="C408">
        <v>30.67</v>
      </c>
      <c r="D408">
        <v>30.219999000000001</v>
      </c>
      <c r="E408">
        <v>30.66</v>
      </c>
      <c r="F408">
        <v>49659100</v>
      </c>
      <c r="G408">
        <v>27.038502000000001</v>
      </c>
      <c r="H408" s="4">
        <f t="shared" si="12"/>
        <v>1.0214168039538672E-2</v>
      </c>
      <c r="I408" s="4">
        <f t="shared" si="13"/>
        <v>1.021415223298662E-2</v>
      </c>
    </row>
    <row r="409" spans="1:9" x14ac:dyDescent="0.3">
      <c r="A409" s="1">
        <v>41154</v>
      </c>
      <c r="B409">
        <v>30.68</v>
      </c>
      <c r="C409">
        <v>30.799999</v>
      </c>
      <c r="D409">
        <v>30.48</v>
      </c>
      <c r="E409">
        <v>30.77</v>
      </c>
      <c r="F409">
        <v>50481600</v>
      </c>
      <c r="G409">
        <v>27.13551</v>
      </c>
      <c r="H409" s="4">
        <f t="shared" si="12"/>
        <v>3.5877364644487748E-3</v>
      </c>
      <c r="I409" s="4">
        <f t="shared" si="13"/>
        <v>3.587772724983021E-3</v>
      </c>
    </row>
    <row r="410" spans="1:9" x14ac:dyDescent="0.3">
      <c r="A410" s="1">
        <v>41184</v>
      </c>
      <c r="B410">
        <v>30.639999</v>
      </c>
      <c r="C410">
        <v>30.799999</v>
      </c>
      <c r="D410">
        <v>30.360001</v>
      </c>
      <c r="E410">
        <v>30.5</v>
      </c>
      <c r="F410">
        <v>44605300</v>
      </c>
      <c r="G410">
        <v>26.897400999999999</v>
      </c>
      <c r="H410" s="4">
        <f t="shared" si="12"/>
        <v>-8.774780630484225E-3</v>
      </c>
      <c r="I410" s="4">
        <f t="shared" si="13"/>
        <v>-8.7748120451762827E-3</v>
      </c>
    </row>
    <row r="411" spans="1:9" x14ac:dyDescent="0.3">
      <c r="A411" s="1" t="s">
        <v>251</v>
      </c>
      <c r="B411">
        <v>30.629999000000002</v>
      </c>
      <c r="C411">
        <v>30.77</v>
      </c>
      <c r="D411">
        <v>30.43</v>
      </c>
      <c r="E411">
        <v>30.58</v>
      </c>
      <c r="F411">
        <v>33319800</v>
      </c>
      <c r="G411">
        <v>26.967952</v>
      </c>
      <c r="H411" s="4">
        <f t="shared" si="12"/>
        <v>2.6229508196720752E-3</v>
      </c>
      <c r="I411" s="4">
        <f t="shared" si="13"/>
        <v>2.6229671781300284E-3</v>
      </c>
    </row>
    <row r="412" spans="1:9" x14ac:dyDescent="0.3">
      <c r="A412" s="1" t="s">
        <v>252</v>
      </c>
      <c r="B412">
        <v>30.33</v>
      </c>
      <c r="C412">
        <v>30.459999</v>
      </c>
      <c r="D412">
        <v>29.85</v>
      </c>
      <c r="E412">
        <v>30.25</v>
      </c>
      <c r="F412">
        <v>59644000</v>
      </c>
      <c r="G412">
        <v>26.852551999999999</v>
      </c>
      <c r="H412" s="4">
        <f t="shared" si="12"/>
        <v>-1.0791366906474765E-2</v>
      </c>
      <c r="I412" s="4">
        <f t="shared" si="13"/>
        <v>-4.2791532705190611E-3</v>
      </c>
    </row>
    <row r="413" spans="1:9" x14ac:dyDescent="0.3">
      <c r="A413" s="1" t="s">
        <v>253</v>
      </c>
      <c r="B413">
        <v>30.33</v>
      </c>
      <c r="C413">
        <v>30.389999</v>
      </c>
      <c r="D413">
        <v>30.030000999999999</v>
      </c>
      <c r="E413">
        <v>30.049999</v>
      </c>
      <c r="F413">
        <v>43311300</v>
      </c>
      <c r="G413">
        <v>26.675014000000001</v>
      </c>
      <c r="H413" s="4">
        <f t="shared" si="12"/>
        <v>-6.6116033057851348E-3</v>
      </c>
      <c r="I413" s="4">
        <f t="shared" si="13"/>
        <v>-6.6115876062728942E-3</v>
      </c>
    </row>
    <row r="414" spans="1:9" x14ac:dyDescent="0.3">
      <c r="A414" s="1" t="s">
        <v>254</v>
      </c>
      <c r="B414">
        <v>30.309999000000001</v>
      </c>
      <c r="C414">
        <v>31.549999</v>
      </c>
      <c r="D414">
        <v>30.299999</v>
      </c>
      <c r="E414">
        <v>31.290001</v>
      </c>
      <c r="F414">
        <v>94705100</v>
      </c>
      <c r="G414">
        <v>27.775748</v>
      </c>
      <c r="H414" s="4">
        <f t="shared" si="12"/>
        <v>4.1264626997158986E-2</v>
      </c>
      <c r="I414" s="4">
        <f t="shared" si="13"/>
        <v>4.1264608146035053E-2</v>
      </c>
    </row>
    <row r="415" spans="1:9" x14ac:dyDescent="0.3">
      <c r="A415" s="1" t="s">
        <v>255</v>
      </c>
      <c r="B415">
        <v>31.200001</v>
      </c>
      <c r="C415">
        <v>31.32</v>
      </c>
      <c r="D415">
        <v>30.950001</v>
      </c>
      <c r="E415">
        <v>31.25</v>
      </c>
      <c r="F415">
        <v>70036500</v>
      </c>
      <c r="G415">
        <v>27.74024</v>
      </c>
      <c r="H415" s="4">
        <f t="shared" si="12"/>
        <v>-1.2783956127070809E-3</v>
      </c>
      <c r="I415" s="4">
        <f t="shared" si="13"/>
        <v>-1.2783814138866789E-3</v>
      </c>
    </row>
    <row r="416" spans="1:9" x14ac:dyDescent="0.3">
      <c r="A416" s="1" t="s">
        <v>256</v>
      </c>
      <c r="B416">
        <v>31.18</v>
      </c>
      <c r="C416">
        <v>31.610001</v>
      </c>
      <c r="D416">
        <v>31.15</v>
      </c>
      <c r="E416">
        <v>31.440000999999999</v>
      </c>
      <c r="F416">
        <v>50829900</v>
      </c>
      <c r="G416">
        <v>27.908901</v>
      </c>
      <c r="H416" s="4">
        <f t="shared" si="12"/>
        <v>6.0800319999999601E-3</v>
      </c>
      <c r="I416" s="4">
        <f t="shared" si="13"/>
        <v>6.0800122854020068E-3</v>
      </c>
    </row>
    <row r="417" spans="1:9" x14ac:dyDescent="0.3">
      <c r="A417" s="1" t="s">
        <v>257</v>
      </c>
      <c r="B417">
        <v>31.450001</v>
      </c>
      <c r="C417">
        <v>31.68</v>
      </c>
      <c r="D417">
        <v>31.18</v>
      </c>
      <c r="E417">
        <v>31.27</v>
      </c>
      <c r="F417">
        <v>49253200</v>
      </c>
      <c r="G417">
        <v>27.757994</v>
      </c>
      <c r="H417" s="4">
        <f t="shared" si="12"/>
        <v>-5.4071563165662487E-3</v>
      </c>
      <c r="I417" s="4">
        <f t="shared" si="13"/>
        <v>-5.4071279983400325E-3</v>
      </c>
    </row>
    <row r="418" spans="1:9" x14ac:dyDescent="0.3">
      <c r="A418" s="1" t="s">
        <v>258</v>
      </c>
      <c r="B418">
        <v>31.200001</v>
      </c>
      <c r="C418">
        <v>31.59</v>
      </c>
      <c r="D418">
        <v>31</v>
      </c>
      <c r="E418">
        <v>31.370000999999998</v>
      </c>
      <c r="F418">
        <v>35034700</v>
      </c>
      <c r="G418">
        <v>27.846762999999999</v>
      </c>
      <c r="H418" s="4">
        <f t="shared" si="12"/>
        <v>3.1979852894147391E-3</v>
      </c>
      <c r="I418" s="4">
        <f t="shared" si="13"/>
        <v>3.197961639446972E-3</v>
      </c>
    </row>
    <row r="419" spans="1:9" x14ac:dyDescent="0.3">
      <c r="A419" s="1" t="s">
        <v>259</v>
      </c>
      <c r="B419">
        <v>31.48</v>
      </c>
      <c r="C419">
        <v>31.5</v>
      </c>
      <c r="D419">
        <v>31.24</v>
      </c>
      <c r="E419">
        <v>31.48</v>
      </c>
      <c r="F419">
        <v>35575400</v>
      </c>
      <c r="G419">
        <v>27.944407999999999</v>
      </c>
      <c r="H419" s="4">
        <f t="shared" si="12"/>
        <v>3.5065029165922551E-3</v>
      </c>
      <c r="I419" s="4">
        <f t="shared" si="13"/>
        <v>3.5065116904252026E-3</v>
      </c>
    </row>
    <row r="420" spans="1:9" x14ac:dyDescent="0.3">
      <c r="A420" s="1" t="s">
        <v>260</v>
      </c>
      <c r="B420">
        <v>31.24</v>
      </c>
      <c r="C420">
        <v>31.5</v>
      </c>
      <c r="D420">
        <v>31.1</v>
      </c>
      <c r="E420">
        <v>31.35</v>
      </c>
      <c r="F420">
        <v>34568400</v>
      </c>
      <c r="G420">
        <v>27.829008999999999</v>
      </c>
      <c r="H420" s="4">
        <f t="shared" si="12"/>
        <v>-4.129606099110515E-3</v>
      </c>
      <c r="I420" s="4">
        <f t="shared" si="13"/>
        <v>-4.1295918668235888E-3</v>
      </c>
    </row>
    <row r="421" spans="1:9" x14ac:dyDescent="0.3">
      <c r="A421" s="1" t="s">
        <v>261</v>
      </c>
      <c r="B421">
        <v>31.41</v>
      </c>
      <c r="C421">
        <v>31.93</v>
      </c>
      <c r="D421">
        <v>31.379999000000002</v>
      </c>
      <c r="E421">
        <v>31.870000999999998</v>
      </c>
      <c r="F421">
        <v>45230600</v>
      </c>
      <c r="G421">
        <v>28.290607000000001</v>
      </c>
      <c r="H421" s="4">
        <f t="shared" si="12"/>
        <v>1.6586953748006283E-2</v>
      </c>
      <c r="I421" s="4">
        <f t="shared" si="13"/>
        <v>1.6586936315267361E-2</v>
      </c>
    </row>
    <row r="422" spans="1:9" x14ac:dyDescent="0.3">
      <c r="A422" s="1" t="s">
        <v>262</v>
      </c>
      <c r="B422">
        <v>31.889999</v>
      </c>
      <c r="C422">
        <v>32</v>
      </c>
      <c r="D422">
        <v>31.610001</v>
      </c>
      <c r="E422">
        <v>31.74</v>
      </c>
      <c r="F422">
        <v>59323600</v>
      </c>
      <c r="G422">
        <v>28.175207</v>
      </c>
      <c r="H422" s="4">
        <f t="shared" si="12"/>
        <v>-4.0791024763381723E-3</v>
      </c>
      <c r="I422" s="4">
        <f t="shared" si="13"/>
        <v>-4.0790923998202319E-3</v>
      </c>
    </row>
    <row r="423" spans="1:9" x14ac:dyDescent="0.3">
      <c r="A423" s="1">
        <v>40911</v>
      </c>
      <c r="B423">
        <v>31.93</v>
      </c>
      <c r="C423">
        <v>32.389999000000003</v>
      </c>
      <c r="D423">
        <v>31.85</v>
      </c>
      <c r="E423">
        <v>32.290000999999997</v>
      </c>
      <c r="F423">
        <v>77344100</v>
      </c>
      <c r="G423">
        <v>28.663436000000001</v>
      </c>
      <c r="H423" s="4">
        <f t="shared" si="12"/>
        <v>1.7328323881537436E-2</v>
      </c>
      <c r="I423" s="4">
        <f t="shared" si="13"/>
        <v>1.7328319894863612E-2</v>
      </c>
    </row>
    <row r="424" spans="1:9" x14ac:dyDescent="0.3">
      <c r="A424" s="1">
        <v>40942</v>
      </c>
      <c r="B424">
        <v>32.310001</v>
      </c>
      <c r="C424">
        <v>32.439999</v>
      </c>
      <c r="D424">
        <v>32</v>
      </c>
      <c r="E424">
        <v>32.080002</v>
      </c>
      <c r="F424">
        <v>47314200</v>
      </c>
      <c r="G424">
        <v>28.477022000000002</v>
      </c>
      <c r="H424" s="4">
        <f t="shared" si="12"/>
        <v>-6.5035303033900895E-3</v>
      </c>
      <c r="I424" s="4">
        <f t="shared" si="13"/>
        <v>-6.5035468880981044E-3</v>
      </c>
    </row>
    <row r="425" spans="1:9" x14ac:dyDescent="0.3">
      <c r="A425" s="1">
        <v>41032</v>
      </c>
      <c r="B425">
        <v>32.009998000000003</v>
      </c>
      <c r="C425">
        <v>32.049999</v>
      </c>
      <c r="D425">
        <v>31.620000999999998</v>
      </c>
      <c r="E425">
        <v>31.799999</v>
      </c>
      <c r="F425">
        <v>45240000</v>
      </c>
      <c r="G425">
        <v>28.228467999999999</v>
      </c>
      <c r="H425" s="4">
        <f t="shared" si="12"/>
        <v>-8.7282725231750506E-3</v>
      </c>
      <c r="I425" s="4">
        <f t="shared" si="13"/>
        <v>-8.7282300796762431E-3</v>
      </c>
    </row>
    <row r="426" spans="1:9" x14ac:dyDescent="0.3">
      <c r="A426" s="1">
        <v>41063</v>
      </c>
      <c r="B426">
        <v>31.540001</v>
      </c>
      <c r="C426">
        <v>31.98</v>
      </c>
      <c r="D426">
        <v>31.49</v>
      </c>
      <c r="E426">
        <v>31.559999000000001</v>
      </c>
      <c r="F426">
        <v>51932900</v>
      </c>
      <c r="G426">
        <v>28.015422999999998</v>
      </c>
      <c r="H426" s="4">
        <f t="shared" si="12"/>
        <v>-7.5471700486530969E-3</v>
      </c>
      <c r="I426" s="4">
        <f t="shared" si="13"/>
        <v>-7.5471683408395041E-3</v>
      </c>
    </row>
    <row r="427" spans="1:9" x14ac:dyDescent="0.3">
      <c r="A427" s="1">
        <v>41093</v>
      </c>
      <c r="B427">
        <v>31.67</v>
      </c>
      <c r="C427">
        <v>31.92</v>
      </c>
      <c r="D427">
        <v>31.530000999999999</v>
      </c>
      <c r="E427">
        <v>31.84</v>
      </c>
      <c r="F427">
        <v>34340400</v>
      </c>
      <c r="G427">
        <v>28.263976</v>
      </c>
      <c r="H427" s="4">
        <f t="shared" si="12"/>
        <v>8.8720218273770739E-3</v>
      </c>
      <c r="I427" s="4">
        <f t="shared" si="13"/>
        <v>8.8720059661423333E-3</v>
      </c>
    </row>
    <row r="428" spans="1:9" x14ac:dyDescent="0.3">
      <c r="A428" s="1">
        <v>41124</v>
      </c>
      <c r="B428">
        <v>32.040000999999997</v>
      </c>
      <c r="C428">
        <v>32.209999000000003</v>
      </c>
      <c r="D428">
        <v>31.9</v>
      </c>
      <c r="E428">
        <v>32.009998000000003</v>
      </c>
      <c r="F428">
        <v>36747400</v>
      </c>
      <c r="G428">
        <v>28.414881000000001</v>
      </c>
      <c r="H428" s="4">
        <f t="shared" si="12"/>
        <v>5.3391331658292464E-3</v>
      </c>
      <c r="I428" s="4">
        <f t="shared" si="13"/>
        <v>5.3391285076098858E-3</v>
      </c>
    </row>
    <row r="429" spans="1:9" x14ac:dyDescent="0.3">
      <c r="A429" s="1">
        <v>41155</v>
      </c>
      <c r="B429">
        <v>32.099997999999999</v>
      </c>
      <c r="C429">
        <v>32.159999999999997</v>
      </c>
      <c r="D429">
        <v>31.92</v>
      </c>
      <c r="E429">
        <v>31.99</v>
      </c>
      <c r="F429">
        <v>34628400</v>
      </c>
      <c r="G429">
        <v>28.397129</v>
      </c>
      <c r="H429" s="4">
        <f t="shared" si="12"/>
        <v>-6.2474230707557749E-4</v>
      </c>
      <c r="I429" s="4">
        <f t="shared" si="13"/>
        <v>-6.2474307036519152E-4</v>
      </c>
    </row>
    <row r="430" spans="1:9" x14ac:dyDescent="0.3">
      <c r="A430" s="1">
        <v>41246</v>
      </c>
      <c r="B430">
        <v>31.969999000000001</v>
      </c>
      <c r="C430">
        <v>32.200001</v>
      </c>
      <c r="D430">
        <v>31.82</v>
      </c>
      <c r="E430">
        <v>32.040000999999997</v>
      </c>
      <c r="F430">
        <v>34073600</v>
      </c>
      <c r="G430">
        <v>28.441514000000002</v>
      </c>
      <c r="H430" s="4">
        <f t="shared" si="12"/>
        <v>1.5630196936542104E-3</v>
      </c>
      <c r="I430" s="4">
        <f t="shared" si="13"/>
        <v>1.5630101197906976E-3</v>
      </c>
    </row>
    <row r="431" spans="1:9" x14ac:dyDescent="0.3">
      <c r="A431" s="1" t="s">
        <v>263</v>
      </c>
      <c r="B431">
        <v>32.240001999999997</v>
      </c>
      <c r="C431">
        <v>32.689999</v>
      </c>
      <c r="D431">
        <v>32.150002000000001</v>
      </c>
      <c r="E431">
        <v>32.669998</v>
      </c>
      <c r="F431">
        <v>48951700</v>
      </c>
      <c r="G431">
        <v>29.000755000000002</v>
      </c>
      <c r="H431" s="4">
        <f t="shared" si="12"/>
        <v>1.9662827101659675E-2</v>
      </c>
      <c r="I431" s="4">
        <f t="shared" si="13"/>
        <v>1.9662842139838269E-2</v>
      </c>
    </row>
    <row r="432" spans="1:9" x14ac:dyDescent="0.3">
      <c r="A432" s="1" t="s">
        <v>264</v>
      </c>
      <c r="B432">
        <v>32.529998999999997</v>
      </c>
      <c r="C432">
        <v>32.880001</v>
      </c>
      <c r="D432">
        <v>32.490001999999997</v>
      </c>
      <c r="E432">
        <v>32.770000000000003</v>
      </c>
      <c r="F432">
        <v>41986900</v>
      </c>
      <c r="G432">
        <v>29.089525999999999</v>
      </c>
      <c r="H432" s="4">
        <f t="shared" si="12"/>
        <v>3.0609735574518089E-3</v>
      </c>
      <c r="I432" s="4">
        <f t="shared" si="13"/>
        <v>3.0609892742446778E-3</v>
      </c>
    </row>
    <row r="433" spans="1:9" x14ac:dyDescent="0.3">
      <c r="A433" s="1" t="s">
        <v>265</v>
      </c>
      <c r="B433">
        <v>32.790000999999997</v>
      </c>
      <c r="C433">
        <v>32.939999</v>
      </c>
      <c r="D433">
        <v>32.580002</v>
      </c>
      <c r="E433">
        <v>32.849997999999999</v>
      </c>
      <c r="F433">
        <v>49068300</v>
      </c>
      <c r="G433">
        <v>29.160539</v>
      </c>
      <c r="H433" s="4">
        <f t="shared" si="12"/>
        <v>2.4411962160511514E-3</v>
      </c>
      <c r="I433" s="4">
        <f t="shared" si="13"/>
        <v>2.4411879382290609E-3</v>
      </c>
    </row>
    <row r="434" spans="1:9" x14ac:dyDescent="0.3">
      <c r="A434" s="1" t="s">
        <v>266</v>
      </c>
      <c r="B434">
        <v>32.909999999999997</v>
      </c>
      <c r="C434">
        <v>32.950001</v>
      </c>
      <c r="D434">
        <v>32.5</v>
      </c>
      <c r="E434">
        <v>32.599997999999999</v>
      </c>
      <c r="F434">
        <v>65626400</v>
      </c>
      <c r="G434">
        <v>28.938617000000001</v>
      </c>
      <c r="H434" s="4">
        <f t="shared" si="12"/>
        <v>-7.6103505394429557E-3</v>
      </c>
      <c r="I434" s="4">
        <f t="shared" si="13"/>
        <v>-7.6103531556806709E-3</v>
      </c>
    </row>
    <row r="435" spans="1:9" x14ac:dyDescent="0.3">
      <c r="A435" s="1" t="s">
        <v>267</v>
      </c>
      <c r="B435">
        <v>32.540000999999997</v>
      </c>
      <c r="C435">
        <v>32.610000999999997</v>
      </c>
      <c r="D435">
        <v>32.150002000000001</v>
      </c>
      <c r="E435">
        <v>32.200001</v>
      </c>
      <c r="F435">
        <v>44789200</v>
      </c>
      <c r="G435">
        <v>28.583544</v>
      </c>
      <c r="H435" s="4">
        <f t="shared" si="12"/>
        <v>-1.2269847378518215E-2</v>
      </c>
      <c r="I435" s="4">
        <f t="shared" si="13"/>
        <v>-1.2269867630509117E-2</v>
      </c>
    </row>
    <row r="436" spans="1:9" x14ac:dyDescent="0.3">
      <c r="A436" s="1" t="s">
        <v>268</v>
      </c>
      <c r="B436">
        <v>32.099997999999999</v>
      </c>
      <c r="C436">
        <v>32.150002000000001</v>
      </c>
      <c r="D436">
        <v>31.74</v>
      </c>
      <c r="E436">
        <v>31.99</v>
      </c>
      <c r="F436">
        <v>41566800</v>
      </c>
      <c r="G436">
        <v>28.397129</v>
      </c>
      <c r="H436" s="4">
        <f t="shared" si="12"/>
        <v>-6.5217699837960214E-3</v>
      </c>
      <c r="I436" s="4">
        <f t="shared" si="13"/>
        <v>-6.5217595130960745E-3</v>
      </c>
    </row>
    <row r="437" spans="1:9" x14ac:dyDescent="0.3">
      <c r="A437" s="1" t="s">
        <v>269</v>
      </c>
      <c r="B437">
        <v>31.959999</v>
      </c>
      <c r="C437">
        <v>32.150002000000001</v>
      </c>
      <c r="D437">
        <v>31.82</v>
      </c>
      <c r="E437">
        <v>31.91</v>
      </c>
      <c r="F437">
        <v>37928600</v>
      </c>
      <c r="G437">
        <v>28.326114</v>
      </c>
      <c r="H437" s="4">
        <f t="shared" si="12"/>
        <v>-2.5007814942168897E-3</v>
      </c>
      <c r="I437" s="4">
        <f t="shared" si="13"/>
        <v>-2.5007809768374531E-3</v>
      </c>
    </row>
    <row r="438" spans="1:9" x14ac:dyDescent="0.3">
      <c r="A438" s="1" t="s">
        <v>270</v>
      </c>
      <c r="B438">
        <v>31.809999000000001</v>
      </c>
      <c r="C438">
        <v>32.090000000000003</v>
      </c>
      <c r="D438">
        <v>31.790001</v>
      </c>
      <c r="E438">
        <v>32</v>
      </c>
      <c r="F438">
        <v>31749500</v>
      </c>
      <c r="G438">
        <v>28.406006000000001</v>
      </c>
      <c r="H438" s="4">
        <f t="shared" si="12"/>
        <v>2.8204324663114967E-3</v>
      </c>
      <c r="I438" s="4">
        <f t="shared" si="13"/>
        <v>2.8204362942266265E-3</v>
      </c>
    </row>
    <row r="439" spans="1:9" x14ac:dyDescent="0.3">
      <c r="A439" s="1" t="s">
        <v>271</v>
      </c>
      <c r="B439">
        <v>32.099997999999999</v>
      </c>
      <c r="C439">
        <v>32.110000999999997</v>
      </c>
      <c r="D439">
        <v>31.719999000000001</v>
      </c>
      <c r="E439">
        <v>32.009998000000003</v>
      </c>
      <c r="F439">
        <v>35912200</v>
      </c>
      <c r="G439">
        <v>28.414881000000001</v>
      </c>
      <c r="H439" s="4">
        <f t="shared" si="12"/>
        <v>3.1243750000009562E-4</v>
      </c>
      <c r="I439" s="4">
        <f t="shared" si="13"/>
        <v>3.1243392682518424E-4</v>
      </c>
    </row>
    <row r="440" spans="1:9" x14ac:dyDescent="0.3">
      <c r="A440" s="1" t="s">
        <v>272</v>
      </c>
      <c r="B440">
        <v>32.189999</v>
      </c>
      <c r="C440">
        <v>32.610000999999997</v>
      </c>
      <c r="D440">
        <v>32.150002000000001</v>
      </c>
      <c r="E440">
        <v>32.590000000000003</v>
      </c>
      <c r="F440">
        <v>36758300</v>
      </c>
      <c r="G440">
        <v>28.929742000000001</v>
      </c>
      <c r="H440" s="4">
        <f t="shared" si="12"/>
        <v>1.8119401319550234E-2</v>
      </c>
      <c r="I440" s="4">
        <f t="shared" si="13"/>
        <v>1.8119414260436274E-2</v>
      </c>
    </row>
    <row r="441" spans="1:9" x14ac:dyDescent="0.3">
      <c r="A441" s="1" t="s">
        <v>273</v>
      </c>
      <c r="B441">
        <v>32.650002000000001</v>
      </c>
      <c r="C441">
        <v>32.700001</v>
      </c>
      <c r="D441">
        <v>32.400002000000001</v>
      </c>
      <c r="E441">
        <v>32.520000000000003</v>
      </c>
      <c r="F441">
        <v>36274900</v>
      </c>
      <c r="G441">
        <v>28.867604</v>
      </c>
      <c r="H441" s="4">
        <f t="shared" si="12"/>
        <v>-2.1478981282602111E-3</v>
      </c>
      <c r="I441" s="4">
        <f t="shared" si="13"/>
        <v>-2.1478933341334641E-3</v>
      </c>
    </row>
    <row r="442" spans="1:9" x14ac:dyDescent="0.3">
      <c r="A442" s="1" t="s">
        <v>274</v>
      </c>
      <c r="B442">
        <v>32.520000000000003</v>
      </c>
      <c r="C442">
        <v>32.700001</v>
      </c>
      <c r="D442">
        <v>32.040000999999997</v>
      </c>
      <c r="E442">
        <v>32.189999</v>
      </c>
      <c r="F442">
        <v>41344800</v>
      </c>
      <c r="G442">
        <v>28.574665</v>
      </c>
      <c r="H442" s="4">
        <f t="shared" si="12"/>
        <v>-1.014763222632235E-2</v>
      </c>
      <c r="I442" s="4">
        <f t="shared" si="13"/>
        <v>-1.0147672803049415E-2</v>
      </c>
    </row>
    <row r="443" spans="1:9" x14ac:dyDescent="0.3">
      <c r="A443" s="1" t="s">
        <v>275</v>
      </c>
      <c r="B443">
        <v>32.060001</v>
      </c>
      <c r="C443">
        <v>32.189999</v>
      </c>
      <c r="D443">
        <v>31.809999000000001</v>
      </c>
      <c r="E443">
        <v>32.119999</v>
      </c>
      <c r="F443">
        <v>37038500</v>
      </c>
      <c r="G443">
        <v>28.512526999999999</v>
      </c>
      <c r="H443" s="4">
        <f t="shared" si="12"/>
        <v>-2.1745884490397245E-3</v>
      </c>
      <c r="I443" s="4">
        <f t="shared" si="13"/>
        <v>-2.174583674034356E-3</v>
      </c>
    </row>
    <row r="444" spans="1:9" x14ac:dyDescent="0.3">
      <c r="A444" s="1" t="s">
        <v>276</v>
      </c>
      <c r="B444">
        <v>32.400002000000001</v>
      </c>
      <c r="C444">
        <v>32.409999999999997</v>
      </c>
      <c r="D444">
        <v>32.040000999999997</v>
      </c>
      <c r="E444">
        <v>32.259998000000003</v>
      </c>
      <c r="F444">
        <v>31749400</v>
      </c>
      <c r="G444">
        <v>28.636803</v>
      </c>
      <c r="H444" s="4">
        <f t="shared" si="12"/>
        <v>4.358624046034469E-3</v>
      </c>
      <c r="I444" s="4">
        <f t="shared" si="13"/>
        <v>4.3586455876044178E-3</v>
      </c>
    </row>
    <row r="445" spans="1:9" x14ac:dyDescent="0.3">
      <c r="A445" s="1">
        <v>40943</v>
      </c>
      <c r="B445">
        <v>32.220001000000003</v>
      </c>
      <c r="C445">
        <v>32.459999000000003</v>
      </c>
      <c r="D445">
        <v>31.950001</v>
      </c>
      <c r="E445">
        <v>32.290000999999997</v>
      </c>
      <c r="F445">
        <v>35853600</v>
      </c>
      <c r="G445">
        <v>28.663436000000001</v>
      </c>
      <c r="H445" s="4">
        <f t="shared" si="12"/>
        <v>9.3003725542678464E-4</v>
      </c>
      <c r="I445" s="4">
        <f t="shared" si="13"/>
        <v>9.300270005698733E-4</v>
      </c>
    </row>
    <row r="446" spans="1:9" x14ac:dyDescent="0.3">
      <c r="A446" s="1">
        <v>40972</v>
      </c>
      <c r="B446">
        <v>32.159999999999997</v>
      </c>
      <c r="C446">
        <v>32.189999</v>
      </c>
      <c r="D446">
        <v>31.66</v>
      </c>
      <c r="E446">
        <v>31.940000999999999</v>
      </c>
      <c r="F446">
        <v>42752100</v>
      </c>
      <c r="G446">
        <v>28.352744999999999</v>
      </c>
      <c r="H446" s="4">
        <f t="shared" si="12"/>
        <v>-1.0839268787882599E-2</v>
      </c>
      <c r="I446" s="4">
        <f t="shared" si="13"/>
        <v>-1.0839279701149647E-2</v>
      </c>
    </row>
    <row r="447" spans="1:9" x14ac:dyDescent="0.3">
      <c r="A447" s="1">
        <v>41003</v>
      </c>
      <c r="B447">
        <v>31.66</v>
      </c>
      <c r="C447">
        <v>31.690000999999999</v>
      </c>
      <c r="D447">
        <v>31.049999</v>
      </c>
      <c r="E447">
        <v>31.209999</v>
      </c>
      <c r="F447">
        <v>49455900</v>
      </c>
      <c r="G447">
        <v>27.704732</v>
      </c>
      <c r="H447" s="4">
        <f t="shared" si="12"/>
        <v>-2.2855415690187328E-2</v>
      </c>
      <c r="I447" s="4">
        <f t="shared" si="13"/>
        <v>-2.2855388428880481E-2</v>
      </c>
    </row>
    <row r="448" spans="1:9" x14ac:dyDescent="0.3">
      <c r="A448" s="1">
        <v>41033</v>
      </c>
      <c r="B448">
        <v>31.15</v>
      </c>
      <c r="C448">
        <v>31.629999000000002</v>
      </c>
      <c r="D448">
        <v>31.049999</v>
      </c>
      <c r="E448">
        <v>31.52</v>
      </c>
      <c r="F448">
        <v>50368600</v>
      </c>
      <c r="G448">
        <v>27.979915999999999</v>
      </c>
      <c r="H448" s="4">
        <f t="shared" si="12"/>
        <v>9.9327462330261445E-3</v>
      </c>
      <c r="I448" s="4">
        <f t="shared" si="13"/>
        <v>9.9327436193932302E-3</v>
      </c>
    </row>
    <row r="449" spans="1:9" x14ac:dyDescent="0.3">
      <c r="A449" s="1">
        <v>41156</v>
      </c>
      <c r="B449">
        <v>31.219999000000001</v>
      </c>
      <c r="C449">
        <v>31.4</v>
      </c>
      <c r="D449">
        <v>30.969999000000001</v>
      </c>
      <c r="E449">
        <v>31.1</v>
      </c>
      <c r="F449">
        <v>31056400</v>
      </c>
      <c r="G449">
        <v>27.607087</v>
      </c>
      <c r="H449" s="4">
        <f t="shared" si="12"/>
        <v>-1.3324873096446642E-2</v>
      </c>
      <c r="I449" s="4">
        <f t="shared" si="13"/>
        <v>-1.3324879174047535E-2</v>
      </c>
    </row>
    <row r="450" spans="1:9" x14ac:dyDescent="0.3">
      <c r="A450" s="1">
        <v>41186</v>
      </c>
      <c r="B450">
        <v>31.059999000000001</v>
      </c>
      <c r="C450">
        <v>31.190000999999999</v>
      </c>
      <c r="D450">
        <v>30.299999</v>
      </c>
      <c r="E450">
        <v>30.469999000000001</v>
      </c>
      <c r="F450">
        <v>54131300</v>
      </c>
      <c r="G450">
        <v>27.047843</v>
      </c>
      <c r="H450" s="4">
        <f t="shared" si="12"/>
        <v>-2.025726688102894E-2</v>
      </c>
      <c r="I450" s="4">
        <f t="shared" si="13"/>
        <v>-2.0257262202274352E-2</v>
      </c>
    </row>
    <row r="451" spans="1:9" x14ac:dyDescent="0.3">
      <c r="A451" s="1">
        <v>41217</v>
      </c>
      <c r="B451">
        <v>30.43</v>
      </c>
      <c r="C451">
        <v>30.530000999999999</v>
      </c>
      <c r="D451">
        <v>30.23</v>
      </c>
      <c r="E451">
        <v>30.35</v>
      </c>
      <c r="F451">
        <v>43014000</v>
      </c>
      <c r="G451">
        <v>26.941322</v>
      </c>
      <c r="H451" s="4">
        <f t="shared" si="12"/>
        <v>-3.9382672772650881E-3</v>
      </c>
      <c r="I451" s="4">
        <f t="shared" si="13"/>
        <v>-3.9382438000694084E-3</v>
      </c>
    </row>
    <row r="452" spans="1:9" x14ac:dyDescent="0.3">
      <c r="A452" s="1">
        <v>41247</v>
      </c>
      <c r="B452">
        <v>30.48</v>
      </c>
      <c r="C452">
        <v>31.040001</v>
      </c>
      <c r="D452">
        <v>30.42</v>
      </c>
      <c r="E452">
        <v>30.98</v>
      </c>
      <c r="F452">
        <v>38304000</v>
      </c>
      <c r="G452">
        <v>27.500564000000001</v>
      </c>
      <c r="H452" s="4">
        <f t="shared" ref="H452:H515" si="14">(E452-E451)/E451</f>
        <v>2.0757825370675418E-2</v>
      </c>
      <c r="I452" s="4">
        <f t="shared" ref="I452:I515" si="15">(G452-G451)/G451</f>
        <v>2.0757778701431247E-2</v>
      </c>
    </row>
    <row r="453" spans="1:9" x14ac:dyDescent="0.3">
      <c r="A453" s="1" t="s">
        <v>277</v>
      </c>
      <c r="B453">
        <v>30.889999</v>
      </c>
      <c r="C453">
        <v>31.16</v>
      </c>
      <c r="D453">
        <v>30.719999000000001</v>
      </c>
      <c r="E453">
        <v>30.809999000000001</v>
      </c>
      <c r="F453">
        <v>39749200</v>
      </c>
      <c r="G453">
        <v>27.349657000000001</v>
      </c>
      <c r="H453" s="4">
        <f t="shared" si="14"/>
        <v>-5.487443511943163E-3</v>
      </c>
      <c r="I453" s="4">
        <f t="shared" si="15"/>
        <v>-5.4874147308397068E-3</v>
      </c>
    </row>
    <row r="454" spans="1:9" x14ac:dyDescent="0.3">
      <c r="A454" s="1" t="s">
        <v>278</v>
      </c>
      <c r="B454">
        <v>30.99</v>
      </c>
      <c r="C454">
        <v>31.190000999999999</v>
      </c>
      <c r="D454">
        <v>30.77</v>
      </c>
      <c r="E454">
        <v>31.08</v>
      </c>
      <c r="F454">
        <v>38124800</v>
      </c>
      <c r="G454">
        <v>27.589333</v>
      </c>
      <c r="H454" s="4">
        <f t="shared" si="14"/>
        <v>8.763421251652654E-3</v>
      </c>
      <c r="I454" s="4">
        <f t="shared" si="15"/>
        <v>8.7634005793929826E-3</v>
      </c>
    </row>
    <row r="455" spans="1:9" x14ac:dyDescent="0.3">
      <c r="A455" s="1" t="s">
        <v>279</v>
      </c>
      <c r="B455">
        <v>31.27</v>
      </c>
      <c r="C455">
        <v>31.610001</v>
      </c>
      <c r="D455">
        <v>31.200001</v>
      </c>
      <c r="E455">
        <v>31.440000999999999</v>
      </c>
      <c r="F455">
        <v>34361500</v>
      </c>
      <c r="G455">
        <v>27.908901</v>
      </c>
      <c r="H455" s="4">
        <f t="shared" si="14"/>
        <v>1.1583043758043773E-2</v>
      </c>
      <c r="I455" s="4">
        <f t="shared" si="15"/>
        <v>1.1583027396856614E-2</v>
      </c>
    </row>
    <row r="456" spans="1:9" x14ac:dyDescent="0.3">
      <c r="A456" s="1" t="s">
        <v>280</v>
      </c>
      <c r="B456">
        <v>31.280000999999999</v>
      </c>
      <c r="C456">
        <v>31.309999000000001</v>
      </c>
      <c r="D456">
        <v>31.040001</v>
      </c>
      <c r="E456">
        <v>31.139999</v>
      </c>
      <c r="F456">
        <v>40552900</v>
      </c>
      <c r="G456">
        <v>27.642593999999999</v>
      </c>
      <c r="H456" s="4">
        <f t="shared" si="14"/>
        <v>-9.5420480425556994E-3</v>
      </c>
      <c r="I456" s="4">
        <f t="shared" si="15"/>
        <v>-9.54200955458623E-3</v>
      </c>
    </row>
    <row r="457" spans="1:9" x14ac:dyDescent="0.3">
      <c r="A457" s="1" t="s">
        <v>281</v>
      </c>
      <c r="B457">
        <v>31.129999000000002</v>
      </c>
      <c r="C457">
        <v>31.68</v>
      </c>
      <c r="D457">
        <v>30.940000999999999</v>
      </c>
      <c r="E457">
        <v>31.01</v>
      </c>
      <c r="F457">
        <v>54781200</v>
      </c>
      <c r="G457">
        <v>27.527194999999999</v>
      </c>
      <c r="H457" s="4">
        <f t="shared" si="14"/>
        <v>-4.1746629471631639E-3</v>
      </c>
      <c r="I457" s="4">
        <f t="shared" si="15"/>
        <v>-4.1746805672434372E-3</v>
      </c>
    </row>
    <row r="458" spans="1:9" x14ac:dyDescent="0.3">
      <c r="A458" s="1" t="s">
        <v>282</v>
      </c>
      <c r="B458">
        <v>32.150002000000001</v>
      </c>
      <c r="C458">
        <v>32.889999000000003</v>
      </c>
      <c r="D458">
        <v>32.049999</v>
      </c>
      <c r="E458">
        <v>32.419998</v>
      </c>
      <c r="F458">
        <v>106045000</v>
      </c>
      <c r="G458">
        <v>28.778832999999999</v>
      </c>
      <c r="H458" s="4">
        <f t="shared" si="14"/>
        <v>4.5469138987423351E-2</v>
      </c>
      <c r="I458" s="4">
        <f t="shared" si="15"/>
        <v>4.546914424081349E-2</v>
      </c>
    </row>
    <row r="459" spans="1:9" x14ac:dyDescent="0.3">
      <c r="A459" s="1" t="s">
        <v>283</v>
      </c>
      <c r="B459">
        <v>32.310001</v>
      </c>
      <c r="C459">
        <v>32.5</v>
      </c>
      <c r="D459">
        <v>32.029998999999997</v>
      </c>
      <c r="E459">
        <v>32.119999</v>
      </c>
      <c r="F459">
        <v>61398200</v>
      </c>
      <c r="G459">
        <v>28.512526999999999</v>
      </c>
      <c r="H459" s="4">
        <f t="shared" si="14"/>
        <v>-9.2535169187857348E-3</v>
      </c>
      <c r="I459" s="4">
        <f t="shared" si="15"/>
        <v>-9.2535371396053542E-3</v>
      </c>
    </row>
    <row r="460" spans="1:9" x14ac:dyDescent="0.3">
      <c r="A460" s="1" t="s">
        <v>284</v>
      </c>
      <c r="B460">
        <v>32.209999000000003</v>
      </c>
      <c r="C460">
        <v>32.520000000000003</v>
      </c>
      <c r="D460">
        <v>31.83</v>
      </c>
      <c r="E460">
        <v>31.92</v>
      </c>
      <c r="F460">
        <v>40871100</v>
      </c>
      <c r="G460">
        <v>28.334990999999999</v>
      </c>
      <c r="H460" s="4">
        <f t="shared" si="14"/>
        <v>-6.2266191228710268E-3</v>
      </c>
      <c r="I460" s="4">
        <f t="shared" si="15"/>
        <v>-6.2265964710879508E-3</v>
      </c>
    </row>
    <row r="461" spans="1:9" x14ac:dyDescent="0.3">
      <c r="A461" s="1" t="s">
        <v>285</v>
      </c>
      <c r="B461">
        <v>31.92</v>
      </c>
      <c r="C461">
        <v>32.32</v>
      </c>
      <c r="D461">
        <v>31.870000999999998</v>
      </c>
      <c r="E461">
        <v>32.200001</v>
      </c>
      <c r="F461">
        <v>62495500</v>
      </c>
      <c r="G461">
        <v>28.583544</v>
      </c>
      <c r="H461" s="4">
        <f t="shared" si="14"/>
        <v>8.7719611528821618E-3</v>
      </c>
      <c r="I461" s="4">
        <f t="shared" si="15"/>
        <v>8.7719456131114051E-3</v>
      </c>
    </row>
    <row r="462" spans="1:9" x14ac:dyDescent="0.3">
      <c r="A462" s="1" t="s">
        <v>286</v>
      </c>
      <c r="B462">
        <v>32.119999</v>
      </c>
      <c r="C462">
        <v>32.229999999999997</v>
      </c>
      <c r="D462">
        <v>31.92</v>
      </c>
      <c r="E462">
        <v>32.110000999999997</v>
      </c>
      <c r="F462">
        <v>40308100</v>
      </c>
      <c r="G462">
        <v>28.503651999999999</v>
      </c>
      <c r="H462" s="4">
        <f t="shared" si="14"/>
        <v>-2.7950309690985232E-3</v>
      </c>
      <c r="I462" s="4">
        <f t="shared" si="15"/>
        <v>-2.7950347934462207E-3</v>
      </c>
    </row>
    <row r="463" spans="1:9" x14ac:dyDescent="0.3">
      <c r="A463" s="1" t="s">
        <v>287</v>
      </c>
      <c r="B463">
        <v>32.119999</v>
      </c>
      <c r="C463">
        <v>32.220001000000003</v>
      </c>
      <c r="D463">
        <v>31.879999000000002</v>
      </c>
      <c r="E463">
        <v>31.98</v>
      </c>
      <c r="F463">
        <v>41419100</v>
      </c>
      <c r="G463">
        <v>28.388252000000001</v>
      </c>
      <c r="H463" s="4">
        <f t="shared" si="14"/>
        <v>-4.0486140128116622E-3</v>
      </c>
      <c r="I463" s="4">
        <f t="shared" si="15"/>
        <v>-4.0486040174780944E-3</v>
      </c>
    </row>
    <row r="464" spans="1:9" x14ac:dyDescent="0.3">
      <c r="A464" s="1" t="s">
        <v>288</v>
      </c>
      <c r="B464">
        <v>31.98</v>
      </c>
      <c r="C464">
        <v>32.110000999999997</v>
      </c>
      <c r="D464">
        <v>31.92</v>
      </c>
      <c r="E464">
        <v>32.020000000000003</v>
      </c>
      <c r="F464">
        <v>35697200</v>
      </c>
      <c r="G464">
        <v>28.423760000000001</v>
      </c>
      <c r="H464" s="4">
        <f t="shared" si="14"/>
        <v>1.250781738586701E-3</v>
      </c>
      <c r="I464" s="4">
        <f t="shared" si="15"/>
        <v>1.2507990981621584E-3</v>
      </c>
    </row>
    <row r="465" spans="1:9" x14ac:dyDescent="0.3">
      <c r="A465" s="1">
        <v>40913</v>
      </c>
      <c r="B465">
        <v>32.049999</v>
      </c>
      <c r="C465">
        <v>32.340000000000003</v>
      </c>
      <c r="D465">
        <v>31.950001</v>
      </c>
      <c r="E465">
        <v>32.009998000000003</v>
      </c>
      <c r="F465">
        <v>43832300</v>
      </c>
      <c r="G465">
        <v>28.414881000000001</v>
      </c>
      <c r="H465" s="4">
        <f t="shared" si="14"/>
        <v>-3.1236727045596706E-4</v>
      </c>
      <c r="I465" s="4">
        <f t="shared" si="15"/>
        <v>-3.1237950221928076E-4</v>
      </c>
    </row>
    <row r="466" spans="1:9" x14ac:dyDescent="0.3">
      <c r="A466" s="1">
        <v>40944</v>
      </c>
      <c r="B466">
        <v>31.85</v>
      </c>
      <c r="C466">
        <v>31.93</v>
      </c>
      <c r="D466">
        <v>31.639999</v>
      </c>
      <c r="E466">
        <v>31.799999</v>
      </c>
      <c r="F466">
        <v>37385300</v>
      </c>
      <c r="G466">
        <v>28.228467999999999</v>
      </c>
      <c r="H466" s="4">
        <f t="shared" si="14"/>
        <v>-6.560419029079707E-3</v>
      </c>
      <c r="I466" s="4">
        <f t="shared" si="15"/>
        <v>-6.5604005168982309E-3</v>
      </c>
    </row>
    <row r="467" spans="1:9" x14ac:dyDescent="0.3">
      <c r="A467" s="1">
        <v>40973</v>
      </c>
      <c r="B467">
        <v>31.879999000000002</v>
      </c>
      <c r="C467">
        <v>31.9</v>
      </c>
      <c r="D467">
        <v>31.610001</v>
      </c>
      <c r="E467">
        <v>31.76</v>
      </c>
      <c r="F467">
        <v>31501300</v>
      </c>
      <c r="G467">
        <v>28.192961</v>
      </c>
      <c r="H467" s="4">
        <f t="shared" si="14"/>
        <v>-1.2578302282335958E-3</v>
      </c>
      <c r="I467" s="4">
        <f t="shared" si="15"/>
        <v>-1.2578436775243726E-3</v>
      </c>
    </row>
    <row r="468" spans="1:9" x14ac:dyDescent="0.3">
      <c r="A468" s="1">
        <v>41004</v>
      </c>
      <c r="B468">
        <v>31.450001</v>
      </c>
      <c r="C468">
        <v>31.57</v>
      </c>
      <c r="D468">
        <v>30.92</v>
      </c>
      <c r="E468">
        <v>30.98</v>
      </c>
      <c r="F468">
        <v>57927200</v>
      </c>
      <c r="G468">
        <v>27.500564000000001</v>
      </c>
      <c r="H468" s="4">
        <f t="shared" si="14"/>
        <v>-2.4559193954659983E-2</v>
      </c>
      <c r="I468" s="4">
        <f t="shared" si="15"/>
        <v>-2.4559215330379795E-2</v>
      </c>
    </row>
    <row r="469" spans="1:9" x14ac:dyDescent="0.3">
      <c r="A469" s="1">
        <v>41095</v>
      </c>
      <c r="B469">
        <v>30.700001</v>
      </c>
      <c r="C469">
        <v>30.860001</v>
      </c>
      <c r="D469">
        <v>30.57</v>
      </c>
      <c r="E469">
        <v>30.65</v>
      </c>
      <c r="F469">
        <v>48641400</v>
      </c>
      <c r="G469">
        <v>27.207626999999999</v>
      </c>
      <c r="H469" s="4">
        <f t="shared" si="14"/>
        <v>-1.0652033570045251E-2</v>
      </c>
      <c r="I469" s="4">
        <f t="shared" si="15"/>
        <v>-1.0652036081878247E-2</v>
      </c>
    </row>
    <row r="470" spans="1:9" x14ac:dyDescent="0.3">
      <c r="A470" s="1">
        <v>41126</v>
      </c>
      <c r="B470">
        <v>30.48</v>
      </c>
      <c r="C470">
        <v>30.780000999999999</v>
      </c>
      <c r="D470">
        <v>30.17</v>
      </c>
      <c r="E470">
        <v>30.5</v>
      </c>
      <c r="F470">
        <v>46328300</v>
      </c>
      <c r="G470">
        <v>27.074473999999999</v>
      </c>
      <c r="H470" s="4">
        <f t="shared" si="14"/>
        <v>-4.8939641109298068E-3</v>
      </c>
      <c r="I470" s="4">
        <f t="shared" si="15"/>
        <v>-4.8939585947719768E-3</v>
      </c>
    </row>
    <row r="471" spans="1:9" x14ac:dyDescent="0.3">
      <c r="A471" s="1">
        <v>41157</v>
      </c>
      <c r="B471">
        <v>30.190000999999999</v>
      </c>
      <c r="C471">
        <v>30.83</v>
      </c>
      <c r="D471">
        <v>30.1</v>
      </c>
      <c r="E471">
        <v>30.76</v>
      </c>
      <c r="F471">
        <v>50309300</v>
      </c>
      <c r="G471">
        <v>27.305273</v>
      </c>
      <c r="H471" s="4">
        <f t="shared" si="14"/>
        <v>8.5245901639344774E-3</v>
      </c>
      <c r="I471" s="4">
        <f t="shared" si="15"/>
        <v>8.5245977447244627E-3</v>
      </c>
    </row>
    <row r="472" spans="1:9" x14ac:dyDescent="0.3">
      <c r="A472" s="1">
        <v>41187</v>
      </c>
      <c r="B472">
        <v>30.860001</v>
      </c>
      <c r="C472">
        <v>31.02</v>
      </c>
      <c r="D472">
        <v>30.450001</v>
      </c>
      <c r="E472">
        <v>30.74</v>
      </c>
      <c r="F472">
        <v>43839200</v>
      </c>
      <c r="G472">
        <v>27.287519</v>
      </c>
      <c r="H472" s="4">
        <f t="shared" si="14"/>
        <v>-6.5019505851765687E-4</v>
      </c>
      <c r="I472" s="4">
        <f t="shared" si="15"/>
        <v>-6.5020408329189924E-4</v>
      </c>
    </row>
    <row r="473" spans="1:9" x14ac:dyDescent="0.3">
      <c r="A473" s="1">
        <v>41218</v>
      </c>
      <c r="B473">
        <v>30.690000999999999</v>
      </c>
      <c r="C473">
        <v>31.540001</v>
      </c>
      <c r="D473">
        <v>30.690000999999999</v>
      </c>
      <c r="E473">
        <v>31.16</v>
      </c>
      <c r="F473">
        <v>43459300</v>
      </c>
      <c r="G473">
        <v>27.660347999999999</v>
      </c>
      <c r="H473" s="4">
        <f t="shared" si="14"/>
        <v>1.3662979830839354E-2</v>
      </c>
      <c r="I473" s="4">
        <f t="shared" si="15"/>
        <v>1.3662986363839065E-2</v>
      </c>
    </row>
    <row r="474" spans="1:9" x14ac:dyDescent="0.3">
      <c r="A474" s="1" t="s">
        <v>289</v>
      </c>
      <c r="B474">
        <v>30.82</v>
      </c>
      <c r="C474">
        <v>31.040001</v>
      </c>
      <c r="D474">
        <v>30.639999</v>
      </c>
      <c r="E474">
        <v>30.68</v>
      </c>
      <c r="F474">
        <v>40528900</v>
      </c>
      <c r="G474">
        <v>27.234258000000001</v>
      </c>
      <c r="H474" s="4">
        <f t="shared" si="14"/>
        <v>-1.5404364569961502E-2</v>
      </c>
      <c r="I474" s="4">
        <f t="shared" si="15"/>
        <v>-1.540436150694845E-2</v>
      </c>
    </row>
    <row r="475" spans="1:9" x14ac:dyDescent="0.3">
      <c r="A475" s="1" t="s">
        <v>290</v>
      </c>
      <c r="B475">
        <v>30.639999</v>
      </c>
      <c r="C475">
        <v>30.799999</v>
      </c>
      <c r="D475">
        <v>30.15</v>
      </c>
      <c r="E475">
        <v>30.209999</v>
      </c>
      <c r="F475">
        <v>61822800</v>
      </c>
      <c r="G475">
        <v>26.993008</v>
      </c>
      <c r="H475" s="4">
        <f t="shared" si="14"/>
        <v>-1.5319458930899605E-2</v>
      </c>
      <c r="I475" s="4">
        <f t="shared" si="15"/>
        <v>-8.858328359818023E-3</v>
      </c>
    </row>
    <row r="476" spans="1:9" x14ac:dyDescent="0.3">
      <c r="A476" s="1" t="s">
        <v>291</v>
      </c>
      <c r="B476">
        <v>30.309999000000001</v>
      </c>
      <c r="C476">
        <v>30.32</v>
      </c>
      <c r="D476">
        <v>29.74</v>
      </c>
      <c r="E476">
        <v>29.9</v>
      </c>
      <c r="F476">
        <v>60083700</v>
      </c>
      <c r="G476">
        <v>26.716018999999999</v>
      </c>
      <c r="H476" s="4">
        <f t="shared" si="14"/>
        <v>-1.0261470051687233E-2</v>
      </c>
      <c r="I476" s="4">
        <f t="shared" si="15"/>
        <v>-1.0261509202679464E-2</v>
      </c>
    </row>
    <row r="477" spans="1:9" x14ac:dyDescent="0.3">
      <c r="A477" s="1" t="s">
        <v>292</v>
      </c>
      <c r="B477">
        <v>29.99</v>
      </c>
      <c r="C477">
        <v>30.209999</v>
      </c>
      <c r="D477">
        <v>29.709999</v>
      </c>
      <c r="E477">
        <v>29.719999000000001</v>
      </c>
      <c r="F477">
        <v>48484000</v>
      </c>
      <c r="G477">
        <v>26.555187</v>
      </c>
      <c r="H477" s="4">
        <f t="shared" si="14"/>
        <v>-6.0201003344480669E-3</v>
      </c>
      <c r="I477" s="4">
        <f t="shared" si="15"/>
        <v>-6.0200586022939725E-3</v>
      </c>
    </row>
    <row r="478" spans="1:9" x14ac:dyDescent="0.3">
      <c r="A478" s="1" t="s">
        <v>293</v>
      </c>
      <c r="B478">
        <v>29.790001</v>
      </c>
      <c r="C478">
        <v>29.809999000000001</v>
      </c>
      <c r="D478">
        <v>29.17</v>
      </c>
      <c r="E478">
        <v>29.27</v>
      </c>
      <c r="F478">
        <v>56205300</v>
      </c>
      <c r="G478">
        <v>26.153106999999999</v>
      </c>
      <c r="H478" s="4">
        <f t="shared" si="14"/>
        <v>-1.514128583920887E-2</v>
      </c>
      <c r="I478" s="4">
        <f t="shared" si="15"/>
        <v>-1.5141298007052315E-2</v>
      </c>
    </row>
    <row r="479" spans="1:9" x14ac:dyDescent="0.3">
      <c r="A479" s="1" t="s">
        <v>294</v>
      </c>
      <c r="B479">
        <v>29.1</v>
      </c>
      <c r="C479">
        <v>29.790001</v>
      </c>
      <c r="D479">
        <v>29.059999000000001</v>
      </c>
      <c r="E479">
        <v>29.75</v>
      </c>
      <c r="F479">
        <v>38787900</v>
      </c>
      <c r="G479">
        <v>26.581993000000001</v>
      </c>
      <c r="H479" s="4">
        <f t="shared" si="14"/>
        <v>1.6399043389135649E-2</v>
      </c>
      <c r="I479" s="4">
        <f t="shared" si="15"/>
        <v>1.6399045818915593E-2</v>
      </c>
    </row>
    <row r="480" spans="1:9" x14ac:dyDescent="0.3">
      <c r="A480" s="1" t="s">
        <v>295</v>
      </c>
      <c r="B480">
        <v>29.690000999999999</v>
      </c>
      <c r="C480">
        <v>29.879999000000002</v>
      </c>
      <c r="D480">
        <v>29.5</v>
      </c>
      <c r="E480">
        <v>29.76</v>
      </c>
      <c r="F480">
        <v>39504900</v>
      </c>
      <c r="G480">
        <v>26.590928000000002</v>
      </c>
      <c r="H480" s="4">
        <f t="shared" si="14"/>
        <v>3.3613445378156514E-4</v>
      </c>
      <c r="I480" s="4">
        <f t="shared" si="15"/>
        <v>3.3612980035022301E-4</v>
      </c>
    </row>
    <row r="481" spans="1:9" x14ac:dyDescent="0.3">
      <c r="A481" s="1" t="s">
        <v>296</v>
      </c>
      <c r="B481">
        <v>29.35</v>
      </c>
      <c r="C481">
        <v>29.4</v>
      </c>
      <c r="D481">
        <v>28.639999</v>
      </c>
      <c r="E481">
        <v>29.110001</v>
      </c>
      <c r="F481">
        <v>65171000</v>
      </c>
      <c r="G481">
        <v>26.010145999999999</v>
      </c>
      <c r="H481" s="4">
        <f t="shared" si="14"/>
        <v>-2.1841364247311864E-2</v>
      </c>
      <c r="I481" s="4">
        <f t="shared" si="15"/>
        <v>-2.184135882734152E-2</v>
      </c>
    </row>
    <row r="482" spans="1:9" x14ac:dyDescent="0.3">
      <c r="A482" s="1" t="s">
        <v>297</v>
      </c>
      <c r="B482">
        <v>29.16</v>
      </c>
      <c r="C482">
        <v>29.299999</v>
      </c>
      <c r="D482">
        <v>28.76</v>
      </c>
      <c r="E482">
        <v>29.07</v>
      </c>
      <c r="F482">
        <v>52575000</v>
      </c>
      <c r="G482">
        <v>25.974404</v>
      </c>
      <c r="H482" s="4">
        <f t="shared" si="14"/>
        <v>-1.3741325532761121E-3</v>
      </c>
      <c r="I482" s="4">
        <f t="shared" si="15"/>
        <v>-1.3741560697121443E-3</v>
      </c>
    </row>
    <row r="483" spans="1:9" x14ac:dyDescent="0.3">
      <c r="A483" s="1" t="s">
        <v>298</v>
      </c>
      <c r="B483">
        <v>29.200001</v>
      </c>
      <c r="C483">
        <v>29.360001</v>
      </c>
      <c r="D483">
        <v>29.01</v>
      </c>
      <c r="E483">
        <v>29.059999000000001</v>
      </c>
      <c r="F483">
        <v>29507200</v>
      </c>
      <c r="G483">
        <v>25.965468999999999</v>
      </c>
      <c r="H483" s="4">
        <f t="shared" si="14"/>
        <v>-3.4403164774678493E-4</v>
      </c>
      <c r="I483" s="4">
        <f t="shared" si="15"/>
        <v>-3.4399249353328861E-4</v>
      </c>
    </row>
    <row r="484" spans="1:9" x14ac:dyDescent="0.3">
      <c r="A484" s="1" t="s">
        <v>299</v>
      </c>
      <c r="B484">
        <v>29.379999000000002</v>
      </c>
      <c r="C484">
        <v>29.719999000000001</v>
      </c>
      <c r="D484">
        <v>29.219999000000001</v>
      </c>
      <c r="E484">
        <v>29.559999000000001</v>
      </c>
      <c r="F484">
        <v>37758800</v>
      </c>
      <c r="G484">
        <v>26.412224999999999</v>
      </c>
      <c r="H484" s="4">
        <f t="shared" si="14"/>
        <v>1.7205781734541698E-2</v>
      </c>
      <c r="I484" s="4">
        <f t="shared" si="15"/>
        <v>1.7205774330515677E-2</v>
      </c>
    </row>
    <row r="485" spans="1:9" x14ac:dyDescent="0.3">
      <c r="A485" s="1" t="s">
        <v>300</v>
      </c>
      <c r="B485">
        <v>29.35</v>
      </c>
      <c r="C485">
        <v>29.48</v>
      </c>
      <c r="D485">
        <v>29.120000999999998</v>
      </c>
      <c r="E485">
        <v>29.34</v>
      </c>
      <c r="F485">
        <v>41585500</v>
      </c>
      <c r="G485">
        <v>26.215653</v>
      </c>
      <c r="H485" s="4">
        <f t="shared" si="14"/>
        <v>-7.4424562734254959E-3</v>
      </c>
      <c r="I485" s="4">
        <f t="shared" si="15"/>
        <v>-7.4424627232275867E-3</v>
      </c>
    </row>
    <row r="486" spans="1:9" x14ac:dyDescent="0.3">
      <c r="A486" s="1" t="s">
        <v>301</v>
      </c>
      <c r="B486">
        <v>29.299999</v>
      </c>
      <c r="C486">
        <v>29.42</v>
      </c>
      <c r="D486">
        <v>28.940000999999999</v>
      </c>
      <c r="E486">
        <v>29.190000999999999</v>
      </c>
      <c r="F486">
        <v>39134000</v>
      </c>
      <c r="G486">
        <v>26.081627000000001</v>
      </c>
      <c r="H486" s="4">
        <f t="shared" si="14"/>
        <v>-5.1124403544649316E-3</v>
      </c>
      <c r="I486" s="4">
        <f t="shared" si="15"/>
        <v>-5.1124417919324247E-3</v>
      </c>
    </row>
    <row r="487" spans="1:9" x14ac:dyDescent="0.3">
      <c r="A487" s="1">
        <v>40914</v>
      </c>
      <c r="B487">
        <v>28.76</v>
      </c>
      <c r="C487">
        <v>28.959999</v>
      </c>
      <c r="D487">
        <v>28.440000999999999</v>
      </c>
      <c r="E487">
        <v>28.450001</v>
      </c>
      <c r="F487">
        <v>56634300</v>
      </c>
      <c r="G487">
        <v>25.420428000000001</v>
      </c>
      <c r="H487" s="4">
        <f t="shared" si="14"/>
        <v>-2.5351146784818489E-2</v>
      </c>
      <c r="I487" s="4">
        <f t="shared" si="15"/>
        <v>-2.5351140862492967E-2</v>
      </c>
    </row>
    <row r="488" spans="1:9" x14ac:dyDescent="0.3">
      <c r="A488" s="1">
        <v>41005</v>
      </c>
      <c r="B488">
        <v>28.620000999999998</v>
      </c>
      <c r="C488">
        <v>28.780000999999999</v>
      </c>
      <c r="D488">
        <v>28.32</v>
      </c>
      <c r="E488">
        <v>28.549999</v>
      </c>
      <c r="F488">
        <v>47926300</v>
      </c>
      <c r="G488">
        <v>25.509777</v>
      </c>
      <c r="H488" s="4">
        <f t="shared" si="14"/>
        <v>3.5148680662612057E-3</v>
      </c>
      <c r="I488" s="4">
        <f t="shared" si="15"/>
        <v>3.5148503400492929E-3</v>
      </c>
    </row>
    <row r="489" spans="1:9" x14ac:dyDescent="0.3">
      <c r="A489" s="1">
        <v>41035</v>
      </c>
      <c r="B489">
        <v>28.51</v>
      </c>
      <c r="C489">
        <v>28.75</v>
      </c>
      <c r="D489">
        <v>28.389999</v>
      </c>
      <c r="E489">
        <v>28.51</v>
      </c>
      <c r="F489">
        <v>45715400</v>
      </c>
      <c r="G489">
        <v>25.474038</v>
      </c>
      <c r="H489" s="4">
        <f t="shared" si="14"/>
        <v>-1.4010158108936578E-3</v>
      </c>
      <c r="I489" s="4">
        <f t="shared" si="15"/>
        <v>-1.4009922548519152E-3</v>
      </c>
    </row>
    <row r="490" spans="1:9" x14ac:dyDescent="0.3">
      <c r="A490" s="1">
        <v>41066</v>
      </c>
      <c r="B490">
        <v>28.879999000000002</v>
      </c>
      <c r="C490">
        <v>29.370000999999998</v>
      </c>
      <c r="D490">
        <v>28.809999000000001</v>
      </c>
      <c r="E490">
        <v>29.35</v>
      </c>
      <c r="F490">
        <v>46860500</v>
      </c>
      <c r="G490">
        <v>26.224588000000001</v>
      </c>
      <c r="H490" s="4">
        <f t="shared" si="14"/>
        <v>2.9463346194317775E-2</v>
      </c>
      <c r="I490" s="4">
        <f t="shared" si="15"/>
        <v>2.9463330470026011E-2</v>
      </c>
    </row>
    <row r="491" spans="1:9" x14ac:dyDescent="0.3">
      <c r="A491" s="1">
        <v>41096</v>
      </c>
      <c r="B491">
        <v>29.639999</v>
      </c>
      <c r="C491">
        <v>29.700001</v>
      </c>
      <c r="D491">
        <v>29.17</v>
      </c>
      <c r="E491">
        <v>29.23</v>
      </c>
      <c r="F491">
        <v>37792800</v>
      </c>
      <c r="G491">
        <v>26.117366000000001</v>
      </c>
      <c r="H491" s="4">
        <f t="shared" si="14"/>
        <v>-4.0885860306644293E-3</v>
      </c>
      <c r="I491" s="4">
        <f t="shared" si="15"/>
        <v>-4.0886057008788909E-3</v>
      </c>
    </row>
    <row r="492" spans="1:9" x14ac:dyDescent="0.3">
      <c r="A492" s="1">
        <v>41127</v>
      </c>
      <c r="B492">
        <v>29.209999</v>
      </c>
      <c r="C492">
        <v>29.68</v>
      </c>
      <c r="D492">
        <v>29.049999</v>
      </c>
      <c r="E492">
        <v>29.65</v>
      </c>
      <c r="F492">
        <v>42551100</v>
      </c>
      <c r="G492">
        <v>26.492640999999999</v>
      </c>
      <c r="H492" s="4">
        <f t="shared" si="14"/>
        <v>1.4368799178925697E-2</v>
      </c>
      <c r="I492" s="4">
        <f t="shared" si="15"/>
        <v>1.4368792013712196E-2</v>
      </c>
    </row>
    <row r="493" spans="1:9" x14ac:dyDescent="0.3">
      <c r="A493" s="1">
        <v>41219</v>
      </c>
      <c r="B493">
        <v>29.73</v>
      </c>
      <c r="C493">
        <v>29.809999000000001</v>
      </c>
      <c r="D493">
        <v>28.82</v>
      </c>
      <c r="E493">
        <v>28.9</v>
      </c>
      <c r="F493">
        <v>46361900</v>
      </c>
      <c r="G493">
        <v>25.822507000000002</v>
      </c>
      <c r="H493" s="4">
        <f t="shared" si="14"/>
        <v>-2.5295109612141653E-2</v>
      </c>
      <c r="I493" s="4">
        <f t="shared" si="15"/>
        <v>-2.52950998732062E-2</v>
      </c>
    </row>
    <row r="494" spans="1:9" x14ac:dyDescent="0.3">
      <c r="A494" s="1">
        <v>41249</v>
      </c>
      <c r="B494">
        <v>29.1</v>
      </c>
      <c r="C494">
        <v>29.299999</v>
      </c>
      <c r="D494">
        <v>28.84</v>
      </c>
      <c r="E494">
        <v>29.290001</v>
      </c>
      <c r="F494">
        <v>35337900</v>
      </c>
      <c r="G494">
        <v>26.170978000000002</v>
      </c>
      <c r="H494" s="4">
        <f t="shared" si="14"/>
        <v>1.3494844290657495E-2</v>
      </c>
      <c r="I494" s="4">
        <f t="shared" si="15"/>
        <v>1.3494855476271144E-2</v>
      </c>
    </row>
    <row r="495" spans="1:9" x14ac:dyDescent="0.3">
      <c r="A495" s="1" t="s">
        <v>302</v>
      </c>
      <c r="B495">
        <v>29.219999000000001</v>
      </c>
      <c r="C495">
        <v>29.440000999999999</v>
      </c>
      <c r="D495">
        <v>29.049999</v>
      </c>
      <c r="E495">
        <v>29.129999000000002</v>
      </c>
      <c r="F495">
        <v>32984600</v>
      </c>
      <c r="G495">
        <v>26.028015</v>
      </c>
      <c r="H495" s="4">
        <f t="shared" si="14"/>
        <v>-5.4626833232268805E-3</v>
      </c>
      <c r="I495" s="4">
        <f t="shared" si="15"/>
        <v>-5.4626540895797524E-3</v>
      </c>
    </row>
    <row r="496" spans="1:9" x14ac:dyDescent="0.3">
      <c r="A496" s="1" t="s">
        <v>303</v>
      </c>
      <c r="B496">
        <v>29.33</v>
      </c>
      <c r="C496">
        <v>29.459999</v>
      </c>
      <c r="D496">
        <v>28.879999000000002</v>
      </c>
      <c r="E496">
        <v>29.34</v>
      </c>
      <c r="F496">
        <v>39458900</v>
      </c>
      <c r="G496">
        <v>26.215653</v>
      </c>
      <c r="H496" s="4">
        <f t="shared" si="14"/>
        <v>7.2090973981838559E-3</v>
      </c>
      <c r="I496" s="4">
        <f t="shared" si="15"/>
        <v>7.2090783719004218E-3</v>
      </c>
    </row>
    <row r="497" spans="1:9" x14ac:dyDescent="0.3">
      <c r="A497" s="1" t="s">
        <v>304</v>
      </c>
      <c r="B497">
        <v>29.59</v>
      </c>
      <c r="C497">
        <v>30.08</v>
      </c>
      <c r="D497">
        <v>29.49</v>
      </c>
      <c r="E497">
        <v>30.02</v>
      </c>
      <c r="F497">
        <v>62314400</v>
      </c>
      <c r="G497">
        <v>26.823242</v>
      </c>
      <c r="H497" s="4">
        <f t="shared" si="14"/>
        <v>2.3176550783912737E-2</v>
      </c>
      <c r="I497" s="4">
        <f t="shared" si="15"/>
        <v>2.3176573171761194E-2</v>
      </c>
    </row>
    <row r="498" spans="1:9" x14ac:dyDescent="0.3">
      <c r="A498" s="1" t="s">
        <v>305</v>
      </c>
      <c r="B498">
        <v>29.99</v>
      </c>
      <c r="C498">
        <v>30.030000999999999</v>
      </c>
      <c r="D498">
        <v>29.709999</v>
      </c>
      <c r="E498">
        <v>29.84</v>
      </c>
      <c r="F498">
        <v>58679900</v>
      </c>
      <c r="G498">
        <v>26.662409</v>
      </c>
      <c r="H498" s="4">
        <f t="shared" si="14"/>
        <v>-5.9960026648900643E-3</v>
      </c>
      <c r="I498" s="4">
        <f t="shared" si="15"/>
        <v>-5.9960313522131378E-3</v>
      </c>
    </row>
    <row r="499" spans="1:9" x14ac:dyDescent="0.3">
      <c r="A499" s="1" t="s">
        <v>306</v>
      </c>
      <c r="B499">
        <v>30.190000999999999</v>
      </c>
      <c r="C499">
        <v>31.110001</v>
      </c>
      <c r="D499">
        <v>30.049999</v>
      </c>
      <c r="E499">
        <v>30.700001</v>
      </c>
      <c r="F499">
        <v>75725800</v>
      </c>
      <c r="G499">
        <v>27.43083</v>
      </c>
      <c r="H499" s="4">
        <f t="shared" si="14"/>
        <v>2.8820408847185001E-2</v>
      </c>
      <c r="I499" s="4">
        <f t="shared" si="15"/>
        <v>2.8820389035364359E-2</v>
      </c>
    </row>
    <row r="500" spans="1:9" x14ac:dyDescent="0.3">
      <c r="A500" s="1" t="s">
        <v>307</v>
      </c>
      <c r="B500">
        <v>30.93</v>
      </c>
      <c r="C500">
        <v>31.049999</v>
      </c>
      <c r="D500">
        <v>30.639999</v>
      </c>
      <c r="E500">
        <v>30.93</v>
      </c>
      <c r="F500">
        <v>36257100</v>
      </c>
      <c r="G500">
        <v>27.636337999999999</v>
      </c>
      <c r="H500" s="4">
        <f t="shared" si="14"/>
        <v>7.4918238602011576E-3</v>
      </c>
      <c r="I500" s="4">
        <f t="shared" si="15"/>
        <v>7.4918622586337431E-3</v>
      </c>
    </row>
    <row r="501" spans="1:9" x14ac:dyDescent="0.3">
      <c r="A501" s="1" t="s">
        <v>308</v>
      </c>
      <c r="B501">
        <v>30.959999</v>
      </c>
      <c r="C501">
        <v>31.139999</v>
      </c>
      <c r="D501">
        <v>30.059999000000001</v>
      </c>
      <c r="E501">
        <v>30.139999</v>
      </c>
      <c r="F501">
        <v>48456600</v>
      </c>
      <c r="G501">
        <v>26.930461999999999</v>
      </c>
      <c r="H501" s="4">
        <f t="shared" si="14"/>
        <v>-2.5541577756223736E-2</v>
      </c>
      <c r="I501" s="4">
        <f t="shared" si="15"/>
        <v>-2.5541589482658663E-2</v>
      </c>
    </row>
    <row r="502" spans="1:9" x14ac:dyDescent="0.3">
      <c r="A502" s="1" t="s">
        <v>309</v>
      </c>
      <c r="B502">
        <v>30.299999</v>
      </c>
      <c r="C502">
        <v>30.73</v>
      </c>
      <c r="D502">
        <v>30.030000999999999</v>
      </c>
      <c r="E502">
        <v>30.700001</v>
      </c>
      <c r="F502">
        <v>45098100</v>
      </c>
      <c r="G502">
        <v>27.43083</v>
      </c>
      <c r="H502" s="4">
        <f t="shared" si="14"/>
        <v>1.8580027159257727E-2</v>
      </c>
      <c r="I502" s="4">
        <f t="shared" si="15"/>
        <v>1.8580000595608114E-2</v>
      </c>
    </row>
    <row r="503" spans="1:9" x14ac:dyDescent="0.3">
      <c r="A503" s="1" t="s">
        <v>310</v>
      </c>
      <c r="B503">
        <v>30.299999</v>
      </c>
      <c r="C503">
        <v>30.32</v>
      </c>
      <c r="D503">
        <v>29.620000999999998</v>
      </c>
      <c r="E503">
        <v>29.870000999999998</v>
      </c>
      <c r="F503">
        <v>42217200</v>
      </c>
      <c r="G503">
        <v>26.689215000000001</v>
      </c>
      <c r="H503" s="4">
        <f t="shared" si="14"/>
        <v>-2.7035829738246649E-2</v>
      </c>
      <c r="I503" s="4">
        <f t="shared" si="15"/>
        <v>-2.7035820644143813E-2</v>
      </c>
    </row>
    <row r="504" spans="1:9" x14ac:dyDescent="0.3">
      <c r="A504" s="1" t="s">
        <v>311</v>
      </c>
      <c r="B504">
        <v>30</v>
      </c>
      <c r="C504">
        <v>30.27</v>
      </c>
      <c r="D504">
        <v>29.940000999999999</v>
      </c>
      <c r="E504">
        <v>30.02</v>
      </c>
      <c r="F504">
        <v>38421300</v>
      </c>
      <c r="G504">
        <v>26.823242</v>
      </c>
      <c r="H504" s="4">
        <f t="shared" si="14"/>
        <v>5.0217273176522866E-3</v>
      </c>
      <c r="I504" s="4">
        <f t="shared" si="15"/>
        <v>5.0217662827475315E-3</v>
      </c>
    </row>
    <row r="505" spans="1:9" x14ac:dyDescent="0.3">
      <c r="A505" s="1" t="s">
        <v>312</v>
      </c>
      <c r="B505">
        <v>30.190000999999999</v>
      </c>
      <c r="C505">
        <v>30.5</v>
      </c>
      <c r="D505">
        <v>30.030000999999999</v>
      </c>
      <c r="E505">
        <v>30.17</v>
      </c>
      <c r="F505">
        <v>33781700</v>
      </c>
      <c r="G505">
        <v>26.957267999999999</v>
      </c>
      <c r="H505" s="4">
        <f t="shared" si="14"/>
        <v>4.9966688874084654E-3</v>
      </c>
      <c r="I505" s="4">
        <f t="shared" si="15"/>
        <v>4.9966368718590629E-3</v>
      </c>
    </row>
    <row r="506" spans="1:9" x14ac:dyDescent="0.3">
      <c r="A506" s="1" t="s">
        <v>313</v>
      </c>
      <c r="B506">
        <v>29.98</v>
      </c>
      <c r="C506">
        <v>30.049999</v>
      </c>
      <c r="D506">
        <v>29.42</v>
      </c>
      <c r="E506">
        <v>29.91</v>
      </c>
      <c r="F506">
        <v>45328400</v>
      </c>
      <c r="G506">
        <v>26.724955000000001</v>
      </c>
      <c r="H506" s="4">
        <f t="shared" si="14"/>
        <v>-8.6178322837256061E-3</v>
      </c>
      <c r="I506" s="4">
        <f t="shared" si="15"/>
        <v>-8.6178243284889908E-3</v>
      </c>
    </row>
    <row r="507" spans="1:9" x14ac:dyDescent="0.3">
      <c r="A507" s="1" t="s">
        <v>314</v>
      </c>
      <c r="B507">
        <v>30.450001</v>
      </c>
      <c r="C507">
        <v>30.690000999999999</v>
      </c>
      <c r="D507">
        <v>30.139999</v>
      </c>
      <c r="E507">
        <v>30.59</v>
      </c>
      <c r="F507">
        <v>55227200</v>
      </c>
      <c r="G507">
        <v>27.332543000000001</v>
      </c>
      <c r="H507" s="4">
        <f t="shared" si="14"/>
        <v>2.2734871280508183E-2</v>
      </c>
      <c r="I507" s="4">
        <f t="shared" si="15"/>
        <v>2.2734855867858329E-2</v>
      </c>
    </row>
    <row r="508" spans="1:9" x14ac:dyDescent="0.3">
      <c r="A508" s="1">
        <v>40946</v>
      </c>
      <c r="B508">
        <v>30.620000999999998</v>
      </c>
      <c r="C508">
        <v>30.620000999999998</v>
      </c>
      <c r="D508">
        <v>30.209999</v>
      </c>
      <c r="E508">
        <v>30.559999000000001</v>
      </c>
      <c r="F508">
        <v>30589100</v>
      </c>
      <c r="G508">
        <v>27.305737000000001</v>
      </c>
      <c r="H508" s="4">
        <f t="shared" si="14"/>
        <v>-9.807453416148615E-4</v>
      </c>
      <c r="I508" s="4">
        <f t="shared" si="15"/>
        <v>-9.8073567468641865E-4</v>
      </c>
    </row>
    <row r="509" spans="1:9" x14ac:dyDescent="0.3">
      <c r="A509" s="1">
        <v>40975</v>
      </c>
      <c r="B509">
        <v>30.23</v>
      </c>
      <c r="C509">
        <v>30.76</v>
      </c>
      <c r="D509">
        <v>30.17</v>
      </c>
      <c r="E509">
        <v>30.76</v>
      </c>
      <c r="F509">
        <v>20938100</v>
      </c>
      <c r="G509">
        <v>27.484441</v>
      </c>
      <c r="H509" s="4">
        <f t="shared" si="14"/>
        <v>6.544535554467797E-3</v>
      </c>
      <c r="I509" s="4">
        <f t="shared" si="15"/>
        <v>6.5445587496869156E-3</v>
      </c>
    </row>
    <row r="510" spans="1:9" x14ac:dyDescent="0.3">
      <c r="A510" s="1">
        <v>41036</v>
      </c>
      <c r="B510">
        <v>30.59</v>
      </c>
      <c r="C510">
        <v>30.780000999999999</v>
      </c>
      <c r="D510">
        <v>30.379999000000002</v>
      </c>
      <c r="E510">
        <v>30.700001</v>
      </c>
      <c r="F510">
        <v>28801900</v>
      </c>
      <c r="G510">
        <v>27.43083</v>
      </c>
      <c r="H510" s="4">
        <f t="shared" si="14"/>
        <v>-1.9505526657997803E-3</v>
      </c>
      <c r="I510" s="4">
        <f t="shared" si="15"/>
        <v>-1.9505945200049757E-3</v>
      </c>
    </row>
    <row r="511" spans="1:9" x14ac:dyDescent="0.3">
      <c r="A511" s="1">
        <v>41067</v>
      </c>
      <c r="B511">
        <v>30.610001</v>
      </c>
      <c r="C511">
        <v>30.700001</v>
      </c>
      <c r="D511">
        <v>29.950001</v>
      </c>
      <c r="E511">
        <v>30.190000999999999</v>
      </c>
      <c r="F511">
        <v>38294800</v>
      </c>
      <c r="G511">
        <v>26.975138999999999</v>
      </c>
      <c r="H511" s="4">
        <f t="shared" si="14"/>
        <v>-1.6612377309043136E-2</v>
      </c>
      <c r="I511" s="4">
        <f t="shared" si="15"/>
        <v>-1.6612366450450156E-2</v>
      </c>
    </row>
    <row r="512" spans="1:9" x14ac:dyDescent="0.3">
      <c r="A512" s="1">
        <v>41159</v>
      </c>
      <c r="B512">
        <v>30.120000999999998</v>
      </c>
      <c r="C512">
        <v>30.23</v>
      </c>
      <c r="D512">
        <v>29.780000999999999</v>
      </c>
      <c r="E512">
        <v>30</v>
      </c>
      <c r="F512">
        <v>30680800</v>
      </c>
      <c r="G512">
        <v>26.805371000000001</v>
      </c>
      <c r="H512" s="4">
        <f t="shared" si="14"/>
        <v>-6.2935075755710893E-3</v>
      </c>
      <c r="I512" s="4">
        <f t="shared" si="15"/>
        <v>-6.293498617374973E-3</v>
      </c>
    </row>
    <row r="513" spans="1:9" x14ac:dyDescent="0.3">
      <c r="A513" s="1">
        <v>41189</v>
      </c>
      <c r="B513">
        <v>30.08</v>
      </c>
      <c r="C513">
        <v>30.219999000000001</v>
      </c>
      <c r="D513">
        <v>29.51</v>
      </c>
      <c r="E513">
        <v>29.74</v>
      </c>
      <c r="F513">
        <v>37534100</v>
      </c>
      <c r="G513">
        <v>26.573058</v>
      </c>
      <c r="H513" s="4">
        <f t="shared" si="14"/>
        <v>-8.6666666666667183E-3</v>
      </c>
      <c r="I513" s="4">
        <f t="shared" si="15"/>
        <v>-8.6666586334507856E-3</v>
      </c>
    </row>
    <row r="514" spans="1:9" x14ac:dyDescent="0.3">
      <c r="A514" s="1">
        <v>41220</v>
      </c>
      <c r="B514">
        <v>29.709999</v>
      </c>
      <c r="C514">
        <v>29.74</v>
      </c>
      <c r="D514">
        <v>29.110001</v>
      </c>
      <c r="E514">
        <v>29.299999</v>
      </c>
      <c r="F514">
        <v>39184900</v>
      </c>
      <c r="G514">
        <v>26.179912000000002</v>
      </c>
      <c r="H514" s="4">
        <f t="shared" si="14"/>
        <v>-1.4794922663079985E-2</v>
      </c>
      <c r="I514" s="4">
        <f t="shared" si="15"/>
        <v>-1.479490994224293E-2</v>
      </c>
    </row>
    <row r="515" spans="1:9" x14ac:dyDescent="0.3">
      <c r="A515" s="1">
        <v>41250</v>
      </c>
      <c r="B515">
        <v>29.15</v>
      </c>
      <c r="C515">
        <v>29.18</v>
      </c>
      <c r="D515">
        <v>28.540001</v>
      </c>
      <c r="E515">
        <v>28.629999000000002</v>
      </c>
      <c r="F515">
        <v>63523600</v>
      </c>
      <c r="G515">
        <v>25.581257999999998</v>
      </c>
      <c r="H515" s="4">
        <f t="shared" si="14"/>
        <v>-2.2866894978392258E-2</v>
      </c>
      <c r="I515" s="4">
        <f t="shared" si="15"/>
        <v>-2.2866921783388856E-2</v>
      </c>
    </row>
    <row r="516" spans="1:9" x14ac:dyDescent="0.3">
      <c r="A516" s="1" t="s">
        <v>315</v>
      </c>
      <c r="B516">
        <v>28.76</v>
      </c>
      <c r="C516">
        <v>29.48</v>
      </c>
      <c r="D516">
        <v>28.719999000000001</v>
      </c>
      <c r="E516">
        <v>29.389999</v>
      </c>
      <c r="F516">
        <v>39085000</v>
      </c>
      <c r="G516">
        <v>26.260328000000001</v>
      </c>
      <c r="H516" s="4">
        <f t="shared" ref="H516:H579" si="16">(E516-E515)/E515</f>
        <v>2.6545582485001065E-2</v>
      </c>
      <c r="I516" s="4">
        <f t="shared" ref="I516:I579" si="17">(G516-G515)/G515</f>
        <v>2.6545606162136474E-2</v>
      </c>
    </row>
    <row r="517" spans="1:9" x14ac:dyDescent="0.3">
      <c r="A517" s="1" t="s">
        <v>316</v>
      </c>
      <c r="B517">
        <v>29.48</v>
      </c>
      <c r="C517">
        <v>29.530000999999999</v>
      </c>
      <c r="D517">
        <v>29.040001</v>
      </c>
      <c r="E517">
        <v>29.440000999999999</v>
      </c>
      <c r="F517">
        <v>27900600</v>
      </c>
      <c r="G517">
        <v>26.305005000000001</v>
      </c>
      <c r="H517" s="4">
        <f t="shared" si="16"/>
        <v>1.701327039854585E-3</v>
      </c>
      <c r="I517" s="4">
        <f t="shared" si="17"/>
        <v>1.701311575392359E-3</v>
      </c>
    </row>
    <row r="518" spans="1:9" x14ac:dyDescent="0.3">
      <c r="A518" s="1" t="s">
        <v>317</v>
      </c>
      <c r="B518">
        <v>29.639999</v>
      </c>
      <c r="C518">
        <v>29.860001</v>
      </c>
      <c r="D518">
        <v>29.200001</v>
      </c>
      <c r="E518">
        <v>29.66</v>
      </c>
      <c r="F518">
        <v>33771300</v>
      </c>
      <c r="G518">
        <v>26.501577000000001</v>
      </c>
      <c r="H518" s="4">
        <f t="shared" si="16"/>
        <v>7.4727918657340195E-3</v>
      </c>
      <c r="I518" s="4">
        <f t="shared" si="17"/>
        <v>7.4727984275235731E-3</v>
      </c>
    </row>
    <row r="519" spans="1:9" x14ac:dyDescent="0.3">
      <c r="A519" s="1" t="s">
        <v>318</v>
      </c>
      <c r="B519">
        <v>29.6</v>
      </c>
      <c r="C519">
        <v>30.450001</v>
      </c>
      <c r="D519">
        <v>29.459999</v>
      </c>
      <c r="E519">
        <v>30.450001</v>
      </c>
      <c r="F519">
        <v>41090400</v>
      </c>
      <c r="G519">
        <v>27.207452</v>
      </c>
      <c r="H519" s="4">
        <f t="shared" si="16"/>
        <v>2.6635232636547546E-2</v>
      </c>
      <c r="I519" s="4">
        <f t="shared" si="17"/>
        <v>2.6635207406713907E-2</v>
      </c>
    </row>
    <row r="520" spans="1:9" x14ac:dyDescent="0.3">
      <c r="A520" s="1" t="s">
        <v>319</v>
      </c>
      <c r="B520">
        <v>30.51</v>
      </c>
      <c r="C520">
        <v>30.799999</v>
      </c>
      <c r="D520">
        <v>30.379999000000002</v>
      </c>
      <c r="E520">
        <v>30.67</v>
      </c>
      <c r="F520">
        <v>46663200</v>
      </c>
      <c r="G520">
        <v>27.404024</v>
      </c>
      <c r="H520" s="4">
        <f t="shared" si="16"/>
        <v>7.2249258711026441E-3</v>
      </c>
      <c r="I520" s="4">
        <f t="shared" si="17"/>
        <v>7.22493234574115E-3</v>
      </c>
    </row>
    <row r="521" spans="1:9" x14ac:dyDescent="0.3">
      <c r="A521" s="1" t="s">
        <v>320</v>
      </c>
      <c r="B521">
        <v>31</v>
      </c>
      <c r="C521">
        <v>31.049999</v>
      </c>
      <c r="D521">
        <v>30.049999</v>
      </c>
      <c r="E521">
        <v>30.120000999999998</v>
      </c>
      <c r="F521">
        <v>64021700</v>
      </c>
      <c r="G521">
        <v>26.912593000000001</v>
      </c>
      <c r="H521" s="4">
        <f t="shared" si="16"/>
        <v>-1.7932800782523742E-2</v>
      </c>
      <c r="I521" s="4">
        <f t="shared" si="17"/>
        <v>-1.79328043210004E-2</v>
      </c>
    </row>
    <row r="522" spans="1:9" x14ac:dyDescent="0.3">
      <c r="A522" s="1" t="s">
        <v>321</v>
      </c>
      <c r="B522">
        <v>29.57</v>
      </c>
      <c r="C522">
        <v>29.58</v>
      </c>
      <c r="D522">
        <v>29.01</v>
      </c>
      <c r="E522">
        <v>29.280000999999999</v>
      </c>
      <c r="F522">
        <v>55151900</v>
      </c>
      <c r="G522">
        <v>26.162043000000001</v>
      </c>
      <c r="H522" s="4">
        <f t="shared" si="16"/>
        <v>-2.788844528922824E-2</v>
      </c>
      <c r="I522" s="4">
        <f t="shared" si="17"/>
        <v>-2.7888431263386641E-2</v>
      </c>
    </row>
    <row r="523" spans="1:9" x14ac:dyDescent="0.3">
      <c r="A523" s="1" t="s">
        <v>322</v>
      </c>
      <c r="B523">
        <v>29.24</v>
      </c>
      <c r="C523">
        <v>29.360001</v>
      </c>
      <c r="D523">
        <v>28.9</v>
      </c>
      <c r="E523">
        <v>29.15</v>
      </c>
      <c r="F523">
        <v>47723300</v>
      </c>
      <c r="G523">
        <v>26.045884999999998</v>
      </c>
      <c r="H523" s="4">
        <f t="shared" si="16"/>
        <v>-4.4399247117512062E-3</v>
      </c>
      <c r="I523" s="4">
        <f t="shared" si="17"/>
        <v>-4.4399437765621818E-3</v>
      </c>
    </row>
    <row r="524" spans="1:9" x14ac:dyDescent="0.3">
      <c r="A524" s="1" t="s">
        <v>323</v>
      </c>
      <c r="B524">
        <v>29.24</v>
      </c>
      <c r="C524">
        <v>29.33</v>
      </c>
      <c r="D524">
        <v>28.780000999999999</v>
      </c>
      <c r="E524">
        <v>28.83</v>
      </c>
      <c r="F524">
        <v>45579500</v>
      </c>
      <c r="G524">
        <v>25.759962000000002</v>
      </c>
      <c r="H524" s="4">
        <f t="shared" si="16"/>
        <v>-1.0977701543739289E-2</v>
      </c>
      <c r="I524" s="4">
        <f t="shared" si="17"/>
        <v>-1.0977664993913505E-2</v>
      </c>
    </row>
    <row r="525" spans="1:9" x14ac:dyDescent="0.3">
      <c r="A525" s="1" t="s">
        <v>324</v>
      </c>
      <c r="B525">
        <v>29.23</v>
      </c>
      <c r="C525">
        <v>29.5</v>
      </c>
      <c r="D525">
        <v>29.09</v>
      </c>
      <c r="E525">
        <v>29.16</v>
      </c>
      <c r="F525">
        <v>45301400</v>
      </c>
      <c r="G525">
        <v>26.054821</v>
      </c>
      <c r="H525" s="4">
        <f t="shared" si="16"/>
        <v>1.1446409989594238E-2</v>
      </c>
      <c r="I525" s="4">
        <f t="shared" si="17"/>
        <v>1.1446406636779932E-2</v>
      </c>
    </row>
    <row r="526" spans="1:9" x14ac:dyDescent="0.3">
      <c r="A526" s="1" t="s">
        <v>325</v>
      </c>
      <c r="B526">
        <v>29.48</v>
      </c>
      <c r="C526">
        <v>29.85</v>
      </c>
      <c r="D526">
        <v>29.18</v>
      </c>
      <c r="E526">
        <v>29.76</v>
      </c>
      <c r="F526">
        <v>44242600</v>
      </c>
      <c r="G526">
        <v>26.590928000000002</v>
      </c>
      <c r="H526" s="4">
        <f t="shared" si="16"/>
        <v>2.0576131687242847E-2</v>
      </c>
      <c r="I526" s="4">
        <f t="shared" si="17"/>
        <v>2.0576115260972288E-2</v>
      </c>
    </row>
    <row r="527" spans="1:9" x14ac:dyDescent="0.3">
      <c r="A527" s="1" t="s">
        <v>326</v>
      </c>
      <c r="B527">
        <v>29.75</v>
      </c>
      <c r="C527">
        <v>29.82</v>
      </c>
      <c r="D527">
        <v>29.459999</v>
      </c>
      <c r="E527">
        <v>29.639999</v>
      </c>
      <c r="F527">
        <v>28905000</v>
      </c>
      <c r="G527">
        <v>26.483706000000002</v>
      </c>
      <c r="H527" s="4">
        <f t="shared" si="16"/>
        <v>-4.0322916666667343E-3</v>
      </c>
      <c r="I527" s="4">
        <f t="shared" si="17"/>
        <v>-4.0322774744830318E-3</v>
      </c>
    </row>
    <row r="528" spans="1:9" x14ac:dyDescent="0.3">
      <c r="A528" s="1" t="s">
        <v>327</v>
      </c>
      <c r="B528">
        <v>29.48</v>
      </c>
      <c r="C528">
        <v>29.709999</v>
      </c>
      <c r="D528">
        <v>29.33</v>
      </c>
      <c r="E528">
        <v>29.469999000000001</v>
      </c>
      <c r="F528">
        <v>37620900</v>
      </c>
      <c r="G528">
        <v>26.331809</v>
      </c>
      <c r="H528" s="4">
        <f t="shared" si="16"/>
        <v>-5.7354927711029324E-3</v>
      </c>
      <c r="I528" s="4">
        <f t="shared" si="17"/>
        <v>-5.7354888322654583E-3</v>
      </c>
    </row>
    <row r="529" spans="1:9" x14ac:dyDescent="0.3">
      <c r="A529" s="1">
        <v>40916</v>
      </c>
      <c r="B529">
        <v>29.59</v>
      </c>
      <c r="C529">
        <v>29.65</v>
      </c>
      <c r="D529">
        <v>29.209999</v>
      </c>
      <c r="E529">
        <v>29.41</v>
      </c>
      <c r="F529">
        <v>31721800</v>
      </c>
      <c r="G529">
        <v>26.278199000000001</v>
      </c>
      <c r="H529" s="4">
        <f t="shared" si="16"/>
        <v>-2.035934918084023E-3</v>
      </c>
      <c r="I529" s="4">
        <f t="shared" si="17"/>
        <v>-2.0359406374244569E-3</v>
      </c>
    </row>
    <row r="530" spans="1:9" x14ac:dyDescent="0.3">
      <c r="A530" s="1">
        <v>40947</v>
      </c>
      <c r="B530">
        <v>29.209999</v>
      </c>
      <c r="C530">
        <v>29.530000999999999</v>
      </c>
      <c r="D530">
        <v>28.969999000000001</v>
      </c>
      <c r="E530">
        <v>29.190000999999999</v>
      </c>
      <c r="F530">
        <v>39520500</v>
      </c>
      <c r="G530">
        <v>26.081627000000001</v>
      </c>
      <c r="H530" s="4">
        <f t="shared" si="16"/>
        <v>-7.4804148248895407E-3</v>
      </c>
      <c r="I530" s="4">
        <f t="shared" si="17"/>
        <v>-7.4804213180667267E-3</v>
      </c>
    </row>
    <row r="531" spans="1:9" x14ac:dyDescent="0.3">
      <c r="A531" s="1">
        <v>40976</v>
      </c>
      <c r="B531">
        <v>29.530000999999999</v>
      </c>
      <c r="C531">
        <v>29.940000999999999</v>
      </c>
      <c r="D531">
        <v>29.48</v>
      </c>
      <c r="E531">
        <v>29.75</v>
      </c>
      <c r="F531">
        <v>35859400</v>
      </c>
      <c r="G531">
        <v>26.581993000000001</v>
      </c>
      <c r="H531" s="4">
        <f t="shared" si="16"/>
        <v>1.9184617362637338E-2</v>
      </c>
      <c r="I531" s="4">
        <f t="shared" si="17"/>
        <v>1.9184616051751664E-2</v>
      </c>
    </row>
    <row r="532" spans="1:9" x14ac:dyDescent="0.3">
      <c r="A532" s="1">
        <v>41068</v>
      </c>
      <c r="B532">
        <v>30</v>
      </c>
      <c r="C532">
        <v>30.110001</v>
      </c>
      <c r="D532">
        <v>29.809999000000001</v>
      </c>
      <c r="E532">
        <v>29.950001</v>
      </c>
      <c r="F532">
        <v>27471800</v>
      </c>
      <c r="G532">
        <v>26.760695999999999</v>
      </c>
      <c r="H532" s="4">
        <f t="shared" si="16"/>
        <v>6.7227226890756407E-3</v>
      </c>
      <c r="I532" s="4">
        <f t="shared" si="17"/>
        <v>6.7227088653585426E-3</v>
      </c>
    </row>
    <row r="533" spans="1:9" x14ac:dyDescent="0.3">
      <c r="A533" s="1">
        <v>41098</v>
      </c>
      <c r="B533">
        <v>30.07</v>
      </c>
      <c r="C533">
        <v>30.35</v>
      </c>
      <c r="D533">
        <v>29.870000999999998</v>
      </c>
      <c r="E533">
        <v>30.26</v>
      </c>
      <c r="F533">
        <v>28002900</v>
      </c>
      <c r="G533">
        <v>27.037683999999999</v>
      </c>
      <c r="H533" s="4">
        <f t="shared" si="16"/>
        <v>1.0350550572602693E-2</v>
      </c>
      <c r="I533" s="4">
        <f t="shared" si="17"/>
        <v>1.0350552915365107E-2</v>
      </c>
    </row>
    <row r="534" spans="1:9" x14ac:dyDescent="0.3">
      <c r="A534" s="1">
        <v>41129</v>
      </c>
      <c r="B534">
        <v>30.209999</v>
      </c>
      <c r="C534">
        <v>30.469999000000001</v>
      </c>
      <c r="D534">
        <v>30.110001</v>
      </c>
      <c r="E534">
        <v>30.33</v>
      </c>
      <c r="F534">
        <v>26257600</v>
      </c>
      <c r="G534">
        <v>27.10023</v>
      </c>
      <c r="H534" s="4">
        <f t="shared" si="16"/>
        <v>2.3132848645074926E-3</v>
      </c>
      <c r="I534" s="4">
        <f t="shared" si="17"/>
        <v>2.3132898513053522E-3</v>
      </c>
    </row>
    <row r="535" spans="1:9" x14ac:dyDescent="0.3">
      <c r="A535" s="1">
        <v>41160</v>
      </c>
      <c r="B535">
        <v>30.389999</v>
      </c>
      <c r="C535">
        <v>30.65</v>
      </c>
      <c r="D535">
        <v>30.299999</v>
      </c>
      <c r="E535">
        <v>30.5</v>
      </c>
      <c r="F535">
        <v>24920800</v>
      </c>
      <c r="G535">
        <v>27.252127000000002</v>
      </c>
      <c r="H535" s="4">
        <f t="shared" si="16"/>
        <v>5.6050115397296976E-3</v>
      </c>
      <c r="I535" s="4">
        <f t="shared" si="17"/>
        <v>5.6050077803768356E-3</v>
      </c>
    </row>
    <row r="536" spans="1:9" x14ac:dyDescent="0.3">
      <c r="A536" s="1">
        <v>41190</v>
      </c>
      <c r="B536">
        <v>30.5</v>
      </c>
      <c r="C536">
        <v>30.620000999999998</v>
      </c>
      <c r="D536">
        <v>30.25</v>
      </c>
      <c r="E536">
        <v>30.42</v>
      </c>
      <c r="F536">
        <v>27810300</v>
      </c>
      <c r="G536">
        <v>27.180645999999999</v>
      </c>
      <c r="H536" s="4">
        <f t="shared" si="16"/>
        <v>-2.6229508196720752E-3</v>
      </c>
      <c r="I536" s="4">
        <f t="shared" si="17"/>
        <v>-2.6229512287243534E-3</v>
      </c>
    </row>
    <row r="537" spans="1:9" x14ac:dyDescent="0.3">
      <c r="A537" s="1" t="s">
        <v>328</v>
      </c>
      <c r="B537">
        <v>30.35</v>
      </c>
      <c r="C537">
        <v>30.459999</v>
      </c>
      <c r="D537">
        <v>30.16</v>
      </c>
      <c r="E537">
        <v>30.389999</v>
      </c>
      <c r="F537">
        <v>23049100</v>
      </c>
      <c r="G537">
        <v>27.153839999999999</v>
      </c>
      <c r="H537" s="4">
        <f t="shared" si="16"/>
        <v>-9.8622616699546887E-4</v>
      </c>
      <c r="I537" s="4">
        <f t="shared" si="17"/>
        <v>-9.8621644239068316E-4</v>
      </c>
    </row>
    <row r="538" spans="1:9" x14ac:dyDescent="0.3">
      <c r="A538" s="1" t="s">
        <v>329</v>
      </c>
      <c r="B538">
        <v>30.299999</v>
      </c>
      <c r="C538">
        <v>30.389999</v>
      </c>
      <c r="D538">
        <v>30.01</v>
      </c>
      <c r="E538">
        <v>30.129999000000002</v>
      </c>
      <c r="F538">
        <v>34551400</v>
      </c>
      <c r="G538">
        <v>27.099875000000001</v>
      </c>
      <c r="H538" s="4">
        <f t="shared" si="16"/>
        <v>-8.5554461518737804E-3</v>
      </c>
      <c r="I538" s="4">
        <f t="shared" si="17"/>
        <v>-1.9873800537971074E-3</v>
      </c>
    </row>
    <row r="539" spans="1:9" x14ac:dyDescent="0.3">
      <c r="A539" s="1" t="s">
        <v>330</v>
      </c>
      <c r="B539">
        <v>30.110001</v>
      </c>
      <c r="C539">
        <v>30.280000999999999</v>
      </c>
      <c r="D539">
        <v>30.02</v>
      </c>
      <c r="E539">
        <v>30.200001</v>
      </c>
      <c r="F539">
        <v>24351000</v>
      </c>
      <c r="G539">
        <v>27.162835999999999</v>
      </c>
      <c r="H539" s="4">
        <f t="shared" si="16"/>
        <v>2.3233323041264883E-3</v>
      </c>
      <c r="I539" s="4">
        <f t="shared" si="17"/>
        <v>2.323294849145903E-3</v>
      </c>
    </row>
    <row r="540" spans="1:9" x14ac:dyDescent="0.3">
      <c r="A540" s="1" t="s">
        <v>331</v>
      </c>
      <c r="B540">
        <v>30.360001</v>
      </c>
      <c r="C540">
        <v>30.940000999999999</v>
      </c>
      <c r="D540">
        <v>30.26</v>
      </c>
      <c r="E540">
        <v>30.780000999999999</v>
      </c>
      <c r="F540">
        <v>35787200</v>
      </c>
      <c r="G540">
        <v>27.684507</v>
      </c>
      <c r="H540" s="4">
        <f t="shared" si="16"/>
        <v>1.9205297377307976E-2</v>
      </c>
      <c r="I540" s="4">
        <f t="shared" si="17"/>
        <v>1.9205321565097303E-2</v>
      </c>
    </row>
    <row r="541" spans="1:9" x14ac:dyDescent="0.3">
      <c r="A541" s="1" t="s">
        <v>332</v>
      </c>
      <c r="B541">
        <v>30.92</v>
      </c>
      <c r="C541">
        <v>30.92</v>
      </c>
      <c r="D541">
        <v>30.59</v>
      </c>
      <c r="E541">
        <v>30.9</v>
      </c>
      <c r="F541">
        <v>32589900</v>
      </c>
      <c r="G541">
        <v>27.792438000000001</v>
      </c>
      <c r="H541" s="4">
        <f t="shared" si="16"/>
        <v>3.8986028622936034E-3</v>
      </c>
      <c r="I541" s="4">
        <f t="shared" si="17"/>
        <v>3.8986065383068104E-3</v>
      </c>
    </row>
    <row r="542" spans="1:9" x14ac:dyDescent="0.3">
      <c r="A542" s="1" t="s">
        <v>333</v>
      </c>
      <c r="B542">
        <v>30.82</v>
      </c>
      <c r="C542">
        <v>30.85</v>
      </c>
      <c r="D542">
        <v>30.58</v>
      </c>
      <c r="E542">
        <v>30.74</v>
      </c>
      <c r="F542">
        <v>23737700</v>
      </c>
      <c r="G542">
        <v>27.648529</v>
      </c>
      <c r="H542" s="4">
        <f t="shared" si="16"/>
        <v>-5.177993527508095E-3</v>
      </c>
      <c r="I542" s="4">
        <f t="shared" si="17"/>
        <v>-5.1779912219288111E-3</v>
      </c>
    </row>
    <row r="543" spans="1:9" x14ac:dyDescent="0.3">
      <c r="A543" s="1" t="s">
        <v>334</v>
      </c>
      <c r="B543">
        <v>30.76</v>
      </c>
      <c r="C543">
        <v>30.959999</v>
      </c>
      <c r="D543">
        <v>30.610001</v>
      </c>
      <c r="E543">
        <v>30.799999</v>
      </c>
      <c r="F543">
        <v>28822700</v>
      </c>
      <c r="G543">
        <v>27.702494000000002</v>
      </c>
      <c r="H543" s="4">
        <f t="shared" si="16"/>
        <v>1.9518217306441525E-3</v>
      </c>
      <c r="I543" s="4">
        <f t="shared" si="17"/>
        <v>1.9518217406792814E-3</v>
      </c>
    </row>
    <row r="544" spans="1:9" x14ac:dyDescent="0.3">
      <c r="A544" s="1" t="s">
        <v>335</v>
      </c>
      <c r="B544">
        <v>30.59</v>
      </c>
      <c r="C544">
        <v>30.76</v>
      </c>
      <c r="D544">
        <v>30.469999000000001</v>
      </c>
      <c r="E544">
        <v>30.540001</v>
      </c>
      <c r="F544">
        <v>33437400</v>
      </c>
      <c r="G544">
        <v>27.468643</v>
      </c>
      <c r="H544" s="4">
        <f t="shared" si="16"/>
        <v>-8.441493780567964E-3</v>
      </c>
      <c r="I544" s="4">
        <f t="shared" si="17"/>
        <v>-8.4415143271938387E-3</v>
      </c>
    </row>
    <row r="545" spans="1:9" x14ac:dyDescent="0.3">
      <c r="A545" s="1" t="s">
        <v>336</v>
      </c>
      <c r="B545">
        <v>30.389999</v>
      </c>
      <c r="C545">
        <v>30.4</v>
      </c>
      <c r="D545">
        <v>30.08</v>
      </c>
      <c r="E545">
        <v>30.26</v>
      </c>
      <c r="F545">
        <v>28355600</v>
      </c>
      <c r="G545">
        <v>27.216802000000001</v>
      </c>
      <c r="H545" s="4">
        <f t="shared" si="16"/>
        <v>-9.1683363075200485E-3</v>
      </c>
      <c r="I545" s="4">
        <f t="shared" si="17"/>
        <v>-9.1683087511821703E-3</v>
      </c>
    </row>
    <row r="546" spans="1:9" x14ac:dyDescent="0.3">
      <c r="A546" s="1" t="s">
        <v>337</v>
      </c>
      <c r="B546">
        <v>30.25</v>
      </c>
      <c r="C546">
        <v>30.629999000000002</v>
      </c>
      <c r="D546">
        <v>30.18</v>
      </c>
      <c r="E546">
        <v>30.559999000000001</v>
      </c>
      <c r="F546">
        <v>22943300</v>
      </c>
      <c r="G546">
        <v>27.486630999999999</v>
      </c>
      <c r="H546" s="4">
        <f t="shared" si="16"/>
        <v>9.9140449438202133E-3</v>
      </c>
      <c r="I546" s="4">
        <f t="shared" si="17"/>
        <v>9.9140597047367232E-3</v>
      </c>
    </row>
    <row r="547" spans="1:9" x14ac:dyDescent="0.3">
      <c r="A547" s="1" t="s">
        <v>338</v>
      </c>
      <c r="B547">
        <v>30.93</v>
      </c>
      <c r="C547">
        <v>30.959999</v>
      </c>
      <c r="D547">
        <v>30.59</v>
      </c>
      <c r="E547">
        <v>30.690000999999999</v>
      </c>
      <c r="F547">
        <v>34691100</v>
      </c>
      <c r="G547">
        <v>27.603558</v>
      </c>
      <c r="H547" s="4">
        <f t="shared" si="16"/>
        <v>4.2539922857980951E-3</v>
      </c>
      <c r="I547" s="4">
        <f t="shared" si="17"/>
        <v>4.2539589518992144E-3</v>
      </c>
    </row>
    <row r="548" spans="1:9" x14ac:dyDescent="0.3">
      <c r="A548" s="1" t="s">
        <v>339</v>
      </c>
      <c r="B548">
        <v>30.700001</v>
      </c>
      <c r="C548">
        <v>30.799999</v>
      </c>
      <c r="D548">
        <v>30.52</v>
      </c>
      <c r="E548">
        <v>30.629999000000002</v>
      </c>
      <c r="F548">
        <v>23947900</v>
      </c>
      <c r="G548">
        <v>27.549590999999999</v>
      </c>
      <c r="H548" s="4">
        <f t="shared" si="16"/>
        <v>-1.9550993172009748E-3</v>
      </c>
      <c r="I548" s="4">
        <f t="shared" si="17"/>
        <v>-1.9550740524102036E-3</v>
      </c>
    </row>
    <row r="549" spans="1:9" x14ac:dyDescent="0.3">
      <c r="A549" s="1" t="s">
        <v>340</v>
      </c>
      <c r="B549">
        <v>30.65</v>
      </c>
      <c r="C549">
        <v>30.75</v>
      </c>
      <c r="D549">
        <v>30.440000999999999</v>
      </c>
      <c r="E549">
        <v>30.65</v>
      </c>
      <c r="F549">
        <v>23346800</v>
      </c>
      <c r="G549">
        <v>27.56758</v>
      </c>
      <c r="H549" s="4">
        <f t="shared" si="16"/>
        <v>6.5298728870337365E-4</v>
      </c>
      <c r="I549" s="4">
        <f t="shared" si="17"/>
        <v>6.5296795150243908E-4</v>
      </c>
    </row>
    <row r="550" spans="1:9" x14ac:dyDescent="0.3">
      <c r="A550" s="1" t="s">
        <v>341</v>
      </c>
      <c r="B550">
        <v>30.530000999999999</v>
      </c>
      <c r="C550">
        <v>30.610001</v>
      </c>
      <c r="D550">
        <v>30.219999000000001</v>
      </c>
      <c r="E550">
        <v>30.32</v>
      </c>
      <c r="F550">
        <v>23982100</v>
      </c>
      <c r="G550">
        <v>27.270766999999999</v>
      </c>
      <c r="H550" s="4">
        <f t="shared" si="16"/>
        <v>-1.0766721044045621E-2</v>
      </c>
      <c r="I550" s="4">
        <f t="shared" si="17"/>
        <v>-1.0766741222842201E-2</v>
      </c>
    </row>
    <row r="551" spans="1:9" x14ac:dyDescent="0.3">
      <c r="A551" s="1" t="s">
        <v>342</v>
      </c>
      <c r="B551">
        <v>30.6</v>
      </c>
      <c r="C551">
        <v>30.959999</v>
      </c>
      <c r="D551">
        <v>30.379999000000002</v>
      </c>
      <c r="E551">
        <v>30.82</v>
      </c>
      <c r="F551">
        <v>36590100</v>
      </c>
      <c r="G551">
        <v>27.720483000000002</v>
      </c>
      <c r="H551" s="4">
        <f t="shared" si="16"/>
        <v>1.6490765171503958E-2</v>
      </c>
      <c r="I551" s="4">
        <f t="shared" si="17"/>
        <v>1.6490771968386598E-2</v>
      </c>
    </row>
    <row r="552" spans="1:9" x14ac:dyDescent="0.3">
      <c r="A552" s="1">
        <v>41008</v>
      </c>
      <c r="B552">
        <v>30.450001</v>
      </c>
      <c r="C552">
        <v>30.66</v>
      </c>
      <c r="D552">
        <v>30.15</v>
      </c>
      <c r="E552">
        <v>30.389999</v>
      </c>
      <c r="F552">
        <v>48556700</v>
      </c>
      <c r="G552">
        <v>27.333727</v>
      </c>
      <c r="H552" s="4">
        <f t="shared" si="16"/>
        <v>-1.3952011680726824E-2</v>
      </c>
      <c r="I552" s="4">
        <f t="shared" si="17"/>
        <v>-1.3951993549318814E-2</v>
      </c>
    </row>
    <row r="553" spans="1:9" x14ac:dyDescent="0.3">
      <c r="A553" s="1">
        <v>41038</v>
      </c>
      <c r="B553">
        <v>30.219999000000001</v>
      </c>
      <c r="C553">
        <v>30.530000999999999</v>
      </c>
      <c r="D553">
        <v>30.209999</v>
      </c>
      <c r="E553">
        <v>30.389999</v>
      </c>
      <c r="F553">
        <v>33650000</v>
      </c>
      <c r="G553">
        <v>27.333727</v>
      </c>
      <c r="H553" s="4">
        <f t="shared" si="16"/>
        <v>0</v>
      </c>
      <c r="I553" s="4">
        <f t="shared" si="17"/>
        <v>0</v>
      </c>
    </row>
    <row r="554" spans="1:9" x14ac:dyDescent="0.3">
      <c r="A554" s="1">
        <v>41069</v>
      </c>
      <c r="B554">
        <v>30.5</v>
      </c>
      <c r="C554">
        <v>31.360001</v>
      </c>
      <c r="D554">
        <v>30.459999</v>
      </c>
      <c r="E554">
        <v>31.35</v>
      </c>
      <c r="F554">
        <v>48371700</v>
      </c>
      <c r="G554">
        <v>28.197182000000002</v>
      </c>
      <c r="H554" s="4">
        <f t="shared" si="16"/>
        <v>3.1589372543250227E-2</v>
      </c>
      <c r="I554" s="4">
        <f t="shared" si="17"/>
        <v>3.1589362109309203E-2</v>
      </c>
    </row>
    <row r="555" spans="1:9" x14ac:dyDescent="0.3">
      <c r="A555" s="1">
        <v>41099</v>
      </c>
      <c r="B555">
        <v>31.040001</v>
      </c>
      <c r="C555">
        <v>31.07</v>
      </c>
      <c r="D555">
        <v>30.73</v>
      </c>
      <c r="E555">
        <v>30.950001</v>
      </c>
      <c r="F555">
        <v>42649100</v>
      </c>
      <c r="G555">
        <v>27.837409999999998</v>
      </c>
      <c r="H555" s="4">
        <f t="shared" si="16"/>
        <v>-1.2759138755980896E-2</v>
      </c>
      <c r="I555" s="4">
        <f t="shared" si="17"/>
        <v>-1.2759147350256598E-2</v>
      </c>
    </row>
    <row r="556" spans="1:9" x14ac:dyDescent="0.3">
      <c r="A556" s="1">
        <v>41191</v>
      </c>
      <c r="B556">
        <v>30.83</v>
      </c>
      <c r="C556">
        <v>30.9</v>
      </c>
      <c r="D556">
        <v>30.51</v>
      </c>
      <c r="E556">
        <v>30.719999000000001</v>
      </c>
      <c r="F556">
        <v>40524000</v>
      </c>
      <c r="G556">
        <v>27.63054</v>
      </c>
      <c r="H556" s="4">
        <f t="shared" si="16"/>
        <v>-7.4314052526201508E-3</v>
      </c>
      <c r="I556" s="4">
        <f t="shared" si="17"/>
        <v>-7.43136663935325E-3</v>
      </c>
    </row>
    <row r="557" spans="1:9" x14ac:dyDescent="0.3">
      <c r="A557" s="1">
        <v>41222</v>
      </c>
      <c r="B557">
        <v>30.690000999999999</v>
      </c>
      <c r="C557">
        <v>30.91</v>
      </c>
      <c r="D557">
        <v>30.610001</v>
      </c>
      <c r="E557">
        <v>30.790001</v>
      </c>
      <c r="F557">
        <v>25191800</v>
      </c>
      <c r="G557">
        <v>27.693501000000001</v>
      </c>
      <c r="H557" s="4">
        <f t="shared" si="16"/>
        <v>2.2787110116767513E-3</v>
      </c>
      <c r="I557" s="4">
        <f t="shared" si="17"/>
        <v>2.2786742495804055E-3</v>
      </c>
    </row>
    <row r="558" spans="1:9" x14ac:dyDescent="0.3">
      <c r="A558" s="1">
        <v>41252</v>
      </c>
      <c r="B558">
        <v>30.940000999999999</v>
      </c>
      <c r="C558">
        <v>31.18</v>
      </c>
      <c r="D558">
        <v>30.73</v>
      </c>
      <c r="E558">
        <v>30.780000999999999</v>
      </c>
      <c r="F558">
        <v>32775800</v>
      </c>
      <c r="G558">
        <v>27.684507</v>
      </c>
      <c r="H558" s="4">
        <f t="shared" si="16"/>
        <v>-3.2478076243003576E-4</v>
      </c>
      <c r="I558" s="4">
        <f t="shared" si="17"/>
        <v>-3.247693384813021E-4</v>
      </c>
    </row>
    <row r="559" spans="1:9" x14ac:dyDescent="0.3">
      <c r="A559" s="1" t="s">
        <v>343</v>
      </c>
      <c r="B559">
        <v>30.889999</v>
      </c>
      <c r="C559">
        <v>31.18</v>
      </c>
      <c r="D559">
        <v>30.4</v>
      </c>
      <c r="E559">
        <v>30.940000999999999</v>
      </c>
      <c r="F559">
        <v>45047300</v>
      </c>
      <c r="G559">
        <v>27.828416000000001</v>
      </c>
      <c r="H559" s="4">
        <f t="shared" si="16"/>
        <v>5.1981804678953763E-3</v>
      </c>
      <c r="I559" s="4">
        <f t="shared" si="17"/>
        <v>5.1981781723619185E-3</v>
      </c>
    </row>
    <row r="560" spans="1:9" x14ac:dyDescent="0.3">
      <c r="A560" s="1" t="s">
        <v>344</v>
      </c>
      <c r="B560">
        <v>31.01</v>
      </c>
      <c r="C560">
        <v>31.25</v>
      </c>
      <c r="D560">
        <v>30.809999000000001</v>
      </c>
      <c r="E560">
        <v>31.209999</v>
      </c>
      <c r="F560">
        <v>51422800</v>
      </c>
      <c r="G560">
        <v>28.071261</v>
      </c>
      <c r="H560" s="4">
        <f t="shared" si="16"/>
        <v>8.7265026268099049E-3</v>
      </c>
      <c r="I560" s="4">
        <f t="shared" si="17"/>
        <v>8.7265117784641102E-3</v>
      </c>
    </row>
    <row r="561" spans="1:9" x14ac:dyDescent="0.3">
      <c r="A561" s="1" t="s">
        <v>345</v>
      </c>
      <c r="B561">
        <v>31.190000999999999</v>
      </c>
      <c r="C561">
        <v>31.26</v>
      </c>
      <c r="D561">
        <v>31.040001</v>
      </c>
      <c r="E561">
        <v>31.209999</v>
      </c>
      <c r="F561">
        <v>36488500</v>
      </c>
      <c r="G561">
        <v>28.071261</v>
      </c>
      <c r="H561" s="4">
        <f t="shared" si="16"/>
        <v>0</v>
      </c>
      <c r="I561" s="4">
        <f t="shared" si="17"/>
        <v>0</v>
      </c>
    </row>
    <row r="562" spans="1:9" x14ac:dyDescent="0.3">
      <c r="A562" s="1" t="s">
        <v>346</v>
      </c>
      <c r="B562">
        <v>31.1</v>
      </c>
      <c r="C562">
        <v>31.209999</v>
      </c>
      <c r="D562">
        <v>31.030000999999999</v>
      </c>
      <c r="E562">
        <v>31.18</v>
      </c>
      <c r="F562">
        <v>34542700</v>
      </c>
      <c r="G562">
        <v>28.044279</v>
      </c>
      <c r="H562" s="4">
        <f t="shared" si="16"/>
        <v>-9.6119836466512256E-4</v>
      </c>
      <c r="I562" s="4">
        <f t="shared" si="17"/>
        <v>-9.6119657752461796E-4</v>
      </c>
    </row>
    <row r="563" spans="1:9" x14ac:dyDescent="0.3">
      <c r="A563" s="1" t="s">
        <v>347</v>
      </c>
      <c r="B563">
        <v>31.09</v>
      </c>
      <c r="C563">
        <v>31.190000999999999</v>
      </c>
      <c r="D563">
        <v>31.040001</v>
      </c>
      <c r="E563">
        <v>31.049999</v>
      </c>
      <c r="F563">
        <v>48871900</v>
      </c>
      <c r="G563">
        <v>27.927351999999999</v>
      </c>
      <c r="H563" s="4">
        <f t="shared" si="16"/>
        <v>-4.1693713919178973E-3</v>
      </c>
      <c r="I563" s="4">
        <f t="shared" si="17"/>
        <v>-4.1693708723979121E-3</v>
      </c>
    </row>
    <row r="564" spans="1:9" x14ac:dyDescent="0.3">
      <c r="A564" s="1" t="s">
        <v>348</v>
      </c>
      <c r="B564">
        <v>30.950001</v>
      </c>
      <c r="C564">
        <v>31.48</v>
      </c>
      <c r="D564">
        <v>30.91</v>
      </c>
      <c r="E564">
        <v>31.450001</v>
      </c>
      <c r="F564">
        <v>45543000</v>
      </c>
      <c r="G564">
        <v>28.287126000000001</v>
      </c>
      <c r="H564" s="4">
        <f t="shared" si="16"/>
        <v>1.2882512492190438E-2</v>
      </c>
      <c r="I564" s="4">
        <f t="shared" si="17"/>
        <v>1.2882495984581768E-2</v>
      </c>
    </row>
    <row r="565" spans="1:9" x14ac:dyDescent="0.3">
      <c r="A565" s="1" t="s">
        <v>349</v>
      </c>
      <c r="B565">
        <v>31.43</v>
      </c>
      <c r="C565">
        <v>31.610001</v>
      </c>
      <c r="D565">
        <v>31.09</v>
      </c>
      <c r="E565">
        <v>31.190000999999999</v>
      </c>
      <c r="F565">
        <v>102348900</v>
      </c>
      <c r="G565">
        <v>28.053273999999998</v>
      </c>
      <c r="H565" s="4">
        <f t="shared" si="16"/>
        <v>-8.2670903571672883E-3</v>
      </c>
      <c r="I565" s="4">
        <f t="shared" si="17"/>
        <v>-8.2670823469306286E-3</v>
      </c>
    </row>
    <row r="566" spans="1:9" x14ac:dyDescent="0.3">
      <c r="A566" s="1" t="s">
        <v>350</v>
      </c>
      <c r="B566">
        <v>31</v>
      </c>
      <c r="C566">
        <v>31.07</v>
      </c>
      <c r="D566">
        <v>30.639999</v>
      </c>
      <c r="E566">
        <v>30.780000999999999</v>
      </c>
      <c r="F566">
        <v>46825900</v>
      </c>
      <c r="G566">
        <v>27.684507</v>
      </c>
      <c r="H566" s="4">
        <f t="shared" si="16"/>
        <v>-1.3145238437151706E-2</v>
      </c>
      <c r="I566" s="4">
        <f t="shared" si="17"/>
        <v>-1.3145239304332118E-2</v>
      </c>
    </row>
    <row r="567" spans="1:9" x14ac:dyDescent="0.3">
      <c r="A567" s="1" t="s">
        <v>351</v>
      </c>
      <c r="B567">
        <v>30.950001</v>
      </c>
      <c r="C567">
        <v>31</v>
      </c>
      <c r="D567">
        <v>30.360001</v>
      </c>
      <c r="E567">
        <v>30.389999</v>
      </c>
      <c r="F567">
        <v>54266400</v>
      </c>
      <c r="G567">
        <v>27.333727</v>
      </c>
      <c r="H567" s="4">
        <f t="shared" si="16"/>
        <v>-1.2670629867750787E-2</v>
      </c>
      <c r="I567" s="4">
        <f t="shared" si="17"/>
        <v>-1.2670624764963317E-2</v>
      </c>
    </row>
    <row r="568" spans="1:9" x14ac:dyDescent="0.3">
      <c r="A568" s="1" t="s">
        <v>352</v>
      </c>
      <c r="B568">
        <v>30.280000999999999</v>
      </c>
      <c r="C568">
        <v>30.6</v>
      </c>
      <c r="D568">
        <v>30.040001</v>
      </c>
      <c r="E568">
        <v>30.17</v>
      </c>
      <c r="F568">
        <v>54672000</v>
      </c>
      <c r="G568">
        <v>27.135853000000001</v>
      </c>
      <c r="H568" s="4">
        <f t="shared" si="16"/>
        <v>-7.2391907614079831E-3</v>
      </c>
      <c r="I568" s="4">
        <f t="shared" si="17"/>
        <v>-7.2391884209569652E-3</v>
      </c>
    </row>
    <row r="569" spans="1:9" x14ac:dyDescent="0.3">
      <c r="A569" s="1" t="s">
        <v>353</v>
      </c>
      <c r="B569">
        <v>30.17</v>
      </c>
      <c r="C569">
        <v>30.4</v>
      </c>
      <c r="D569">
        <v>29.889999</v>
      </c>
      <c r="E569">
        <v>30.16</v>
      </c>
      <c r="F569">
        <v>47129900</v>
      </c>
      <c r="G569">
        <v>27.126857999999999</v>
      </c>
      <c r="H569" s="4">
        <f t="shared" si="16"/>
        <v>-3.3145508783565008E-4</v>
      </c>
      <c r="I569" s="4">
        <f t="shared" si="17"/>
        <v>-3.3148027445469675E-4</v>
      </c>
    </row>
    <row r="570" spans="1:9" x14ac:dyDescent="0.3">
      <c r="A570" s="1" t="s">
        <v>354</v>
      </c>
      <c r="B570">
        <v>30.18</v>
      </c>
      <c r="C570">
        <v>30.26</v>
      </c>
      <c r="D570">
        <v>29.74</v>
      </c>
      <c r="E570">
        <v>29.76</v>
      </c>
      <c r="F570">
        <v>54229300</v>
      </c>
      <c r="G570">
        <v>26.767085999999999</v>
      </c>
      <c r="H570" s="4">
        <f t="shared" si="16"/>
        <v>-1.3262599469495973E-2</v>
      </c>
      <c r="I570" s="4">
        <f t="shared" si="17"/>
        <v>-1.3262575415110721E-2</v>
      </c>
    </row>
    <row r="571" spans="1:9" x14ac:dyDescent="0.3">
      <c r="A571" s="1">
        <v>40918</v>
      </c>
      <c r="B571">
        <v>29.809999000000001</v>
      </c>
      <c r="C571">
        <v>29.98</v>
      </c>
      <c r="D571">
        <v>29.42</v>
      </c>
      <c r="E571">
        <v>29.49</v>
      </c>
      <c r="F571">
        <v>54042700</v>
      </c>
      <c r="G571">
        <v>26.524239000000001</v>
      </c>
      <c r="H571" s="4">
        <f t="shared" si="16"/>
        <v>-9.072580645161395E-3</v>
      </c>
      <c r="I571" s="4">
        <f t="shared" si="17"/>
        <v>-9.0725975924311527E-3</v>
      </c>
    </row>
    <row r="572" spans="1:9" x14ac:dyDescent="0.3">
      <c r="A572" s="1">
        <v>40949</v>
      </c>
      <c r="B572">
        <v>29.68</v>
      </c>
      <c r="C572">
        <v>29.889999</v>
      </c>
      <c r="D572">
        <v>29.5</v>
      </c>
      <c r="E572">
        <v>29.66</v>
      </c>
      <c r="F572">
        <v>43338900</v>
      </c>
      <c r="G572">
        <v>26.677142</v>
      </c>
      <c r="H572" s="4">
        <f t="shared" si="16"/>
        <v>5.7646659884707258E-3</v>
      </c>
      <c r="I572" s="4">
        <f t="shared" si="17"/>
        <v>5.76465172101633E-3</v>
      </c>
    </row>
    <row r="573" spans="1:9" x14ac:dyDescent="0.3">
      <c r="A573" s="1">
        <v>40978</v>
      </c>
      <c r="B573">
        <v>29.75</v>
      </c>
      <c r="C573">
        <v>29.99</v>
      </c>
      <c r="D573">
        <v>29.67</v>
      </c>
      <c r="E573">
        <v>29.860001</v>
      </c>
      <c r="F573">
        <v>46655900</v>
      </c>
      <c r="G573">
        <v>26.857029000000001</v>
      </c>
      <c r="H573" s="4">
        <f t="shared" si="16"/>
        <v>6.7431220498988644E-3</v>
      </c>
      <c r="I573" s="4">
        <f t="shared" si="17"/>
        <v>6.7431136363858167E-3</v>
      </c>
    </row>
    <row r="574" spans="1:9" x14ac:dyDescent="0.3">
      <c r="A574" s="1">
        <v>41009</v>
      </c>
      <c r="B574">
        <v>29.969999000000001</v>
      </c>
      <c r="C574">
        <v>30.030000999999999</v>
      </c>
      <c r="D574">
        <v>29.57</v>
      </c>
      <c r="E574">
        <v>30.030000999999999</v>
      </c>
      <c r="F574">
        <v>43634900</v>
      </c>
      <c r="G574">
        <v>27.009933</v>
      </c>
      <c r="H574" s="4">
        <f t="shared" si="16"/>
        <v>5.693234906455567E-3</v>
      </c>
      <c r="I574" s="4">
        <f t="shared" si="17"/>
        <v>5.6932581783338534E-3</v>
      </c>
    </row>
    <row r="575" spans="1:9" x14ac:dyDescent="0.3">
      <c r="A575" s="1">
        <v>41039</v>
      </c>
      <c r="B575">
        <v>30.23</v>
      </c>
      <c r="C575">
        <v>30.25</v>
      </c>
      <c r="D575">
        <v>29.74</v>
      </c>
      <c r="E575">
        <v>29.85</v>
      </c>
      <c r="F575">
        <v>41133900</v>
      </c>
      <c r="G575">
        <v>26.848034999999999</v>
      </c>
      <c r="H575" s="4">
        <f t="shared" si="16"/>
        <v>-5.9940390944374991E-3</v>
      </c>
      <c r="I575" s="4">
        <f t="shared" si="17"/>
        <v>-5.9940170899350532E-3</v>
      </c>
    </row>
    <row r="576" spans="1:9" x14ac:dyDescent="0.3">
      <c r="A576" s="1">
        <v>41131</v>
      </c>
      <c r="B576">
        <v>29.639999</v>
      </c>
      <c r="C576">
        <v>29.92</v>
      </c>
      <c r="D576">
        <v>29.549999</v>
      </c>
      <c r="E576">
        <v>29.780000999999999</v>
      </c>
      <c r="F576">
        <v>29752000</v>
      </c>
      <c r="G576">
        <v>26.785074999999999</v>
      </c>
      <c r="H576" s="4">
        <f t="shared" si="16"/>
        <v>-2.3450251256282345E-3</v>
      </c>
      <c r="I576" s="4">
        <f t="shared" si="17"/>
        <v>-2.3450505781894412E-3</v>
      </c>
    </row>
    <row r="577" spans="1:9" x14ac:dyDescent="0.3">
      <c r="A577" s="1">
        <v>41162</v>
      </c>
      <c r="B577">
        <v>29.68</v>
      </c>
      <c r="C577">
        <v>29.74</v>
      </c>
      <c r="D577">
        <v>29.18</v>
      </c>
      <c r="E577">
        <v>29.280000999999999</v>
      </c>
      <c r="F577">
        <v>45121100</v>
      </c>
      <c r="G577">
        <v>26.335359</v>
      </c>
      <c r="H577" s="4">
        <f t="shared" si="16"/>
        <v>-1.67897912427874E-2</v>
      </c>
      <c r="I577" s="4">
        <f t="shared" si="17"/>
        <v>-1.6789798049846739E-2</v>
      </c>
    </row>
    <row r="578" spans="1:9" x14ac:dyDescent="0.3">
      <c r="A578" s="1">
        <v>41192</v>
      </c>
      <c r="B578">
        <v>29.15</v>
      </c>
      <c r="C578">
        <v>29.309999000000001</v>
      </c>
      <c r="D578">
        <v>28.950001</v>
      </c>
      <c r="E578">
        <v>28.98</v>
      </c>
      <c r="F578">
        <v>47227100</v>
      </c>
      <c r="G578">
        <v>26.065529000000002</v>
      </c>
      <c r="H578" s="4">
        <f t="shared" si="16"/>
        <v>-1.0245935442420176E-2</v>
      </c>
      <c r="I578" s="4">
        <f t="shared" si="17"/>
        <v>-1.0245920703036511E-2</v>
      </c>
    </row>
    <row r="579" spans="1:9" x14ac:dyDescent="0.3">
      <c r="A579" s="1">
        <v>41223</v>
      </c>
      <c r="B579">
        <v>29.219999000000001</v>
      </c>
      <c r="C579">
        <v>29.25</v>
      </c>
      <c r="D579">
        <v>28.870000999999998</v>
      </c>
      <c r="E579">
        <v>28.950001</v>
      </c>
      <c r="F579">
        <v>41488500</v>
      </c>
      <c r="G579">
        <v>26.038547000000001</v>
      </c>
      <c r="H579" s="4">
        <f t="shared" si="16"/>
        <v>-1.0351621808143586E-3</v>
      </c>
      <c r="I579" s="4">
        <f t="shared" si="17"/>
        <v>-1.0351602685677425E-3</v>
      </c>
    </row>
    <row r="580" spans="1:9" x14ac:dyDescent="0.3">
      <c r="A580" s="1">
        <v>41253</v>
      </c>
      <c r="B580">
        <v>28.969999000000001</v>
      </c>
      <c r="C580">
        <v>29.32</v>
      </c>
      <c r="D580">
        <v>28.799999</v>
      </c>
      <c r="E580">
        <v>29.200001</v>
      </c>
      <c r="F580">
        <v>46464700</v>
      </c>
      <c r="G580">
        <v>26.263404999999999</v>
      </c>
      <c r="H580" s="4">
        <f t="shared" ref="H580:H643" si="18">(E580-E579)/E579</f>
        <v>8.6355782854722531E-3</v>
      </c>
      <c r="I580" s="4">
        <f t="shared" ref="I580:I643" si="19">(G580-G579)/G579</f>
        <v>8.6355817012369225E-3</v>
      </c>
    </row>
    <row r="581" spans="1:9" x14ac:dyDescent="0.3">
      <c r="A581" s="1" t="s">
        <v>355</v>
      </c>
      <c r="B581">
        <v>29.370000999999998</v>
      </c>
      <c r="C581">
        <v>29.719999000000001</v>
      </c>
      <c r="D581">
        <v>29.25</v>
      </c>
      <c r="E581">
        <v>29.51</v>
      </c>
      <c r="F581">
        <v>42440200</v>
      </c>
      <c r="G581">
        <v>26.542228000000001</v>
      </c>
      <c r="H581" s="4">
        <f t="shared" si="18"/>
        <v>1.0616403746013614E-2</v>
      </c>
      <c r="I581" s="4">
        <f t="shared" si="19"/>
        <v>1.0616407126189567E-2</v>
      </c>
    </row>
    <row r="582" spans="1:9" x14ac:dyDescent="0.3">
      <c r="A582" s="1" t="s">
        <v>356</v>
      </c>
      <c r="B582">
        <v>29.450001</v>
      </c>
      <c r="C582">
        <v>29.74</v>
      </c>
      <c r="D582">
        <v>29.32</v>
      </c>
      <c r="E582">
        <v>29.49</v>
      </c>
      <c r="F582">
        <v>47739400</v>
      </c>
      <c r="G582">
        <v>26.524239000000001</v>
      </c>
      <c r="H582" s="4">
        <f t="shared" si="18"/>
        <v>-6.7773636055584968E-4</v>
      </c>
      <c r="I582" s="4">
        <f t="shared" si="19"/>
        <v>-6.777501873618157E-4</v>
      </c>
    </row>
    <row r="583" spans="1:9" x14ac:dyDescent="0.3">
      <c r="A583" s="1" t="s">
        <v>357</v>
      </c>
      <c r="B583">
        <v>29.299999</v>
      </c>
      <c r="C583">
        <v>29.639999</v>
      </c>
      <c r="D583">
        <v>29.09</v>
      </c>
      <c r="E583">
        <v>29.59</v>
      </c>
      <c r="F583">
        <v>44206100</v>
      </c>
      <c r="G583">
        <v>26.614183000000001</v>
      </c>
      <c r="H583" s="4">
        <f t="shared" si="18"/>
        <v>3.3909799932180882E-3</v>
      </c>
      <c r="I583" s="4">
        <f t="shared" si="19"/>
        <v>3.3910115196895615E-3</v>
      </c>
    </row>
    <row r="584" spans="1:9" x14ac:dyDescent="0.3">
      <c r="A584" s="1" t="s">
        <v>358</v>
      </c>
      <c r="B584">
        <v>29.65</v>
      </c>
      <c r="C584">
        <v>29.73</v>
      </c>
      <c r="D584">
        <v>29.26</v>
      </c>
      <c r="E584">
        <v>29.5</v>
      </c>
      <c r="F584">
        <v>59238500</v>
      </c>
      <c r="G584">
        <v>26.533234</v>
      </c>
      <c r="H584" s="4">
        <f t="shared" si="18"/>
        <v>-3.0415680973301744E-3</v>
      </c>
      <c r="I584" s="4">
        <f t="shared" si="19"/>
        <v>-3.0415737353275273E-3</v>
      </c>
    </row>
    <row r="585" spans="1:9" x14ac:dyDescent="0.3">
      <c r="A585" s="1" t="s">
        <v>359</v>
      </c>
      <c r="B585">
        <v>29.049999</v>
      </c>
      <c r="C585">
        <v>29.08</v>
      </c>
      <c r="D585">
        <v>28.5</v>
      </c>
      <c r="E585">
        <v>28.639999</v>
      </c>
      <c r="F585">
        <v>90470800</v>
      </c>
      <c r="G585">
        <v>25.759722</v>
      </c>
      <c r="H585" s="4">
        <f t="shared" si="18"/>
        <v>-2.9152576271186455E-2</v>
      </c>
      <c r="I585" s="4">
        <f t="shared" si="19"/>
        <v>-2.9152571450581567E-2</v>
      </c>
    </row>
    <row r="586" spans="1:9" x14ac:dyDescent="0.3">
      <c r="A586" s="1" t="s">
        <v>360</v>
      </c>
      <c r="B586">
        <v>28.73</v>
      </c>
      <c r="C586">
        <v>28.83</v>
      </c>
      <c r="D586">
        <v>27.83</v>
      </c>
      <c r="E586">
        <v>28</v>
      </c>
      <c r="F586">
        <v>83374000</v>
      </c>
      <c r="G586">
        <v>25.184086000000001</v>
      </c>
      <c r="H586" s="4">
        <f t="shared" si="18"/>
        <v>-2.234633457913178E-2</v>
      </c>
      <c r="I586" s="4">
        <f t="shared" si="19"/>
        <v>-2.2346359172664958E-2</v>
      </c>
    </row>
    <row r="587" spans="1:9" x14ac:dyDescent="0.3">
      <c r="A587" s="1" t="s">
        <v>361</v>
      </c>
      <c r="B587">
        <v>27.77</v>
      </c>
      <c r="C587">
        <v>28.200001</v>
      </c>
      <c r="D587">
        <v>27.76</v>
      </c>
      <c r="E587">
        <v>28.049999</v>
      </c>
      <c r="F587">
        <v>64414800</v>
      </c>
      <c r="G587">
        <v>25.229057000000001</v>
      </c>
      <c r="H587" s="4">
        <f t="shared" si="18"/>
        <v>1.78567857142856E-3</v>
      </c>
      <c r="I587" s="4">
        <f t="shared" si="19"/>
        <v>1.7856911702096442E-3</v>
      </c>
    </row>
    <row r="588" spans="1:9" x14ac:dyDescent="0.3">
      <c r="A588" s="1" t="s">
        <v>362</v>
      </c>
      <c r="B588">
        <v>28.16</v>
      </c>
      <c r="C588">
        <v>28.200001</v>
      </c>
      <c r="D588">
        <v>27.870000999999998</v>
      </c>
      <c r="E588">
        <v>27.9</v>
      </c>
      <c r="F588">
        <v>53320400</v>
      </c>
      <c r="G588">
        <v>25.094142999999999</v>
      </c>
      <c r="H588" s="4">
        <f t="shared" si="18"/>
        <v>-5.3475581229076377E-3</v>
      </c>
      <c r="I588" s="4">
        <f t="shared" si="19"/>
        <v>-5.3475641202127364E-3</v>
      </c>
    </row>
    <row r="589" spans="1:9" x14ac:dyDescent="0.3">
      <c r="A589" s="1" t="s">
        <v>363</v>
      </c>
      <c r="B589">
        <v>28.190000999999999</v>
      </c>
      <c r="C589">
        <v>28.200001</v>
      </c>
      <c r="D589">
        <v>27.860001</v>
      </c>
      <c r="E589">
        <v>27.879999000000002</v>
      </c>
      <c r="F589">
        <v>54084300</v>
      </c>
      <c r="G589">
        <v>25.076153999999999</v>
      </c>
      <c r="H589" s="4">
        <f t="shared" si="18"/>
        <v>-7.1688172043000184E-4</v>
      </c>
      <c r="I589" s="4">
        <f t="shared" si="19"/>
        <v>-7.1686050406264258E-4</v>
      </c>
    </row>
    <row r="590" spans="1:9" x14ac:dyDescent="0.3">
      <c r="A590" s="1" t="s">
        <v>364</v>
      </c>
      <c r="B590">
        <v>27.860001</v>
      </c>
      <c r="C590">
        <v>28.34</v>
      </c>
      <c r="D590">
        <v>27.84</v>
      </c>
      <c r="E590">
        <v>28.209999</v>
      </c>
      <c r="F590">
        <v>57790000</v>
      </c>
      <c r="G590">
        <v>25.372966000000002</v>
      </c>
      <c r="H590" s="4">
        <f t="shared" si="18"/>
        <v>1.1836442318380222E-2</v>
      </c>
      <c r="I590" s="4">
        <f t="shared" si="19"/>
        <v>1.1836424357579027E-2</v>
      </c>
    </row>
    <row r="591" spans="1:9" x14ac:dyDescent="0.3">
      <c r="A591" s="1" t="s">
        <v>365</v>
      </c>
      <c r="B591">
        <v>28.549999</v>
      </c>
      <c r="C591">
        <v>28.879999000000002</v>
      </c>
      <c r="D591">
        <v>28.5</v>
      </c>
      <c r="E591">
        <v>28.540001</v>
      </c>
      <c r="F591">
        <v>69464100</v>
      </c>
      <c r="G591">
        <v>25.669779999999999</v>
      </c>
      <c r="H591" s="4">
        <f t="shared" si="18"/>
        <v>1.1698050751437473E-2</v>
      </c>
      <c r="I591" s="4">
        <f t="shared" si="19"/>
        <v>1.1698041135592807E-2</v>
      </c>
    </row>
    <row r="592" spans="1:9" x14ac:dyDescent="0.3">
      <c r="A592" s="1">
        <v>40919</v>
      </c>
      <c r="B592">
        <v>28.84</v>
      </c>
      <c r="C592">
        <v>29.559999000000001</v>
      </c>
      <c r="D592">
        <v>28.82</v>
      </c>
      <c r="E592">
        <v>29.52</v>
      </c>
      <c r="F592">
        <v>72047900</v>
      </c>
      <c r="G592">
        <v>26.551223</v>
      </c>
      <c r="H592" s="4">
        <f t="shared" si="18"/>
        <v>3.4337735307016962E-2</v>
      </c>
      <c r="I592" s="4">
        <f t="shared" si="19"/>
        <v>3.4337769938036125E-2</v>
      </c>
    </row>
    <row r="593" spans="1:9" x14ac:dyDescent="0.3">
      <c r="A593" s="1">
        <v>40950</v>
      </c>
      <c r="B593">
        <v>29.59</v>
      </c>
      <c r="C593">
        <v>29.77</v>
      </c>
      <c r="D593">
        <v>29.33</v>
      </c>
      <c r="E593">
        <v>29.5</v>
      </c>
      <c r="F593">
        <v>57131600</v>
      </c>
      <c r="G593">
        <v>26.533234</v>
      </c>
      <c r="H593" s="4">
        <f t="shared" si="18"/>
        <v>-6.7750677506773626E-4</v>
      </c>
      <c r="I593" s="4">
        <f t="shared" si="19"/>
        <v>-6.7752057974881355E-4</v>
      </c>
    </row>
    <row r="594" spans="1:9" x14ac:dyDescent="0.3">
      <c r="A594" s="1">
        <v>41040</v>
      </c>
      <c r="B594">
        <v>29.620000999999998</v>
      </c>
      <c r="C594">
        <v>29.74</v>
      </c>
      <c r="D594">
        <v>29.33</v>
      </c>
      <c r="E594">
        <v>29.629999000000002</v>
      </c>
      <c r="F594">
        <v>38070800</v>
      </c>
      <c r="G594">
        <v>26.650158999999999</v>
      </c>
      <c r="H594" s="4">
        <f t="shared" si="18"/>
        <v>4.4067457627119163E-3</v>
      </c>
      <c r="I594" s="4">
        <f t="shared" si="19"/>
        <v>4.4067376031130768E-3</v>
      </c>
    </row>
    <row r="595" spans="1:9" x14ac:dyDescent="0.3">
      <c r="A595" s="1">
        <v>41071</v>
      </c>
      <c r="B595">
        <v>29.82</v>
      </c>
      <c r="C595">
        <v>30.200001</v>
      </c>
      <c r="D595">
        <v>29.610001</v>
      </c>
      <c r="E595">
        <v>29.860001</v>
      </c>
      <c r="F595">
        <v>43401500</v>
      </c>
      <c r="G595">
        <v>26.857029000000001</v>
      </c>
      <c r="H595" s="4">
        <f t="shared" si="18"/>
        <v>7.762470731099212E-3</v>
      </c>
      <c r="I595" s="4">
        <f t="shared" si="19"/>
        <v>7.7624302354069299E-3</v>
      </c>
    </row>
    <row r="596" spans="1:9" x14ac:dyDescent="0.3">
      <c r="A596" s="1">
        <v>41101</v>
      </c>
      <c r="B596">
        <v>29.530000999999999</v>
      </c>
      <c r="C596">
        <v>29.83</v>
      </c>
      <c r="D596">
        <v>29.049999</v>
      </c>
      <c r="E596">
        <v>29.08</v>
      </c>
      <c r="F596">
        <v>57871800</v>
      </c>
      <c r="G596">
        <v>26.155472</v>
      </c>
      <c r="H596" s="4">
        <f t="shared" si="18"/>
        <v>-2.6121934825119469E-2</v>
      </c>
      <c r="I596" s="4">
        <f t="shared" si="19"/>
        <v>-2.6121913931730911E-2</v>
      </c>
    </row>
    <row r="597" spans="1:9" x14ac:dyDescent="0.3">
      <c r="A597" s="1">
        <v>41132</v>
      </c>
      <c r="B597">
        <v>29.120000999999998</v>
      </c>
      <c r="C597">
        <v>29.370000999999998</v>
      </c>
      <c r="D597">
        <v>28.799999</v>
      </c>
      <c r="E597">
        <v>28.809999000000001</v>
      </c>
      <c r="F597">
        <v>49841800</v>
      </c>
      <c r="G597">
        <v>25.912624999999998</v>
      </c>
      <c r="H597" s="4">
        <f t="shared" si="18"/>
        <v>-9.2847661623107654E-3</v>
      </c>
      <c r="I597" s="4">
        <f t="shared" si="19"/>
        <v>-9.2847492868796695E-3</v>
      </c>
    </row>
    <row r="598" spans="1:9" x14ac:dyDescent="0.3">
      <c r="A598" s="1">
        <v>41163</v>
      </c>
      <c r="B598">
        <v>28.879999000000002</v>
      </c>
      <c r="C598">
        <v>29.190000999999999</v>
      </c>
      <c r="D598">
        <v>28.809999000000001</v>
      </c>
      <c r="E598">
        <v>28.83</v>
      </c>
      <c r="F598">
        <v>43291200</v>
      </c>
      <c r="G598">
        <v>25.930613999999998</v>
      </c>
      <c r="H598" s="4">
        <f t="shared" si="18"/>
        <v>6.9423813586376893E-4</v>
      </c>
      <c r="I598" s="4">
        <f t="shared" si="19"/>
        <v>6.942175869870395E-4</v>
      </c>
    </row>
    <row r="599" spans="1:9" x14ac:dyDescent="0.3">
      <c r="A599" s="1">
        <v>41254</v>
      </c>
      <c r="B599">
        <v>28.940000999999999</v>
      </c>
      <c r="C599">
        <v>29.01</v>
      </c>
      <c r="D599">
        <v>28.209999</v>
      </c>
      <c r="E599">
        <v>28.219999000000001</v>
      </c>
      <c r="F599">
        <v>61112300</v>
      </c>
      <c r="G599">
        <v>25.381959999999999</v>
      </c>
      <c r="H599" s="4">
        <f t="shared" si="18"/>
        <v>-2.1158550121401214E-2</v>
      </c>
      <c r="I599" s="4">
        <f t="shared" si="19"/>
        <v>-2.1158542562856365E-2</v>
      </c>
    </row>
    <row r="600" spans="1:9" x14ac:dyDescent="0.3">
      <c r="A600" s="1" t="s">
        <v>366</v>
      </c>
      <c r="B600">
        <v>27.02</v>
      </c>
      <c r="C600">
        <v>27.299999</v>
      </c>
      <c r="D600">
        <v>26.75</v>
      </c>
      <c r="E600">
        <v>27.09</v>
      </c>
      <c r="F600">
        <v>131689200</v>
      </c>
      <c r="G600">
        <v>24.565819999999999</v>
      </c>
      <c r="H600" s="4">
        <f t="shared" si="18"/>
        <v>-4.0042489016388752E-2</v>
      </c>
      <c r="I600" s="4">
        <f t="shared" si="19"/>
        <v>-3.2154333235100863E-2</v>
      </c>
    </row>
    <row r="601" spans="1:9" x14ac:dyDescent="0.3">
      <c r="A601" s="1" t="s">
        <v>367</v>
      </c>
      <c r="B601">
        <v>27.24</v>
      </c>
      <c r="C601">
        <v>27.290001</v>
      </c>
      <c r="D601">
        <v>26.799999</v>
      </c>
      <c r="E601">
        <v>26.84</v>
      </c>
      <c r="F601">
        <v>76086100</v>
      </c>
      <c r="G601">
        <v>24.339115</v>
      </c>
      <c r="H601" s="4">
        <f t="shared" si="18"/>
        <v>-9.2284976005906245E-3</v>
      </c>
      <c r="I601" s="4">
        <f t="shared" si="19"/>
        <v>-9.2284727316246339E-3</v>
      </c>
    </row>
    <row r="602" spans="1:9" x14ac:dyDescent="0.3">
      <c r="A602" s="1" t="s">
        <v>368</v>
      </c>
      <c r="B602">
        <v>26.879999000000002</v>
      </c>
      <c r="C602">
        <v>26.969999000000001</v>
      </c>
      <c r="D602">
        <v>26.629999000000002</v>
      </c>
      <c r="E602">
        <v>26.66</v>
      </c>
      <c r="F602">
        <v>50955600</v>
      </c>
      <c r="G602">
        <v>24.175885999999998</v>
      </c>
      <c r="H602" s="4">
        <f t="shared" si="18"/>
        <v>-6.7064083457525972E-3</v>
      </c>
      <c r="I602" s="4">
        <f t="shared" si="19"/>
        <v>-6.7064476255607975E-3</v>
      </c>
    </row>
    <row r="603" spans="1:9" x14ac:dyDescent="0.3">
      <c r="A603" s="1" t="s">
        <v>369</v>
      </c>
      <c r="B603">
        <v>26.67</v>
      </c>
      <c r="C603">
        <v>26.700001</v>
      </c>
      <c r="D603">
        <v>26.34</v>
      </c>
      <c r="E603">
        <v>26.52</v>
      </c>
      <c r="F603">
        <v>64083300</v>
      </c>
      <c r="G603">
        <v>24.048932000000001</v>
      </c>
      <c r="H603" s="4">
        <f t="shared" si="18"/>
        <v>-5.2513128282070734E-3</v>
      </c>
      <c r="I603" s="4">
        <f t="shared" si="19"/>
        <v>-5.2512656619905385E-3</v>
      </c>
    </row>
    <row r="604" spans="1:9" x14ac:dyDescent="0.3">
      <c r="A604" s="1" t="s">
        <v>370</v>
      </c>
      <c r="B604">
        <v>26.799999</v>
      </c>
      <c r="C604">
        <v>26.799999</v>
      </c>
      <c r="D604">
        <v>26.469999000000001</v>
      </c>
      <c r="E604">
        <v>26.73</v>
      </c>
      <c r="F604">
        <v>57179300</v>
      </c>
      <c r="G604">
        <v>24.239363000000001</v>
      </c>
      <c r="H604" s="4">
        <f t="shared" si="18"/>
        <v>7.9185520361991276E-3</v>
      </c>
      <c r="I604" s="4">
        <f t="shared" si="19"/>
        <v>7.9184805379299266E-3</v>
      </c>
    </row>
    <row r="605" spans="1:9" x14ac:dyDescent="0.3">
      <c r="A605" s="1" t="s">
        <v>371</v>
      </c>
      <c r="B605">
        <v>26.76</v>
      </c>
      <c r="C605">
        <v>26.799999</v>
      </c>
      <c r="D605">
        <v>26.459999</v>
      </c>
      <c r="E605">
        <v>26.709999</v>
      </c>
      <c r="F605">
        <v>47070400</v>
      </c>
      <c r="G605">
        <v>24.221226999999999</v>
      </c>
      <c r="H605" s="4">
        <f t="shared" si="18"/>
        <v>-7.4826038159373745E-4</v>
      </c>
      <c r="I605" s="4">
        <f t="shared" si="19"/>
        <v>-7.4820448045610473E-4</v>
      </c>
    </row>
    <row r="606" spans="1:9" x14ac:dyDescent="0.3">
      <c r="A606" s="1" t="s">
        <v>372</v>
      </c>
      <c r="B606">
        <v>26.709999</v>
      </c>
      <c r="C606">
        <v>27.17</v>
      </c>
      <c r="D606">
        <v>26.67</v>
      </c>
      <c r="E606">
        <v>26.950001</v>
      </c>
      <c r="F606">
        <v>66360300</v>
      </c>
      <c r="G606">
        <v>24.438866000000001</v>
      </c>
      <c r="H606" s="4">
        <f t="shared" si="18"/>
        <v>8.9854739417998663E-3</v>
      </c>
      <c r="I606" s="4">
        <f t="shared" si="19"/>
        <v>8.9854655174984293E-3</v>
      </c>
    </row>
    <row r="607" spans="1:9" x14ac:dyDescent="0.3">
      <c r="A607" s="1" t="s">
        <v>373</v>
      </c>
      <c r="B607">
        <v>27.23</v>
      </c>
      <c r="C607">
        <v>27.77</v>
      </c>
      <c r="D607">
        <v>27.200001</v>
      </c>
      <c r="E607">
        <v>27.700001</v>
      </c>
      <c r="F607">
        <v>57845700</v>
      </c>
      <c r="G607">
        <v>25.118981999999999</v>
      </c>
      <c r="H607" s="4">
        <f t="shared" si="18"/>
        <v>2.7829312510971708E-2</v>
      </c>
      <c r="I607" s="4">
        <f t="shared" si="19"/>
        <v>2.7829278166998345E-2</v>
      </c>
    </row>
    <row r="608" spans="1:9" x14ac:dyDescent="0.3">
      <c r="A608" s="1" t="s">
        <v>374</v>
      </c>
      <c r="B608">
        <v>27.540001</v>
      </c>
      <c r="C608">
        <v>27.58</v>
      </c>
      <c r="D608">
        <v>27.17</v>
      </c>
      <c r="E608">
        <v>27.389999</v>
      </c>
      <c r="F608">
        <v>85198700</v>
      </c>
      <c r="G608">
        <v>24.837866000000002</v>
      </c>
      <c r="H608" s="4">
        <f t="shared" si="18"/>
        <v>-1.1191407538216363E-2</v>
      </c>
      <c r="I608" s="4">
        <f t="shared" si="19"/>
        <v>-1.1191377102782162E-2</v>
      </c>
    </row>
    <row r="609" spans="1:9" x14ac:dyDescent="0.3">
      <c r="A609" s="1" t="s">
        <v>375</v>
      </c>
      <c r="B609">
        <v>27.360001</v>
      </c>
      <c r="C609">
        <v>27.379999000000002</v>
      </c>
      <c r="D609">
        <v>27.040001</v>
      </c>
      <c r="E609">
        <v>27.08</v>
      </c>
      <c r="F609">
        <v>45018600</v>
      </c>
      <c r="G609">
        <v>24.556751999999999</v>
      </c>
      <c r="H609" s="4">
        <f t="shared" si="18"/>
        <v>-1.1317963173346638E-2</v>
      </c>
      <c r="I609" s="4">
        <f t="shared" si="19"/>
        <v>-1.1317961051887562E-2</v>
      </c>
    </row>
    <row r="610" spans="1:9" x14ac:dyDescent="0.3">
      <c r="A610" s="1" t="s">
        <v>376</v>
      </c>
      <c r="B610">
        <v>27.01</v>
      </c>
      <c r="C610">
        <v>27.389999</v>
      </c>
      <c r="D610">
        <v>26.77</v>
      </c>
      <c r="E610">
        <v>27.360001</v>
      </c>
      <c r="F610">
        <v>53018400</v>
      </c>
      <c r="G610">
        <v>24.810663000000002</v>
      </c>
      <c r="H610" s="4">
        <f t="shared" si="18"/>
        <v>1.0339771048744541E-2</v>
      </c>
      <c r="I610" s="4">
        <f t="shared" si="19"/>
        <v>1.0339763173892142E-2</v>
      </c>
    </row>
    <row r="611" spans="1:9" x14ac:dyDescent="0.3">
      <c r="A611" s="1" t="s">
        <v>377</v>
      </c>
      <c r="B611">
        <v>27.110001</v>
      </c>
      <c r="C611">
        <v>27.360001</v>
      </c>
      <c r="D611">
        <v>26.860001</v>
      </c>
      <c r="E611">
        <v>26.950001</v>
      </c>
      <c r="F611">
        <v>69551400</v>
      </c>
      <c r="G611">
        <v>24.438866000000001</v>
      </c>
      <c r="H611" s="4">
        <f t="shared" si="18"/>
        <v>-1.4985379569247828E-2</v>
      </c>
      <c r="I611" s="4">
        <f t="shared" si="19"/>
        <v>-1.4985371410671322E-2</v>
      </c>
    </row>
    <row r="612" spans="1:9" x14ac:dyDescent="0.3">
      <c r="A612" s="1" t="s">
        <v>378</v>
      </c>
      <c r="B612">
        <v>27.049999</v>
      </c>
      <c r="C612">
        <v>27.129999000000002</v>
      </c>
      <c r="D612">
        <v>26.49</v>
      </c>
      <c r="E612">
        <v>26.620000999999998</v>
      </c>
      <c r="F612">
        <v>83690200</v>
      </c>
      <c r="G612">
        <v>24.139614000000002</v>
      </c>
      <c r="H612" s="4">
        <f t="shared" si="18"/>
        <v>-1.224489750482762E-2</v>
      </c>
      <c r="I612" s="4">
        <f t="shared" si="19"/>
        <v>-1.2244921675170982E-2</v>
      </c>
    </row>
    <row r="613" spans="1:9" x14ac:dyDescent="0.3">
      <c r="A613" s="1">
        <v>40980</v>
      </c>
      <c r="B613">
        <v>26.780000999999999</v>
      </c>
      <c r="C613">
        <v>26.82</v>
      </c>
      <c r="D613">
        <v>26.4</v>
      </c>
      <c r="E613">
        <v>26.43</v>
      </c>
      <c r="F613">
        <v>53173800</v>
      </c>
      <c r="G613">
        <v>23.967317000000001</v>
      </c>
      <c r="H613" s="4">
        <f t="shared" si="18"/>
        <v>-7.1375279061784693E-3</v>
      </c>
      <c r="I613" s="4">
        <f t="shared" si="19"/>
        <v>-7.1375209230769123E-3</v>
      </c>
    </row>
    <row r="614" spans="1:9" x14ac:dyDescent="0.3">
      <c r="A614" s="1">
        <v>41011</v>
      </c>
      <c r="B614">
        <v>26.5</v>
      </c>
      <c r="C614">
        <v>26.629999000000002</v>
      </c>
      <c r="D614">
        <v>26.34</v>
      </c>
      <c r="E614">
        <v>26.370000999999998</v>
      </c>
      <c r="F614">
        <v>49777500</v>
      </c>
      <c r="G614">
        <v>23.912908999999999</v>
      </c>
      <c r="H614" s="4">
        <f t="shared" si="18"/>
        <v>-2.2701097237987607E-3</v>
      </c>
      <c r="I614" s="4">
        <f t="shared" si="19"/>
        <v>-2.2700913915396632E-3</v>
      </c>
    </row>
    <row r="615" spans="1:9" x14ac:dyDescent="0.3">
      <c r="A615" s="1">
        <v>41041</v>
      </c>
      <c r="B615">
        <v>26.379999000000002</v>
      </c>
      <c r="C615">
        <v>26.93</v>
      </c>
      <c r="D615">
        <v>26.26</v>
      </c>
      <c r="E615">
        <v>26.67</v>
      </c>
      <c r="F615">
        <v>68283800</v>
      </c>
      <c r="G615">
        <v>24.184954999999999</v>
      </c>
      <c r="H615" s="4">
        <f t="shared" si="18"/>
        <v>1.1376525924288105E-2</v>
      </c>
      <c r="I615" s="4">
        <f t="shared" si="19"/>
        <v>1.1376533068394128E-2</v>
      </c>
    </row>
    <row r="616" spans="1:9" x14ac:dyDescent="0.3">
      <c r="A616" s="1">
        <v>41072</v>
      </c>
      <c r="B616">
        <v>26.809999000000001</v>
      </c>
      <c r="C616">
        <v>26.98</v>
      </c>
      <c r="D616">
        <v>26.610001</v>
      </c>
      <c r="E616">
        <v>26.73</v>
      </c>
      <c r="F616">
        <v>39182300</v>
      </c>
      <c r="G616">
        <v>24.239363000000001</v>
      </c>
      <c r="H616" s="4">
        <f t="shared" si="18"/>
        <v>2.2497187851518081E-3</v>
      </c>
      <c r="I616" s="4">
        <f t="shared" si="19"/>
        <v>2.2496630653231413E-3</v>
      </c>
    </row>
    <row r="617" spans="1:9" x14ac:dyDescent="0.3">
      <c r="A617" s="1">
        <v>41102</v>
      </c>
      <c r="B617">
        <v>26.82</v>
      </c>
      <c r="C617">
        <v>26.82</v>
      </c>
      <c r="D617">
        <v>26.370000999999998</v>
      </c>
      <c r="E617">
        <v>26.459999</v>
      </c>
      <c r="F617">
        <v>46162100</v>
      </c>
      <c r="G617">
        <v>23.994520999999999</v>
      </c>
      <c r="H617" s="4">
        <f t="shared" si="18"/>
        <v>-1.0101047512158646E-2</v>
      </c>
      <c r="I617" s="4">
        <f t="shared" si="19"/>
        <v>-1.010100801741374E-2</v>
      </c>
    </row>
    <row r="618" spans="1:9" x14ac:dyDescent="0.3">
      <c r="A618" s="1">
        <v>41194</v>
      </c>
      <c r="B618">
        <v>26.559999000000001</v>
      </c>
      <c r="C618">
        <v>26.969999000000001</v>
      </c>
      <c r="D618">
        <v>26.52</v>
      </c>
      <c r="E618">
        <v>26.940000999999999</v>
      </c>
      <c r="F618">
        <v>47031100</v>
      </c>
      <c r="G618">
        <v>24.429797000000001</v>
      </c>
      <c r="H618" s="4">
        <f t="shared" si="18"/>
        <v>1.8140665840539107E-2</v>
      </c>
      <c r="I618" s="4">
        <f t="shared" si="19"/>
        <v>1.8140641357249923E-2</v>
      </c>
    </row>
    <row r="619" spans="1:9" x14ac:dyDescent="0.3">
      <c r="A619" s="1">
        <v>41225</v>
      </c>
      <c r="B619">
        <v>27.049999</v>
      </c>
      <c r="C619">
        <v>27.49</v>
      </c>
      <c r="D619">
        <v>27.049999</v>
      </c>
      <c r="E619">
        <v>27.32</v>
      </c>
      <c r="F619">
        <v>52282800</v>
      </c>
      <c r="G619">
        <v>24.774388999999999</v>
      </c>
      <c r="H619" s="4">
        <f t="shared" si="18"/>
        <v>1.4105381807521149E-2</v>
      </c>
      <c r="I619" s="4">
        <f t="shared" si="19"/>
        <v>1.410539760113433E-2</v>
      </c>
    </row>
    <row r="620" spans="1:9" x14ac:dyDescent="0.3">
      <c r="A620" s="1">
        <v>41255</v>
      </c>
      <c r="B620">
        <v>27.530000999999999</v>
      </c>
      <c r="C620">
        <v>27.620000999999998</v>
      </c>
      <c r="D620">
        <v>27.08</v>
      </c>
      <c r="E620">
        <v>27.24</v>
      </c>
      <c r="F620">
        <v>43966300</v>
      </c>
      <c r="G620">
        <v>24.701843</v>
      </c>
      <c r="H620" s="4">
        <f t="shared" si="18"/>
        <v>-2.9282576866764953E-3</v>
      </c>
      <c r="I620" s="4">
        <f t="shared" si="19"/>
        <v>-2.9282659604642162E-3</v>
      </c>
    </row>
    <row r="621" spans="1:9" x14ac:dyDescent="0.3">
      <c r="A621" s="1" t="s">
        <v>379</v>
      </c>
      <c r="B621">
        <v>27.32</v>
      </c>
      <c r="C621">
        <v>27.52</v>
      </c>
      <c r="D621">
        <v>26.950001</v>
      </c>
      <c r="E621">
        <v>27.110001</v>
      </c>
      <c r="F621">
        <v>45080100</v>
      </c>
      <c r="G621">
        <v>24.583957000000002</v>
      </c>
      <c r="H621" s="4">
        <f t="shared" si="18"/>
        <v>-4.7723568281937585E-3</v>
      </c>
      <c r="I621" s="4">
        <f t="shared" si="19"/>
        <v>-4.7723564593944914E-3</v>
      </c>
    </row>
    <row r="622" spans="1:9" x14ac:dyDescent="0.3">
      <c r="A622" s="1" t="s">
        <v>380</v>
      </c>
      <c r="B622">
        <v>27.110001</v>
      </c>
      <c r="C622">
        <v>27.129999000000002</v>
      </c>
      <c r="D622">
        <v>26.700001</v>
      </c>
      <c r="E622">
        <v>26.809999000000001</v>
      </c>
      <c r="F622">
        <v>42077500</v>
      </c>
      <c r="G622">
        <v>24.311909</v>
      </c>
      <c r="H622" s="4">
        <f t="shared" si="18"/>
        <v>-1.106610066152337E-2</v>
      </c>
      <c r="I622" s="4">
        <f t="shared" si="19"/>
        <v>-1.1066078581247177E-2</v>
      </c>
    </row>
    <row r="623" spans="1:9" x14ac:dyDescent="0.3">
      <c r="A623" s="1" t="s">
        <v>381</v>
      </c>
      <c r="B623">
        <v>26.790001</v>
      </c>
      <c r="C623">
        <v>27.219999000000001</v>
      </c>
      <c r="D623">
        <v>26.68</v>
      </c>
      <c r="E623">
        <v>27.1</v>
      </c>
      <c r="F623">
        <v>42046100</v>
      </c>
      <c r="G623">
        <v>24.574888999999999</v>
      </c>
      <c r="H623" s="4">
        <f t="shared" si="18"/>
        <v>1.0816897083808178E-2</v>
      </c>
      <c r="I623" s="4">
        <f t="shared" si="19"/>
        <v>1.08169210406307E-2</v>
      </c>
    </row>
    <row r="624" spans="1:9" x14ac:dyDescent="0.3">
      <c r="A624" s="1" t="s">
        <v>382</v>
      </c>
      <c r="B624">
        <v>27.25</v>
      </c>
      <c r="C624">
        <v>27.629999000000002</v>
      </c>
      <c r="D624">
        <v>27.139999</v>
      </c>
      <c r="E624">
        <v>27.559999000000001</v>
      </c>
      <c r="F624">
        <v>50486900</v>
      </c>
      <c r="G624">
        <v>24.992025999999999</v>
      </c>
      <c r="H624" s="4">
        <f t="shared" si="18"/>
        <v>1.6974132841328406E-2</v>
      </c>
      <c r="I624" s="4">
        <f t="shared" si="19"/>
        <v>1.6974115325607386E-2</v>
      </c>
    </row>
    <row r="625" spans="1:9" x14ac:dyDescent="0.3">
      <c r="A625" s="1" t="s">
        <v>383</v>
      </c>
      <c r="B625">
        <v>27.690000999999999</v>
      </c>
      <c r="C625">
        <v>27.73</v>
      </c>
      <c r="D625">
        <v>27.25</v>
      </c>
      <c r="E625">
        <v>27.309999000000001</v>
      </c>
      <c r="F625">
        <v>53519900</v>
      </c>
      <c r="G625">
        <v>24.765319999999999</v>
      </c>
      <c r="H625" s="4">
        <f t="shared" si="18"/>
        <v>-9.0711178908243068E-3</v>
      </c>
      <c r="I625" s="4">
        <f t="shared" si="19"/>
        <v>-9.071133328686521E-3</v>
      </c>
    </row>
    <row r="626" spans="1:9" x14ac:dyDescent="0.3">
      <c r="A626" s="1" t="s">
        <v>384</v>
      </c>
      <c r="B626">
        <v>27.360001</v>
      </c>
      <c r="C626">
        <v>27.68</v>
      </c>
      <c r="D626">
        <v>27.15</v>
      </c>
      <c r="E626">
        <v>27.68</v>
      </c>
      <c r="F626">
        <v>52607300</v>
      </c>
      <c r="G626">
        <v>25.100845</v>
      </c>
      <c r="H626" s="4">
        <f t="shared" si="18"/>
        <v>1.3548187973203457E-2</v>
      </c>
      <c r="I626" s="4">
        <f t="shared" si="19"/>
        <v>1.3548179470323845E-2</v>
      </c>
    </row>
    <row r="627" spans="1:9" x14ac:dyDescent="0.3">
      <c r="A627" s="1" t="s">
        <v>385</v>
      </c>
      <c r="B627">
        <v>27.450001</v>
      </c>
      <c r="C627">
        <v>27.49</v>
      </c>
      <c r="D627">
        <v>27</v>
      </c>
      <c r="E627">
        <v>27.450001</v>
      </c>
      <c r="F627">
        <v>98776500</v>
      </c>
      <c r="G627">
        <v>24.892277</v>
      </c>
      <c r="H627" s="4">
        <f t="shared" si="18"/>
        <v>-8.3092124277456426E-3</v>
      </c>
      <c r="I627" s="4">
        <f t="shared" si="19"/>
        <v>-8.3092023396024971E-3</v>
      </c>
    </row>
    <row r="628" spans="1:9" x14ac:dyDescent="0.3">
      <c r="A628" s="1" t="s">
        <v>386</v>
      </c>
      <c r="B628">
        <v>27.200001</v>
      </c>
      <c r="C628">
        <v>27.25</v>
      </c>
      <c r="D628">
        <v>27</v>
      </c>
      <c r="E628">
        <v>27.059999000000001</v>
      </c>
      <c r="F628">
        <v>20842400</v>
      </c>
      <c r="G628">
        <v>24.538615</v>
      </c>
      <c r="H628" s="4">
        <f t="shared" si="18"/>
        <v>-1.4207722615383478E-2</v>
      </c>
      <c r="I628" s="4">
        <f t="shared" si="19"/>
        <v>-1.4207699842003201E-2</v>
      </c>
    </row>
    <row r="629" spans="1:9" x14ac:dyDescent="0.3">
      <c r="A629" s="1" t="s">
        <v>387</v>
      </c>
      <c r="B629">
        <v>27.030000999999999</v>
      </c>
      <c r="C629">
        <v>27.200001</v>
      </c>
      <c r="D629">
        <v>26.700001</v>
      </c>
      <c r="E629">
        <v>26.860001</v>
      </c>
      <c r="F629">
        <v>31631100</v>
      </c>
      <c r="G629">
        <v>24.357251000000002</v>
      </c>
      <c r="H629" s="4">
        <f t="shared" si="18"/>
        <v>-7.390909364039547E-3</v>
      </c>
      <c r="I629" s="4">
        <f t="shared" si="19"/>
        <v>-7.3909631819073134E-3</v>
      </c>
    </row>
    <row r="630" spans="1:9" x14ac:dyDescent="0.3">
      <c r="A630" s="1" t="s">
        <v>388</v>
      </c>
      <c r="B630">
        <v>26.889999</v>
      </c>
      <c r="C630">
        <v>27.09</v>
      </c>
      <c r="D630">
        <v>26.57</v>
      </c>
      <c r="E630">
        <v>26.959999</v>
      </c>
      <c r="F630">
        <v>39394000</v>
      </c>
      <c r="G630">
        <v>24.447932000000002</v>
      </c>
      <c r="H630" s="4">
        <f t="shared" si="18"/>
        <v>3.7229335918490605E-3</v>
      </c>
      <c r="I630" s="4">
        <f t="shared" si="19"/>
        <v>3.7229570775454096E-3</v>
      </c>
    </row>
    <row r="631" spans="1:9" x14ac:dyDescent="0.3">
      <c r="A631" s="1" t="s">
        <v>389</v>
      </c>
      <c r="B631">
        <v>26.709999</v>
      </c>
      <c r="C631">
        <v>26.9</v>
      </c>
      <c r="D631">
        <v>26.549999</v>
      </c>
      <c r="E631">
        <v>26.549999</v>
      </c>
      <c r="F631">
        <v>28239900</v>
      </c>
      <c r="G631">
        <v>24.076135000000001</v>
      </c>
      <c r="H631" s="4">
        <f t="shared" si="18"/>
        <v>-1.5207715697615573E-2</v>
      </c>
      <c r="I631" s="4">
        <f t="shared" si="19"/>
        <v>-1.520770754761592E-2</v>
      </c>
    </row>
    <row r="632" spans="1:9" x14ac:dyDescent="0.3">
      <c r="A632" s="1" t="s">
        <v>390</v>
      </c>
      <c r="B632">
        <v>26.59</v>
      </c>
      <c r="C632">
        <v>26.77</v>
      </c>
      <c r="D632">
        <v>26.370000999999998</v>
      </c>
      <c r="E632">
        <v>26.709999</v>
      </c>
      <c r="F632">
        <v>42749500</v>
      </c>
      <c r="G632">
        <v>24.221226999999999</v>
      </c>
      <c r="H632" s="4">
        <f t="shared" si="18"/>
        <v>6.0263655753810064E-3</v>
      </c>
      <c r="I632" s="4">
        <f t="shared" si="19"/>
        <v>6.026382556834734E-3</v>
      </c>
    </row>
    <row r="633" spans="1:9" x14ac:dyDescent="0.3">
      <c r="A633" s="1">
        <v>41306</v>
      </c>
      <c r="B633">
        <v>27.25</v>
      </c>
      <c r="C633">
        <v>27.73</v>
      </c>
      <c r="D633">
        <v>27.15</v>
      </c>
      <c r="E633">
        <v>27.620000999999998</v>
      </c>
      <c r="F633">
        <v>52899300</v>
      </c>
      <c r="G633">
        <v>25.046437000000001</v>
      </c>
      <c r="H633" s="4">
        <f t="shared" si="18"/>
        <v>3.4069712993998941E-2</v>
      </c>
      <c r="I633" s="4">
        <f t="shared" si="19"/>
        <v>3.4069702579477168E-2</v>
      </c>
    </row>
    <row r="634" spans="1:9" x14ac:dyDescent="0.3">
      <c r="A634" s="1">
        <v>41334</v>
      </c>
      <c r="B634">
        <v>27.629999000000002</v>
      </c>
      <c r="C634">
        <v>27.65</v>
      </c>
      <c r="D634">
        <v>27.16</v>
      </c>
      <c r="E634">
        <v>27.25</v>
      </c>
      <c r="F634">
        <v>48294400</v>
      </c>
      <c r="G634">
        <v>24.710912</v>
      </c>
      <c r="H634" s="4">
        <f t="shared" si="18"/>
        <v>-1.3396125510639862E-2</v>
      </c>
      <c r="I634" s="4">
        <f t="shared" si="19"/>
        <v>-1.3396116980630838E-2</v>
      </c>
    </row>
    <row r="635" spans="1:9" x14ac:dyDescent="0.3">
      <c r="A635" s="1">
        <v>41365</v>
      </c>
      <c r="B635">
        <v>27.27</v>
      </c>
      <c r="C635">
        <v>27.34</v>
      </c>
      <c r="D635">
        <v>26.73</v>
      </c>
      <c r="E635">
        <v>26.74</v>
      </c>
      <c r="F635">
        <v>52521100</v>
      </c>
      <c r="G635">
        <v>24.248432000000001</v>
      </c>
      <c r="H635" s="4">
        <f t="shared" si="18"/>
        <v>-1.8715596330275287E-2</v>
      </c>
      <c r="I635" s="4">
        <f t="shared" si="19"/>
        <v>-1.8715618428004573E-2</v>
      </c>
    </row>
    <row r="636" spans="1:9" x14ac:dyDescent="0.3">
      <c r="A636" s="1">
        <v>41456</v>
      </c>
      <c r="B636">
        <v>26.77</v>
      </c>
      <c r="C636">
        <v>26.879999000000002</v>
      </c>
      <c r="D636">
        <v>26.639999</v>
      </c>
      <c r="E636">
        <v>26.690000999999999</v>
      </c>
      <c r="F636">
        <v>37110400</v>
      </c>
      <c r="G636">
        <v>24.203091000000001</v>
      </c>
      <c r="H636" s="4">
        <f t="shared" si="18"/>
        <v>-1.8698204936424714E-3</v>
      </c>
      <c r="I636" s="4">
        <f t="shared" si="19"/>
        <v>-1.8698528630634969E-3</v>
      </c>
    </row>
    <row r="637" spans="1:9" x14ac:dyDescent="0.3">
      <c r="A637" s="1">
        <v>41487</v>
      </c>
      <c r="B637">
        <v>26.75</v>
      </c>
      <c r="C637">
        <v>26.790001</v>
      </c>
      <c r="D637">
        <v>26.459999</v>
      </c>
      <c r="E637">
        <v>26.549999</v>
      </c>
      <c r="F637">
        <v>44703100</v>
      </c>
      <c r="G637">
        <v>24.076135000000001</v>
      </c>
      <c r="H637" s="4">
        <f t="shared" si="18"/>
        <v>-5.2454850039158514E-3</v>
      </c>
      <c r="I637" s="4">
        <f t="shared" si="19"/>
        <v>-5.245445716003788E-3</v>
      </c>
    </row>
    <row r="638" spans="1:9" x14ac:dyDescent="0.3">
      <c r="A638" s="1">
        <v>41518</v>
      </c>
      <c r="B638">
        <v>26.719999000000001</v>
      </c>
      <c r="C638">
        <v>26.75</v>
      </c>
      <c r="D638">
        <v>26.559999000000001</v>
      </c>
      <c r="E638">
        <v>26.700001</v>
      </c>
      <c r="F638">
        <v>49047900</v>
      </c>
      <c r="G638">
        <v>24.212160000000001</v>
      </c>
      <c r="H638" s="4">
        <f t="shared" si="18"/>
        <v>5.6497930564894045E-3</v>
      </c>
      <c r="I638" s="4">
        <f t="shared" si="19"/>
        <v>5.6497855656649229E-3</v>
      </c>
    </row>
    <row r="639" spans="1:9" x14ac:dyDescent="0.3">
      <c r="A639" s="1">
        <v>41548</v>
      </c>
      <c r="B639">
        <v>26.65</v>
      </c>
      <c r="C639">
        <v>26.98</v>
      </c>
      <c r="D639">
        <v>26.290001</v>
      </c>
      <c r="E639">
        <v>26.459999</v>
      </c>
      <c r="F639">
        <v>71431300</v>
      </c>
      <c r="G639">
        <v>23.994520999999999</v>
      </c>
      <c r="H639" s="4">
        <f t="shared" si="18"/>
        <v>-8.9888386146502568E-3</v>
      </c>
      <c r="I639" s="4">
        <f t="shared" si="19"/>
        <v>-8.9888304058787782E-3</v>
      </c>
    </row>
    <row r="640" spans="1:9" x14ac:dyDescent="0.3">
      <c r="A640" s="1">
        <v>41579</v>
      </c>
      <c r="B640">
        <v>26.49</v>
      </c>
      <c r="C640">
        <v>26.93</v>
      </c>
      <c r="D640">
        <v>26.280000999999999</v>
      </c>
      <c r="E640">
        <v>26.83</v>
      </c>
      <c r="F640">
        <v>55512100</v>
      </c>
      <c r="G640">
        <v>24.330045999999999</v>
      </c>
      <c r="H640" s="4">
        <f t="shared" si="18"/>
        <v>1.3983409447596672E-2</v>
      </c>
      <c r="I640" s="4">
        <f t="shared" si="19"/>
        <v>1.3983400627168199E-2</v>
      </c>
    </row>
    <row r="641" spans="1:9" x14ac:dyDescent="0.3">
      <c r="A641" s="1" t="s">
        <v>391</v>
      </c>
      <c r="B641">
        <v>26.9</v>
      </c>
      <c r="C641">
        <v>27.08</v>
      </c>
      <c r="D641">
        <v>26.76</v>
      </c>
      <c r="E641">
        <v>26.889999</v>
      </c>
      <c r="F641">
        <v>48324400</v>
      </c>
      <c r="G641">
        <v>24.384454999999999</v>
      </c>
      <c r="H641" s="4">
        <f t="shared" si="18"/>
        <v>2.23626537458074E-3</v>
      </c>
      <c r="I641" s="4">
        <f t="shared" si="19"/>
        <v>2.2362884147444566E-3</v>
      </c>
    </row>
    <row r="642" spans="1:9" x14ac:dyDescent="0.3">
      <c r="A642" s="1" t="s">
        <v>392</v>
      </c>
      <c r="B642">
        <v>26.83</v>
      </c>
      <c r="C642">
        <v>27.290001</v>
      </c>
      <c r="D642">
        <v>26.83</v>
      </c>
      <c r="E642">
        <v>27.209999</v>
      </c>
      <c r="F642">
        <v>48244500</v>
      </c>
      <c r="G642">
        <v>24.674638000000002</v>
      </c>
      <c r="H642" s="4">
        <f t="shared" si="18"/>
        <v>1.1900335139469521E-2</v>
      </c>
      <c r="I642" s="4">
        <f t="shared" si="19"/>
        <v>1.190032748322661E-2</v>
      </c>
    </row>
    <row r="643" spans="1:9" x14ac:dyDescent="0.3">
      <c r="A643" s="1" t="s">
        <v>393</v>
      </c>
      <c r="B643">
        <v>27.15</v>
      </c>
      <c r="C643">
        <v>27.23</v>
      </c>
      <c r="D643">
        <v>27.01</v>
      </c>
      <c r="E643">
        <v>27.040001</v>
      </c>
      <c r="F643">
        <v>41077400</v>
      </c>
      <c r="G643">
        <v>24.520479999999999</v>
      </c>
      <c r="H643" s="4">
        <f t="shared" si="18"/>
        <v>-6.2476297775681524E-3</v>
      </c>
      <c r="I643" s="4">
        <f t="shared" si="19"/>
        <v>-6.2476296511422965E-3</v>
      </c>
    </row>
    <row r="644" spans="1:9" x14ac:dyDescent="0.3">
      <c r="A644" s="1" t="s">
        <v>394</v>
      </c>
      <c r="B644">
        <v>27.190000999999999</v>
      </c>
      <c r="C644">
        <v>27.469999000000001</v>
      </c>
      <c r="D644">
        <v>27.059999000000001</v>
      </c>
      <c r="E644">
        <v>27.25</v>
      </c>
      <c r="F644">
        <v>51685900</v>
      </c>
      <c r="G644">
        <v>24.710912</v>
      </c>
      <c r="H644" s="4">
        <f t="shared" ref="H644:H707" si="20">(E644-E643)/E643</f>
        <v>7.7662349198877557E-3</v>
      </c>
      <c r="I644" s="4">
        <f t="shared" ref="I644:I707" si="21">(G644-G643)/G643</f>
        <v>7.7662427489185067E-3</v>
      </c>
    </row>
    <row r="645" spans="1:9" x14ac:dyDescent="0.3">
      <c r="A645" s="1" t="s">
        <v>395</v>
      </c>
      <c r="B645">
        <v>27.1</v>
      </c>
      <c r="C645">
        <v>27.290001</v>
      </c>
      <c r="D645">
        <v>27.040001</v>
      </c>
      <c r="E645">
        <v>27.25</v>
      </c>
      <c r="F645">
        <v>52167700</v>
      </c>
      <c r="G645">
        <v>24.710912</v>
      </c>
      <c r="H645" s="4">
        <f t="shared" si="20"/>
        <v>0</v>
      </c>
      <c r="I645" s="4">
        <f t="shared" si="21"/>
        <v>0</v>
      </c>
    </row>
    <row r="646" spans="1:9" x14ac:dyDescent="0.3">
      <c r="A646" s="1" t="s">
        <v>396</v>
      </c>
      <c r="B646">
        <v>27.299999</v>
      </c>
      <c r="C646">
        <v>27.450001</v>
      </c>
      <c r="D646">
        <v>27</v>
      </c>
      <c r="E646">
        <v>27.15</v>
      </c>
      <c r="F646">
        <v>58650600</v>
      </c>
      <c r="G646">
        <v>24.620228999999998</v>
      </c>
      <c r="H646" s="4">
        <f t="shared" si="20"/>
        <v>-3.6697247706422541E-3</v>
      </c>
      <c r="I646" s="4">
        <f t="shared" si="21"/>
        <v>-3.669755288675791E-3</v>
      </c>
    </row>
    <row r="647" spans="1:9" x14ac:dyDescent="0.3">
      <c r="A647" s="1" t="s">
        <v>397</v>
      </c>
      <c r="B647">
        <v>27.200001</v>
      </c>
      <c r="C647">
        <v>27.639999</v>
      </c>
      <c r="D647">
        <v>27.200001</v>
      </c>
      <c r="E647">
        <v>27.610001</v>
      </c>
      <c r="F647">
        <v>50387700</v>
      </c>
      <c r="G647">
        <v>25.037368000000001</v>
      </c>
      <c r="H647" s="4">
        <f t="shared" si="20"/>
        <v>1.6942946593001912E-2</v>
      </c>
      <c r="I647" s="4">
        <f t="shared" si="21"/>
        <v>1.6942937451962872E-2</v>
      </c>
    </row>
    <row r="648" spans="1:9" x14ac:dyDescent="0.3">
      <c r="A648" s="1" t="s">
        <v>398</v>
      </c>
      <c r="B648">
        <v>27.700001</v>
      </c>
      <c r="C648">
        <v>28.07</v>
      </c>
      <c r="D648">
        <v>27.469999000000001</v>
      </c>
      <c r="E648">
        <v>27.629999000000002</v>
      </c>
      <c r="F648">
        <v>101739300</v>
      </c>
      <c r="G648">
        <v>25.055503000000002</v>
      </c>
      <c r="H648" s="4">
        <f t="shared" si="20"/>
        <v>7.2430276261131136E-4</v>
      </c>
      <c r="I648" s="4">
        <f t="shared" si="21"/>
        <v>7.2431734837307576E-4</v>
      </c>
    </row>
    <row r="649" spans="1:9" x14ac:dyDescent="0.3">
      <c r="A649" s="1" t="s">
        <v>399</v>
      </c>
      <c r="B649">
        <v>27.58</v>
      </c>
      <c r="C649">
        <v>28.23</v>
      </c>
      <c r="D649">
        <v>27.389999</v>
      </c>
      <c r="E649">
        <v>27.879999000000002</v>
      </c>
      <c r="F649">
        <v>81847700</v>
      </c>
      <c r="G649">
        <v>25.282209000000002</v>
      </c>
      <c r="H649" s="4">
        <f t="shared" si="20"/>
        <v>9.04813641144178E-3</v>
      </c>
      <c r="I649" s="4">
        <f t="shared" si="21"/>
        <v>9.0481520167445869E-3</v>
      </c>
    </row>
    <row r="650" spans="1:9" x14ac:dyDescent="0.3">
      <c r="A650" s="1" t="s">
        <v>400</v>
      </c>
      <c r="B650">
        <v>28.01</v>
      </c>
      <c r="C650">
        <v>28.23</v>
      </c>
      <c r="D650">
        <v>27.76</v>
      </c>
      <c r="E650">
        <v>27.91</v>
      </c>
      <c r="F650">
        <v>56056500</v>
      </c>
      <c r="G650">
        <v>25.309414</v>
      </c>
      <c r="H650" s="4">
        <f t="shared" si="20"/>
        <v>1.0760760787688196E-3</v>
      </c>
      <c r="I650" s="4">
        <f t="shared" si="21"/>
        <v>1.0760531249464234E-3</v>
      </c>
    </row>
    <row r="651" spans="1:9" x14ac:dyDescent="0.3">
      <c r="A651" s="1" t="s">
        <v>401</v>
      </c>
      <c r="B651">
        <v>27.82</v>
      </c>
      <c r="C651">
        <v>28.129999000000002</v>
      </c>
      <c r="D651">
        <v>27.6</v>
      </c>
      <c r="E651">
        <v>28.01</v>
      </c>
      <c r="F651">
        <v>49242600</v>
      </c>
      <c r="G651">
        <v>25.400096999999999</v>
      </c>
      <c r="H651" s="4">
        <f t="shared" si="20"/>
        <v>3.5829451809387823E-3</v>
      </c>
      <c r="I651" s="4">
        <f t="shared" si="21"/>
        <v>3.5829750937733489E-3</v>
      </c>
    </row>
    <row r="652" spans="1:9" x14ac:dyDescent="0.3">
      <c r="A652" s="1" t="s">
        <v>402</v>
      </c>
      <c r="B652">
        <v>28.01</v>
      </c>
      <c r="C652">
        <v>28.190000999999999</v>
      </c>
      <c r="D652">
        <v>27.76</v>
      </c>
      <c r="E652">
        <v>27.85</v>
      </c>
      <c r="F652">
        <v>43580500</v>
      </c>
      <c r="G652">
        <v>25.255005000000001</v>
      </c>
      <c r="H652" s="4">
        <f t="shared" si="20"/>
        <v>-5.7122456265619468E-3</v>
      </c>
      <c r="I652" s="4">
        <f t="shared" si="21"/>
        <v>-5.7122616500243379E-3</v>
      </c>
    </row>
    <row r="653" spans="1:9" x14ac:dyDescent="0.3">
      <c r="A653" s="1" t="s">
        <v>403</v>
      </c>
      <c r="B653">
        <v>27.790001</v>
      </c>
      <c r="C653">
        <v>27.969999000000001</v>
      </c>
      <c r="D653">
        <v>27.4</v>
      </c>
      <c r="E653">
        <v>27.450001</v>
      </c>
      <c r="F653">
        <v>50530000</v>
      </c>
      <c r="G653">
        <v>24.892277</v>
      </c>
      <c r="H653" s="4">
        <f t="shared" si="20"/>
        <v>-1.4362621184919249E-2</v>
      </c>
      <c r="I653" s="4">
        <f t="shared" si="21"/>
        <v>-1.4362618419596455E-2</v>
      </c>
    </row>
    <row r="654" spans="1:9" x14ac:dyDescent="0.3">
      <c r="A654" s="1">
        <v>41276</v>
      </c>
      <c r="B654">
        <v>27.67</v>
      </c>
      <c r="C654">
        <v>28.049999</v>
      </c>
      <c r="D654">
        <v>27.549999</v>
      </c>
      <c r="E654">
        <v>27.93</v>
      </c>
      <c r="F654">
        <v>55565900</v>
      </c>
      <c r="G654">
        <v>25.327551</v>
      </c>
      <c r="H654" s="4">
        <f t="shared" si="20"/>
        <v>1.7486301730917947E-2</v>
      </c>
      <c r="I654" s="4">
        <f t="shared" si="21"/>
        <v>1.748630709838235E-2</v>
      </c>
    </row>
    <row r="655" spans="1:9" x14ac:dyDescent="0.3">
      <c r="A655" s="1">
        <v>41366</v>
      </c>
      <c r="B655">
        <v>27.870000999999998</v>
      </c>
      <c r="C655">
        <v>28.02</v>
      </c>
      <c r="D655">
        <v>27.42</v>
      </c>
      <c r="E655">
        <v>27.440000999999999</v>
      </c>
      <c r="F655">
        <v>50540000</v>
      </c>
      <c r="G655">
        <v>24.883208</v>
      </c>
      <c r="H655" s="4">
        <f t="shared" si="20"/>
        <v>-1.7543823845327638E-2</v>
      </c>
      <c r="I655" s="4">
        <f t="shared" si="21"/>
        <v>-1.7543859649122806E-2</v>
      </c>
    </row>
    <row r="656" spans="1:9" x14ac:dyDescent="0.3">
      <c r="A656" s="1">
        <v>41396</v>
      </c>
      <c r="B656">
        <v>27.620000999999998</v>
      </c>
      <c r="C656">
        <v>27.66</v>
      </c>
      <c r="D656">
        <v>27.360001</v>
      </c>
      <c r="E656">
        <v>27.5</v>
      </c>
      <c r="F656">
        <v>35410400</v>
      </c>
      <c r="G656">
        <v>24.937616999999999</v>
      </c>
      <c r="H656" s="4">
        <f t="shared" si="20"/>
        <v>2.1865523984493022E-3</v>
      </c>
      <c r="I656" s="4">
        <f t="shared" si="21"/>
        <v>2.1865749785959956E-3</v>
      </c>
    </row>
    <row r="657" spans="1:9" x14ac:dyDescent="0.3">
      <c r="A657" s="1">
        <v>41427</v>
      </c>
      <c r="B657">
        <v>27.379999000000002</v>
      </c>
      <c r="C657">
        <v>27.540001</v>
      </c>
      <c r="D657">
        <v>27.25</v>
      </c>
      <c r="E657">
        <v>27.34</v>
      </c>
      <c r="F657">
        <v>41889600</v>
      </c>
      <c r="G657">
        <v>24.792525999999999</v>
      </c>
      <c r="H657" s="4">
        <f t="shared" si="20"/>
        <v>-5.818181818181823E-3</v>
      </c>
      <c r="I657" s="4">
        <f t="shared" si="21"/>
        <v>-5.818158166435901E-3</v>
      </c>
    </row>
    <row r="658" spans="1:9" x14ac:dyDescent="0.3">
      <c r="A658" s="1">
        <v>41457</v>
      </c>
      <c r="B658">
        <v>27.35</v>
      </c>
      <c r="C658">
        <v>27.389999</v>
      </c>
      <c r="D658">
        <v>27.1</v>
      </c>
      <c r="E658">
        <v>27.280000999999999</v>
      </c>
      <c r="F658">
        <v>38028300</v>
      </c>
      <c r="G658">
        <v>24.738116999999999</v>
      </c>
      <c r="H658" s="4">
        <f t="shared" si="20"/>
        <v>-2.1945501097293801E-3</v>
      </c>
      <c r="I658" s="4">
        <f t="shared" si="21"/>
        <v>-2.1945726708121516E-3</v>
      </c>
    </row>
    <row r="659" spans="1:9" x14ac:dyDescent="0.3">
      <c r="A659" s="1">
        <v>41488</v>
      </c>
      <c r="B659">
        <v>27.35</v>
      </c>
      <c r="C659">
        <v>27.709999</v>
      </c>
      <c r="D659">
        <v>27.309999000000001</v>
      </c>
      <c r="E659">
        <v>27.549999</v>
      </c>
      <c r="F659">
        <v>33318500</v>
      </c>
      <c r="G659">
        <v>24.982958</v>
      </c>
      <c r="H659" s="4">
        <f t="shared" si="20"/>
        <v>9.8972870272255892E-3</v>
      </c>
      <c r="I659" s="4">
        <f t="shared" si="21"/>
        <v>9.8973175686735172E-3</v>
      </c>
    </row>
    <row r="660" spans="1:9" x14ac:dyDescent="0.3">
      <c r="A660" s="1">
        <v>41580</v>
      </c>
      <c r="B660">
        <v>27.65</v>
      </c>
      <c r="C660">
        <v>27.92</v>
      </c>
      <c r="D660">
        <v>27.5</v>
      </c>
      <c r="E660">
        <v>27.860001</v>
      </c>
      <c r="F660">
        <v>32247700</v>
      </c>
      <c r="G660">
        <v>25.264074000000001</v>
      </c>
      <c r="H660" s="4">
        <f t="shared" si="20"/>
        <v>1.1252341606255623E-2</v>
      </c>
      <c r="I660" s="4">
        <f t="shared" si="21"/>
        <v>1.1252310475004634E-2</v>
      </c>
    </row>
    <row r="661" spans="1:9" x14ac:dyDescent="0.3">
      <c r="A661" s="1">
        <v>41610</v>
      </c>
      <c r="B661">
        <v>27.879999000000002</v>
      </c>
      <c r="C661">
        <v>28</v>
      </c>
      <c r="D661">
        <v>27.75</v>
      </c>
      <c r="E661">
        <v>27.879999000000002</v>
      </c>
      <c r="F661">
        <v>35990900</v>
      </c>
      <c r="G661">
        <v>25.282209000000002</v>
      </c>
      <c r="H661" s="4">
        <f t="shared" si="20"/>
        <v>7.1780327646079657E-4</v>
      </c>
      <c r="I661" s="4">
        <f t="shared" si="21"/>
        <v>7.1781772013495919E-4</v>
      </c>
    </row>
    <row r="662" spans="1:9" x14ac:dyDescent="0.3">
      <c r="A662" s="1" t="s">
        <v>404</v>
      </c>
      <c r="B662">
        <v>27.93</v>
      </c>
      <c r="C662">
        <v>28.110001</v>
      </c>
      <c r="D662">
        <v>27.879999000000002</v>
      </c>
      <c r="E662">
        <v>28.030000999999999</v>
      </c>
      <c r="F662">
        <v>41715600</v>
      </c>
      <c r="G662">
        <v>25.418234000000002</v>
      </c>
      <c r="H662" s="4">
        <f t="shared" si="20"/>
        <v>5.3802727898231663E-3</v>
      </c>
      <c r="I662" s="4">
        <f t="shared" si="21"/>
        <v>5.3802656247323982E-3</v>
      </c>
    </row>
    <row r="663" spans="1:9" x14ac:dyDescent="0.3">
      <c r="A663" s="1" t="s">
        <v>405</v>
      </c>
      <c r="B663">
        <v>27.92</v>
      </c>
      <c r="C663">
        <v>28.059999000000001</v>
      </c>
      <c r="D663">
        <v>27.870000999999998</v>
      </c>
      <c r="E663">
        <v>28.040001</v>
      </c>
      <c r="F663">
        <v>32663200</v>
      </c>
      <c r="G663">
        <v>25.427302000000001</v>
      </c>
      <c r="H663" s="4">
        <f t="shared" si="20"/>
        <v>3.5676060090049816E-4</v>
      </c>
      <c r="I663" s="4">
        <f t="shared" si="21"/>
        <v>3.567517711891073E-4</v>
      </c>
    </row>
    <row r="664" spans="1:9" x14ac:dyDescent="0.3">
      <c r="A664" s="1" t="s">
        <v>406</v>
      </c>
      <c r="B664">
        <v>28.040001</v>
      </c>
      <c r="C664">
        <v>28.16</v>
      </c>
      <c r="D664">
        <v>27.879999000000002</v>
      </c>
      <c r="E664">
        <v>28.01</v>
      </c>
      <c r="F664">
        <v>49650900</v>
      </c>
      <c r="G664">
        <v>25.400096999999999</v>
      </c>
      <c r="H664" s="4">
        <f t="shared" si="20"/>
        <v>-1.0699357678339103E-3</v>
      </c>
      <c r="I664" s="4">
        <f t="shared" si="21"/>
        <v>-1.0699129620595272E-3</v>
      </c>
    </row>
    <row r="665" spans="1:9" x14ac:dyDescent="0.3">
      <c r="A665" s="1" t="s">
        <v>407</v>
      </c>
      <c r="B665">
        <v>27.879999000000002</v>
      </c>
      <c r="C665">
        <v>28.09</v>
      </c>
      <c r="D665">
        <v>27.799999</v>
      </c>
      <c r="E665">
        <v>28.049999</v>
      </c>
      <c r="F665">
        <v>38781400</v>
      </c>
      <c r="G665">
        <v>25.646965999999999</v>
      </c>
      <c r="H665" s="4">
        <f t="shared" si="20"/>
        <v>1.4280257051052523E-3</v>
      </c>
      <c r="I665" s="4">
        <f t="shared" si="21"/>
        <v>9.719214851817308E-3</v>
      </c>
    </row>
    <row r="666" spans="1:9" x14ac:dyDescent="0.3">
      <c r="A666" s="1" t="s">
        <v>408</v>
      </c>
      <c r="B666">
        <v>28.129999000000002</v>
      </c>
      <c r="C666">
        <v>28.200001</v>
      </c>
      <c r="D666">
        <v>27.83</v>
      </c>
      <c r="E666">
        <v>27.870000999999998</v>
      </c>
      <c r="F666">
        <v>44110200</v>
      </c>
      <c r="G666">
        <v>25.482388</v>
      </c>
      <c r="H666" s="4">
        <f t="shared" si="20"/>
        <v>-6.4170412269890353E-3</v>
      </c>
      <c r="I666" s="4">
        <f t="shared" si="21"/>
        <v>-6.4170553351222438E-3</v>
      </c>
    </row>
    <row r="667" spans="1:9" x14ac:dyDescent="0.3">
      <c r="A667" s="1" t="s">
        <v>409</v>
      </c>
      <c r="B667">
        <v>27.74</v>
      </c>
      <c r="C667">
        <v>27.74</v>
      </c>
      <c r="D667">
        <v>27.23</v>
      </c>
      <c r="E667">
        <v>27.49</v>
      </c>
      <c r="F667">
        <v>49078500</v>
      </c>
      <c r="G667">
        <v>25.134941000000001</v>
      </c>
      <c r="H667" s="4">
        <f t="shared" si="20"/>
        <v>-1.3634768079125654E-2</v>
      </c>
      <c r="I667" s="4">
        <f t="shared" si="21"/>
        <v>-1.3634789643733505E-2</v>
      </c>
    </row>
    <row r="668" spans="1:9" x14ac:dyDescent="0.3">
      <c r="A668" s="1" t="s">
        <v>410</v>
      </c>
      <c r="B668">
        <v>27.68</v>
      </c>
      <c r="C668">
        <v>27.76</v>
      </c>
      <c r="D668">
        <v>27.48</v>
      </c>
      <c r="E668">
        <v>27.76</v>
      </c>
      <c r="F668">
        <v>31425900</v>
      </c>
      <c r="G668">
        <v>25.381810999999999</v>
      </c>
      <c r="H668" s="4">
        <f t="shared" si="20"/>
        <v>9.8217533648600631E-3</v>
      </c>
      <c r="I668" s="4">
        <f t="shared" si="21"/>
        <v>9.8217855375112156E-3</v>
      </c>
    </row>
    <row r="669" spans="1:9" x14ac:dyDescent="0.3">
      <c r="A669" s="1" t="s">
        <v>411</v>
      </c>
      <c r="B669">
        <v>27.969999000000001</v>
      </c>
      <c r="C669">
        <v>28.049999</v>
      </c>
      <c r="D669">
        <v>27.370000999999998</v>
      </c>
      <c r="E669">
        <v>27.370000999999998</v>
      </c>
      <c r="F669">
        <v>48011800</v>
      </c>
      <c r="G669">
        <v>25.025223</v>
      </c>
      <c r="H669" s="4">
        <f t="shared" si="20"/>
        <v>-1.4048955331412214E-2</v>
      </c>
      <c r="I669" s="4">
        <f t="shared" si="21"/>
        <v>-1.4048958129898556E-2</v>
      </c>
    </row>
    <row r="670" spans="1:9" x14ac:dyDescent="0.3">
      <c r="A670" s="1" t="s">
        <v>412</v>
      </c>
      <c r="B670">
        <v>27.379999000000002</v>
      </c>
      <c r="C670">
        <v>27.6</v>
      </c>
      <c r="D670">
        <v>27.34</v>
      </c>
      <c r="E670">
        <v>27.370000999999998</v>
      </c>
      <c r="F670">
        <v>49923300</v>
      </c>
      <c r="G670">
        <v>25.025223</v>
      </c>
      <c r="H670" s="4">
        <f t="shared" si="20"/>
        <v>0</v>
      </c>
      <c r="I670" s="4">
        <f t="shared" si="21"/>
        <v>0</v>
      </c>
    </row>
    <row r="671" spans="1:9" x14ac:dyDescent="0.3">
      <c r="A671" s="1" t="s">
        <v>413</v>
      </c>
      <c r="B671">
        <v>27.42</v>
      </c>
      <c r="C671">
        <v>28</v>
      </c>
      <c r="D671">
        <v>27.33</v>
      </c>
      <c r="E671">
        <v>27.809999000000001</v>
      </c>
      <c r="F671">
        <v>36394700</v>
      </c>
      <c r="G671">
        <v>25.427527000000001</v>
      </c>
      <c r="H671" s="4">
        <f t="shared" si="20"/>
        <v>1.6075921955574748E-2</v>
      </c>
      <c r="I671" s="4">
        <f t="shared" si="21"/>
        <v>1.6075940661947383E-2</v>
      </c>
    </row>
    <row r="672" spans="1:9" x14ac:dyDescent="0.3">
      <c r="A672" s="1" t="s">
        <v>414</v>
      </c>
      <c r="B672">
        <v>27.879999000000002</v>
      </c>
      <c r="C672">
        <v>27.969999000000001</v>
      </c>
      <c r="D672">
        <v>27.74</v>
      </c>
      <c r="E672">
        <v>27.799999</v>
      </c>
      <c r="F672">
        <v>35840200</v>
      </c>
      <c r="G672">
        <v>25.418382999999999</v>
      </c>
      <c r="H672" s="4">
        <f t="shared" si="20"/>
        <v>-3.595828967847702E-4</v>
      </c>
      <c r="I672" s="4">
        <f t="shared" si="21"/>
        <v>-3.5961027590306776E-4</v>
      </c>
    </row>
    <row r="673" spans="1:9" x14ac:dyDescent="0.3">
      <c r="A673" s="1">
        <v>41277</v>
      </c>
      <c r="B673">
        <v>27.719999000000001</v>
      </c>
      <c r="C673">
        <v>27.98</v>
      </c>
      <c r="D673">
        <v>27.52</v>
      </c>
      <c r="E673">
        <v>27.950001</v>
      </c>
      <c r="F673">
        <v>34849700</v>
      </c>
      <c r="G673">
        <v>25.555534000000002</v>
      </c>
      <c r="H673" s="4">
        <f t="shared" si="20"/>
        <v>5.3957555897754042E-3</v>
      </c>
      <c r="I673" s="4">
        <f t="shared" si="21"/>
        <v>5.3957405551723304E-3</v>
      </c>
    </row>
    <row r="674" spans="1:9" x14ac:dyDescent="0.3">
      <c r="A674" s="1">
        <v>41367</v>
      </c>
      <c r="B674">
        <v>27.85</v>
      </c>
      <c r="C674">
        <v>28.15</v>
      </c>
      <c r="D674">
        <v>27.700001</v>
      </c>
      <c r="E674">
        <v>28.15</v>
      </c>
      <c r="F674">
        <v>38157500</v>
      </c>
      <c r="G674">
        <v>25.738399000000001</v>
      </c>
      <c r="H674" s="4">
        <f t="shared" si="20"/>
        <v>7.1555990284221547E-3</v>
      </c>
      <c r="I674" s="4">
        <f t="shared" si="21"/>
        <v>7.1555929921088557E-3</v>
      </c>
    </row>
    <row r="675" spans="1:9" x14ac:dyDescent="0.3">
      <c r="A675" s="1">
        <v>41397</v>
      </c>
      <c r="B675">
        <v>28.290001</v>
      </c>
      <c r="C675">
        <v>28.540001</v>
      </c>
      <c r="D675">
        <v>28.16</v>
      </c>
      <c r="E675">
        <v>28.35</v>
      </c>
      <c r="F675">
        <v>41432200</v>
      </c>
      <c r="G675">
        <v>25.921265999999999</v>
      </c>
      <c r="H675" s="4">
        <f t="shared" si="20"/>
        <v>7.1047957371226595E-3</v>
      </c>
      <c r="I675" s="4">
        <f t="shared" si="21"/>
        <v>7.1048319672096976E-3</v>
      </c>
    </row>
    <row r="676" spans="1:9" x14ac:dyDescent="0.3">
      <c r="A676" s="1">
        <v>41428</v>
      </c>
      <c r="B676">
        <v>28.209999</v>
      </c>
      <c r="C676">
        <v>28.23</v>
      </c>
      <c r="D676">
        <v>27.780000999999999</v>
      </c>
      <c r="E676">
        <v>28.09</v>
      </c>
      <c r="F676">
        <v>51448500</v>
      </c>
      <c r="G676">
        <v>25.683540000000001</v>
      </c>
      <c r="H676" s="4">
        <f t="shared" si="20"/>
        <v>-9.1710758377425584E-3</v>
      </c>
      <c r="I676" s="4">
        <f t="shared" si="21"/>
        <v>-9.1710798384615384E-3</v>
      </c>
    </row>
    <row r="677" spans="1:9" x14ac:dyDescent="0.3">
      <c r="A677" s="1">
        <v>41458</v>
      </c>
      <c r="B677">
        <v>28.110001</v>
      </c>
      <c r="C677">
        <v>28.280000999999999</v>
      </c>
      <c r="D677">
        <v>28.01</v>
      </c>
      <c r="E677">
        <v>28.139999</v>
      </c>
      <c r="F677">
        <v>29196700</v>
      </c>
      <c r="G677">
        <v>25.729255999999999</v>
      </c>
      <c r="H677" s="4">
        <f t="shared" si="20"/>
        <v>1.779957280170868E-3</v>
      </c>
      <c r="I677" s="4">
        <f t="shared" si="21"/>
        <v>1.7799726984675304E-3</v>
      </c>
    </row>
    <row r="678" spans="1:9" x14ac:dyDescent="0.3">
      <c r="A678" s="1">
        <v>41489</v>
      </c>
      <c r="B678">
        <v>28.25</v>
      </c>
      <c r="C678">
        <v>28.33</v>
      </c>
      <c r="D678">
        <v>27.959999</v>
      </c>
      <c r="E678">
        <v>28</v>
      </c>
      <c r="F678">
        <v>37667800</v>
      </c>
      <c r="G678">
        <v>25.60125</v>
      </c>
      <c r="H678" s="4">
        <f t="shared" si="20"/>
        <v>-4.9750890183044979E-3</v>
      </c>
      <c r="I678" s="4">
        <f t="shared" si="21"/>
        <v>-4.9751147098850883E-3</v>
      </c>
    </row>
    <row r="679" spans="1:9" x14ac:dyDescent="0.3">
      <c r="A679" s="1">
        <v>41581</v>
      </c>
      <c r="B679">
        <v>27.940000999999999</v>
      </c>
      <c r="C679">
        <v>27.969999000000001</v>
      </c>
      <c r="D679">
        <v>27.67</v>
      </c>
      <c r="E679">
        <v>27.870000999999998</v>
      </c>
      <c r="F679">
        <v>36627500</v>
      </c>
      <c r="G679">
        <v>25.482388</v>
      </c>
      <c r="H679" s="4">
        <f t="shared" si="20"/>
        <v>-4.6428214285714831E-3</v>
      </c>
      <c r="I679" s="4">
        <f t="shared" si="21"/>
        <v>-4.642820174796153E-3</v>
      </c>
    </row>
    <row r="680" spans="1:9" x14ac:dyDescent="0.3">
      <c r="A680" s="1">
        <v>41611</v>
      </c>
      <c r="B680">
        <v>27.84</v>
      </c>
      <c r="C680">
        <v>27.950001</v>
      </c>
      <c r="D680">
        <v>27.639999</v>
      </c>
      <c r="E680">
        <v>27.91</v>
      </c>
      <c r="F680">
        <v>39255200</v>
      </c>
      <c r="G680">
        <v>25.51896</v>
      </c>
      <c r="H680" s="4">
        <f t="shared" si="20"/>
        <v>1.4351990873628486E-3</v>
      </c>
      <c r="I680" s="4">
        <f t="shared" si="21"/>
        <v>1.4351873144698843E-3</v>
      </c>
    </row>
    <row r="681" spans="1:9" x14ac:dyDescent="0.3">
      <c r="A681" s="1" t="s">
        <v>415</v>
      </c>
      <c r="B681">
        <v>27.870000999999998</v>
      </c>
      <c r="C681">
        <v>28.02</v>
      </c>
      <c r="D681">
        <v>27.75</v>
      </c>
      <c r="E681">
        <v>27.92</v>
      </c>
      <c r="F681">
        <v>29093400</v>
      </c>
      <c r="G681">
        <v>25.528103999999999</v>
      </c>
      <c r="H681" s="4">
        <f t="shared" si="20"/>
        <v>3.5829451809392919E-4</v>
      </c>
      <c r="I681" s="4">
        <f t="shared" si="21"/>
        <v>3.5832181248762307E-4</v>
      </c>
    </row>
    <row r="682" spans="1:9" x14ac:dyDescent="0.3">
      <c r="A682" s="1" t="s">
        <v>416</v>
      </c>
      <c r="B682">
        <v>28</v>
      </c>
      <c r="C682">
        <v>28.16</v>
      </c>
      <c r="D682">
        <v>27.93</v>
      </c>
      <c r="E682">
        <v>28.139999</v>
      </c>
      <c r="F682">
        <v>55914800</v>
      </c>
      <c r="G682">
        <v>25.729255999999999</v>
      </c>
      <c r="H682" s="4">
        <f t="shared" si="20"/>
        <v>7.8796203438394642E-3</v>
      </c>
      <c r="I682" s="4">
        <f t="shared" si="21"/>
        <v>7.8796294468245834E-3</v>
      </c>
    </row>
    <row r="683" spans="1:9" x14ac:dyDescent="0.3">
      <c r="A683" s="1" t="s">
        <v>417</v>
      </c>
      <c r="B683">
        <v>28.030000999999999</v>
      </c>
      <c r="C683">
        <v>28.16</v>
      </c>
      <c r="D683">
        <v>27.98</v>
      </c>
      <c r="E683">
        <v>28.040001</v>
      </c>
      <c r="F683">
        <v>92710300</v>
      </c>
      <c r="G683">
        <v>25.637823999999998</v>
      </c>
      <c r="H683" s="4">
        <f t="shared" si="20"/>
        <v>-3.5535893231552484E-3</v>
      </c>
      <c r="I683" s="4">
        <f t="shared" si="21"/>
        <v>-3.5536200502650005E-3</v>
      </c>
    </row>
    <row r="684" spans="1:9" x14ac:dyDescent="0.3">
      <c r="A684" s="1" t="s">
        <v>418</v>
      </c>
      <c r="B684">
        <v>27.879999000000002</v>
      </c>
      <c r="C684">
        <v>28.280000999999999</v>
      </c>
      <c r="D684">
        <v>27.809999000000001</v>
      </c>
      <c r="E684">
        <v>28.1</v>
      </c>
      <c r="F684">
        <v>44809400</v>
      </c>
      <c r="G684">
        <v>25.692684</v>
      </c>
      <c r="H684" s="4">
        <f t="shared" si="20"/>
        <v>2.1397645456575141E-3</v>
      </c>
      <c r="I684" s="4">
        <f t="shared" si="21"/>
        <v>2.1398071848843904E-3</v>
      </c>
    </row>
    <row r="685" spans="1:9" x14ac:dyDescent="0.3">
      <c r="A685" s="1" t="s">
        <v>419</v>
      </c>
      <c r="B685">
        <v>28.120000999999998</v>
      </c>
      <c r="C685">
        <v>28.219999000000001</v>
      </c>
      <c r="D685">
        <v>28.030000999999999</v>
      </c>
      <c r="E685">
        <v>28.18</v>
      </c>
      <c r="F685">
        <v>51901600</v>
      </c>
      <c r="G685">
        <v>25.765830000000001</v>
      </c>
      <c r="H685" s="4">
        <f t="shared" si="20"/>
        <v>2.8469750889679106E-3</v>
      </c>
      <c r="I685" s="4">
        <f t="shared" si="21"/>
        <v>2.8469583014371432E-3</v>
      </c>
    </row>
    <row r="686" spans="1:9" x14ac:dyDescent="0.3">
      <c r="A686" s="1" t="s">
        <v>420</v>
      </c>
      <c r="B686">
        <v>28.34</v>
      </c>
      <c r="C686">
        <v>28.49</v>
      </c>
      <c r="D686">
        <v>28.18</v>
      </c>
      <c r="E686">
        <v>28.32</v>
      </c>
      <c r="F686">
        <v>35447800</v>
      </c>
      <c r="G686">
        <v>25.893836</v>
      </c>
      <c r="H686" s="4">
        <f t="shared" si="20"/>
        <v>4.9680624556423195E-3</v>
      </c>
      <c r="I686" s="4">
        <f t="shared" si="21"/>
        <v>4.9680526495750055E-3</v>
      </c>
    </row>
    <row r="687" spans="1:9" x14ac:dyDescent="0.3">
      <c r="A687" s="1" t="s">
        <v>421</v>
      </c>
      <c r="B687">
        <v>28.110001</v>
      </c>
      <c r="C687">
        <v>28.360001</v>
      </c>
      <c r="D687">
        <v>28.049999</v>
      </c>
      <c r="E687">
        <v>28.110001</v>
      </c>
      <c r="F687">
        <v>34233200</v>
      </c>
      <c r="G687">
        <v>25.701827000000002</v>
      </c>
      <c r="H687" s="4">
        <f t="shared" si="20"/>
        <v>-7.4152189265536657E-3</v>
      </c>
      <c r="I687" s="4">
        <f t="shared" si="21"/>
        <v>-7.4152396732565526E-3</v>
      </c>
    </row>
    <row r="688" spans="1:9" x14ac:dyDescent="0.3">
      <c r="A688" s="1" t="s">
        <v>422</v>
      </c>
      <c r="B688">
        <v>28.190000999999999</v>
      </c>
      <c r="C688">
        <v>28.34</v>
      </c>
      <c r="D688">
        <v>28.1</v>
      </c>
      <c r="E688">
        <v>28.25</v>
      </c>
      <c r="F688">
        <v>28720900</v>
      </c>
      <c r="G688">
        <v>25.829833000000001</v>
      </c>
      <c r="H688" s="4">
        <f t="shared" si="20"/>
        <v>4.980398257545403E-3</v>
      </c>
      <c r="I688" s="4">
        <f t="shared" si="21"/>
        <v>4.9804241542828519E-3</v>
      </c>
    </row>
    <row r="689" spans="1:9" x14ac:dyDescent="0.3">
      <c r="A689" s="1" t="s">
        <v>423</v>
      </c>
      <c r="B689">
        <v>28.299999</v>
      </c>
      <c r="C689">
        <v>28.35</v>
      </c>
      <c r="D689">
        <v>27.959999</v>
      </c>
      <c r="E689">
        <v>28.16</v>
      </c>
      <c r="F689">
        <v>44154000</v>
      </c>
      <c r="G689">
        <v>25.747543</v>
      </c>
      <c r="H689" s="4">
        <f t="shared" si="20"/>
        <v>-3.1858407079645968E-3</v>
      </c>
      <c r="I689" s="4">
        <f t="shared" si="21"/>
        <v>-3.1858510273759964E-3</v>
      </c>
    </row>
    <row r="690" spans="1:9" x14ac:dyDescent="0.3">
      <c r="A690" s="1" t="s">
        <v>424</v>
      </c>
      <c r="B690">
        <v>28.24</v>
      </c>
      <c r="C690">
        <v>28.34</v>
      </c>
      <c r="D690">
        <v>28.110001</v>
      </c>
      <c r="E690">
        <v>28.16</v>
      </c>
      <c r="F690">
        <v>27824300</v>
      </c>
      <c r="G690">
        <v>25.747543</v>
      </c>
      <c r="H690" s="4">
        <f t="shared" si="20"/>
        <v>0</v>
      </c>
      <c r="I690" s="4">
        <f t="shared" si="21"/>
        <v>0</v>
      </c>
    </row>
    <row r="691" spans="1:9" x14ac:dyDescent="0.3">
      <c r="A691" s="1" t="s">
        <v>425</v>
      </c>
      <c r="B691">
        <v>28.139999</v>
      </c>
      <c r="C691">
        <v>28.450001</v>
      </c>
      <c r="D691">
        <v>28.08</v>
      </c>
      <c r="E691">
        <v>28.370000999999998</v>
      </c>
      <c r="F691">
        <v>36047400</v>
      </c>
      <c r="G691">
        <v>25.939553</v>
      </c>
      <c r="H691" s="4">
        <f t="shared" si="20"/>
        <v>7.4574218749999402E-3</v>
      </c>
      <c r="I691" s="4">
        <f t="shared" si="21"/>
        <v>7.4574105964207845E-3</v>
      </c>
    </row>
    <row r="692" spans="1:9" x14ac:dyDescent="0.3">
      <c r="A692" s="1" t="s">
        <v>426</v>
      </c>
      <c r="B692">
        <v>28.32</v>
      </c>
      <c r="C692">
        <v>28.66</v>
      </c>
      <c r="D692">
        <v>28.26</v>
      </c>
      <c r="E692">
        <v>28.610001</v>
      </c>
      <c r="F692">
        <v>55453800</v>
      </c>
      <c r="G692">
        <v>26.158992000000001</v>
      </c>
      <c r="H692" s="4">
        <f t="shared" si="20"/>
        <v>8.459640167090653E-3</v>
      </c>
      <c r="I692" s="4">
        <f t="shared" si="21"/>
        <v>8.4596292002410856E-3</v>
      </c>
    </row>
    <row r="693" spans="1:9" x14ac:dyDescent="0.3">
      <c r="A693" s="1">
        <v>41278</v>
      </c>
      <c r="B693">
        <v>28.639999</v>
      </c>
      <c r="C693">
        <v>28.66</v>
      </c>
      <c r="D693">
        <v>28.360001</v>
      </c>
      <c r="E693">
        <v>28.610001</v>
      </c>
      <c r="F693">
        <v>29201100</v>
      </c>
      <c r="G693">
        <v>26.158992000000001</v>
      </c>
      <c r="H693" s="4">
        <f t="shared" si="20"/>
        <v>0</v>
      </c>
      <c r="I693" s="4">
        <f t="shared" si="21"/>
        <v>0</v>
      </c>
    </row>
    <row r="694" spans="1:9" x14ac:dyDescent="0.3">
      <c r="A694" s="1">
        <v>41309</v>
      </c>
      <c r="B694">
        <v>28.59</v>
      </c>
      <c r="C694">
        <v>28.85</v>
      </c>
      <c r="D694">
        <v>28.52</v>
      </c>
      <c r="E694">
        <v>28.799999</v>
      </c>
      <c r="F694">
        <v>28456500</v>
      </c>
      <c r="G694">
        <v>26.332713999999999</v>
      </c>
      <c r="H694" s="4">
        <f t="shared" si="20"/>
        <v>6.6409644655377404E-3</v>
      </c>
      <c r="I694" s="4">
        <f t="shared" si="21"/>
        <v>6.6410051274146164E-3</v>
      </c>
    </row>
    <row r="695" spans="1:9" x14ac:dyDescent="0.3">
      <c r="A695" s="1">
        <v>41337</v>
      </c>
      <c r="B695">
        <v>28.75</v>
      </c>
      <c r="C695">
        <v>28.950001</v>
      </c>
      <c r="D695">
        <v>28.540001</v>
      </c>
      <c r="E695">
        <v>28.559999000000001</v>
      </c>
      <c r="F695">
        <v>35062800</v>
      </c>
      <c r="G695">
        <v>26.113275000000002</v>
      </c>
      <c r="H695" s="4">
        <f t="shared" si="20"/>
        <v>-8.3333336226851414E-3</v>
      </c>
      <c r="I695" s="4">
        <f t="shared" si="21"/>
        <v>-8.3333225735865175E-3</v>
      </c>
    </row>
    <row r="696" spans="1:9" x14ac:dyDescent="0.3">
      <c r="A696" s="1">
        <v>41368</v>
      </c>
      <c r="B696">
        <v>28.389999</v>
      </c>
      <c r="C696">
        <v>28.610001</v>
      </c>
      <c r="D696">
        <v>28.27</v>
      </c>
      <c r="E696">
        <v>28.6</v>
      </c>
      <c r="F696">
        <v>45263200</v>
      </c>
      <c r="G696">
        <v>26.149849</v>
      </c>
      <c r="H696" s="4">
        <f t="shared" si="20"/>
        <v>1.4005952871356954E-3</v>
      </c>
      <c r="I696" s="4">
        <f t="shared" si="21"/>
        <v>1.4005903127814532E-3</v>
      </c>
    </row>
    <row r="697" spans="1:9" x14ac:dyDescent="0.3">
      <c r="A697" s="1">
        <v>41398</v>
      </c>
      <c r="B697">
        <v>28.219999000000001</v>
      </c>
      <c r="C697">
        <v>28.780000999999999</v>
      </c>
      <c r="D697">
        <v>28.110001</v>
      </c>
      <c r="E697">
        <v>28.700001</v>
      </c>
      <c r="F697">
        <v>50927300</v>
      </c>
      <c r="G697">
        <v>26.241282000000002</v>
      </c>
      <c r="H697" s="4">
        <f t="shared" si="20"/>
        <v>3.4965384615384229E-3</v>
      </c>
      <c r="I697" s="4">
        <f t="shared" si="21"/>
        <v>3.4965020256905537E-3</v>
      </c>
    </row>
    <row r="698" spans="1:9" x14ac:dyDescent="0.3">
      <c r="A698" s="1">
        <v>41490</v>
      </c>
      <c r="B698">
        <v>28.73</v>
      </c>
      <c r="C698">
        <v>28.73</v>
      </c>
      <c r="D698">
        <v>28.469999000000001</v>
      </c>
      <c r="E698">
        <v>28.59</v>
      </c>
      <c r="F698">
        <v>34759500</v>
      </c>
      <c r="G698">
        <v>26.140705000000001</v>
      </c>
      <c r="H698" s="4">
        <f t="shared" si="20"/>
        <v>-3.8327873228994123E-3</v>
      </c>
      <c r="I698" s="4">
        <f t="shared" si="21"/>
        <v>-3.8327776821270106E-3</v>
      </c>
    </row>
    <row r="699" spans="1:9" x14ac:dyDescent="0.3">
      <c r="A699" s="1">
        <v>41521</v>
      </c>
      <c r="B699">
        <v>28.73</v>
      </c>
      <c r="C699">
        <v>29.82</v>
      </c>
      <c r="D699">
        <v>28.68</v>
      </c>
      <c r="E699">
        <v>29.610001</v>
      </c>
      <c r="F699">
        <v>77733800</v>
      </c>
      <c r="G699">
        <v>27.073322999999998</v>
      </c>
      <c r="H699" s="4">
        <f t="shared" si="20"/>
        <v>3.5676845050717054E-2</v>
      </c>
      <c r="I699" s="4">
        <f t="shared" si="21"/>
        <v>3.5676849572343128E-2</v>
      </c>
    </row>
    <row r="700" spans="1:9" x14ac:dyDescent="0.3">
      <c r="A700" s="1">
        <v>41551</v>
      </c>
      <c r="B700">
        <v>29.57</v>
      </c>
      <c r="C700">
        <v>30.32</v>
      </c>
      <c r="D700">
        <v>29.52</v>
      </c>
      <c r="E700">
        <v>30.280000999999999</v>
      </c>
      <c r="F700">
        <v>71116700</v>
      </c>
      <c r="G700">
        <v>27.685924</v>
      </c>
      <c r="H700" s="4">
        <f t="shared" si="20"/>
        <v>2.2627489948412974E-2</v>
      </c>
      <c r="I700" s="4">
        <f t="shared" si="21"/>
        <v>2.262747724023392E-2</v>
      </c>
    </row>
    <row r="701" spans="1:9" x14ac:dyDescent="0.3">
      <c r="A701" s="1">
        <v>41582</v>
      </c>
      <c r="B701">
        <v>29.1</v>
      </c>
      <c r="C701">
        <v>29.200001</v>
      </c>
      <c r="D701">
        <v>28.73</v>
      </c>
      <c r="E701">
        <v>28.940000999999999</v>
      </c>
      <c r="F701">
        <v>130923200</v>
      </c>
      <c r="G701">
        <v>26.460720999999999</v>
      </c>
      <c r="H701" s="4">
        <f t="shared" si="20"/>
        <v>-4.4253631299417721E-2</v>
      </c>
      <c r="I701" s="4">
        <f t="shared" si="21"/>
        <v>-4.4253643114818941E-2</v>
      </c>
    </row>
    <row r="702" spans="1:9" x14ac:dyDescent="0.3">
      <c r="A702" s="1">
        <v>41612</v>
      </c>
      <c r="B702">
        <v>28.85</v>
      </c>
      <c r="C702">
        <v>29.02</v>
      </c>
      <c r="D702">
        <v>28.66</v>
      </c>
      <c r="E702">
        <v>28.790001</v>
      </c>
      <c r="F702">
        <v>62886300</v>
      </c>
      <c r="G702">
        <v>26.323571999999999</v>
      </c>
      <c r="H702" s="4">
        <f t="shared" si="20"/>
        <v>-5.1831373468162138E-3</v>
      </c>
      <c r="I702" s="4">
        <f t="shared" si="21"/>
        <v>-5.1831165144744489E-3</v>
      </c>
    </row>
    <row r="703" spans="1:9" x14ac:dyDescent="0.3">
      <c r="A703" s="1" t="s">
        <v>427</v>
      </c>
      <c r="B703">
        <v>28.65</v>
      </c>
      <c r="C703">
        <v>28.98</v>
      </c>
      <c r="D703">
        <v>28.51</v>
      </c>
      <c r="E703">
        <v>28.690000999999999</v>
      </c>
      <c r="F703">
        <v>56332900</v>
      </c>
      <c r="G703">
        <v>26.232139</v>
      </c>
      <c r="H703" s="4">
        <f t="shared" si="20"/>
        <v>-3.4734281530591619E-3</v>
      </c>
      <c r="I703" s="4">
        <f t="shared" si="21"/>
        <v>-3.4734267826569492E-3</v>
      </c>
    </row>
    <row r="704" spans="1:9" x14ac:dyDescent="0.3">
      <c r="A704" s="1" t="s">
        <v>428</v>
      </c>
      <c r="B704">
        <v>28.9</v>
      </c>
      <c r="C704">
        <v>29.139999</v>
      </c>
      <c r="D704">
        <v>28.700001</v>
      </c>
      <c r="E704">
        <v>28.969999000000001</v>
      </c>
      <c r="F704">
        <v>52797300</v>
      </c>
      <c r="G704">
        <v>26.488150000000001</v>
      </c>
      <c r="H704" s="4">
        <f t="shared" si="20"/>
        <v>9.75942803208695E-3</v>
      </c>
      <c r="I704" s="4">
        <f t="shared" si="21"/>
        <v>9.7594405092166093E-3</v>
      </c>
    </row>
    <row r="705" spans="1:9" x14ac:dyDescent="0.3">
      <c r="A705" s="1" t="s">
        <v>429</v>
      </c>
      <c r="B705">
        <v>28.85</v>
      </c>
      <c r="C705">
        <v>29.040001</v>
      </c>
      <c r="D705">
        <v>28.6</v>
      </c>
      <c r="E705">
        <v>28.83</v>
      </c>
      <c r="F705">
        <v>52840700</v>
      </c>
      <c r="G705">
        <v>26.360143999999998</v>
      </c>
      <c r="H705" s="4">
        <f t="shared" si="20"/>
        <v>-4.8325510815517489E-3</v>
      </c>
      <c r="I705" s="4">
        <f t="shared" si="21"/>
        <v>-4.8325760764720343E-3</v>
      </c>
    </row>
    <row r="706" spans="1:9" x14ac:dyDescent="0.3">
      <c r="A706" s="1" t="s">
        <v>430</v>
      </c>
      <c r="B706">
        <v>28.950001</v>
      </c>
      <c r="C706">
        <v>28.98</v>
      </c>
      <c r="D706">
        <v>28.5</v>
      </c>
      <c r="E706">
        <v>28.790001</v>
      </c>
      <c r="F706">
        <v>56906600</v>
      </c>
      <c r="G706">
        <v>26.323571999999999</v>
      </c>
      <c r="H706" s="4">
        <f t="shared" si="20"/>
        <v>-1.3874089490113813E-3</v>
      </c>
      <c r="I706" s="4">
        <f t="shared" si="21"/>
        <v>-1.3873975802256469E-3</v>
      </c>
    </row>
    <row r="707" spans="1:9" x14ac:dyDescent="0.3">
      <c r="A707" s="1" t="s">
        <v>431</v>
      </c>
      <c r="B707">
        <v>29.620000999999998</v>
      </c>
      <c r="C707">
        <v>30.24</v>
      </c>
      <c r="D707">
        <v>29.610001</v>
      </c>
      <c r="E707">
        <v>29.77</v>
      </c>
      <c r="F707">
        <v>99790700</v>
      </c>
      <c r="G707">
        <v>27.219615000000001</v>
      </c>
      <c r="H707" s="4">
        <f t="shared" si="20"/>
        <v>3.403956116569775E-2</v>
      </c>
      <c r="I707" s="4">
        <f t="shared" si="21"/>
        <v>3.4039567274532591E-2</v>
      </c>
    </row>
    <row r="708" spans="1:9" x14ac:dyDescent="0.3">
      <c r="A708" s="1" t="s">
        <v>432</v>
      </c>
      <c r="B708">
        <v>30.299999</v>
      </c>
      <c r="C708">
        <v>31.18</v>
      </c>
      <c r="D708">
        <v>30.27</v>
      </c>
      <c r="E708">
        <v>30.83</v>
      </c>
      <c r="F708">
        <v>137904000</v>
      </c>
      <c r="G708">
        <v>28.188804999999999</v>
      </c>
      <c r="H708" s="4">
        <f t="shared" ref="H708:H771" si="22">(E708-E707)/E707</f>
        <v>3.5606315082297571E-2</v>
      </c>
      <c r="I708" s="4">
        <f t="shared" ref="I708:I771" si="23">(G708-G707)/G707</f>
        <v>3.5606308171515194E-2</v>
      </c>
    </row>
    <row r="709" spans="1:9" x14ac:dyDescent="0.3">
      <c r="A709" s="1" t="s">
        <v>433</v>
      </c>
      <c r="B709">
        <v>30.700001</v>
      </c>
      <c r="C709">
        <v>30.9</v>
      </c>
      <c r="D709">
        <v>30.379999000000002</v>
      </c>
      <c r="E709">
        <v>30.6</v>
      </c>
      <c r="F709">
        <v>59126900</v>
      </c>
      <c r="G709">
        <v>27.978508999999999</v>
      </c>
      <c r="H709" s="4">
        <f t="shared" si="22"/>
        <v>-7.4602659746998666E-3</v>
      </c>
      <c r="I709" s="4">
        <f t="shared" si="23"/>
        <v>-7.4602665845536764E-3</v>
      </c>
    </row>
    <row r="710" spans="1:9" x14ac:dyDescent="0.3">
      <c r="A710" s="1" t="s">
        <v>434</v>
      </c>
      <c r="B710">
        <v>30.620000999999998</v>
      </c>
      <c r="C710">
        <v>31.92</v>
      </c>
      <c r="D710">
        <v>30.6</v>
      </c>
      <c r="E710">
        <v>31.76</v>
      </c>
      <c r="F710">
        <v>90946600</v>
      </c>
      <c r="G710">
        <v>29.039133</v>
      </c>
      <c r="H710" s="4">
        <f t="shared" si="22"/>
        <v>3.7908496732026148E-2</v>
      </c>
      <c r="I710" s="4">
        <f t="shared" si="23"/>
        <v>3.7908524718025562E-2</v>
      </c>
    </row>
    <row r="711" spans="1:9" x14ac:dyDescent="0.3">
      <c r="A711" s="1" t="s">
        <v>435</v>
      </c>
      <c r="B711">
        <v>31.709999</v>
      </c>
      <c r="C711">
        <v>32.840000000000003</v>
      </c>
      <c r="D711">
        <v>31.540001</v>
      </c>
      <c r="E711">
        <v>31.940000999999999</v>
      </c>
      <c r="F711">
        <v>110700200</v>
      </c>
      <c r="G711">
        <v>29.203711999999999</v>
      </c>
      <c r="H711" s="4">
        <f t="shared" si="22"/>
        <v>5.6675377833752261E-3</v>
      </c>
      <c r="I711" s="4">
        <f t="shared" si="23"/>
        <v>5.6674901416650355E-3</v>
      </c>
    </row>
    <row r="712" spans="1:9" x14ac:dyDescent="0.3">
      <c r="A712" s="1" t="s">
        <v>436</v>
      </c>
      <c r="B712">
        <v>31.9</v>
      </c>
      <c r="C712">
        <v>31.98</v>
      </c>
      <c r="D712">
        <v>31.450001</v>
      </c>
      <c r="E712">
        <v>31.790001</v>
      </c>
      <c r="F712">
        <v>47799300</v>
      </c>
      <c r="G712">
        <v>29.066562999999999</v>
      </c>
      <c r="H712" s="4">
        <f t="shared" si="22"/>
        <v>-4.6963054259139998E-3</v>
      </c>
      <c r="I712" s="4">
        <f t="shared" si="23"/>
        <v>-4.6962865542572417E-3</v>
      </c>
    </row>
    <row r="713" spans="1:9" x14ac:dyDescent="0.3">
      <c r="A713" s="1" t="s">
        <v>437</v>
      </c>
      <c r="B713">
        <v>31.799999</v>
      </c>
      <c r="C713">
        <v>32.68</v>
      </c>
      <c r="D713">
        <v>31.77</v>
      </c>
      <c r="E713">
        <v>32.610000999999997</v>
      </c>
      <c r="F713">
        <v>59116400</v>
      </c>
      <c r="G713">
        <v>29.816313999999998</v>
      </c>
      <c r="H713" s="4">
        <f t="shared" si="22"/>
        <v>2.579427411782707E-2</v>
      </c>
      <c r="I713" s="4">
        <f t="shared" si="23"/>
        <v>2.5794277775463163E-2</v>
      </c>
    </row>
    <row r="714" spans="1:9" x14ac:dyDescent="0.3">
      <c r="A714" s="1" t="s">
        <v>438</v>
      </c>
      <c r="B714">
        <v>32.560001</v>
      </c>
      <c r="C714">
        <v>33.110000999999997</v>
      </c>
      <c r="D714">
        <v>32.279998999999997</v>
      </c>
      <c r="E714">
        <v>33.099997999999999</v>
      </c>
      <c r="F714">
        <v>75165200</v>
      </c>
      <c r="G714">
        <v>30.264334000000002</v>
      </c>
      <c r="H714" s="4">
        <f t="shared" si="22"/>
        <v>1.5025973166943556E-2</v>
      </c>
      <c r="I714" s="4">
        <f t="shared" si="23"/>
        <v>1.5026002208053056E-2</v>
      </c>
    </row>
    <row r="715" spans="1:9" x14ac:dyDescent="0.3">
      <c r="A715" s="1">
        <v>41279</v>
      </c>
      <c r="B715">
        <v>32.93</v>
      </c>
      <c r="C715">
        <v>33.080002</v>
      </c>
      <c r="D715">
        <v>32.599997999999999</v>
      </c>
      <c r="E715">
        <v>32.720001000000003</v>
      </c>
      <c r="F715">
        <v>54330900</v>
      </c>
      <c r="G715">
        <v>29.916891</v>
      </c>
      <c r="H715" s="4">
        <f t="shared" si="22"/>
        <v>-1.14802725969952E-2</v>
      </c>
      <c r="I715" s="4">
        <f t="shared" si="23"/>
        <v>-1.1480279063798395E-2</v>
      </c>
    </row>
    <row r="716" spans="1:9" x14ac:dyDescent="0.3">
      <c r="A716" s="1">
        <v>41310</v>
      </c>
      <c r="B716">
        <v>32.630001</v>
      </c>
      <c r="C716">
        <v>33.169998</v>
      </c>
      <c r="D716">
        <v>32.389999000000003</v>
      </c>
      <c r="E716">
        <v>33.159999999999997</v>
      </c>
      <c r="F716">
        <v>46059500</v>
      </c>
      <c r="G716">
        <v>30.319195000000001</v>
      </c>
      <c r="H716" s="4">
        <f t="shared" si="22"/>
        <v>1.3447401789504624E-2</v>
      </c>
      <c r="I716" s="4">
        <f t="shared" si="23"/>
        <v>1.3447386628510326E-2</v>
      </c>
    </row>
    <row r="717" spans="1:9" x14ac:dyDescent="0.3">
      <c r="A717" s="1">
        <v>41338</v>
      </c>
      <c r="B717">
        <v>33.229999999999997</v>
      </c>
      <c r="C717">
        <v>33.520000000000003</v>
      </c>
      <c r="D717">
        <v>33.080002</v>
      </c>
      <c r="E717">
        <v>33.490001999999997</v>
      </c>
      <c r="F717">
        <v>46784600</v>
      </c>
      <c r="G717">
        <v>30.620925</v>
      </c>
      <c r="H717" s="4">
        <f t="shared" si="22"/>
        <v>9.9518094089264281E-3</v>
      </c>
      <c r="I717" s="4">
        <f t="shared" si="23"/>
        <v>9.9517813715040634E-3</v>
      </c>
    </row>
    <row r="718" spans="1:9" x14ac:dyDescent="0.3">
      <c r="A718" s="1">
        <v>41430</v>
      </c>
      <c r="B718">
        <v>33.419998</v>
      </c>
      <c r="C718">
        <v>33.909999999999997</v>
      </c>
      <c r="D718">
        <v>33.25</v>
      </c>
      <c r="E718">
        <v>33.75</v>
      </c>
      <c r="F718">
        <v>40978300</v>
      </c>
      <c r="G718">
        <v>30.858650000000001</v>
      </c>
      <c r="H718" s="4">
        <f t="shared" si="22"/>
        <v>7.7634513130218109E-3</v>
      </c>
      <c r="I718" s="4">
        <f t="shared" si="23"/>
        <v>7.7634819980128321E-3</v>
      </c>
    </row>
    <row r="719" spans="1:9" x14ac:dyDescent="0.3">
      <c r="A719" s="1">
        <v>41460</v>
      </c>
      <c r="B719">
        <v>33.650002000000001</v>
      </c>
      <c r="C719">
        <v>33.790000999999997</v>
      </c>
      <c r="D719">
        <v>33.240001999999997</v>
      </c>
      <c r="E719">
        <v>33.310001</v>
      </c>
      <c r="F719">
        <v>43078300</v>
      </c>
      <c r="G719">
        <v>30.456346</v>
      </c>
      <c r="H719" s="4">
        <f t="shared" si="22"/>
        <v>-1.3037007407407415E-2</v>
      </c>
      <c r="I719" s="4">
        <f t="shared" si="23"/>
        <v>-1.303699286909832E-2</v>
      </c>
    </row>
    <row r="720" spans="1:9" x14ac:dyDescent="0.3">
      <c r="A720" s="1">
        <v>41491</v>
      </c>
      <c r="B720">
        <v>33.07</v>
      </c>
      <c r="C720">
        <v>33.240001999999997</v>
      </c>
      <c r="D720">
        <v>32.650002000000001</v>
      </c>
      <c r="E720">
        <v>32.990001999999997</v>
      </c>
      <c r="F720">
        <v>51595700</v>
      </c>
      <c r="G720">
        <v>30.16376</v>
      </c>
      <c r="H720" s="4">
        <f t="shared" si="22"/>
        <v>-9.6066943978777661E-3</v>
      </c>
      <c r="I720" s="4">
        <f t="shared" si="23"/>
        <v>-9.6067335195101876E-3</v>
      </c>
    </row>
    <row r="721" spans="1:9" x14ac:dyDescent="0.3">
      <c r="A721" s="1">
        <v>41522</v>
      </c>
      <c r="B721">
        <v>32.849997999999999</v>
      </c>
      <c r="C721">
        <v>33</v>
      </c>
      <c r="D721">
        <v>32.590000000000003</v>
      </c>
      <c r="E721">
        <v>32.659999999999997</v>
      </c>
      <c r="F721">
        <v>46417800</v>
      </c>
      <c r="G721">
        <v>29.862030000000001</v>
      </c>
      <c r="H721" s="4">
        <f t="shared" si="22"/>
        <v>-1.0003091239582235E-2</v>
      </c>
      <c r="I721" s="4">
        <f t="shared" si="23"/>
        <v>-1.0003063278583279E-2</v>
      </c>
    </row>
    <row r="722" spans="1:9" x14ac:dyDescent="0.3">
      <c r="A722" s="1">
        <v>41552</v>
      </c>
      <c r="B722">
        <v>32.669998</v>
      </c>
      <c r="C722">
        <v>32.720001000000003</v>
      </c>
      <c r="D722">
        <v>32.32</v>
      </c>
      <c r="E722">
        <v>32.689999</v>
      </c>
      <c r="F722">
        <v>36394900</v>
      </c>
      <c r="G722">
        <v>29.889458000000001</v>
      </c>
      <c r="H722" s="4">
        <f t="shared" si="22"/>
        <v>9.1852418861003264E-4</v>
      </c>
      <c r="I722" s="4">
        <f t="shared" si="23"/>
        <v>9.1849080588293731E-4</v>
      </c>
    </row>
    <row r="723" spans="1:9" x14ac:dyDescent="0.3">
      <c r="A723" s="1" t="s">
        <v>439</v>
      </c>
      <c r="B723">
        <v>32.610000999999997</v>
      </c>
      <c r="C723">
        <v>33.07</v>
      </c>
      <c r="D723">
        <v>32.549999</v>
      </c>
      <c r="E723">
        <v>33.029998999999997</v>
      </c>
      <c r="F723">
        <v>36027600</v>
      </c>
      <c r="G723">
        <v>30.200330999999998</v>
      </c>
      <c r="H723" s="4">
        <f t="shared" si="22"/>
        <v>1.0400734487633245E-2</v>
      </c>
      <c r="I723" s="4">
        <f t="shared" si="23"/>
        <v>1.0400757350635038E-2</v>
      </c>
    </row>
    <row r="724" spans="1:9" x14ac:dyDescent="0.3">
      <c r="A724" s="1" t="s">
        <v>440</v>
      </c>
      <c r="B724">
        <v>32.860000999999997</v>
      </c>
      <c r="C724">
        <v>33.529998999999997</v>
      </c>
      <c r="D724">
        <v>32.799999</v>
      </c>
      <c r="E724">
        <v>33.529998999999997</v>
      </c>
      <c r="F724">
        <v>56870100</v>
      </c>
      <c r="G724">
        <v>30.872471000000001</v>
      </c>
      <c r="H724" s="4">
        <f t="shared" si="22"/>
        <v>1.5137754015675266E-2</v>
      </c>
      <c r="I724" s="4">
        <f t="shared" si="23"/>
        <v>2.225604745855277E-2</v>
      </c>
    </row>
    <row r="725" spans="1:9" x14ac:dyDescent="0.3">
      <c r="A725" s="1" t="s">
        <v>441</v>
      </c>
      <c r="B725">
        <v>33.450001</v>
      </c>
      <c r="C725">
        <v>33.900002000000001</v>
      </c>
      <c r="D725">
        <v>33.43</v>
      </c>
      <c r="E725">
        <v>33.849997999999999</v>
      </c>
      <c r="F725">
        <v>46303900</v>
      </c>
      <c r="G725">
        <v>31.167107999999999</v>
      </c>
      <c r="H725" s="4">
        <f t="shared" si="22"/>
        <v>9.5436626765185058E-3</v>
      </c>
      <c r="I725" s="4">
        <f t="shared" si="23"/>
        <v>9.5436805171830279E-3</v>
      </c>
    </row>
    <row r="726" spans="1:9" x14ac:dyDescent="0.3">
      <c r="A726" s="1" t="s">
        <v>442</v>
      </c>
      <c r="B726">
        <v>33.639999000000003</v>
      </c>
      <c r="C726">
        <v>34.150002000000001</v>
      </c>
      <c r="D726">
        <v>33.549999</v>
      </c>
      <c r="E726">
        <v>34.080002</v>
      </c>
      <c r="F726">
        <v>59382900</v>
      </c>
      <c r="G726">
        <v>31.378882000000001</v>
      </c>
      <c r="H726" s="4">
        <f t="shared" si="22"/>
        <v>6.7948009923073259E-3</v>
      </c>
      <c r="I726" s="4">
        <f t="shared" si="23"/>
        <v>6.7947914833805531E-3</v>
      </c>
    </row>
    <row r="727" spans="1:9" x14ac:dyDescent="0.3">
      <c r="A727" s="1" t="s">
        <v>443</v>
      </c>
      <c r="B727">
        <v>34.130001</v>
      </c>
      <c r="C727">
        <v>34.869999</v>
      </c>
      <c r="D727">
        <v>34.099997999999999</v>
      </c>
      <c r="E727">
        <v>34.869999</v>
      </c>
      <c r="F727">
        <v>60666700</v>
      </c>
      <c r="G727">
        <v>32.106265</v>
      </c>
      <c r="H727" s="4">
        <f t="shared" si="22"/>
        <v>2.3180661785172418E-2</v>
      </c>
      <c r="I727" s="4">
        <f t="shared" si="23"/>
        <v>2.3180653791298227E-2</v>
      </c>
    </row>
    <row r="728" spans="1:9" x14ac:dyDescent="0.3">
      <c r="A728" s="1" t="s">
        <v>444</v>
      </c>
      <c r="B728">
        <v>34.729999999999997</v>
      </c>
      <c r="C728">
        <v>35.099997999999999</v>
      </c>
      <c r="D728">
        <v>34.68</v>
      </c>
      <c r="E728">
        <v>35.080002</v>
      </c>
      <c r="F728">
        <v>54020800</v>
      </c>
      <c r="G728">
        <v>32.299624000000001</v>
      </c>
      <c r="H728" s="4">
        <f t="shared" si="22"/>
        <v>6.0224550049456666E-3</v>
      </c>
      <c r="I728" s="4">
        <f t="shared" si="23"/>
        <v>6.0224694463837805E-3</v>
      </c>
    </row>
    <row r="729" spans="1:9" x14ac:dyDescent="0.3">
      <c r="A729" s="1" t="s">
        <v>445</v>
      </c>
      <c r="B729">
        <v>35.099997999999999</v>
      </c>
      <c r="C729">
        <v>35.270000000000003</v>
      </c>
      <c r="D729">
        <v>34.720001000000003</v>
      </c>
      <c r="E729">
        <v>34.849997999999999</v>
      </c>
      <c r="F729">
        <v>48702400</v>
      </c>
      <c r="G729">
        <v>32.087850000000003</v>
      </c>
      <c r="H729" s="4">
        <f t="shared" si="22"/>
        <v>-6.5565560686114263E-3</v>
      </c>
      <c r="I729" s="4">
        <f t="shared" si="23"/>
        <v>-6.5565469121249935E-3</v>
      </c>
    </row>
    <row r="730" spans="1:9" x14ac:dyDescent="0.3">
      <c r="A730" s="1" t="s">
        <v>446</v>
      </c>
      <c r="B730">
        <v>34.790000999999997</v>
      </c>
      <c r="C730">
        <v>34.840000000000003</v>
      </c>
      <c r="D730">
        <v>34.360000999999997</v>
      </c>
      <c r="E730">
        <v>34.610000999999997</v>
      </c>
      <c r="F730">
        <v>66047500</v>
      </c>
      <c r="G730">
        <v>31.866873999999999</v>
      </c>
      <c r="H730" s="4">
        <f t="shared" si="22"/>
        <v>-6.8865714138635669E-3</v>
      </c>
      <c r="I730" s="4">
        <f t="shared" si="23"/>
        <v>-6.8865941470059172E-3</v>
      </c>
    </row>
    <row r="731" spans="1:9" x14ac:dyDescent="0.3">
      <c r="A731" s="1" t="s">
        <v>447</v>
      </c>
      <c r="B731">
        <v>34.229999999999997</v>
      </c>
      <c r="C731">
        <v>34.549999</v>
      </c>
      <c r="D731">
        <v>33.900002000000001</v>
      </c>
      <c r="E731">
        <v>34.150002000000001</v>
      </c>
      <c r="F731">
        <v>51102700</v>
      </c>
      <c r="G731">
        <v>31.443334</v>
      </c>
      <c r="H731" s="4">
        <f t="shared" si="22"/>
        <v>-1.3290927093587668E-2</v>
      </c>
      <c r="I731" s="4">
        <f t="shared" si="23"/>
        <v>-1.3290917709719477E-2</v>
      </c>
    </row>
    <row r="732" spans="1:9" x14ac:dyDescent="0.3">
      <c r="A732" s="1" t="s">
        <v>448</v>
      </c>
      <c r="B732">
        <v>33.919998</v>
      </c>
      <c r="C732">
        <v>34.279998999999997</v>
      </c>
      <c r="D732">
        <v>33.900002000000001</v>
      </c>
      <c r="E732">
        <v>34.270000000000003</v>
      </c>
      <c r="F732">
        <v>33174400</v>
      </c>
      <c r="G732">
        <v>31.553822</v>
      </c>
      <c r="H732" s="4">
        <f t="shared" si="22"/>
        <v>3.5138504530688604E-3</v>
      </c>
      <c r="I732" s="4">
        <f t="shared" si="23"/>
        <v>3.5138767409333927E-3</v>
      </c>
    </row>
    <row r="733" spans="1:9" x14ac:dyDescent="0.3">
      <c r="A733" s="1" t="s">
        <v>449</v>
      </c>
      <c r="B733">
        <v>34.419998</v>
      </c>
      <c r="C733">
        <v>35.18</v>
      </c>
      <c r="D733">
        <v>34.409999999999997</v>
      </c>
      <c r="E733">
        <v>35.020000000000003</v>
      </c>
      <c r="F733">
        <v>48212100</v>
      </c>
      <c r="G733">
        <v>32.244377999999998</v>
      </c>
      <c r="H733" s="4">
        <f t="shared" si="22"/>
        <v>2.1885030639042891E-2</v>
      </c>
      <c r="I733" s="4">
        <f t="shared" si="23"/>
        <v>2.1885019190385154E-2</v>
      </c>
    </row>
    <row r="734" spans="1:9" x14ac:dyDescent="0.3">
      <c r="A734" s="1" t="s">
        <v>450</v>
      </c>
      <c r="B734">
        <v>34.740001999999997</v>
      </c>
      <c r="C734">
        <v>35.020000000000003</v>
      </c>
      <c r="D734">
        <v>34.57</v>
      </c>
      <c r="E734">
        <v>34.880001</v>
      </c>
      <c r="F734">
        <v>38412200</v>
      </c>
      <c r="G734">
        <v>32.115475000000004</v>
      </c>
      <c r="H734" s="4">
        <f t="shared" si="22"/>
        <v>-3.9976870359795282E-3</v>
      </c>
      <c r="I734" s="4">
        <f t="shared" si="23"/>
        <v>-3.9976891475467131E-3</v>
      </c>
    </row>
    <row r="735" spans="1:9" x14ac:dyDescent="0.3">
      <c r="A735" s="1" t="s">
        <v>451</v>
      </c>
      <c r="B735">
        <v>34.849997999999999</v>
      </c>
      <c r="C735">
        <v>35.25</v>
      </c>
      <c r="D735">
        <v>34.810001</v>
      </c>
      <c r="E735">
        <v>35.029998999999997</v>
      </c>
      <c r="F735">
        <v>51131000</v>
      </c>
      <c r="G735">
        <v>32.253583999999996</v>
      </c>
      <c r="H735" s="4">
        <f t="shared" si="22"/>
        <v>4.3004012528553692E-3</v>
      </c>
      <c r="I735" s="4">
        <f t="shared" si="23"/>
        <v>4.3003878971116854E-3</v>
      </c>
    </row>
    <row r="736" spans="1:9" x14ac:dyDescent="0.3">
      <c r="A736" s="1" t="s">
        <v>452</v>
      </c>
      <c r="B736">
        <v>34.82</v>
      </c>
      <c r="C736">
        <v>35.279998999999997</v>
      </c>
      <c r="D736">
        <v>34.790000999999997</v>
      </c>
      <c r="E736">
        <v>34.900002000000001</v>
      </c>
      <c r="F736">
        <v>56165700</v>
      </c>
      <c r="G736">
        <v>32.133890000000001</v>
      </c>
      <c r="H736" s="4">
        <f t="shared" si="22"/>
        <v>-3.7110192324012322E-3</v>
      </c>
      <c r="I736" s="4">
        <f t="shared" si="23"/>
        <v>-3.7110294471459524E-3</v>
      </c>
    </row>
    <row r="737" spans="1:9" x14ac:dyDescent="0.3">
      <c r="A737" s="1">
        <v>41339</v>
      </c>
      <c r="B737">
        <v>34.919998</v>
      </c>
      <c r="C737">
        <v>35.630001</v>
      </c>
      <c r="D737">
        <v>34.830002</v>
      </c>
      <c r="E737">
        <v>35.590000000000003</v>
      </c>
      <c r="F737">
        <v>51252600</v>
      </c>
      <c r="G737">
        <v>32.769201000000002</v>
      </c>
      <c r="H737" s="4">
        <f t="shared" si="22"/>
        <v>1.9770715199386026E-2</v>
      </c>
      <c r="I737" s="4">
        <f t="shared" si="23"/>
        <v>1.9770746710093347E-2</v>
      </c>
    </row>
    <row r="738" spans="1:9" x14ac:dyDescent="0.3">
      <c r="A738" s="1">
        <v>41370</v>
      </c>
      <c r="B738">
        <v>35.619999</v>
      </c>
      <c r="C738">
        <v>35.740001999999997</v>
      </c>
      <c r="D738">
        <v>34.770000000000003</v>
      </c>
      <c r="E738">
        <v>34.990001999999997</v>
      </c>
      <c r="F738">
        <v>65529500</v>
      </c>
      <c r="G738">
        <v>32.216757000000001</v>
      </c>
      <c r="H738" s="4">
        <f t="shared" si="22"/>
        <v>-1.6858611969654578E-2</v>
      </c>
      <c r="I738" s="4">
        <f t="shared" si="23"/>
        <v>-1.6858635033548765E-2</v>
      </c>
    </row>
    <row r="739" spans="1:9" x14ac:dyDescent="0.3">
      <c r="A739" s="1">
        <v>41400</v>
      </c>
      <c r="B739">
        <v>34.599997999999999</v>
      </c>
      <c r="C739">
        <v>34.889999000000003</v>
      </c>
      <c r="D739">
        <v>34.43</v>
      </c>
      <c r="E739">
        <v>34.779998999999997</v>
      </c>
      <c r="F739">
        <v>46025100</v>
      </c>
      <c r="G739">
        <v>32.023398999999998</v>
      </c>
      <c r="H739" s="4">
        <f t="shared" si="22"/>
        <v>-6.0018001713746799E-3</v>
      </c>
      <c r="I739" s="4">
        <f t="shared" si="23"/>
        <v>-6.001783481807417E-3</v>
      </c>
    </row>
    <row r="740" spans="1:9" x14ac:dyDescent="0.3">
      <c r="A740" s="1">
        <v>41431</v>
      </c>
      <c r="B740">
        <v>34.840000000000003</v>
      </c>
      <c r="C740">
        <v>35.110000999999997</v>
      </c>
      <c r="D740">
        <v>34.490001999999997</v>
      </c>
      <c r="E740">
        <v>34.959999000000003</v>
      </c>
      <c r="F740">
        <v>37618500</v>
      </c>
      <c r="G740">
        <v>32.189132000000001</v>
      </c>
      <c r="H740" s="4">
        <f t="shared" si="22"/>
        <v>5.1753883029153286E-3</v>
      </c>
      <c r="I740" s="4">
        <f t="shared" si="23"/>
        <v>5.1753719210132264E-3</v>
      </c>
    </row>
    <row r="741" spans="1:9" x14ac:dyDescent="0.3">
      <c r="A741" s="1">
        <v>41461</v>
      </c>
      <c r="B741">
        <v>35.25</v>
      </c>
      <c r="C741">
        <v>35.779998999999997</v>
      </c>
      <c r="D741">
        <v>35.060001</v>
      </c>
      <c r="E741">
        <v>35.669998</v>
      </c>
      <c r="F741">
        <v>40757300</v>
      </c>
      <c r="G741">
        <v>32.842858</v>
      </c>
      <c r="H741" s="4">
        <f t="shared" si="22"/>
        <v>2.0308896461924849E-2</v>
      </c>
      <c r="I741" s="4">
        <f t="shared" si="23"/>
        <v>2.030890425998436E-2</v>
      </c>
    </row>
    <row r="742" spans="1:9" x14ac:dyDescent="0.3">
      <c r="A742" s="1">
        <v>41553</v>
      </c>
      <c r="B742">
        <v>35.509998000000003</v>
      </c>
      <c r="C742">
        <v>35.650002000000001</v>
      </c>
      <c r="D742">
        <v>35.139999000000003</v>
      </c>
      <c r="E742">
        <v>35.470001000000003</v>
      </c>
      <c r="F742">
        <v>35994500</v>
      </c>
      <c r="G742">
        <v>32.658712999999999</v>
      </c>
      <c r="H742" s="4">
        <f t="shared" si="22"/>
        <v>-5.6068688313354043E-3</v>
      </c>
      <c r="I742" s="4">
        <f t="shared" si="23"/>
        <v>-5.606850658368431E-3</v>
      </c>
    </row>
    <row r="743" spans="1:9" x14ac:dyDescent="0.3">
      <c r="A743" s="1">
        <v>41584</v>
      </c>
      <c r="B743">
        <v>35.049999</v>
      </c>
      <c r="C743">
        <v>35.18</v>
      </c>
      <c r="D743">
        <v>34.68</v>
      </c>
      <c r="E743">
        <v>34.840000000000003</v>
      </c>
      <c r="F743">
        <v>39435900</v>
      </c>
      <c r="G743">
        <v>32.078643999999997</v>
      </c>
      <c r="H743" s="4">
        <f t="shared" si="22"/>
        <v>-1.7761516273991647E-2</v>
      </c>
      <c r="I743" s="4">
        <f t="shared" si="23"/>
        <v>-1.7761538857945864E-2</v>
      </c>
    </row>
    <row r="744" spans="1:9" x14ac:dyDescent="0.3">
      <c r="A744" s="1">
        <v>41614</v>
      </c>
      <c r="B744">
        <v>35.139999000000003</v>
      </c>
      <c r="C744">
        <v>35.270000000000003</v>
      </c>
      <c r="D744">
        <v>34.849997999999999</v>
      </c>
      <c r="E744">
        <v>35</v>
      </c>
      <c r="F744">
        <v>37372700</v>
      </c>
      <c r="G744">
        <v>32.225963</v>
      </c>
      <c r="H744" s="4">
        <f t="shared" si="22"/>
        <v>4.5924225028701653E-3</v>
      </c>
      <c r="I744" s="4">
        <f t="shared" si="23"/>
        <v>4.5924322736336084E-3</v>
      </c>
    </row>
    <row r="745" spans="1:9" x14ac:dyDescent="0.3">
      <c r="A745" s="1" t="s">
        <v>453</v>
      </c>
      <c r="B745">
        <v>34.990001999999997</v>
      </c>
      <c r="C745">
        <v>35.020000000000003</v>
      </c>
      <c r="D745">
        <v>34.590000000000003</v>
      </c>
      <c r="E745">
        <v>34.720001000000003</v>
      </c>
      <c r="F745">
        <v>45654900</v>
      </c>
      <c r="G745">
        <v>31.968156</v>
      </c>
      <c r="H745" s="4">
        <f t="shared" si="22"/>
        <v>-7.999971428571331E-3</v>
      </c>
      <c r="I745" s="4">
        <f t="shared" si="23"/>
        <v>-7.9999781542602674E-3</v>
      </c>
    </row>
    <row r="746" spans="1:9" x14ac:dyDescent="0.3">
      <c r="A746" s="1" t="s">
        <v>454</v>
      </c>
      <c r="B746">
        <v>34.549999</v>
      </c>
      <c r="C746">
        <v>34.689999</v>
      </c>
      <c r="D746">
        <v>34.25</v>
      </c>
      <c r="E746">
        <v>34.400002000000001</v>
      </c>
      <c r="F746">
        <v>53192600</v>
      </c>
      <c r="G746">
        <v>31.673518999999999</v>
      </c>
      <c r="H746" s="4">
        <f t="shared" si="22"/>
        <v>-9.2165607944539735E-3</v>
      </c>
      <c r="I746" s="4">
        <f t="shared" si="23"/>
        <v>-9.216577897079881E-3</v>
      </c>
    </row>
    <row r="747" spans="1:9" x14ac:dyDescent="0.3">
      <c r="A747" s="1" t="s">
        <v>455</v>
      </c>
      <c r="B747">
        <v>34.689999</v>
      </c>
      <c r="C747">
        <v>35.159999999999997</v>
      </c>
      <c r="D747">
        <v>34.630001</v>
      </c>
      <c r="E747">
        <v>35</v>
      </c>
      <c r="F747">
        <v>49670100</v>
      </c>
      <c r="G747">
        <v>32.225963</v>
      </c>
      <c r="H747" s="4">
        <f t="shared" si="22"/>
        <v>1.7441801311523161E-2</v>
      </c>
      <c r="I747" s="4">
        <f t="shared" si="23"/>
        <v>1.7441825772501036E-2</v>
      </c>
    </row>
    <row r="748" spans="1:9" x14ac:dyDescent="0.3">
      <c r="A748" s="1" t="s">
        <v>456</v>
      </c>
      <c r="B748">
        <v>34.970001000000003</v>
      </c>
      <c r="C748">
        <v>35.169998</v>
      </c>
      <c r="D748">
        <v>34.900002000000001</v>
      </c>
      <c r="E748">
        <v>34.979999999999997</v>
      </c>
      <c r="F748">
        <v>28616500</v>
      </c>
      <c r="G748">
        <v>32.207548000000003</v>
      </c>
      <c r="H748" s="4">
        <f t="shared" si="22"/>
        <v>-5.714285714286607E-4</v>
      </c>
      <c r="I748" s="4">
        <f t="shared" si="23"/>
        <v>-5.7143366049285809E-4</v>
      </c>
    </row>
    <row r="749" spans="1:9" x14ac:dyDescent="0.3">
      <c r="A749" s="1" t="s">
        <v>457</v>
      </c>
      <c r="B749">
        <v>34.959999000000003</v>
      </c>
      <c r="C749">
        <v>35.090000000000003</v>
      </c>
      <c r="D749">
        <v>34.590000000000003</v>
      </c>
      <c r="E749">
        <v>34.590000000000003</v>
      </c>
      <c r="F749">
        <v>30816200</v>
      </c>
      <c r="G749">
        <v>31.848458999999998</v>
      </c>
      <c r="H749" s="4">
        <f t="shared" si="22"/>
        <v>-1.114922813036002E-2</v>
      </c>
      <c r="I749" s="4">
        <f t="shared" si="23"/>
        <v>-1.1149218810447923E-2</v>
      </c>
    </row>
    <row r="750" spans="1:9" x14ac:dyDescent="0.3">
      <c r="A750" s="1" t="s">
        <v>458</v>
      </c>
      <c r="B750">
        <v>34.259998000000003</v>
      </c>
      <c r="C750">
        <v>34.330002</v>
      </c>
      <c r="D750">
        <v>33.369999</v>
      </c>
      <c r="E750">
        <v>33.490001999999997</v>
      </c>
      <c r="F750">
        <v>54493700</v>
      </c>
      <c r="G750">
        <v>30.835643999999998</v>
      </c>
      <c r="H750" s="4">
        <f t="shared" si="22"/>
        <v>-3.1801040763226547E-2</v>
      </c>
      <c r="I750" s="4">
        <f t="shared" si="23"/>
        <v>-3.180106767489127E-2</v>
      </c>
    </row>
    <row r="751" spans="1:9" x14ac:dyDescent="0.3">
      <c r="A751" s="1" t="s">
        <v>459</v>
      </c>
      <c r="B751">
        <v>33.659999999999997</v>
      </c>
      <c r="C751">
        <v>33.729999999999997</v>
      </c>
      <c r="D751">
        <v>33.049999</v>
      </c>
      <c r="E751">
        <v>33.270000000000003</v>
      </c>
      <c r="F751">
        <v>85338500</v>
      </c>
      <c r="G751">
        <v>30.63308</v>
      </c>
      <c r="H751" s="4">
        <f t="shared" si="22"/>
        <v>-6.5691844389855168E-3</v>
      </c>
      <c r="I751" s="4">
        <f t="shared" si="23"/>
        <v>-6.5691509475203072E-3</v>
      </c>
    </row>
    <row r="752" spans="1:9" x14ac:dyDescent="0.3">
      <c r="A752" s="1" t="s">
        <v>460</v>
      </c>
      <c r="B752">
        <v>32.939999</v>
      </c>
      <c r="C752">
        <v>34.200001</v>
      </c>
      <c r="D752">
        <v>32.57</v>
      </c>
      <c r="E752">
        <v>33.720001000000003</v>
      </c>
      <c r="F752">
        <v>56109000</v>
      </c>
      <c r="G752">
        <v>31.047415000000001</v>
      </c>
      <c r="H752" s="4">
        <f t="shared" si="22"/>
        <v>1.3525728884881282E-2</v>
      </c>
      <c r="I752" s="4">
        <f t="shared" si="23"/>
        <v>1.3525737536023189E-2</v>
      </c>
    </row>
    <row r="753" spans="1:9" x14ac:dyDescent="0.3">
      <c r="A753" s="1" t="s">
        <v>461</v>
      </c>
      <c r="B753">
        <v>34.080002</v>
      </c>
      <c r="C753">
        <v>34.380001</v>
      </c>
      <c r="D753">
        <v>33.459999000000003</v>
      </c>
      <c r="E753">
        <v>33.669998</v>
      </c>
      <c r="F753">
        <v>44073400</v>
      </c>
      <c r="G753">
        <v>31.001374999999999</v>
      </c>
      <c r="H753" s="4">
        <f t="shared" si="22"/>
        <v>-1.4828884494992687E-3</v>
      </c>
      <c r="I753" s="4">
        <f t="shared" si="23"/>
        <v>-1.4828931812842199E-3</v>
      </c>
    </row>
    <row r="754" spans="1:9" x14ac:dyDescent="0.3">
      <c r="A754" s="1" t="s">
        <v>462</v>
      </c>
      <c r="B754">
        <v>34.119999</v>
      </c>
      <c r="C754">
        <v>34.479999999999997</v>
      </c>
      <c r="D754">
        <v>33.889999000000003</v>
      </c>
      <c r="E754">
        <v>34.349997999999999</v>
      </c>
      <c r="F754">
        <v>48665900</v>
      </c>
      <c r="G754">
        <v>31.627479000000001</v>
      </c>
      <c r="H754" s="4">
        <f t="shared" si="22"/>
        <v>2.0196021395665058E-2</v>
      </c>
      <c r="I754" s="4">
        <f t="shared" si="23"/>
        <v>2.0196007435154137E-2</v>
      </c>
    </row>
    <row r="755" spans="1:9" x14ac:dyDescent="0.3">
      <c r="A755" s="1" t="s">
        <v>463</v>
      </c>
      <c r="B755">
        <v>34.520000000000003</v>
      </c>
      <c r="C755">
        <v>34.779998999999997</v>
      </c>
      <c r="D755">
        <v>34.5</v>
      </c>
      <c r="E755">
        <v>34.619999</v>
      </c>
      <c r="F755">
        <v>28993100</v>
      </c>
      <c r="G755">
        <v>31.876080000000002</v>
      </c>
      <c r="H755" s="4">
        <f t="shared" si="22"/>
        <v>7.8602915784740535E-3</v>
      </c>
      <c r="I755" s="4">
        <f t="shared" si="23"/>
        <v>7.8602850388423545E-3</v>
      </c>
    </row>
    <row r="756" spans="1:9" x14ac:dyDescent="0.3">
      <c r="A756" s="1" t="s">
        <v>464</v>
      </c>
      <c r="B756">
        <v>34.380001</v>
      </c>
      <c r="C756">
        <v>34.790000999999997</v>
      </c>
      <c r="D756">
        <v>34.340000000000003</v>
      </c>
      <c r="E756">
        <v>34.540000999999997</v>
      </c>
      <c r="F756">
        <v>65545500</v>
      </c>
      <c r="G756">
        <v>31.802422</v>
      </c>
      <c r="H756" s="4">
        <f t="shared" si="22"/>
        <v>-2.3107453007148657E-3</v>
      </c>
      <c r="I756" s="4">
        <f t="shared" si="23"/>
        <v>-2.3107609216692195E-3</v>
      </c>
    </row>
    <row r="757" spans="1:9" x14ac:dyDescent="0.3">
      <c r="A757" s="1">
        <v>41281</v>
      </c>
      <c r="B757">
        <v>34.75</v>
      </c>
      <c r="C757">
        <v>34.990001999999997</v>
      </c>
      <c r="D757">
        <v>34.330002</v>
      </c>
      <c r="E757">
        <v>34.360000999999997</v>
      </c>
      <c r="F757">
        <v>31055400</v>
      </c>
      <c r="G757">
        <v>31.636689000000001</v>
      </c>
      <c r="H757" s="4">
        <f t="shared" si="22"/>
        <v>-5.2113490095150759E-3</v>
      </c>
      <c r="I757" s="4">
        <f t="shared" si="23"/>
        <v>-5.2113326462996899E-3</v>
      </c>
    </row>
    <row r="758" spans="1:9" x14ac:dyDescent="0.3">
      <c r="A758" s="1">
        <v>41312</v>
      </c>
      <c r="B758">
        <v>34.409999999999997</v>
      </c>
      <c r="C758">
        <v>34.439999</v>
      </c>
      <c r="D758">
        <v>33.630001</v>
      </c>
      <c r="E758">
        <v>33.939999</v>
      </c>
      <c r="F758">
        <v>37630000</v>
      </c>
      <c r="G758">
        <v>31.249974999999999</v>
      </c>
      <c r="H758" s="4">
        <f t="shared" si="22"/>
        <v>-1.2223573567416273E-2</v>
      </c>
      <c r="I758" s="4">
        <f t="shared" si="23"/>
        <v>-1.22235926774765E-2</v>
      </c>
    </row>
    <row r="759" spans="1:9" x14ac:dyDescent="0.3">
      <c r="A759" s="1">
        <v>41340</v>
      </c>
      <c r="B759">
        <v>33.659999999999997</v>
      </c>
      <c r="C759">
        <v>34.369999</v>
      </c>
      <c r="D759">
        <v>33.599997999999999</v>
      </c>
      <c r="E759">
        <v>34.009998000000003</v>
      </c>
      <c r="F759">
        <v>15994400</v>
      </c>
      <c r="G759">
        <v>31.314426999999998</v>
      </c>
      <c r="H759" s="4">
        <f t="shared" si="22"/>
        <v>2.0624337673080901E-3</v>
      </c>
      <c r="I759" s="4">
        <f t="shared" si="23"/>
        <v>2.0624656499724971E-3</v>
      </c>
    </row>
    <row r="760" spans="1:9" x14ac:dyDescent="0.3">
      <c r="A760" s="1">
        <v>41401</v>
      </c>
      <c r="B760">
        <v>34.090000000000003</v>
      </c>
      <c r="C760">
        <v>34.240001999999997</v>
      </c>
      <c r="D760">
        <v>33.580002</v>
      </c>
      <c r="E760">
        <v>34.209999000000003</v>
      </c>
      <c r="F760">
        <v>26085900</v>
      </c>
      <c r="G760">
        <v>31.498576</v>
      </c>
      <c r="H760" s="4">
        <f t="shared" si="22"/>
        <v>5.8806530950104817E-3</v>
      </c>
      <c r="I760" s="4">
        <f t="shared" si="23"/>
        <v>5.8806440877874422E-3</v>
      </c>
    </row>
    <row r="761" spans="1:9" x14ac:dyDescent="0.3">
      <c r="A761" s="1">
        <v>41493</v>
      </c>
      <c r="B761">
        <v>34.349997999999999</v>
      </c>
      <c r="C761">
        <v>34.590000000000003</v>
      </c>
      <c r="D761">
        <v>33.979999999999997</v>
      </c>
      <c r="E761">
        <v>34.330002</v>
      </c>
      <c r="F761">
        <v>32396900</v>
      </c>
      <c r="G761">
        <v>31.609068000000001</v>
      </c>
      <c r="H761" s="4">
        <f t="shared" si="22"/>
        <v>3.5078340692145872E-3</v>
      </c>
      <c r="I761" s="4">
        <f t="shared" si="23"/>
        <v>3.5078411163730291E-3</v>
      </c>
    </row>
    <row r="762" spans="1:9" x14ac:dyDescent="0.3">
      <c r="A762" s="1">
        <v>41524</v>
      </c>
      <c r="B762">
        <v>34.580002</v>
      </c>
      <c r="C762">
        <v>34.599997999999999</v>
      </c>
      <c r="D762">
        <v>34.139999000000003</v>
      </c>
      <c r="E762">
        <v>34.349997999999999</v>
      </c>
      <c r="F762">
        <v>25318500</v>
      </c>
      <c r="G762">
        <v>31.627479000000001</v>
      </c>
      <c r="H762" s="4">
        <f t="shared" si="22"/>
        <v>5.8246428299069174E-4</v>
      </c>
      <c r="I762" s="4">
        <f t="shared" si="23"/>
        <v>5.8245943853834595E-4</v>
      </c>
    </row>
    <row r="763" spans="1:9" x14ac:dyDescent="0.3">
      <c r="A763" s="1">
        <v>41554</v>
      </c>
      <c r="B763">
        <v>34.340000000000003</v>
      </c>
      <c r="C763">
        <v>34.810001</v>
      </c>
      <c r="D763">
        <v>34.32</v>
      </c>
      <c r="E763">
        <v>34.700001</v>
      </c>
      <c r="F763">
        <v>29658800</v>
      </c>
      <c r="G763">
        <v>31.949741</v>
      </c>
      <c r="H763" s="4">
        <f t="shared" si="22"/>
        <v>1.0189316459348875E-2</v>
      </c>
      <c r="I763" s="4">
        <f t="shared" si="23"/>
        <v>1.0189304054237092E-2</v>
      </c>
    </row>
    <row r="764" spans="1:9" x14ac:dyDescent="0.3">
      <c r="A764" s="1">
        <v>41585</v>
      </c>
      <c r="B764">
        <v>35</v>
      </c>
      <c r="C764">
        <v>35.770000000000003</v>
      </c>
      <c r="D764">
        <v>34.900002000000001</v>
      </c>
      <c r="E764">
        <v>35.689999</v>
      </c>
      <c r="F764">
        <v>53638300</v>
      </c>
      <c r="G764">
        <v>32.861272999999997</v>
      </c>
      <c r="H764" s="4">
        <f t="shared" si="22"/>
        <v>2.8530200906910635E-2</v>
      </c>
      <c r="I764" s="4">
        <f t="shared" si="23"/>
        <v>2.8530184329193704E-2</v>
      </c>
    </row>
    <row r="765" spans="1:9" x14ac:dyDescent="0.3">
      <c r="A765" s="1">
        <v>41615</v>
      </c>
      <c r="B765">
        <v>35.580002</v>
      </c>
      <c r="C765">
        <v>35.729999999999997</v>
      </c>
      <c r="D765">
        <v>35.279998999999997</v>
      </c>
      <c r="E765">
        <v>35.669998</v>
      </c>
      <c r="F765">
        <v>35501200</v>
      </c>
      <c r="G765">
        <v>32.842858</v>
      </c>
      <c r="H765" s="4">
        <f t="shared" si="22"/>
        <v>-5.6040909387530672E-4</v>
      </c>
      <c r="I765" s="4">
        <f t="shared" si="23"/>
        <v>-5.6038608120864361E-4</v>
      </c>
    </row>
    <row r="766" spans="1:9" x14ac:dyDescent="0.3">
      <c r="A766" s="1" t="s">
        <v>465</v>
      </c>
      <c r="B766">
        <v>35.659999999999997</v>
      </c>
      <c r="C766">
        <v>36.220001000000003</v>
      </c>
      <c r="D766">
        <v>35.580002</v>
      </c>
      <c r="E766">
        <v>36.169998</v>
      </c>
      <c r="F766">
        <v>34142600</v>
      </c>
      <c r="G766">
        <v>33.303229000000002</v>
      </c>
      <c r="H766" s="4">
        <f t="shared" si="22"/>
        <v>1.4017382339073863E-2</v>
      </c>
      <c r="I766" s="4">
        <f t="shared" si="23"/>
        <v>1.4017385454091787E-2</v>
      </c>
    </row>
    <row r="767" spans="1:9" x14ac:dyDescent="0.3">
      <c r="A767" s="1" t="s">
        <v>466</v>
      </c>
      <c r="B767">
        <v>36.009998000000003</v>
      </c>
      <c r="C767">
        <v>36.43</v>
      </c>
      <c r="D767">
        <v>35.959999000000003</v>
      </c>
      <c r="E767">
        <v>36.270000000000003</v>
      </c>
      <c r="F767">
        <v>36378500</v>
      </c>
      <c r="G767">
        <v>33.395305</v>
      </c>
      <c r="H767" s="4">
        <f t="shared" si="22"/>
        <v>2.764777592744226E-3</v>
      </c>
      <c r="I767" s="4">
        <f t="shared" si="23"/>
        <v>2.7647769530095329E-3</v>
      </c>
    </row>
    <row r="768" spans="1:9" x14ac:dyDescent="0.3">
      <c r="A768" s="1" t="s">
        <v>467</v>
      </c>
      <c r="B768">
        <v>36.340000000000003</v>
      </c>
      <c r="C768">
        <v>36.389999000000003</v>
      </c>
      <c r="D768">
        <v>35.490001999999997</v>
      </c>
      <c r="E768">
        <v>35.740001999999997</v>
      </c>
      <c r="F768">
        <v>37285100</v>
      </c>
      <c r="G768">
        <v>32.907313000000002</v>
      </c>
      <c r="H768" s="4">
        <f t="shared" si="22"/>
        <v>-1.4612572373862865E-2</v>
      </c>
      <c r="I768" s="4">
        <f t="shared" si="23"/>
        <v>-1.4612592997728225E-2</v>
      </c>
    </row>
    <row r="769" spans="1:9" x14ac:dyDescent="0.3">
      <c r="A769" s="1" t="s">
        <v>468</v>
      </c>
      <c r="B769">
        <v>35.720001000000003</v>
      </c>
      <c r="C769">
        <v>35.889999000000003</v>
      </c>
      <c r="D769">
        <v>35.220001000000003</v>
      </c>
      <c r="E769">
        <v>35.439999</v>
      </c>
      <c r="F769">
        <v>49547100</v>
      </c>
      <c r="G769">
        <v>32.631087999999998</v>
      </c>
      <c r="H769" s="4">
        <f t="shared" si="22"/>
        <v>-8.3940398212623696E-3</v>
      </c>
      <c r="I769" s="4">
        <f t="shared" si="23"/>
        <v>-8.3940308344228436E-3</v>
      </c>
    </row>
    <row r="770" spans="1:9" x14ac:dyDescent="0.3">
      <c r="A770" s="1" t="s">
        <v>469</v>
      </c>
      <c r="B770">
        <v>32.400002000000001</v>
      </c>
      <c r="C770">
        <v>32.669998</v>
      </c>
      <c r="D770">
        <v>31.02</v>
      </c>
      <c r="E770">
        <v>31.4</v>
      </c>
      <c r="F770">
        <v>248428500</v>
      </c>
      <c r="G770">
        <v>28.911292</v>
      </c>
      <c r="H770" s="4">
        <f t="shared" si="22"/>
        <v>-0.11399546032718572</v>
      </c>
      <c r="I770" s="4">
        <f t="shared" si="23"/>
        <v>-0.11399546346723097</v>
      </c>
    </row>
    <row r="771" spans="1:9" x14ac:dyDescent="0.3">
      <c r="A771" s="1" t="s">
        <v>470</v>
      </c>
      <c r="B771">
        <v>31.700001</v>
      </c>
      <c r="C771">
        <v>32.009998000000003</v>
      </c>
      <c r="D771">
        <v>31.6</v>
      </c>
      <c r="E771">
        <v>32.009998000000003</v>
      </c>
      <c r="F771">
        <v>79040700</v>
      </c>
      <c r="G771">
        <v>29.472943000000001</v>
      </c>
      <c r="H771" s="4">
        <f t="shared" si="22"/>
        <v>1.9426687898089316E-2</v>
      </c>
      <c r="I771" s="4">
        <f t="shared" si="23"/>
        <v>1.9426700128102239E-2</v>
      </c>
    </row>
    <row r="772" spans="1:9" x14ac:dyDescent="0.3">
      <c r="A772" s="1" t="s">
        <v>471</v>
      </c>
      <c r="B772">
        <v>31.91</v>
      </c>
      <c r="C772">
        <v>32.040000999999997</v>
      </c>
      <c r="D772">
        <v>31.709999</v>
      </c>
      <c r="E772">
        <v>31.82</v>
      </c>
      <c r="F772">
        <v>65810400</v>
      </c>
      <c r="G772">
        <v>29.298003999999999</v>
      </c>
      <c r="H772" s="4">
        <f t="shared" ref="H772:H835" si="24">(E772-E771)/E771</f>
        <v>-5.9355830012861217E-3</v>
      </c>
      <c r="I772" s="4">
        <f t="shared" ref="I772:I835" si="25">(G772-G771)/G771</f>
        <v>-5.9355796263712776E-3</v>
      </c>
    </row>
    <row r="773" spans="1:9" x14ac:dyDescent="0.3">
      <c r="A773" s="1" t="s">
        <v>472</v>
      </c>
      <c r="B773">
        <v>32.040000999999997</v>
      </c>
      <c r="C773">
        <v>32.189999</v>
      </c>
      <c r="D773">
        <v>31.889999</v>
      </c>
      <c r="E773">
        <v>31.959999</v>
      </c>
      <c r="F773">
        <v>52803100</v>
      </c>
      <c r="G773">
        <v>29.426907</v>
      </c>
      <c r="H773" s="4">
        <f t="shared" si="24"/>
        <v>4.3997171590194704E-3</v>
      </c>
      <c r="I773" s="4">
        <f t="shared" si="25"/>
        <v>4.3997195167288904E-3</v>
      </c>
    </row>
    <row r="774" spans="1:9" x14ac:dyDescent="0.3">
      <c r="A774" s="1" t="s">
        <v>473</v>
      </c>
      <c r="B774">
        <v>31.620000999999998</v>
      </c>
      <c r="C774">
        <v>31.65</v>
      </c>
      <c r="D774">
        <v>31.25</v>
      </c>
      <c r="E774">
        <v>31.389999</v>
      </c>
      <c r="F774">
        <v>63213000</v>
      </c>
      <c r="G774">
        <v>28.902083999999999</v>
      </c>
      <c r="H774" s="4">
        <f t="shared" si="24"/>
        <v>-1.7834794049899697E-2</v>
      </c>
      <c r="I774" s="4">
        <f t="shared" si="25"/>
        <v>-1.7834799967254504E-2</v>
      </c>
    </row>
    <row r="775" spans="1:9" x14ac:dyDescent="0.3">
      <c r="A775" s="1" t="s">
        <v>474</v>
      </c>
      <c r="B775">
        <v>31.26</v>
      </c>
      <c r="C775">
        <v>31.620000999999998</v>
      </c>
      <c r="D775">
        <v>31.209999</v>
      </c>
      <c r="E775">
        <v>31.620000999999998</v>
      </c>
      <c r="F775">
        <v>38633600</v>
      </c>
      <c r="G775">
        <v>29.113855999999998</v>
      </c>
      <c r="H775" s="4">
        <f t="shared" si="24"/>
        <v>7.3272382073028717E-3</v>
      </c>
      <c r="I775" s="4">
        <f t="shared" si="25"/>
        <v>7.3272224937135973E-3</v>
      </c>
    </row>
    <row r="776" spans="1:9" x14ac:dyDescent="0.3">
      <c r="A776" s="1" t="s">
        <v>475</v>
      </c>
      <c r="B776">
        <v>31.469999000000001</v>
      </c>
      <c r="C776">
        <v>31.6</v>
      </c>
      <c r="D776">
        <v>31.4</v>
      </c>
      <c r="E776">
        <v>31.540001</v>
      </c>
      <c r="F776">
        <v>28870700</v>
      </c>
      <c r="G776">
        <v>29.040196999999999</v>
      </c>
      <c r="H776" s="4">
        <f t="shared" si="24"/>
        <v>-2.5300441957607244E-3</v>
      </c>
      <c r="I776" s="4">
        <f t="shared" si="25"/>
        <v>-2.5300324354149192E-3</v>
      </c>
    </row>
    <row r="777" spans="1:9" x14ac:dyDescent="0.3">
      <c r="A777" s="1" t="s">
        <v>476</v>
      </c>
      <c r="B777">
        <v>31.780000999999999</v>
      </c>
      <c r="C777">
        <v>32.119999</v>
      </c>
      <c r="D777">
        <v>31.549999</v>
      </c>
      <c r="E777">
        <v>31.85</v>
      </c>
      <c r="F777">
        <v>45799500</v>
      </c>
      <c r="G777">
        <v>29.325627000000001</v>
      </c>
      <c r="H777" s="4">
        <f t="shared" si="24"/>
        <v>9.828756822170083E-3</v>
      </c>
      <c r="I777" s="4">
        <f t="shared" si="25"/>
        <v>9.8287900732905373E-3</v>
      </c>
    </row>
    <row r="778" spans="1:9" x14ac:dyDescent="0.3">
      <c r="A778" s="1" t="s">
        <v>477</v>
      </c>
      <c r="B778">
        <v>31.969999000000001</v>
      </c>
      <c r="C778">
        <v>32.049999</v>
      </c>
      <c r="D778">
        <v>31.709999</v>
      </c>
      <c r="E778">
        <v>31.84</v>
      </c>
      <c r="F778">
        <v>43898400</v>
      </c>
      <c r="G778">
        <v>29.316419</v>
      </c>
      <c r="H778" s="4">
        <f t="shared" si="24"/>
        <v>-3.1397174254322018E-4</v>
      </c>
      <c r="I778" s="4">
        <f t="shared" si="25"/>
        <v>-3.1399158149290353E-4</v>
      </c>
    </row>
    <row r="779" spans="1:9" x14ac:dyDescent="0.3">
      <c r="A779" s="1">
        <v>41282</v>
      </c>
      <c r="B779">
        <v>32.060001</v>
      </c>
      <c r="C779">
        <v>32.090000000000003</v>
      </c>
      <c r="D779">
        <v>31.6</v>
      </c>
      <c r="E779">
        <v>31.67</v>
      </c>
      <c r="F779">
        <v>42557900</v>
      </c>
      <c r="G779">
        <v>29.159893</v>
      </c>
      <c r="H779" s="4">
        <f t="shared" si="24"/>
        <v>-5.3391959798994391E-3</v>
      </c>
      <c r="I779" s="4">
        <f t="shared" si="25"/>
        <v>-5.3391923481513719E-3</v>
      </c>
    </row>
    <row r="780" spans="1:9" x14ac:dyDescent="0.3">
      <c r="A780" s="1">
        <v>41313</v>
      </c>
      <c r="B780">
        <v>31.690000999999999</v>
      </c>
      <c r="C780">
        <v>31.9</v>
      </c>
      <c r="D780">
        <v>31.57</v>
      </c>
      <c r="E780">
        <v>31.889999</v>
      </c>
      <c r="F780">
        <v>29199900</v>
      </c>
      <c r="G780">
        <v>29.362455000000001</v>
      </c>
      <c r="H780" s="4">
        <f t="shared" si="24"/>
        <v>6.946605620460935E-3</v>
      </c>
      <c r="I780" s="4">
        <f t="shared" si="25"/>
        <v>6.9465961346291752E-3</v>
      </c>
    </row>
    <row r="781" spans="1:9" x14ac:dyDescent="0.3">
      <c r="A781" s="1">
        <v>41402</v>
      </c>
      <c r="B781">
        <v>31.9</v>
      </c>
      <c r="C781">
        <v>32</v>
      </c>
      <c r="D781">
        <v>31.639999</v>
      </c>
      <c r="E781">
        <v>31.700001</v>
      </c>
      <c r="F781">
        <v>30984000</v>
      </c>
      <c r="G781">
        <v>29.187515999999999</v>
      </c>
      <c r="H781" s="4">
        <f t="shared" si="24"/>
        <v>-5.9579180294110148E-3</v>
      </c>
      <c r="I781" s="4">
        <f t="shared" si="25"/>
        <v>-5.9579146226022978E-3</v>
      </c>
    </row>
    <row r="782" spans="1:9" x14ac:dyDescent="0.3">
      <c r="A782" s="1">
        <v>41433</v>
      </c>
      <c r="B782">
        <v>31.549999</v>
      </c>
      <c r="C782">
        <v>31.67</v>
      </c>
      <c r="D782">
        <v>31.379999000000002</v>
      </c>
      <c r="E782">
        <v>31.58</v>
      </c>
      <c r="F782">
        <v>36331500</v>
      </c>
      <c r="G782">
        <v>29.077026</v>
      </c>
      <c r="H782" s="4">
        <f t="shared" si="24"/>
        <v>-3.7855203853148782E-3</v>
      </c>
      <c r="I782" s="4">
        <f t="shared" si="25"/>
        <v>-3.7855225501203546E-3</v>
      </c>
    </row>
    <row r="783" spans="1:9" x14ac:dyDescent="0.3">
      <c r="A783" s="1">
        <v>41463</v>
      </c>
      <c r="B783">
        <v>31.540001</v>
      </c>
      <c r="C783">
        <v>32.099997999999999</v>
      </c>
      <c r="D783">
        <v>31.25</v>
      </c>
      <c r="E783">
        <v>32.060001</v>
      </c>
      <c r="F783">
        <v>38078600</v>
      </c>
      <c r="G783">
        <v>29.518982999999999</v>
      </c>
      <c r="H783" s="4">
        <f t="shared" si="24"/>
        <v>1.5199525015832853E-2</v>
      </c>
      <c r="I783" s="4">
        <f t="shared" si="25"/>
        <v>1.5199525563584068E-2</v>
      </c>
    </row>
    <row r="784" spans="1:9" x14ac:dyDescent="0.3">
      <c r="A784" s="1">
        <v>41494</v>
      </c>
      <c r="B784">
        <v>32.240001999999997</v>
      </c>
      <c r="C784">
        <v>33.07</v>
      </c>
      <c r="D784">
        <v>32.049999</v>
      </c>
      <c r="E784">
        <v>32.889999000000003</v>
      </c>
      <c r="F784">
        <v>59034400</v>
      </c>
      <c r="G784">
        <v>30.283197000000001</v>
      </c>
      <c r="H784" s="4">
        <f t="shared" si="24"/>
        <v>2.5888895012823092E-2</v>
      </c>
      <c r="I784" s="4">
        <f t="shared" si="25"/>
        <v>2.58889000342594E-2</v>
      </c>
    </row>
    <row r="785" spans="1:9" x14ac:dyDescent="0.3">
      <c r="A785" s="1">
        <v>41525</v>
      </c>
      <c r="B785">
        <v>32.770000000000003</v>
      </c>
      <c r="C785">
        <v>32.900002000000001</v>
      </c>
      <c r="D785">
        <v>32.470001000000003</v>
      </c>
      <c r="E785">
        <v>32.700001</v>
      </c>
      <c r="F785">
        <v>26800700</v>
      </c>
      <c r="G785">
        <v>30.108256999999998</v>
      </c>
      <c r="H785" s="4">
        <f t="shared" si="24"/>
        <v>-5.7767712306711462E-3</v>
      </c>
      <c r="I785" s="4">
        <f t="shared" si="25"/>
        <v>-5.7768009104191666E-3</v>
      </c>
    </row>
    <row r="786" spans="1:9" x14ac:dyDescent="0.3">
      <c r="A786" s="1">
        <v>41616</v>
      </c>
      <c r="B786">
        <v>32.459999000000003</v>
      </c>
      <c r="C786">
        <v>32.970001000000003</v>
      </c>
      <c r="D786">
        <v>32.459999000000003</v>
      </c>
      <c r="E786">
        <v>32.869999</v>
      </c>
      <c r="F786">
        <v>25493700</v>
      </c>
      <c r="G786">
        <v>30.264782</v>
      </c>
      <c r="H786" s="4">
        <f t="shared" si="24"/>
        <v>5.1987154373481408E-3</v>
      </c>
      <c r="I786" s="4">
        <f t="shared" si="25"/>
        <v>5.198740000126943E-3</v>
      </c>
    </row>
    <row r="787" spans="1:9" x14ac:dyDescent="0.3">
      <c r="A787" s="1" t="s">
        <v>478</v>
      </c>
      <c r="B787">
        <v>32.509998000000003</v>
      </c>
      <c r="C787">
        <v>32.549999</v>
      </c>
      <c r="D787">
        <v>32.209999000000003</v>
      </c>
      <c r="E787">
        <v>32.229999999999997</v>
      </c>
      <c r="F787">
        <v>39464100</v>
      </c>
      <c r="G787">
        <v>29.884619000000001</v>
      </c>
      <c r="H787" s="4">
        <f t="shared" si="24"/>
        <v>-1.9470612092200038E-2</v>
      </c>
      <c r="I787" s="4">
        <f t="shared" si="25"/>
        <v>-1.2561233713826175E-2</v>
      </c>
    </row>
    <row r="788" spans="1:9" x14ac:dyDescent="0.3">
      <c r="A788" s="1" t="s">
        <v>479</v>
      </c>
      <c r="B788">
        <v>32.139999000000003</v>
      </c>
      <c r="C788">
        <v>33.360000999999997</v>
      </c>
      <c r="D788">
        <v>31.700001</v>
      </c>
      <c r="E788">
        <v>32.349997999999999</v>
      </c>
      <c r="F788">
        <v>48519600</v>
      </c>
      <c r="G788">
        <v>29.995885000000001</v>
      </c>
      <c r="H788" s="4">
        <f t="shared" si="24"/>
        <v>3.7231771641328733E-3</v>
      </c>
      <c r="I788" s="4">
        <f t="shared" si="25"/>
        <v>3.7231861647625667E-3</v>
      </c>
    </row>
    <row r="789" spans="1:9" x14ac:dyDescent="0.3">
      <c r="A789" s="1" t="s">
        <v>480</v>
      </c>
      <c r="B789">
        <v>32</v>
      </c>
      <c r="C789">
        <v>32.18</v>
      </c>
      <c r="D789">
        <v>30.84</v>
      </c>
      <c r="E789">
        <v>31.790001</v>
      </c>
      <c r="F789">
        <v>33338000</v>
      </c>
      <c r="G789">
        <v>29.476638999999999</v>
      </c>
      <c r="H789" s="4">
        <f t="shared" si="24"/>
        <v>-1.7310572940375427E-2</v>
      </c>
      <c r="I789" s="4">
        <f t="shared" si="25"/>
        <v>-1.7310574433793254E-2</v>
      </c>
    </row>
    <row r="790" spans="1:9" x14ac:dyDescent="0.3">
      <c r="A790" s="1" t="s">
        <v>481</v>
      </c>
      <c r="B790">
        <v>31.790001</v>
      </c>
      <c r="C790">
        <v>31.99</v>
      </c>
      <c r="D790">
        <v>31.66</v>
      </c>
      <c r="E790">
        <v>31.799999</v>
      </c>
      <c r="F790">
        <v>32866300</v>
      </c>
      <c r="G790">
        <v>29.485910000000001</v>
      </c>
      <c r="H790" s="4">
        <f t="shared" si="24"/>
        <v>3.1450140564636997E-4</v>
      </c>
      <c r="I790" s="4">
        <f t="shared" si="25"/>
        <v>3.1452025449719035E-4</v>
      </c>
    </row>
    <row r="791" spans="1:9" x14ac:dyDescent="0.3">
      <c r="A791" s="1" t="s">
        <v>482</v>
      </c>
      <c r="B791">
        <v>31.76</v>
      </c>
      <c r="C791">
        <v>31.969999000000001</v>
      </c>
      <c r="D791">
        <v>31.379999000000002</v>
      </c>
      <c r="E791">
        <v>31.389999</v>
      </c>
      <c r="F791">
        <v>27902500</v>
      </c>
      <c r="G791">
        <v>29.105744999999999</v>
      </c>
      <c r="H791" s="4">
        <f t="shared" si="24"/>
        <v>-1.2893082166449129E-2</v>
      </c>
      <c r="I791" s="4">
        <f t="shared" si="25"/>
        <v>-1.2893107250208714E-2</v>
      </c>
    </row>
    <row r="792" spans="1:9" x14ac:dyDescent="0.3">
      <c r="A792" s="1" t="s">
        <v>483</v>
      </c>
      <c r="B792">
        <v>31.440000999999999</v>
      </c>
      <c r="C792">
        <v>31.9</v>
      </c>
      <c r="D792">
        <v>31.370000999999998</v>
      </c>
      <c r="E792">
        <v>31.620000999999998</v>
      </c>
      <c r="F792">
        <v>22979600</v>
      </c>
      <c r="G792">
        <v>29.319009999999999</v>
      </c>
      <c r="H792" s="4">
        <f t="shared" si="24"/>
        <v>7.3272382073028717E-3</v>
      </c>
      <c r="I792" s="4">
        <f t="shared" si="25"/>
        <v>7.3272475932156973E-3</v>
      </c>
    </row>
    <row r="793" spans="1:9" x14ac:dyDescent="0.3">
      <c r="A793" s="1" t="s">
        <v>484</v>
      </c>
      <c r="B793">
        <v>31.610001</v>
      </c>
      <c r="C793">
        <v>32.009998000000003</v>
      </c>
      <c r="D793">
        <v>31.540001</v>
      </c>
      <c r="E793">
        <v>31.610001</v>
      </c>
      <c r="F793">
        <v>37409100</v>
      </c>
      <c r="G793">
        <v>29.309736999999998</v>
      </c>
      <c r="H793" s="4">
        <f t="shared" si="24"/>
        <v>-3.1625552447003434E-4</v>
      </c>
      <c r="I793" s="4">
        <f t="shared" si="25"/>
        <v>-3.1627943781186026E-4</v>
      </c>
    </row>
    <row r="794" spans="1:9" x14ac:dyDescent="0.3">
      <c r="A794" s="1" t="s">
        <v>485</v>
      </c>
      <c r="B794">
        <v>32.189999</v>
      </c>
      <c r="C794">
        <v>32.490001999999997</v>
      </c>
      <c r="D794">
        <v>32.099997999999999</v>
      </c>
      <c r="E794">
        <v>32.389999000000003</v>
      </c>
      <c r="F794">
        <v>31169900</v>
      </c>
      <c r="G794">
        <v>30.032975</v>
      </c>
      <c r="H794" s="4">
        <f t="shared" si="24"/>
        <v>2.4675671474986751E-2</v>
      </c>
      <c r="I794" s="4">
        <f t="shared" si="25"/>
        <v>2.467569053929082E-2</v>
      </c>
    </row>
    <row r="795" spans="1:9" x14ac:dyDescent="0.3">
      <c r="A795" s="1" t="s">
        <v>486</v>
      </c>
      <c r="B795">
        <v>35.169998</v>
      </c>
      <c r="C795">
        <v>35.200001</v>
      </c>
      <c r="D795">
        <v>34</v>
      </c>
      <c r="E795">
        <v>34.75</v>
      </c>
      <c r="F795">
        <v>225493800</v>
      </c>
      <c r="G795">
        <v>32.221238</v>
      </c>
      <c r="H795" s="4">
        <f t="shared" si="24"/>
        <v>7.2862027565977899E-2</v>
      </c>
      <c r="I795" s="4">
        <f t="shared" si="25"/>
        <v>7.286201250458868E-2</v>
      </c>
    </row>
    <row r="796" spans="1:9" x14ac:dyDescent="0.3">
      <c r="A796" s="1" t="s">
        <v>487</v>
      </c>
      <c r="B796">
        <v>34.400002000000001</v>
      </c>
      <c r="C796">
        <v>34.669998</v>
      </c>
      <c r="D796">
        <v>34.029998999999997</v>
      </c>
      <c r="E796">
        <v>34.150002000000001</v>
      </c>
      <c r="F796">
        <v>72786800</v>
      </c>
      <c r="G796">
        <v>31.664902000000001</v>
      </c>
      <c r="H796" s="4">
        <f t="shared" si="24"/>
        <v>-1.7266129496402858E-2</v>
      </c>
      <c r="I796" s="4">
        <f t="shared" si="25"/>
        <v>-1.7266127390884178E-2</v>
      </c>
    </row>
    <row r="797" spans="1:9" x14ac:dyDescent="0.3">
      <c r="A797" s="1" t="s">
        <v>488</v>
      </c>
      <c r="B797">
        <v>33.520000000000003</v>
      </c>
      <c r="C797">
        <v>34.099997999999999</v>
      </c>
      <c r="D797">
        <v>33.150002000000001</v>
      </c>
      <c r="E797">
        <v>33.259998000000003</v>
      </c>
      <c r="F797">
        <v>58522300</v>
      </c>
      <c r="G797">
        <v>30.839663999999999</v>
      </c>
      <c r="H797" s="4">
        <f t="shared" si="24"/>
        <v>-2.6061609015425462E-2</v>
      </c>
      <c r="I797" s="4">
        <f t="shared" si="25"/>
        <v>-2.606159968535517E-2</v>
      </c>
    </row>
    <row r="798" spans="1:9" x14ac:dyDescent="0.3">
      <c r="A798" s="1" t="s">
        <v>489</v>
      </c>
      <c r="B798">
        <v>33.389999000000003</v>
      </c>
      <c r="C798">
        <v>33.599997999999999</v>
      </c>
      <c r="D798">
        <v>33</v>
      </c>
      <c r="E798">
        <v>33.020000000000003</v>
      </c>
      <c r="F798">
        <v>44257400</v>
      </c>
      <c r="G798">
        <v>30.617131000000001</v>
      </c>
      <c r="H798" s="4">
        <f t="shared" si="24"/>
        <v>-7.2158152264470941E-3</v>
      </c>
      <c r="I798" s="4">
        <f t="shared" si="25"/>
        <v>-7.2158049452159577E-3</v>
      </c>
    </row>
    <row r="799" spans="1:9" x14ac:dyDescent="0.3">
      <c r="A799" s="1" t="s">
        <v>490</v>
      </c>
      <c r="B799">
        <v>32.93</v>
      </c>
      <c r="C799">
        <v>33.599997999999999</v>
      </c>
      <c r="D799">
        <v>32.799999</v>
      </c>
      <c r="E799">
        <v>33.549999</v>
      </c>
      <c r="F799">
        <v>45284700</v>
      </c>
      <c r="G799">
        <v>31.108561999999999</v>
      </c>
      <c r="H799" s="4">
        <f t="shared" si="24"/>
        <v>1.6050847970926607E-2</v>
      </c>
      <c r="I799" s="4">
        <f t="shared" si="25"/>
        <v>1.605085074757653E-2</v>
      </c>
    </row>
    <row r="800" spans="1:9" x14ac:dyDescent="0.3">
      <c r="A800" s="1" t="s">
        <v>491</v>
      </c>
      <c r="B800">
        <v>33.369999</v>
      </c>
      <c r="C800">
        <v>33.479999999999997</v>
      </c>
      <c r="D800">
        <v>33.090000000000003</v>
      </c>
      <c r="E800">
        <v>33.400002000000001</v>
      </c>
      <c r="F800">
        <v>42790200</v>
      </c>
      <c r="G800">
        <v>30.969479</v>
      </c>
      <c r="H800" s="4">
        <f t="shared" si="24"/>
        <v>-4.4708496116497368E-3</v>
      </c>
      <c r="I800" s="4">
        <f t="shared" si="25"/>
        <v>-4.4708913256742439E-3</v>
      </c>
    </row>
    <row r="801" spans="1:9" x14ac:dyDescent="0.3">
      <c r="A801" s="1">
        <v>41342</v>
      </c>
      <c r="B801">
        <v>31.75</v>
      </c>
      <c r="C801">
        <v>32.07</v>
      </c>
      <c r="D801">
        <v>31.290001</v>
      </c>
      <c r="E801">
        <v>31.879999000000002</v>
      </c>
      <c r="F801">
        <v>154507000</v>
      </c>
      <c r="G801">
        <v>29.560088</v>
      </c>
      <c r="H801" s="4">
        <f t="shared" si="24"/>
        <v>-4.5509069131193437E-2</v>
      </c>
      <c r="I801" s="4">
        <f t="shared" si="25"/>
        <v>-4.5509031650161097E-2</v>
      </c>
    </row>
    <row r="802" spans="1:9" x14ac:dyDescent="0.3">
      <c r="A802" s="1">
        <v>41373</v>
      </c>
      <c r="B802">
        <v>31.389999</v>
      </c>
      <c r="C802">
        <v>31.469999000000001</v>
      </c>
      <c r="D802">
        <v>31.110001</v>
      </c>
      <c r="E802">
        <v>31.200001</v>
      </c>
      <c r="F802">
        <v>142320600</v>
      </c>
      <c r="G802">
        <v>28.929573000000001</v>
      </c>
      <c r="H802" s="4">
        <f t="shared" si="24"/>
        <v>-2.1329925386760557E-2</v>
      </c>
      <c r="I802" s="4">
        <f t="shared" si="25"/>
        <v>-2.1329943266745317E-2</v>
      </c>
    </row>
    <row r="803" spans="1:9" x14ac:dyDescent="0.3">
      <c r="A803" s="1">
        <v>41403</v>
      </c>
      <c r="B803">
        <v>31.1</v>
      </c>
      <c r="C803">
        <v>31.440000999999999</v>
      </c>
      <c r="D803">
        <v>30.950001</v>
      </c>
      <c r="E803">
        <v>31.23</v>
      </c>
      <c r="F803">
        <v>71644900</v>
      </c>
      <c r="G803">
        <v>28.957388999999999</v>
      </c>
      <c r="H803" s="4">
        <f t="shared" si="24"/>
        <v>9.6150637943890162E-4</v>
      </c>
      <c r="I803" s="4">
        <f t="shared" si="25"/>
        <v>9.615074512160218E-4</v>
      </c>
    </row>
    <row r="804" spans="1:9" x14ac:dyDescent="0.3">
      <c r="A804" s="1">
        <v>41434</v>
      </c>
      <c r="B804">
        <v>31.309999000000001</v>
      </c>
      <c r="C804">
        <v>31.389999</v>
      </c>
      <c r="D804">
        <v>31.129999000000002</v>
      </c>
      <c r="E804">
        <v>31.15</v>
      </c>
      <c r="F804">
        <v>75434900</v>
      </c>
      <c r="G804">
        <v>28.883209999999998</v>
      </c>
      <c r="H804" s="4">
        <f t="shared" si="24"/>
        <v>-2.5616394492475776E-3</v>
      </c>
      <c r="I804" s="4">
        <f t="shared" si="25"/>
        <v>-2.5616605143509619E-3</v>
      </c>
    </row>
    <row r="805" spans="1:9" x14ac:dyDescent="0.3">
      <c r="A805" s="1">
        <v>41526</v>
      </c>
      <c r="B805">
        <v>31.219999000000001</v>
      </c>
      <c r="C805">
        <v>31.790001</v>
      </c>
      <c r="D805">
        <v>31.200001</v>
      </c>
      <c r="E805">
        <v>31.66</v>
      </c>
      <c r="F805">
        <v>49628500</v>
      </c>
      <c r="G805">
        <v>29.356097999999999</v>
      </c>
      <c r="H805" s="4">
        <f t="shared" si="24"/>
        <v>1.6372391653290581E-2</v>
      </c>
      <c r="I805" s="4">
        <f t="shared" si="25"/>
        <v>1.637241843964023E-2</v>
      </c>
    </row>
    <row r="806" spans="1:9" x14ac:dyDescent="0.3">
      <c r="A806" s="1">
        <v>41556</v>
      </c>
      <c r="B806">
        <v>31.9</v>
      </c>
      <c r="C806">
        <v>32.400002000000001</v>
      </c>
      <c r="D806">
        <v>31.790001</v>
      </c>
      <c r="E806">
        <v>32.389999000000003</v>
      </c>
      <c r="F806">
        <v>56881200</v>
      </c>
      <c r="G806">
        <v>30.032975</v>
      </c>
      <c r="H806" s="4">
        <f t="shared" si="24"/>
        <v>2.3057454200884491E-2</v>
      </c>
      <c r="I806" s="4">
        <f t="shared" si="25"/>
        <v>2.3057458113132104E-2</v>
      </c>
    </row>
    <row r="807" spans="1:9" x14ac:dyDescent="0.3">
      <c r="A807" s="1">
        <v>41587</v>
      </c>
      <c r="B807">
        <v>32.57</v>
      </c>
      <c r="C807">
        <v>32.93</v>
      </c>
      <c r="D807">
        <v>32.529998999999997</v>
      </c>
      <c r="E807">
        <v>32.740001999999997</v>
      </c>
      <c r="F807">
        <v>39087500</v>
      </c>
      <c r="G807">
        <v>30.357507999999999</v>
      </c>
      <c r="H807" s="4">
        <f t="shared" si="24"/>
        <v>1.0805897215371752E-2</v>
      </c>
      <c r="I807" s="4">
        <f t="shared" si="25"/>
        <v>1.0805889193461482E-2</v>
      </c>
    </row>
    <row r="808" spans="1:9" x14ac:dyDescent="0.3">
      <c r="A808" s="1">
        <v>41617</v>
      </c>
      <c r="B808">
        <v>32.720001000000003</v>
      </c>
      <c r="C808">
        <v>32.779998999999997</v>
      </c>
      <c r="D808">
        <v>32.590000000000003</v>
      </c>
      <c r="E808">
        <v>32.689999</v>
      </c>
      <c r="F808">
        <v>32860200</v>
      </c>
      <c r="G808">
        <v>30.311143999999999</v>
      </c>
      <c r="H808" s="4">
        <f t="shared" si="24"/>
        <v>-1.5272754106733621E-3</v>
      </c>
      <c r="I808" s="4">
        <f t="shared" si="25"/>
        <v>-1.527266335563529E-3</v>
      </c>
    </row>
    <row r="809" spans="1:9" x14ac:dyDescent="0.3">
      <c r="A809" s="1" t="s">
        <v>492</v>
      </c>
      <c r="B809">
        <v>32.770000000000003</v>
      </c>
      <c r="C809">
        <v>33.07</v>
      </c>
      <c r="D809">
        <v>32.509998000000003</v>
      </c>
      <c r="E809">
        <v>33.029998999999997</v>
      </c>
      <c r="F809">
        <v>40899000</v>
      </c>
      <c r="G809">
        <v>30.626401999999999</v>
      </c>
      <c r="H809" s="4">
        <f t="shared" si="24"/>
        <v>1.0400734487633245E-2</v>
      </c>
      <c r="I809" s="4">
        <f t="shared" si="25"/>
        <v>1.0400729183959538E-2</v>
      </c>
    </row>
    <row r="810" spans="1:9" x14ac:dyDescent="0.3">
      <c r="A810" s="1" t="s">
        <v>493</v>
      </c>
      <c r="B810">
        <v>33.380001</v>
      </c>
      <c r="C810">
        <v>33.5</v>
      </c>
      <c r="D810">
        <v>32.729999999999997</v>
      </c>
      <c r="E810">
        <v>32.799999</v>
      </c>
      <c r="F810">
        <v>52839700</v>
      </c>
      <c r="G810">
        <v>30.413139000000001</v>
      </c>
      <c r="H810" s="4">
        <f t="shared" si="24"/>
        <v>-6.9633668472105278E-3</v>
      </c>
      <c r="I810" s="4">
        <f t="shared" si="25"/>
        <v>-6.9633710156353909E-3</v>
      </c>
    </row>
    <row r="811" spans="1:9" x14ac:dyDescent="0.3">
      <c r="A811" s="1" t="s">
        <v>494</v>
      </c>
      <c r="B811">
        <v>33.419998</v>
      </c>
      <c r="C811">
        <v>33.470001000000003</v>
      </c>
      <c r="D811">
        <v>32.900002000000001</v>
      </c>
      <c r="E811">
        <v>32.93</v>
      </c>
      <c r="F811">
        <v>84716500</v>
      </c>
      <c r="G811">
        <v>30.53368</v>
      </c>
      <c r="H811" s="4">
        <f t="shared" si="24"/>
        <v>3.9634452427879654E-3</v>
      </c>
      <c r="I811" s="4">
        <f t="shared" si="25"/>
        <v>3.9634514543204283E-3</v>
      </c>
    </row>
    <row r="812" spans="1:9" x14ac:dyDescent="0.3">
      <c r="A812" s="1" t="s">
        <v>495</v>
      </c>
      <c r="B812">
        <v>32.990001999999997</v>
      </c>
      <c r="C812">
        <v>33.400002000000001</v>
      </c>
      <c r="D812">
        <v>32.830002</v>
      </c>
      <c r="E812">
        <v>33.32</v>
      </c>
      <c r="F812">
        <v>64099900</v>
      </c>
      <c r="G812">
        <v>30.895299000000001</v>
      </c>
      <c r="H812" s="4">
        <f t="shared" si="24"/>
        <v>1.1843303978135456E-2</v>
      </c>
      <c r="I812" s="4">
        <f t="shared" si="25"/>
        <v>1.184328256535082E-2</v>
      </c>
    </row>
    <row r="813" spans="1:9" x14ac:dyDescent="0.3">
      <c r="A813" s="1" t="s">
        <v>496</v>
      </c>
      <c r="B813">
        <v>33.479999999999997</v>
      </c>
      <c r="C813">
        <v>33.68</v>
      </c>
      <c r="D813">
        <v>33.32</v>
      </c>
      <c r="E813">
        <v>33.639999000000003</v>
      </c>
      <c r="F813">
        <v>42026600</v>
      </c>
      <c r="G813">
        <v>31.192012999999999</v>
      </c>
      <c r="H813" s="4">
        <f t="shared" si="24"/>
        <v>9.6038115246099287E-3</v>
      </c>
      <c r="I813" s="4">
        <f t="shared" si="25"/>
        <v>9.6038559134837276E-3</v>
      </c>
    </row>
    <row r="814" spans="1:9" x14ac:dyDescent="0.3">
      <c r="A814" s="1" t="s">
        <v>497</v>
      </c>
      <c r="B814">
        <v>33.409999999999997</v>
      </c>
      <c r="C814">
        <v>33.479999999999997</v>
      </c>
      <c r="D814">
        <v>32.689999</v>
      </c>
      <c r="E814">
        <v>32.790000999999997</v>
      </c>
      <c r="F814">
        <v>102904900</v>
      </c>
      <c r="G814">
        <v>30.403869</v>
      </c>
      <c r="H814" s="4">
        <f t="shared" si="24"/>
        <v>-2.52674799425531E-2</v>
      </c>
      <c r="I814" s="4">
        <f t="shared" si="25"/>
        <v>-2.5267493957507617E-2</v>
      </c>
    </row>
    <row r="815" spans="1:9" x14ac:dyDescent="0.3">
      <c r="A815" s="1" t="s">
        <v>498</v>
      </c>
      <c r="B815">
        <v>32.540000999999997</v>
      </c>
      <c r="C815">
        <v>32.970001000000003</v>
      </c>
      <c r="D815">
        <v>32.5</v>
      </c>
      <c r="E815">
        <v>32.740001999999997</v>
      </c>
      <c r="F815">
        <v>39826100</v>
      </c>
      <c r="G815">
        <v>30.357507999999999</v>
      </c>
      <c r="H815" s="4">
        <f t="shared" si="24"/>
        <v>-1.5248245951563005E-3</v>
      </c>
      <c r="I815" s="4">
        <f t="shared" si="25"/>
        <v>-1.5248388289003938E-3</v>
      </c>
    </row>
    <row r="816" spans="1:9" x14ac:dyDescent="0.3">
      <c r="A816" s="1" t="s">
        <v>499</v>
      </c>
      <c r="B816">
        <v>32.869999</v>
      </c>
      <c r="C816">
        <v>32.869999</v>
      </c>
      <c r="D816">
        <v>32.150002000000001</v>
      </c>
      <c r="E816">
        <v>32.450001</v>
      </c>
      <c r="F816">
        <v>40685000</v>
      </c>
      <c r="G816">
        <v>30.088609999999999</v>
      </c>
      <c r="H816" s="4">
        <f t="shared" si="24"/>
        <v>-8.8576964656262597E-3</v>
      </c>
      <c r="I816" s="4">
        <f t="shared" si="25"/>
        <v>-8.8577099279690576E-3</v>
      </c>
    </row>
    <row r="817" spans="1:9" x14ac:dyDescent="0.3">
      <c r="A817" s="1" t="s">
        <v>500</v>
      </c>
      <c r="B817">
        <v>32.490001999999997</v>
      </c>
      <c r="C817">
        <v>32.799999</v>
      </c>
      <c r="D817">
        <v>32.400002000000001</v>
      </c>
      <c r="E817">
        <v>32.509998000000003</v>
      </c>
      <c r="F817">
        <v>28907500</v>
      </c>
      <c r="G817">
        <v>30.144241999999998</v>
      </c>
      <c r="H817" s="4">
        <f t="shared" si="24"/>
        <v>1.8489059522680058E-3</v>
      </c>
      <c r="I817" s="4">
        <f t="shared" si="25"/>
        <v>1.8489388509472268E-3</v>
      </c>
    </row>
    <row r="818" spans="1:9" x14ac:dyDescent="0.3">
      <c r="A818" s="1" t="s">
        <v>501</v>
      </c>
      <c r="B818">
        <v>32.639999000000003</v>
      </c>
      <c r="C818">
        <v>33</v>
      </c>
      <c r="D818">
        <v>32.590000000000003</v>
      </c>
      <c r="E818">
        <v>32.770000000000003</v>
      </c>
      <c r="F818">
        <v>28504000</v>
      </c>
      <c r="G818">
        <v>30.385324000000001</v>
      </c>
      <c r="H818" s="4">
        <f t="shared" si="24"/>
        <v>7.9976012302430798E-3</v>
      </c>
      <c r="I818" s="4">
        <f t="shared" si="25"/>
        <v>7.9976136072687533E-3</v>
      </c>
    </row>
    <row r="819" spans="1:9" x14ac:dyDescent="0.3">
      <c r="A819" s="1" t="s">
        <v>502</v>
      </c>
      <c r="B819">
        <v>32.880001</v>
      </c>
      <c r="C819">
        <v>33.75</v>
      </c>
      <c r="D819">
        <v>32.869999</v>
      </c>
      <c r="E819">
        <v>33.270000000000003</v>
      </c>
      <c r="F819">
        <v>55348000</v>
      </c>
      <c r="G819">
        <v>30.848939000000001</v>
      </c>
      <c r="H819" s="4">
        <f t="shared" si="24"/>
        <v>1.5257857796765332E-2</v>
      </c>
      <c r="I819" s="4">
        <f t="shared" si="25"/>
        <v>1.5257859353416826E-2</v>
      </c>
    </row>
    <row r="820" spans="1:9" x14ac:dyDescent="0.3">
      <c r="A820" s="1" t="s">
        <v>503</v>
      </c>
      <c r="B820">
        <v>33</v>
      </c>
      <c r="C820">
        <v>33.310001</v>
      </c>
      <c r="D820">
        <v>32.700001</v>
      </c>
      <c r="E820">
        <v>33.279998999999997</v>
      </c>
      <c r="F820">
        <v>39839500</v>
      </c>
      <c r="G820">
        <v>30.858208999999999</v>
      </c>
      <c r="H820" s="4">
        <f t="shared" si="24"/>
        <v>3.005410279529134E-4</v>
      </c>
      <c r="I820" s="4">
        <f t="shared" si="25"/>
        <v>3.0049655840666756E-4</v>
      </c>
    </row>
    <row r="821" spans="1:9" x14ac:dyDescent="0.3">
      <c r="A821" s="1">
        <v>41284</v>
      </c>
      <c r="B821">
        <v>33.349997999999999</v>
      </c>
      <c r="C821">
        <v>33.610000999999997</v>
      </c>
      <c r="D821">
        <v>33.299999</v>
      </c>
      <c r="E821">
        <v>33.580002</v>
      </c>
      <c r="F821">
        <v>36718700</v>
      </c>
      <c r="G821">
        <v>31.136381</v>
      </c>
      <c r="H821" s="4">
        <f t="shared" si="24"/>
        <v>9.0145134920227559E-3</v>
      </c>
      <c r="I821" s="4">
        <f t="shared" si="25"/>
        <v>9.0145218732558784E-3</v>
      </c>
    </row>
    <row r="822" spans="1:9" x14ac:dyDescent="0.3">
      <c r="A822" s="1">
        <v>41315</v>
      </c>
      <c r="B822">
        <v>33.360000999999997</v>
      </c>
      <c r="C822">
        <v>34.029998999999997</v>
      </c>
      <c r="D822">
        <v>33.290000999999997</v>
      </c>
      <c r="E822">
        <v>33.919998</v>
      </c>
      <c r="F822">
        <v>46946800</v>
      </c>
      <c r="G822">
        <v>31.451636000000001</v>
      </c>
      <c r="H822" s="4">
        <f t="shared" si="24"/>
        <v>1.0124954727519054E-2</v>
      </c>
      <c r="I822" s="4">
        <f t="shared" si="25"/>
        <v>1.0124972455854793E-2</v>
      </c>
    </row>
    <row r="823" spans="1:9" x14ac:dyDescent="0.3">
      <c r="A823" s="1">
        <v>41343</v>
      </c>
      <c r="B823">
        <v>33.880001</v>
      </c>
      <c r="C823">
        <v>34</v>
      </c>
      <c r="D823">
        <v>33.419998</v>
      </c>
      <c r="E823">
        <v>33.860000999999997</v>
      </c>
      <c r="F823">
        <v>38703800</v>
      </c>
      <c r="G823">
        <v>31.396004000000001</v>
      </c>
      <c r="H823" s="4">
        <f t="shared" si="24"/>
        <v>-1.7687795854234056E-3</v>
      </c>
      <c r="I823" s="4">
        <f t="shared" si="25"/>
        <v>-1.7688110087500453E-3</v>
      </c>
    </row>
    <row r="824" spans="1:9" x14ac:dyDescent="0.3">
      <c r="A824" s="1">
        <v>41374</v>
      </c>
      <c r="B824">
        <v>33.689999</v>
      </c>
      <c r="C824">
        <v>33.990001999999997</v>
      </c>
      <c r="D824">
        <v>33.619999</v>
      </c>
      <c r="E824">
        <v>33.880001</v>
      </c>
      <c r="F824">
        <v>33008100</v>
      </c>
      <c r="G824">
        <v>31.414549000000001</v>
      </c>
      <c r="H824" s="4">
        <f t="shared" si="24"/>
        <v>5.9066743677896316E-4</v>
      </c>
      <c r="I824" s="4">
        <f t="shared" si="25"/>
        <v>5.9068026618927646E-4</v>
      </c>
    </row>
    <row r="825" spans="1:9" x14ac:dyDescent="0.3">
      <c r="A825" s="1">
        <v>41465</v>
      </c>
      <c r="B825">
        <v>33.599997999999999</v>
      </c>
      <c r="C825">
        <v>33.709999000000003</v>
      </c>
      <c r="D825">
        <v>33.200001</v>
      </c>
      <c r="E825">
        <v>33.299999</v>
      </c>
      <c r="F825">
        <v>35069300</v>
      </c>
      <c r="G825">
        <v>30.876753999999998</v>
      </c>
      <c r="H825" s="4">
        <f t="shared" si="24"/>
        <v>-1.7119302918556595E-2</v>
      </c>
      <c r="I825" s="4">
        <f t="shared" si="25"/>
        <v>-1.7119297176604466E-2</v>
      </c>
    </row>
    <row r="826" spans="1:9" x14ac:dyDescent="0.3">
      <c r="A826" s="1">
        <v>41496</v>
      </c>
      <c r="B826">
        <v>33.310001</v>
      </c>
      <c r="C826">
        <v>33.330002</v>
      </c>
      <c r="D826">
        <v>32.799999</v>
      </c>
      <c r="E826">
        <v>33.009998000000003</v>
      </c>
      <c r="F826">
        <v>41017600</v>
      </c>
      <c r="G826">
        <v>30.607856999999999</v>
      </c>
      <c r="H826" s="4">
        <f t="shared" si="24"/>
        <v>-8.7087390002623319E-3</v>
      </c>
      <c r="I826" s="4">
        <f t="shared" si="25"/>
        <v>-8.7087198349929881E-3</v>
      </c>
    </row>
    <row r="827" spans="1:9" x14ac:dyDescent="0.3">
      <c r="A827" s="1">
        <v>41527</v>
      </c>
      <c r="B827">
        <v>33.07</v>
      </c>
      <c r="C827">
        <v>33.349997999999999</v>
      </c>
      <c r="D827">
        <v>32.959999000000003</v>
      </c>
      <c r="E827">
        <v>33.07</v>
      </c>
      <c r="F827">
        <v>35878600</v>
      </c>
      <c r="G827">
        <v>30.663492000000002</v>
      </c>
      <c r="H827" s="4">
        <f t="shared" si="24"/>
        <v>1.8176917187331311E-3</v>
      </c>
      <c r="I827" s="4">
        <f t="shared" si="25"/>
        <v>1.8176705412601189E-3</v>
      </c>
    </row>
    <row r="828" spans="1:9" x14ac:dyDescent="0.3">
      <c r="A828" s="1">
        <v>41557</v>
      </c>
      <c r="B828">
        <v>33.310001</v>
      </c>
      <c r="C828">
        <v>33.889999000000003</v>
      </c>
      <c r="D828">
        <v>33.259998000000003</v>
      </c>
      <c r="E828">
        <v>33.759998000000003</v>
      </c>
      <c r="F828">
        <v>42875100</v>
      </c>
      <c r="G828">
        <v>31.303279</v>
      </c>
      <c r="H828" s="4">
        <f t="shared" si="24"/>
        <v>2.0864771696401656E-2</v>
      </c>
      <c r="I828" s="4">
        <f t="shared" si="25"/>
        <v>2.0864779523480179E-2</v>
      </c>
    </row>
    <row r="829" spans="1:9" x14ac:dyDescent="0.3">
      <c r="A829" s="1">
        <v>41588</v>
      </c>
      <c r="B829">
        <v>33.68</v>
      </c>
      <c r="C829">
        <v>34.139999000000003</v>
      </c>
      <c r="D829">
        <v>33.68</v>
      </c>
      <c r="E829">
        <v>34.130001</v>
      </c>
      <c r="F829">
        <v>30033300</v>
      </c>
      <c r="G829">
        <v>31.646356999999998</v>
      </c>
      <c r="H829" s="4">
        <f t="shared" si="24"/>
        <v>1.0959805151647134E-2</v>
      </c>
      <c r="I829" s="4">
        <f t="shared" si="25"/>
        <v>1.095981031252344E-2</v>
      </c>
    </row>
    <row r="830" spans="1:9" x14ac:dyDescent="0.3">
      <c r="A830" s="1" t="s">
        <v>504</v>
      </c>
      <c r="B830">
        <v>33.900002000000001</v>
      </c>
      <c r="C830">
        <v>34.5</v>
      </c>
      <c r="D830">
        <v>33.779998999999997</v>
      </c>
      <c r="E830">
        <v>34.450001</v>
      </c>
      <c r="F830">
        <v>27757900</v>
      </c>
      <c r="G830">
        <v>31.943069999999999</v>
      </c>
      <c r="H830" s="4">
        <f t="shared" si="24"/>
        <v>9.375915342047611E-3</v>
      </c>
      <c r="I830" s="4">
        <f t="shared" si="25"/>
        <v>9.3758975164187283E-3</v>
      </c>
    </row>
    <row r="831" spans="1:9" x14ac:dyDescent="0.3">
      <c r="A831" s="1" t="s">
        <v>505</v>
      </c>
      <c r="B831">
        <v>34.669998</v>
      </c>
      <c r="C831">
        <v>34.990001999999997</v>
      </c>
      <c r="D831">
        <v>34.470001000000003</v>
      </c>
      <c r="E831">
        <v>34.490001999999997</v>
      </c>
      <c r="F831">
        <v>47097800</v>
      </c>
      <c r="G831">
        <v>31.980160000000001</v>
      </c>
      <c r="H831" s="4">
        <f t="shared" si="24"/>
        <v>1.1611320417667513E-3</v>
      </c>
      <c r="I831" s="4">
        <f t="shared" si="25"/>
        <v>1.1611282196733982E-3</v>
      </c>
    </row>
    <row r="832" spans="1:9" x14ac:dyDescent="0.3">
      <c r="A832" s="1" t="s">
        <v>506</v>
      </c>
      <c r="B832">
        <v>34.599997999999999</v>
      </c>
      <c r="C832">
        <v>34.900002000000001</v>
      </c>
      <c r="D832">
        <v>34.560001</v>
      </c>
      <c r="E832">
        <v>34.639999000000003</v>
      </c>
      <c r="F832">
        <v>35111600</v>
      </c>
      <c r="G832">
        <v>32.119242999999997</v>
      </c>
      <c r="H832" s="4">
        <f t="shared" si="24"/>
        <v>4.3489994578720572E-3</v>
      </c>
      <c r="I832" s="4">
        <f t="shared" si="25"/>
        <v>4.3490401548959053E-3</v>
      </c>
    </row>
    <row r="833" spans="1:9" x14ac:dyDescent="0.3">
      <c r="A833" s="1" t="s">
        <v>507</v>
      </c>
      <c r="B833">
        <v>34.450001</v>
      </c>
      <c r="C833">
        <v>34.990001999999997</v>
      </c>
      <c r="D833">
        <v>34.369999</v>
      </c>
      <c r="E833">
        <v>34.919998</v>
      </c>
      <c r="F833">
        <v>31359200</v>
      </c>
      <c r="G833">
        <v>32.378866000000002</v>
      </c>
      <c r="H833" s="4">
        <f t="shared" si="24"/>
        <v>8.0831122425839719E-3</v>
      </c>
      <c r="I833" s="4">
        <f t="shared" si="25"/>
        <v>8.0830983469941942E-3</v>
      </c>
    </row>
    <row r="834" spans="1:9" x14ac:dyDescent="0.3">
      <c r="A834" s="1" t="s">
        <v>508</v>
      </c>
      <c r="B834">
        <v>34.82</v>
      </c>
      <c r="C834">
        <v>34.990001999999997</v>
      </c>
      <c r="D834">
        <v>34.330002</v>
      </c>
      <c r="E834">
        <v>34.959999000000003</v>
      </c>
      <c r="F834">
        <v>41811700</v>
      </c>
      <c r="G834">
        <v>32.415956000000001</v>
      </c>
      <c r="H834" s="4">
        <f t="shared" si="24"/>
        <v>1.1455040747712451E-3</v>
      </c>
      <c r="I834" s="4">
        <f t="shared" si="25"/>
        <v>1.1455002778664077E-3</v>
      </c>
    </row>
    <row r="835" spans="1:9" x14ac:dyDescent="0.3">
      <c r="A835" s="1" t="s">
        <v>509</v>
      </c>
      <c r="B835">
        <v>34.979999999999997</v>
      </c>
      <c r="C835">
        <v>35.200001</v>
      </c>
      <c r="D835">
        <v>34.909999999999997</v>
      </c>
      <c r="E835">
        <v>34.990001999999997</v>
      </c>
      <c r="F835">
        <v>27433500</v>
      </c>
      <c r="G835">
        <v>32.443775000000002</v>
      </c>
      <c r="H835" s="4">
        <f t="shared" si="24"/>
        <v>8.5820940669916954E-4</v>
      </c>
      <c r="I835" s="4">
        <f t="shared" si="25"/>
        <v>8.5818847977215068E-4</v>
      </c>
    </row>
    <row r="836" spans="1:9" x14ac:dyDescent="0.3">
      <c r="A836" s="1" t="s">
        <v>510</v>
      </c>
      <c r="B836">
        <v>35.020000000000003</v>
      </c>
      <c r="C836">
        <v>35.099997999999999</v>
      </c>
      <c r="D836">
        <v>34.520000000000003</v>
      </c>
      <c r="E836">
        <v>34.580002</v>
      </c>
      <c r="F836">
        <v>40438500</v>
      </c>
      <c r="G836">
        <v>32.063611000000002</v>
      </c>
      <c r="H836" s="4">
        <f t="shared" ref="H836:H899" si="26">(E836-E835)/E835</f>
        <v>-1.1717632939832259E-2</v>
      </c>
      <c r="I836" s="4">
        <f t="shared" ref="I836:I899" si="27">(G836-G835)/G835</f>
        <v>-1.1717625337988584E-2</v>
      </c>
    </row>
    <row r="837" spans="1:9" x14ac:dyDescent="0.3">
      <c r="A837" s="1" t="s">
        <v>511</v>
      </c>
      <c r="B837">
        <v>34.349997999999999</v>
      </c>
      <c r="C837">
        <v>34.490001999999997</v>
      </c>
      <c r="D837">
        <v>33.669998</v>
      </c>
      <c r="E837">
        <v>33.759998000000003</v>
      </c>
      <c r="F837">
        <v>58600500</v>
      </c>
      <c r="G837">
        <v>31.303279</v>
      </c>
      <c r="H837" s="4">
        <f t="shared" si="26"/>
        <v>-2.3713243278586198E-2</v>
      </c>
      <c r="I837" s="4">
        <f t="shared" si="27"/>
        <v>-2.3713236790453882E-2</v>
      </c>
    </row>
    <row r="838" spans="1:9" x14ac:dyDescent="0.3">
      <c r="A838" s="1" t="s">
        <v>512</v>
      </c>
      <c r="B838">
        <v>33.82</v>
      </c>
      <c r="C838">
        <v>34.099997999999999</v>
      </c>
      <c r="D838">
        <v>33.57</v>
      </c>
      <c r="E838">
        <v>33.720001000000003</v>
      </c>
      <c r="F838">
        <v>53209700</v>
      </c>
      <c r="G838">
        <v>31.266193000000001</v>
      </c>
      <c r="H838" s="4">
        <f t="shared" si="26"/>
        <v>-1.1847453308498305E-3</v>
      </c>
      <c r="I838" s="4">
        <f t="shared" si="27"/>
        <v>-1.1847321170411131E-3</v>
      </c>
    </row>
    <row r="839" spans="1:9" x14ac:dyDescent="0.3">
      <c r="A839" s="1" t="s">
        <v>513</v>
      </c>
      <c r="B839">
        <v>35.880001</v>
      </c>
      <c r="C839">
        <v>36.290000999999997</v>
      </c>
      <c r="D839">
        <v>35.470001000000003</v>
      </c>
      <c r="E839">
        <v>35.729999999999997</v>
      </c>
      <c r="F839">
        <v>113494000</v>
      </c>
      <c r="G839">
        <v>33.129922999999998</v>
      </c>
      <c r="H839" s="4">
        <f t="shared" si="26"/>
        <v>5.9608509501526803E-2</v>
      </c>
      <c r="I839" s="4">
        <f t="shared" si="27"/>
        <v>5.960847232024688E-2</v>
      </c>
    </row>
    <row r="840" spans="1:9" x14ac:dyDescent="0.3">
      <c r="A840" s="1" t="s">
        <v>514</v>
      </c>
      <c r="B840">
        <v>35.610000999999997</v>
      </c>
      <c r="C840">
        <v>35.729999999999997</v>
      </c>
      <c r="D840">
        <v>35.270000000000003</v>
      </c>
      <c r="E840">
        <v>35.57</v>
      </c>
      <c r="F840">
        <v>38383600</v>
      </c>
      <c r="G840">
        <v>32.981566999999998</v>
      </c>
      <c r="H840" s="4">
        <f t="shared" si="26"/>
        <v>-4.4780296669464483E-3</v>
      </c>
      <c r="I840" s="4">
        <f t="shared" si="27"/>
        <v>-4.4780061819038857E-3</v>
      </c>
    </row>
    <row r="841" spans="1:9" x14ac:dyDescent="0.3">
      <c r="A841" s="1" t="s">
        <v>515</v>
      </c>
      <c r="B841">
        <v>35.630001</v>
      </c>
      <c r="C841">
        <v>35.720001000000003</v>
      </c>
      <c r="D841">
        <v>35.259998000000003</v>
      </c>
      <c r="E841">
        <v>35.520000000000003</v>
      </c>
      <c r="F841">
        <v>31702200</v>
      </c>
      <c r="G841">
        <v>32.935206000000001</v>
      </c>
      <c r="H841" s="4">
        <f t="shared" si="26"/>
        <v>-1.4056789429293551E-3</v>
      </c>
      <c r="I841" s="4">
        <f t="shared" si="27"/>
        <v>-1.405663957688773E-3</v>
      </c>
    </row>
    <row r="842" spans="1:9" x14ac:dyDescent="0.3">
      <c r="A842" s="1" t="s">
        <v>516</v>
      </c>
      <c r="B842">
        <v>35.529998999999997</v>
      </c>
      <c r="C842">
        <v>35.790000999999997</v>
      </c>
      <c r="D842">
        <v>35.43</v>
      </c>
      <c r="E842">
        <v>35.540000999999997</v>
      </c>
      <c r="F842">
        <v>36997700</v>
      </c>
      <c r="G842">
        <v>32.953750999999997</v>
      </c>
      <c r="H842" s="4">
        <f t="shared" si="26"/>
        <v>5.6309121621603308E-4</v>
      </c>
      <c r="I842" s="4">
        <f t="shared" si="27"/>
        <v>5.630752696672381E-4</v>
      </c>
    </row>
    <row r="843" spans="1:9" x14ac:dyDescent="0.3">
      <c r="A843" s="1" t="s">
        <v>517</v>
      </c>
      <c r="B843">
        <v>35.659999999999997</v>
      </c>
      <c r="C843">
        <v>35.689999</v>
      </c>
      <c r="D843">
        <v>35.340000000000003</v>
      </c>
      <c r="E843">
        <v>35.409999999999997</v>
      </c>
      <c r="F843">
        <v>41682300</v>
      </c>
      <c r="G843">
        <v>32.833210000000001</v>
      </c>
      <c r="H843" s="4">
        <f t="shared" si="26"/>
        <v>-3.6578783438976281E-3</v>
      </c>
      <c r="I843" s="4">
        <f t="shared" si="27"/>
        <v>-3.6578840448237837E-3</v>
      </c>
    </row>
    <row r="844" spans="1:9" x14ac:dyDescent="0.3">
      <c r="A844" s="1">
        <v>41285</v>
      </c>
      <c r="B844">
        <v>35.669998</v>
      </c>
      <c r="C844">
        <v>35.689999</v>
      </c>
      <c r="D844">
        <v>35.389999000000003</v>
      </c>
      <c r="E844">
        <v>35.529998999999997</v>
      </c>
      <c r="F844">
        <v>40264600</v>
      </c>
      <c r="G844">
        <v>32.944476999999999</v>
      </c>
      <c r="H844" s="4">
        <f t="shared" si="26"/>
        <v>3.3888449590511148E-3</v>
      </c>
      <c r="I844" s="4">
        <f t="shared" si="27"/>
        <v>3.3888553693043719E-3</v>
      </c>
    </row>
    <row r="845" spans="1:9" x14ac:dyDescent="0.3">
      <c r="A845" s="1">
        <v>41375</v>
      </c>
      <c r="B845">
        <v>35.590000000000003</v>
      </c>
      <c r="C845">
        <v>35.979999999999997</v>
      </c>
      <c r="D845">
        <v>35.549999</v>
      </c>
      <c r="E845">
        <v>35.939999</v>
      </c>
      <c r="F845">
        <v>28060700</v>
      </c>
      <c r="G845">
        <v>33.324641</v>
      </c>
      <c r="H845" s="4">
        <f t="shared" si="26"/>
        <v>1.1539544372067214E-2</v>
      </c>
      <c r="I845" s="4">
        <f t="shared" si="27"/>
        <v>1.1539536657388752E-2</v>
      </c>
    </row>
    <row r="846" spans="1:9" x14ac:dyDescent="0.3">
      <c r="A846" s="1">
        <v>41405</v>
      </c>
      <c r="B846">
        <v>35.790000999999997</v>
      </c>
      <c r="C846">
        <v>36.709999000000003</v>
      </c>
      <c r="D846">
        <v>35.770000000000003</v>
      </c>
      <c r="E846">
        <v>36.639999000000003</v>
      </c>
      <c r="F846">
        <v>51681900</v>
      </c>
      <c r="G846">
        <v>33.973702000000003</v>
      </c>
      <c r="H846" s="4">
        <f t="shared" si="26"/>
        <v>1.9476906496296867E-2</v>
      </c>
      <c r="I846" s="4">
        <f t="shared" si="27"/>
        <v>1.9476908993558348E-2</v>
      </c>
    </row>
    <row r="847" spans="1:9" x14ac:dyDescent="0.3">
      <c r="A847" s="1">
        <v>41436</v>
      </c>
      <c r="B847">
        <v>37.240001999999997</v>
      </c>
      <c r="C847">
        <v>38.220001000000003</v>
      </c>
      <c r="D847">
        <v>37.060001</v>
      </c>
      <c r="E847">
        <v>38.18</v>
      </c>
      <c r="F847">
        <v>88948800</v>
      </c>
      <c r="G847">
        <v>35.401637000000001</v>
      </c>
      <c r="H847" s="4">
        <f t="shared" si="26"/>
        <v>4.2030596125289102E-2</v>
      </c>
      <c r="I847" s="4">
        <f t="shared" si="27"/>
        <v>4.2030597666394963E-2</v>
      </c>
    </row>
    <row r="848" spans="1:9" x14ac:dyDescent="0.3">
      <c r="A848" s="1">
        <v>41466</v>
      </c>
      <c r="B848">
        <v>37.959999000000003</v>
      </c>
      <c r="C848">
        <v>38.009998000000003</v>
      </c>
      <c r="D848">
        <v>37.43</v>
      </c>
      <c r="E848">
        <v>37.5</v>
      </c>
      <c r="F848">
        <v>60437400</v>
      </c>
      <c r="G848">
        <v>34.771121000000001</v>
      </c>
      <c r="H848" s="4">
        <f t="shared" si="26"/>
        <v>-1.7810371922472493E-2</v>
      </c>
      <c r="I848" s="4">
        <f t="shared" si="27"/>
        <v>-1.7810362837176148E-2</v>
      </c>
    </row>
    <row r="849" spans="1:9" x14ac:dyDescent="0.3">
      <c r="A849" s="1">
        <v>41497</v>
      </c>
      <c r="B849">
        <v>37.669998</v>
      </c>
      <c r="C849">
        <v>37.779998999999997</v>
      </c>
      <c r="D849">
        <v>37.340000000000003</v>
      </c>
      <c r="E849">
        <v>37.779998999999997</v>
      </c>
      <c r="F849">
        <v>36737800</v>
      </c>
      <c r="G849">
        <v>35.030743999999999</v>
      </c>
      <c r="H849" s="4">
        <f t="shared" si="26"/>
        <v>7.4666399999999081E-3</v>
      </c>
      <c r="I849" s="4">
        <f t="shared" si="27"/>
        <v>7.4666272623191447E-3</v>
      </c>
    </row>
    <row r="850" spans="1:9" x14ac:dyDescent="0.3">
      <c r="A850" s="1">
        <v>41589</v>
      </c>
      <c r="B850">
        <v>37.689999</v>
      </c>
      <c r="C850">
        <v>37.779998999999997</v>
      </c>
      <c r="D850">
        <v>37.349997999999999</v>
      </c>
      <c r="E850">
        <v>37.590000000000003</v>
      </c>
      <c r="F850">
        <v>26872500</v>
      </c>
      <c r="G850">
        <v>34.854571</v>
      </c>
      <c r="H850" s="4">
        <f t="shared" si="26"/>
        <v>-5.0290895984405181E-3</v>
      </c>
      <c r="I850" s="4">
        <f t="shared" si="27"/>
        <v>-5.0290967271491172E-3</v>
      </c>
    </row>
    <row r="851" spans="1:9" x14ac:dyDescent="0.3">
      <c r="A851" s="1">
        <v>41619</v>
      </c>
      <c r="B851">
        <v>37.380001</v>
      </c>
      <c r="C851">
        <v>37.599997999999999</v>
      </c>
      <c r="D851">
        <v>37.200001</v>
      </c>
      <c r="E851">
        <v>37.360000999999997</v>
      </c>
      <c r="F851">
        <v>31651600</v>
      </c>
      <c r="G851">
        <v>34.641309</v>
      </c>
      <c r="H851" s="4">
        <f t="shared" si="26"/>
        <v>-6.1186219739294088E-3</v>
      </c>
      <c r="I851" s="4">
        <f t="shared" si="27"/>
        <v>-6.118623580247202E-3</v>
      </c>
    </row>
    <row r="852" spans="1:9" x14ac:dyDescent="0.3">
      <c r="A852" s="1" t="s">
        <v>518</v>
      </c>
      <c r="B852">
        <v>36.979999999999997</v>
      </c>
      <c r="C852">
        <v>38.159999999999997</v>
      </c>
      <c r="D852">
        <v>36.900002000000001</v>
      </c>
      <c r="E852">
        <v>38.159999999999997</v>
      </c>
      <c r="F852">
        <v>44957600</v>
      </c>
      <c r="G852">
        <v>35.383091999999998</v>
      </c>
      <c r="H852" s="4">
        <f t="shared" si="26"/>
        <v>2.1413248891508321E-2</v>
      </c>
      <c r="I852" s="4">
        <f t="shared" si="27"/>
        <v>2.1413249712936601E-2</v>
      </c>
    </row>
    <row r="853" spans="1:9" x14ac:dyDescent="0.3">
      <c r="A853" s="1" t="s">
        <v>519</v>
      </c>
      <c r="B853">
        <v>37.869999</v>
      </c>
      <c r="C853">
        <v>38.130001</v>
      </c>
      <c r="D853">
        <v>37.720001000000003</v>
      </c>
      <c r="E853">
        <v>38.020000000000003</v>
      </c>
      <c r="F853">
        <v>46183700</v>
      </c>
      <c r="G853">
        <v>35.253281000000001</v>
      </c>
      <c r="H853" s="4">
        <f t="shared" si="26"/>
        <v>-3.6687631027251958E-3</v>
      </c>
      <c r="I853" s="4">
        <f t="shared" si="27"/>
        <v>-3.668729685918816E-3</v>
      </c>
    </row>
    <row r="854" spans="1:9" x14ac:dyDescent="0.3">
      <c r="A854" s="1" t="s">
        <v>520</v>
      </c>
      <c r="B854">
        <v>37.950001</v>
      </c>
      <c r="C854">
        <v>38.020000000000003</v>
      </c>
      <c r="D854">
        <v>37.720001000000003</v>
      </c>
      <c r="E854">
        <v>37.840000000000003</v>
      </c>
      <c r="F854">
        <v>50601300</v>
      </c>
      <c r="G854">
        <v>35.086379000000001</v>
      </c>
      <c r="H854" s="4">
        <f t="shared" si="26"/>
        <v>-4.7343503419252945E-3</v>
      </c>
      <c r="I854" s="4">
        <f t="shared" si="27"/>
        <v>-4.7343678450808687E-3</v>
      </c>
    </row>
    <row r="855" spans="1:9" x14ac:dyDescent="0.3">
      <c r="A855" s="1" t="s">
        <v>521</v>
      </c>
      <c r="B855">
        <v>37.349997999999999</v>
      </c>
      <c r="C855">
        <v>37.580002</v>
      </c>
      <c r="D855">
        <v>37.07</v>
      </c>
      <c r="E855">
        <v>37.200001</v>
      </c>
      <c r="F855">
        <v>53277500</v>
      </c>
      <c r="G855">
        <v>34.492952000000002</v>
      </c>
      <c r="H855" s="4">
        <f t="shared" si="26"/>
        <v>-1.6913292811839405E-2</v>
      </c>
      <c r="I855" s="4">
        <f t="shared" si="27"/>
        <v>-1.6913315563284497E-2</v>
      </c>
    </row>
    <row r="856" spans="1:9" x14ac:dyDescent="0.3">
      <c r="A856" s="1" t="s">
        <v>522</v>
      </c>
      <c r="B856">
        <v>36.849997999999999</v>
      </c>
      <c r="C856">
        <v>37.229999999999997</v>
      </c>
      <c r="D856">
        <v>36.669998</v>
      </c>
      <c r="E856">
        <v>36.740001999999997</v>
      </c>
      <c r="F856">
        <v>44275000</v>
      </c>
      <c r="G856">
        <v>34.324787000000001</v>
      </c>
      <c r="H856" s="4">
        <f t="shared" si="26"/>
        <v>-1.2365564183721483E-2</v>
      </c>
      <c r="I856" s="4">
        <f t="shared" si="27"/>
        <v>-4.8753438093672554E-3</v>
      </c>
    </row>
    <row r="857" spans="1:9" x14ac:dyDescent="0.3">
      <c r="A857" s="1" t="s">
        <v>523</v>
      </c>
      <c r="B857">
        <v>36.919998</v>
      </c>
      <c r="C857">
        <v>37.409999999999997</v>
      </c>
      <c r="D857">
        <v>36.860000999999997</v>
      </c>
      <c r="E857">
        <v>37.080002</v>
      </c>
      <c r="F857">
        <v>32229900</v>
      </c>
      <c r="G857">
        <v>34.642435999999996</v>
      </c>
      <c r="H857" s="4">
        <f t="shared" si="26"/>
        <v>9.2542183312892424E-3</v>
      </c>
      <c r="I857" s="4">
        <f t="shared" si="27"/>
        <v>9.254216202419431E-3</v>
      </c>
    </row>
    <row r="858" spans="1:9" x14ac:dyDescent="0.3">
      <c r="A858" s="1" t="s">
        <v>524</v>
      </c>
      <c r="B858">
        <v>37.270000000000003</v>
      </c>
      <c r="C858">
        <v>37.529998999999997</v>
      </c>
      <c r="D858">
        <v>37.259998000000003</v>
      </c>
      <c r="E858">
        <v>37.400002000000001</v>
      </c>
      <c r="F858">
        <v>23064700</v>
      </c>
      <c r="G858">
        <v>34.941398999999997</v>
      </c>
      <c r="H858" s="4">
        <f t="shared" si="26"/>
        <v>8.629988747034056E-3</v>
      </c>
      <c r="I858" s="4">
        <f t="shared" si="27"/>
        <v>8.6299647057152835E-3</v>
      </c>
    </row>
    <row r="859" spans="1:9" x14ac:dyDescent="0.3">
      <c r="A859" s="1" t="s">
        <v>525</v>
      </c>
      <c r="B859">
        <v>37.529998999999997</v>
      </c>
      <c r="C859">
        <v>37.68</v>
      </c>
      <c r="D859">
        <v>37.330002</v>
      </c>
      <c r="E859">
        <v>37.57</v>
      </c>
      <c r="F859">
        <v>27982000</v>
      </c>
      <c r="G859">
        <v>35.100222000000002</v>
      </c>
      <c r="H859" s="4">
        <f t="shared" si="26"/>
        <v>4.5454008264491442E-3</v>
      </c>
      <c r="I859" s="4">
        <f t="shared" si="27"/>
        <v>4.5454104456437274E-3</v>
      </c>
    </row>
    <row r="860" spans="1:9" x14ac:dyDescent="0.3">
      <c r="A860" s="1" t="s">
        <v>526</v>
      </c>
      <c r="B860">
        <v>37.93</v>
      </c>
      <c r="C860">
        <v>37.950001</v>
      </c>
      <c r="D860">
        <v>37.57</v>
      </c>
      <c r="E860">
        <v>37.639999000000003</v>
      </c>
      <c r="F860">
        <v>30646800</v>
      </c>
      <c r="G860">
        <v>35.165619999999997</v>
      </c>
      <c r="H860" s="4">
        <f t="shared" si="26"/>
        <v>1.8631620974182276E-3</v>
      </c>
      <c r="I860" s="4">
        <f t="shared" si="27"/>
        <v>1.8631790989810473E-3</v>
      </c>
    </row>
    <row r="861" spans="1:9" x14ac:dyDescent="0.3">
      <c r="A861" s="1" t="s">
        <v>527</v>
      </c>
      <c r="B861">
        <v>37.57</v>
      </c>
      <c r="C861">
        <v>37.650002000000001</v>
      </c>
      <c r="D861">
        <v>37.349997999999999</v>
      </c>
      <c r="E861">
        <v>37.349997999999999</v>
      </c>
      <c r="F861">
        <v>34465300</v>
      </c>
      <c r="G861">
        <v>34.894683000000001</v>
      </c>
      <c r="H861" s="4">
        <f t="shared" si="26"/>
        <v>-7.7045963789744978E-3</v>
      </c>
      <c r="I861" s="4">
        <f t="shared" si="27"/>
        <v>-7.7045989804814035E-3</v>
      </c>
    </row>
    <row r="862" spans="1:9" x14ac:dyDescent="0.3">
      <c r="A862" s="1" t="s">
        <v>528</v>
      </c>
      <c r="B862">
        <v>37.57</v>
      </c>
      <c r="C862">
        <v>37.759998000000003</v>
      </c>
      <c r="D862">
        <v>37.490001999999997</v>
      </c>
      <c r="E862">
        <v>37.599997999999999</v>
      </c>
      <c r="F862">
        <v>26002100</v>
      </c>
      <c r="G862">
        <v>35.128248999999997</v>
      </c>
      <c r="H862" s="4">
        <f t="shared" si="26"/>
        <v>6.6934407867973653E-3</v>
      </c>
      <c r="I862" s="4">
        <f t="shared" si="27"/>
        <v>6.6934552751201715E-3</v>
      </c>
    </row>
    <row r="863" spans="1:9" x14ac:dyDescent="0.3">
      <c r="A863" s="1" t="s">
        <v>529</v>
      </c>
      <c r="B863">
        <v>37.82</v>
      </c>
      <c r="C863">
        <v>38.290000999999997</v>
      </c>
      <c r="D863">
        <v>37.82</v>
      </c>
      <c r="E863">
        <v>38.130001</v>
      </c>
      <c r="F863">
        <v>22090400</v>
      </c>
      <c r="G863">
        <v>35.62341</v>
      </c>
      <c r="H863" s="4">
        <f t="shared" si="26"/>
        <v>1.4095825217863062E-2</v>
      </c>
      <c r="I863" s="4">
        <f t="shared" si="27"/>
        <v>1.4095806483266591E-2</v>
      </c>
    </row>
    <row r="864" spans="1:9" x14ac:dyDescent="0.3">
      <c r="A864" s="1">
        <v>41317</v>
      </c>
      <c r="B864">
        <v>38.090000000000003</v>
      </c>
      <c r="C864">
        <v>38.779998999999997</v>
      </c>
      <c r="D864">
        <v>38.060001</v>
      </c>
      <c r="E864">
        <v>38.450001</v>
      </c>
      <c r="F864">
        <v>42950400</v>
      </c>
      <c r="G864">
        <v>35.922373999999998</v>
      </c>
      <c r="H864" s="4">
        <f t="shared" si="26"/>
        <v>8.3923417678378846E-3</v>
      </c>
      <c r="I864" s="4">
        <f t="shared" si="27"/>
        <v>8.3923464934995834E-3</v>
      </c>
    </row>
    <row r="865" spans="1:9" x14ac:dyDescent="0.3">
      <c r="A865" s="1">
        <v>41345</v>
      </c>
      <c r="B865">
        <v>38.139999000000003</v>
      </c>
      <c r="C865">
        <v>38.490001999999997</v>
      </c>
      <c r="D865">
        <v>38.080002</v>
      </c>
      <c r="E865">
        <v>38.310001</v>
      </c>
      <c r="F865">
        <v>52109800</v>
      </c>
      <c r="G865">
        <v>35.791578000000001</v>
      </c>
      <c r="H865" s="4">
        <f t="shared" si="26"/>
        <v>-3.6410922330015172E-3</v>
      </c>
      <c r="I865" s="4">
        <f t="shared" si="27"/>
        <v>-3.6410733878556186E-3</v>
      </c>
    </row>
    <row r="866" spans="1:9" x14ac:dyDescent="0.3">
      <c r="A866" s="1">
        <v>41376</v>
      </c>
      <c r="B866">
        <v>38.209999000000003</v>
      </c>
      <c r="C866">
        <v>38.979999999999997</v>
      </c>
      <c r="D866">
        <v>38.119999</v>
      </c>
      <c r="E866">
        <v>38.939999</v>
      </c>
      <c r="F866">
        <v>51983600</v>
      </c>
      <c r="G866">
        <v>36.380159999999997</v>
      </c>
      <c r="H866" s="4">
        <f t="shared" si="26"/>
        <v>1.6444739847435674E-2</v>
      </c>
      <c r="I866" s="4">
        <f t="shared" si="27"/>
        <v>1.6444706629028631E-2</v>
      </c>
    </row>
    <row r="867" spans="1:9" x14ac:dyDescent="0.3">
      <c r="A867" s="1">
        <v>41406</v>
      </c>
      <c r="B867">
        <v>38.849997999999999</v>
      </c>
      <c r="C867">
        <v>38.880001</v>
      </c>
      <c r="D867">
        <v>37.18</v>
      </c>
      <c r="E867">
        <v>38</v>
      </c>
      <c r="F867">
        <v>116305000</v>
      </c>
      <c r="G867">
        <v>35.501955000000002</v>
      </c>
      <c r="H867" s="4">
        <f t="shared" si="26"/>
        <v>-2.4139677045189451E-2</v>
      </c>
      <c r="I867" s="4">
        <f t="shared" si="27"/>
        <v>-2.4139668434663131E-2</v>
      </c>
    </row>
    <row r="868" spans="1:9" x14ac:dyDescent="0.3">
      <c r="A868" s="1">
        <v>41437</v>
      </c>
      <c r="B868">
        <v>38.419998</v>
      </c>
      <c r="C868">
        <v>38.549999</v>
      </c>
      <c r="D868">
        <v>37.990001999999997</v>
      </c>
      <c r="E868">
        <v>38.360000999999997</v>
      </c>
      <c r="F868">
        <v>36457300</v>
      </c>
      <c r="G868">
        <v>35.838290000000001</v>
      </c>
      <c r="H868" s="4">
        <f t="shared" si="26"/>
        <v>9.4737105263157078E-3</v>
      </c>
      <c r="I868" s="4">
        <f t="shared" si="27"/>
        <v>9.4737036312506802E-3</v>
      </c>
    </row>
    <row r="869" spans="1:9" x14ac:dyDescent="0.3">
      <c r="A869" s="1">
        <v>41529</v>
      </c>
      <c r="B869">
        <v>38.560001</v>
      </c>
      <c r="C869">
        <v>38.869999</v>
      </c>
      <c r="D869">
        <v>38.369999</v>
      </c>
      <c r="E869">
        <v>38.709999000000003</v>
      </c>
      <c r="F869">
        <v>30286000</v>
      </c>
      <c r="G869">
        <v>36.165280000000003</v>
      </c>
      <c r="H869" s="4">
        <f t="shared" si="26"/>
        <v>9.1240352157448204E-3</v>
      </c>
      <c r="I869" s="4">
        <f t="shared" si="27"/>
        <v>9.1240402374109398E-3</v>
      </c>
    </row>
    <row r="870" spans="1:9" x14ac:dyDescent="0.3">
      <c r="A870" s="1">
        <v>41559</v>
      </c>
      <c r="B870">
        <v>38.610000999999997</v>
      </c>
      <c r="C870">
        <v>38.900002000000001</v>
      </c>
      <c r="D870">
        <v>38.020000000000003</v>
      </c>
      <c r="E870">
        <v>38.110000999999997</v>
      </c>
      <c r="F870">
        <v>37828600</v>
      </c>
      <c r="G870">
        <v>35.604725000000002</v>
      </c>
      <c r="H870" s="4">
        <f t="shared" si="26"/>
        <v>-1.5499819568582433E-2</v>
      </c>
      <c r="I870" s="4">
        <f t="shared" si="27"/>
        <v>-1.5499810868324557E-2</v>
      </c>
    </row>
    <row r="871" spans="1:9" x14ac:dyDescent="0.3">
      <c r="A871" s="1">
        <v>41590</v>
      </c>
      <c r="B871">
        <v>38.060001</v>
      </c>
      <c r="C871">
        <v>38.299999</v>
      </c>
      <c r="D871">
        <v>37.389999000000003</v>
      </c>
      <c r="E871">
        <v>37.610000999999997</v>
      </c>
      <c r="F871">
        <v>39853400</v>
      </c>
      <c r="G871">
        <v>35.137594</v>
      </c>
      <c r="H871" s="4">
        <f t="shared" si="26"/>
        <v>-1.3119915688273009E-2</v>
      </c>
      <c r="I871" s="4">
        <f t="shared" si="27"/>
        <v>-1.3119915966209596E-2</v>
      </c>
    </row>
    <row r="872" spans="1:9" x14ac:dyDescent="0.3">
      <c r="A872" s="1">
        <v>41620</v>
      </c>
      <c r="B872">
        <v>37.639999000000003</v>
      </c>
      <c r="C872">
        <v>37.639999000000003</v>
      </c>
      <c r="D872">
        <v>37.18</v>
      </c>
      <c r="E872">
        <v>37.220001000000003</v>
      </c>
      <c r="F872">
        <v>36012800</v>
      </c>
      <c r="G872">
        <v>34.773232</v>
      </c>
      <c r="H872" s="4">
        <f t="shared" si="26"/>
        <v>-1.0369582282116756E-2</v>
      </c>
      <c r="I872" s="4">
        <f t="shared" si="27"/>
        <v>-1.0369577381991488E-2</v>
      </c>
    </row>
    <row r="873" spans="1:9" x14ac:dyDescent="0.3">
      <c r="A873" s="1" t="s">
        <v>530</v>
      </c>
      <c r="B873">
        <v>37.419998</v>
      </c>
      <c r="C873">
        <v>37.450001</v>
      </c>
      <c r="D873">
        <v>36.619999</v>
      </c>
      <c r="E873">
        <v>36.689999</v>
      </c>
      <c r="F873">
        <v>40066100</v>
      </c>
      <c r="G873">
        <v>34.278070999999997</v>
      </c>
      <c r="H873" s="4">
        <f t="shared" si="26"/>
        <v>-1.4239709450840776E-2</v>
      </c>
      <c r="I873" s="4">
        <f t="shared" si="27"/>
        <v>-1.4239717493041863E-2</v>
      </c>
    </row>
    <row r="874" spans="1:9" x14ac:dyDescent="0.3">
      <c r="A874" s="1" t="s">
        <v>531</v>
      </c>
      <c r="B874">
        <v>36.729999999999997</v>
      </c>
      <c r="C874">
        <v>37</v>
      </c>
      <c r="D874">
        <v>36.540000999999997</v>
      </c>
      <c r="E874">
        <v>36.889999000000003</v>
      </c>
      <c r="F874">
        <v>31734200</v>
      </c>
      <c r="G874">
        <v>34.464924000000003</v>
      </c>
      <c r="H874" s="4">
        <f t="shared" si="26"/>
        <v>5.4510767361973175E-3</v>
      </c>
      <c r="I874" s="4">
        <f t="shared" si="27"/>
        <v>5.4510943745932029E-3</v>
      </c>
    </row>
    <row r="875" spans="1:9" x14ac:dyDescent="0.3">
      <c r="A875" s="1" t="s">
        <v>532</v>
      </c>
      <c r="B875">
        <v>36.939999</v>
      </c>
      <c r="C875">
        <v>37.110000999999997</v>
      </c>
      <c r="D875">
        <v>36.330002</v>
      </c>
      <c r="E875">
        <v>36.520000000000003</v>
      </c>
      <c r="F875">
        <v>45687700</v>
      </c>
      <c r="G875">
        <v>34.119247999999999</v>
      </c>
      <c r="H875" s="4">
        <f t="shared" si="26"/>
        <v>-1.0029791543230996E-2</v>
      </c>
      <c r="I875" s="4">
        <f t="shared" si="27"/>
        <v>-1.0029791448256335E-2</v>
      </c>
    </row>
    <row r="876" spans="1:9" x14ac:dyDescent="0.3">
      <c r="A876" s="1" t="s">
        <v>533</v>
      </c>
      <c r="B876">
        <v>36.360000999999997</v>
      </c>
      <c r="C876">
        <v>36.599997999999999</v>
      </c>
      <c r="D876">
        <v>35.529998999999997</v>
      </c>
      <c r="E876">
        <v>36.580002</v>
      </c>
      <c r="F876">
        <v>63192100</v>
      </c>
      <c r="G876">
        <v>34.175305000000002</v>
      </c>
      <c r="H876" s="4">
        <f t="shared" si="26"/>
        <v>1.6429901423876566E-3</v>
      </c>
      <c r="I876" s="4">
        <f t="shared" si="27"/>
        <v>1.6429729049128718E-3</v>
      </c>
    </row>
    <row r="877" spans="1:9" x14ac:dyDescent="0.3">
      <c r="A877" s="1" t="s">
        <v>534</v>
      </c>
      <c r="B877">
        <v>36.509998000000003</v>
      </c>
      <c r="C877">
        <v>36.549999</v>
      </c>
      <c r="D877">
        <v>36.080002</v>
      </c>
      <c r="E877">
        <v>36.25</v>
      </c>
      <c r="F877">
        <v>34160100</v>
      </c>
      <c r="G877">
        <v>33.866996999999998</v>
      </c>
      <c r="H877" s="4">
        <f t="shared" si="26"/>
        <v>-9.021377308836679E-3</v>
      </c>
      <c r="I877" s="4">
        <f t="shared" si="27"/>
        <v>-9.0213679146390578E-3</v>
      </c>
    </row>
    <row r="878" spans="1:9" x14ac:dyDescent="0.3">
      <c r="A878" s="1" t="s">
        <v>535</v>
      </c>
      <c r="B878">
        <v>36.200001</v>
      </c>
      <c r="C878">
        <v>36.93</v>
      </c>
      <c r="D878">
        <v>36.189999</v>
      </c>
      <c r="E878">
        <v>36.799999</v>
      </c>
      <c r="F878">
        <v>62649100</v>
      </c>
      <c r="G878">
        <v>34.380839999999999</v>
      </c>
      <c r="H878" s="4">
        <f t="shared" si="26"/>
        <v>1.5172386206896543E-2</v>
      </c>
      <c r="I878" s="4">
        <f t="shared" si="27"/>
        <v>1.5172381537105324E-2</v>
      </c>
    </row>
    <row r="879" spans="1:9" x14ac:dyDescent="0.3">
      <c r="A879" s="1" t="s">
        <v>536</v>
      </c>
      <c r="B879">
        <v>36.810001</v>
      </c>
      <c r="C879">
        <v>36.889999000000003</v>
      </c>
      <c r="D879">
        <v>36.549999</v>
      </c>
      <c r="E879">
        <v>36.619999</v>
      </c>
      <c r="F879">
        <v>25128700</v>
      </c>
      <c r="G879">
        <v>34.212673000000002</v>
      </c>
      <c r="H879" s="4">
        <f t="shared" si="26"/>
        <v>-4.8913044807419618E-3</v>
      </c>
      <c r="I879" s="4">
        <f t="shared" si="27"/>
        <v>-4.8912999217004833E-3</v>
      </c>
    </row>
    <row r="880" spans="1:9" x14ac:dyDescent="0.3">
      <c r="A880" s="1" t="s">
        <v>537</v>
      </c>
      <c r="B880">
        <v>36.720001000000003</v>
      </c>
      <c r="C880">
        <v>37.169998</v>
      </c>
      <c r="D880">
        <v>36.639999000000003</v>
      </c>
      <c r="E880">
        <v>37.080002</v>
      </c>
      <c r="F880">
        <v>14243000</v>
      </c>
      <c r="G880">
        <v>34.642435999999996</v>
      </c>
      <c r="H880" s="4">
        <f t="shared" si="26"/>
        <v>1.2561524100533164E-2</v>
      </c>
      <c r="I880" s="4">
        <f t="shared" si="27"/>
        <v>1.2561514851528675E-2</v>
      </c>
    </row>
    <row r="881" spans="1:9" x14ac:dyDescent="0.3">
      <c r="A881" s="1" t="s">
        <v>538</v>
      </c>
      <c r="B881">
        <v>37.200001</v>
      </c>
      <c r="C881">
        <v>37.490001999999997</v>
      </c>
      <c r="D881">
        <v>37.169998</v>
      </c>
      <c r="E881">
        <v>37.439999</v>
      </c>
      <c r="F881">
        <v>17612800</v>
      </c>
      <c r="G881">
        <v>34.978766999999998</v>
      </c>
      <c r="H881" s="4">
        <f t="shared" si="26"/>
        <v>9.7086564342687975E-3</v>
      </c>
      <c r="I881" s="4">
        <f t="shared" si="27"/>
        <v>9.7086417363952491E-3</v>
      </c>
    </row>
    <row r="882" spans="1:9" x14ac:dyDescent="0.3">
      <c r="A882" s="1" t="s">
        <v>539</v>
      </c>
      <c r="B882">
        <v>37.580002</v>
      </c>
      <c r="C882">
        <v>37.619999</v>
      </c>
      <c r="D882">
        <v>37.169998</v>
      </c>
      <c r="E882">
        <v>37.290000999999997</v>
      </c>
      <c r="F882">
        <v>14563000</v>
      </c>
      <c r="G882">
        <v>34.838630000000002</v>
      </c>
      <c r="H882" s="4">
        <f t="shared" si="26"/>
        <v>-4.0063569446143312E-3</v>
      </c>
      <c r="I882" s="4">
        <f t="shared" si="27"/>
        <v>-4.0063447633816177E-3</v>
      </c>
    </row>
    <row r="883" spans="1:9" x14ac:dyDescent="0.3">
      <c r="A883" s="1" t="s">
        <v>540</v>
      </c>
      <c r="B883">
        <v>37.220001000000003</v>
      </c>
      <c r="C883">
        <v>37.380001</v>
      </c>
      <c r="D883">
        <v>36.900002000000001</v>
      </c>
      <c r="E883">
        <v>37.290000999999997</v>
      </c>
      <c r="F883">
        <v>16290500</v>
      </c>
      <c r="G883">
        <v>34.838630000000002</v>
      </c>
      <c r="H883" s="4">
        <f t="shared" si="26"/>
        <v>0</v>
      </c>
      <c r="I883" s="4">
        <f t="shared" si="27"/>
        <v>0</v>
      </c>
    </row>
    <row r="884" spans="1:9" x14ac:dyDescent="0.3">
      <c r="A884" s="1" t="s">
        <v>541</v>
      </c>
      <c r="B884">
        <v>37.400002000000001</v>
      </c>
      <c r="C884">
        <v>37.580002</v>
      </c>
      <c r="D884">
        <v>37.220001000000003</v>
      </c>
      <c r="E884">
        <v>37.409999999999997</v>
      </c>
      <c r="F884">
        <v>17503500</v>
      </c>
      <c r="G884">
        <v>34.950740000000003</v>
      </c>
      <c r="H884" s="4">
        <f t="shared" si="26"/>
        <v>3.2179940139985511E-3</v>
      </c>
      <c r="I884" s="4">
        <f t="shared" si="27"/>
        <v>3.2179795818607464E-3</v>
      </c>
    </row>
    <row r="885" spans="1:9" x14ac:dyDescent="0.3">
      <c r="A885" s="1">
        <v>41671</v>
      </c>
      <c r="B885">
        <v>37.349997999999999</v>
      </c>
      <c r="C885">
        <v>37.400002000000001</v>
      </c>
      <c r="D885">
        <v>37.099997999999999</v>
      </c>
      <c r="E885">
        <v>37.159999999999997</v>
      </c>
      <c r="F885">
        <v>30632200</v>
      </c>
      <c r="G885">
        <v>34.717174999999997</v>
      </c>
      <c r="H885" s="4">
        <f t="shared" si="26"/>
        <v>-6.6827051590483836E-3</v>
      </c>
      <c r="I885" s="4">
        <f t="shared" si="27"/>
        <v>-6.6826911247088268E-3</v>
      </c>
    </row>
    <row r="886" spans="1:9" x14ac:dyDescent="0.3">
      <c r="A886" s="1">
        <v>41699</v>
      </c>
      <c r="B886">
        <v>37.200001</v>
      </c>
      <c r="C886">
        <v>37.220001000000003</v>
      </c>
      <c r="D886">
        <v>36.599997999999999</v>
      </c>
      <c r="E886">
        <v>36.909999999999997</v>
      </c>
      <c r="F886">
        <v>31134800</v>
      </c>
      <c r="G886">
        <v>34.483609000000001</v>
      </c>
      <c r="H886" s="4">
        <f t="shared" si="26"/>
        <v>-6.727664155005383E-3</v>
      </c>
      <c r="I886" s="4">
        <f t="shared" si="27"/>
        <v>-6.7276787353808647E-3</v>
      </c>
    </row>
    <row r="887" spans="1:9" x14ac:dyDescent="0.3">
      <c r="A887" s="1">
        <v>41791</v>
      </c>
      <c r="B887">
        <v>36.849997999999999</v>
      </c>
      <c r="C887">
        <v>36.889999000000003</v>
      </c>
      <c r="D887">
        <v>36.110000999999997</v>
      </c>
      <c r="E887">
        <v>36.130001</v>
      </c>
      <c r="F887">
        <v>43603700</v>
      </c>
      <c r="G887">
        <v>33.754885999999999</v>
      </c>
      <c r="H887" s="4">
        <f t="shared" si="26"/>
        <v>-2.1132457328637135E-2</v>
      </c>
      <c r="I887" s="4">
        <f t="shared" si="27"/>
        <v>-2.1132445852752889E-2</v>
      </c>
    </row>
    <row r="888" spans="1:9" x14ac:dyDescent="0.3">
      <c r="A888" s="1">
        <v>41821</v>
      </c>
      <c r="B888">
        <v>36.330002</v>
      </c>
      <c r="C888">
        <v>36.490001999999997</v>
      </c>
      <c r="D888">
        <v>36.209999000000003</v>
      </c>
      <c r="E888">
        <v>36.409999999999997</v>
      </c>
      <c r="F888">
        <v>35802800</v>
      </c>
      <c r="G888">
        <v>34.016477999999999</v>
      </c>
      <c r="H888" s="4">
        <f t="shared" si="26"/>
        <v>7.7497645239477456E-3</v>
      </c>
      <c r="I888" s="4">
        <f t="shared" si="27"/>
        <v>7.7497521395865554E-3</v>
      </c>
    </row>
    <row r="889" spans="1:9" x14ac:dyDescent="0.3">
      <c r="A889" s="1">
        <v>41852</v>
      </c>
      <c r="B889">
        <v>36</v>
      </c>
      <c r="C889">
        <v>36.139999000000003</v>
      </c>
      <c r="D889">
        <v>35.580002</v>
      </c>
      <c r="E889">
        <v>35.759998000000003</v>
      </c>
      <c r="F889">
        <v>59971700</v>
      </c>
      <c r="G889">
        <v>33.409207000000002</v>
      </c>
      <c r="H889" s="4">
        <f t="shared" si="26"/>
        <v>-1.7852293326009162E-2</v>
      </c>
      <c r="I889" s="4">
        <f t="shared" si="27"/>
        <v>-1.7852259719539371E-2</v>
      </c>
    </row>
    <row r="890" spans="1:9" x14ac:dyDescent="0.3">
      <c r="A890" s="1">
        <v>41883</v>
      </c>
      <c r="B890">
        <v>35.880001</v>
      </c>
      <c r="C890">
        <v>35.909999999999997</v>
      </c>
      <c r="D890">
        <v>35.400002000000001</v>
      </c>
      <c r="E890">
        <v>35.529998999999997</v>
      </c>
      <c r="F890">
        <v>36516300</v>
      </c>
      <c r="G890">
        <v>33.194327000000001</v>
      </c>
      <c r="H890" s="4">
        <f t="shared" si="26"/>
        <v>-6.4317397333189582E-3</v>
      </c>
      <c r="I890" s="4">
        <f t="shared" si="27"/>
        <v>-6.4317599636531577E-3</v>
      </c>
    </row>
    <row r="891" spans="1:9" x14ac:dyDescent="0.3">
      <c r="A891" s="1">
        <v>41913</v>
      </c>
      <c r="B891">
        <v>35.900002000000001</v>
      </c>
      <c r="C891">
        <v>36.150002000000001</v>
      </c>
      <c r="D891">
        <v>35.75</v>
      </c>
      <c r="E891">
        <v>36.040000999999997</v>
      </c>
      <c r="F891">
        <v>40548800</v>
      </c>
      <c r="G891">
        <v>33.670802999999999</v>
      </c>
      <c r="H891" s="4">
        <f t="shared" si="26"/>
        <v>1.4354123680104807E-2</v>
      </c>
      <c r="I891" s="4">
        <f t="shared" si="27"/>
        <v>1.435413948895539E-2</v>
      </c>
    </row>
    <row r="892" spans="1:9" x14ac:dyDescent="0.3">
      <c r="A892" s="1" t="s">
        <v>542</v>
      </c>
      <c r="B892">
        <v>35.990001999999997</v>
      </c>
      <c r="C892">
        <v>36.020000000000003</v>
      </c>
      <c r="D892">
        <v>34.830002</v>
      </c>
      <c r="E892">
        <v>34.979999999999997</v>
      </c>
      <c r="F892">
        <v>45901900</v>
      </c>
      <c r="G892">
        <v>32.680484</v>
      </c>
      <c r="H892" s="4">
        <f t="shared" si="26"/>
        <v>-2.9411791636742735E-2</v>
      </c>
      <c r="I892" s="4">
        <f t="shared" si="27"/>
        <v>-2.9411802266788811E-2</v>
      </c>
    </row>
    <row r="893" spans="1:9" x14ac:dyDescent="0.3">
      <c r="A893" s="1" t="s">
        <v>543</v>
      </c>
      <c r="B893">
        <v>34.729999999999997</v>
      </c>
      <c r="C893">
        <v>35.880001</v>
      </c>
      <c r="D893">
        <v>34.630001</v>
      </c>
      <c r="E893">
        <v>35.779998999999997</v>
      </c>
      <c r="F893">
        <v>41623300</v>
      </c>
      <c r="G893">
        <v>33.427892</v>
      </c>
      <c r="H893" s="4">
        <f t="shared" si="26"/>
        <v>2.2870182961692388E-2</v>
      </c>
      <c r="I893" s="4">
        <f t="shared" si="27"/>
        <v>2.2870163122431113E-2</v>
      </c>
    </row>
    <row r="894" spans="1:9" x14ac:dyDescent="0.3">
      <c r="A894" s="1" t="s">
        <v>544</v>
      </c>
      <c r="B894">
        <v>35.900002000000001</v>
      </c>
      <c r="C894">
        <v>36.790000999999997</v>
      </c>
      <c r="D894">
        <v>35.849997999999999</v>
      </c>
      <c r="E894">
        <v>36.759998000000003</v>
      </c>
      <c r="F894">
        <v>44812600</v>
      </c>
      <c r="G894">
        <v>34.343468999999999</v>
      </c>
      <c r="H894" s="4">
        <f t="shared" si="26"/>
        <v>2.7389575947165526E-2</v>
      </c>
      <c r="I894" s="4">
        <f t="shared" si="27"/>
        <v>2.7389612243571896E-2</v>
      </c>
    </row>
    <row r="895" spans="1:9" x14ac:dyDescent="0.3">
      <c r="A895" s="1" t="s">
        <v>545</v>
      </c>
      <c r="B895">
        <v>36.689999</v>
      </c>
      <c r="C895">
        <v>37</v>
      </c>
      <c r="D895">
        <v>36.310001</v>
      </c>
      <c r="E895">
        <v>36.889999000000003</v>
      </c>
      <c r="F895">
        <v>38018700</v>
      </c>
      <c r="G895">
        <v>34.464924000000003</v>
      </c>
      <c r="H895" s="4">
        <f t="shared" si="26"/>
        <v>3.5364800618324305E-3</v>
      </c>
      <c r="I895" s="4">
        <f t="shared" si="27"/>
        <v>3.5364802548049101E-3</v>
      </c>
    </row>
    <row r="896" spans="1:9" x14ac:dyDescent="0.3">
      <c r="A896" s="1" t="s">
        <v>546</v>
      </c>
      <c r="B896">
        <v>36.830002</v>
      </c>
      <c r="C896">
        <v>36.830002</v>
      </c>
      <c r="D896">
        <v>36.150002000000001</v>
      </c>
      <c r="E896">
        <v>36.380001</v>
      </c>
      <c r="F896">
        <v>46267500</v>
      </c>
      <c r="G896">
        <v>33.988452000000002</v>
      </c>
      <c r="H896" s="4">
        <f t="shared" si="26"/>
        <v>-1.3824830952150554E-2</v>
      </c>
      <c r="I896" s="4">
        <f t="shared" si="27"/>
        <v>-1.3824838261648308E-2</v>
      </c>
    </row>
    <row r="897" spans="1:9" x14ac:dyDescent="0.3">
      <c r="A897" s="1" t="s">
        <v>547</v>
      </c>
      <c r="B897">
        <v>36.82</v>
      </c>
      <c r="C897">
        <v>36.82</v>
      </c>
      <c r="D897">
        <v>36.060001</v>
      </c>
      <c r="E897">
        <v>36.169998</v>
      </c>
      <c r="F897">
        <v>31567300</v>
      </c>
      <c r="G897">
        <v>33.792254</v>
      </c>
      <c r="H897" s="4">
        <f t="shared" si="26"/>
        <v>-5.7724847231312715E-3</v>
      </c>
      <c r="I897" s="4">
        <f t="shared" si="27"/>
        <v>-5.7724900210225083E-3</v>
      </c>
    </row>
    <row r="898" spans="1:9" x14ac:dyDescent="0.3">
      <c r="A898" s="1" t="s">
        <v>548</v>
      </c>
      <c r="B898">
        <v>36.259998000000003</v>
      </c>
      <c r="C898">
        <v>36.32</v>
      </c>
      <c r="D898">
        <v>35.75</v>
      </c>
      <c r="E898">
        <v>35.93</v>
      </c>
      <c r="F898">
        <v>21904300</v>
      </c>
      <c r="G898">
        <v>33.568033</v>
      </c>
      <c r="H898" s="4">
        <f t="shared" si="26"/>
        <v>-6.6352782214696262E-3</v>
      </c>
      <c r="I898" s="4">
        <f t="shared" si="27"/>
        <v>-6.6352780137128465E-3</v>
      </c>
    </row>
    <row r="899" spans="1:9" x14ac:dyDescent="0.3">
      <c r="A899" s="1" t="s">
        <v>549</v>
      </c>
      <c r="B899">
        <v>36.090000000000003</v>
      </c>
      <c r="C899">
        <v>36.130001</v>
      </c>
      <c r="D899">
        <v>35.520000000000003</v>
      </c>
      <c r="E899">
        <v>36.060001</v>
      </c>
      <c r="F899">
        <v>43954000</v>
      </c>
      <c r="G899">
        <v>33.689487999999997</v>
      </c>
      <c r="H899" s="4">
        <f t="shared" si="26"/>
        <v>3.6181742276649048E-3</v>
      </c>
      <c r="I899" s="4">
        <f t="shared" si="27"/>
        <v>3.6181744697402264E-3</v>
      </c>
    </row>
    <row r="900" spans="1:9" x14ac:dyDescent="0.3">
      <c r="A900" s="1" t="s">
        <v>550</v>
      </c>
      <c r="B900">
        <v>37.450001</v>
      </c>
      <c r="C900">
        <v>37.549999</v>
      </c>
      <c r="D900">
        <v>36.529998999999997</v>
      </c>
      <c r="E900">
        <v>36.810001</v>
      </c>
      <c r="F900">
        <v>76395500</v>
      </c>
      <c r="G900">
        <v>34.390185000000002</v>
      </c>
      <c r="H900" s="4">
        <f t="shared" ref="H900:H963" si="28">(E900-E899)/E899</f>
        <v>2.0798668308411861E-2</v>
      </c>
      <c r="I900" s="4">
        <f t="shared" ref="I900:I963" si="29">(G900-G899)/G899</f>
        <v>2.0798683553754374E-2</v>
      </c>
    </row>
    <row r="901" spans="1:9" x14ac:dyDescent="0.3">
      <c r="A901" s="1" t="s">
        <v>551</v>
      </c>
      <c r="B901">
        <v>36.869999</v>
      </c>
      <c r="C901">
        <v>36.889999000000003</v>
      </c>
      <c r="D901">
        <v>35.979999999999997</v>
      </c>
      <c r="E901">
        <v>36.029998999999997</v>
      </c>
      <c r="F901">
        <v>44420800</v>
      </c>
      <c r="G901">
        <v>33.661458000000003</v>
      </c>
      <c r="H901" s="4">
        <f t="shared" si="28"/>
        <v>-2.1189947807934133E-2</v>
      </c>
      <c r="I901" s="4">
        <f t="shared" si="29"/>
        <v>-2.1189970336012998E-2</v>
      </c>
    </row>
    <row r="902" spans="1:9" x14ac:dyDescent="0.3">
      <c r="A902" s="1" t="s">
        <v>552</v>
      </c>
      <c r="B902">
        <v>36.119999</v>
      </c>
      <c r="C902">
        <v>36.389999000000003</v>
      </c>
      <c r="D902">
        <v>35.75</v>
      </c>
      <c r="E902">
        <v>36.270000000000003</v>
      </c>
      <c r="F902">
        <v>36205500</v>
      </c>
      <c r="G902">
        <v>33.885682000000003</v>
      </c>
      <c r="H902" s="4">
        <f t="shared" si="28"/>
        <v>6.6611436764127188E-3</v>
      </c>
      <c r="I902" s="4">
        <f t="shared" si="29"/>
        <v>6.6611493774274277E-3</v>
      </c>
    </row>
    <row r="903" spans="1:9" x14ac:dyDescent="0.3">
      <c r="A903" s="1" t="s">
        <v>553</v>
      </c>
      <c r="B903">
        <v>35.979999999999997</v>
      </c>
      <c r="C903">
        <v>36.880001</v>
      </c>
      <c r="D903">
        <v>35.900002000000001</v>
      </c>
      <c r="E903">
        <v>36.659999999999997</v>
      </c>
      <c r="F903">
        <v>52745900</v>
      </c>
      <c r="G903">
        <v>34.250044000000003</v>
      </c>
      <c r="H903" s="4">
        <f t="shared" si="28"/>
        <v>1.0752688172042829E-2</v>
      </c>
      <c r="I903" s="4">
        <f t="shared" si="29"/>
        <v>1.0752683094883551E-2</v>
      </c>
    </row>
    <row r="904" spans="1:9" x14ac:dyDescent="0.3">
      <c r="A904" s="1" t="s">
        <v>554</v>
      </c>
      <c r="B904">
        <v>36.790000999999997</v>
      </c>
      <c r="C904">
        <v>36.880001</v>
      </c>
      <c r="D904">
        <v>36.229999999999997</v>
      </c>
      <c r="E904">
        <v>36.860000999999997</v>
      </c>
      <c r="F904">
        <v>35036300</v>
      </c>
      <c r="G904">
        <v>34.436897000000002</v>
      </c>
      <c r="H904" s="4">
        <f t="shared" si="28"/>
        <v>5.4555646481178489E-3</v>
      </c>
      <c r="I904" s="4">
        <f t="shared" si="29"/>
        <v>5.4555550351993495E-3</v>
      </c>
    </row>
    <row r="905" spans="1:9" x14ac:dyDescent="0.3">
      <c r="A905" s="1" t="s">
        <v>555</v>
      </c>
      <c r="B905">
        <v>36.950001</v>
      </c>
      <c r="C905">
        <v>37.889999000000003</v>
      </c>
      <c r="D905">
        <v>36.560001</v>
      </c>
      <c r="E905">
        <v>37.840000000000003</v>
      </c>
      <c r="F905">
        <v>93162300</v>
      </c>
      <c r="G905">
        <v>35.352473000000003</v>
      </c>
      <c r="H905" s="4">
        <f t="shared" si="28"/>
        <v>2.6587058421403912E-2</v>
      </c>
      <c r="I905" s="4">
        <f t="shared" si="29"/>
        <v>2.6587064450086819E-2</v>
      </c>
    </row>
    <row r="906" spans="1:9" x14ac:dyDescent="0.3">
      <c r="A906" s="1">
        <v>41700</v>
      </c>
      <c r="B906">
        <v>37.740001999999997</v>
      </c>
      <c r="C906">
        <v>37.990001999999997</v>
      </c>
      <c r="D906">
        <v>36.43</v>
      </c>
      <c r="E906">
        <v>36.479999999999997</v>
      </c>
      <c r="F906">
        <v>64063100</v>
      </c>
      <c r="G906">
        <v>34.081876999999999</v>
      </c>
      <c r="H906" s="4">
        <f t="shared" si="28"/>
        <v>-3.5940803382664019E-2</v>
      </c>
      <c r="I906" s="4">
        <f t="shared" si="29"/>
        <v>-3.5940795428936599E-2</v>
      </c>
    </row>
    <row r="907" spans="1:9" x14ac:dyDescent="0.3">
      <c r="A907" s="1">
        <v>41731</v>
      </c>
      <c r="B907">
        <v>36.970001000000003</v>
      </c>
      <c r="C907">
        <v>37.189999</v>
      </c>
      <c r="D907">
        <v>36.25</v>
      </c>
      <c r="E907">
        <v>36.349997999999999</v>
      </c>
      <c r="F907">
        <v>54697900</v>
      </c>
      <c r="G907">
        <v>33.960420999999997</v>
      </c>
      <c r="H907" s="4">
        <f t="shared" si="28"/>
        <v>-3.5636513157894056E-3</v>
      </c>
      <c r="I907" s="4">
        <f t="shared" si="29"/>
        <v>-3.5636534924412175E-3</v>
      </c>
    </row>
    <row r="908" spans="1:9" x14ac:dyDescent="0.3">
      <c r="A908" s="1">
        <v>41761</v>
      </c>
      <c r="B908">
        <v>36.290000999999997</v>
      </c>
      <c r="C908">
        <v>36.470001000000003</v>
      </c>
      <c r="D908">
        <v>35.799999</v>
      </c>
      <c r="E908">
        <v>35.82</v>
      </c>
      <c r="F908">
        <v>55814400</v>
      </c>
      <c r="G908">
        <v>33.465263999999998</v>
      </c>
      <c r="H908" s="4">
        <f t="shared" si="28"/>
        <v>-1.4580413456969079E-2</v>
      </c>
      <c r="I908" s="4">
        <f t="shared" si="29"/>
        <v>-1.4580414064949284E-2</v>
      </c>
    </row>
    <row r="909" spans="1:9" x14ac:dyDescent="0.3">
      <c r="A909" s="1">
        <v>41792</v>
      </c>
      <c r="B909">
        <v>35.799999</v>
      </c>
      <c r="C909">
        <v>36.25</v>
      </c>
      <c r="D909">
        <v>35.689999</v>
      </c>
      <c r="E909">
        <v>36.18</v>
      </c>
      <c r="F909">
        <v>35351800</v>
      </c>
      <c r="G909">
        <v>33.801599000000003</v>
      </c>
      <c r="H909" s="4">
        <f t="shared" si="28"/>
        <v>1.0050251256281392E-2</v>
      </c>
      <c r="I909" s="4">
        <f t="shared" si="29"/>
        <v>1.0050271828126185E-2</v>
      </c>
    </row>
    <row r="910" spans="1:9" x14ac:dyDescent="0.3">
      <c r="A910" s="1">
        <v>41822</v>
      </c>
      <c r="B910">
        <v>36.32</v>
      </c>
      <c r="C910">
        <v>36.590000000000003</v>
      </c>
      <c r="D910">
        <v>36.009998000000003</v>
      </c>
      <c r="E910">
        <v>36.560001</v>
      </c>
      <c r="F910">
        <v>33260500</v>
      </c>
      <c r="G910">
        <v>34.156618999999999</v>
      </c>
      <c r="H910" s="4">
        <f t="shared" si="28"/>
        <v>1.0503067993366502E-2</v>
      </c>
      <c r="I910" s="4">
        <f t="shared" si="29"/>
        <v>1.0503053420638358E-2</v>
      </c>
    </row>
    <row r="911" spans="1:9" x14ac:dyDescent="0.3">
      <c r="A911" s="1">
        <v>41914</v>
      </c>
      <c r="B911">
        <v>36.630001</v>
      </c>
      <c r="C911">
        <v>36.799999</v>
      </c>
      <c r="D911">
        <v>36.290000999999997</v>
      </c>
      <c r="E911">
        <v>36.799999</v>
      </c>
      <c r="F911">
        <v>26767000</v>
      </c>
      <c r="G911">
        <v>34.380839999999999</v>
      </c>
      <c r="H911" s="4">
        <f t="shared" si="28"/>
        <v>6.5644965381702241E-3</v>
      </c>
      <c r="I911" s="4">
        <f t="shared" si="29"/>
        <v>6.5644963279298816E-3</v>
      </c>
    </row>
    <row r="912" spans="1:9" x14ac:dyDescent="0.3">
      <c r="A912" s="1">
        <v>41945</v>
      </c>
      <c r="B912">
        <v>36.880001</v>
      </c>
      <c r="C912">
        <v>37.259998000000003</v>
      </c>
      <c r="D912">
        <v>36.860000999999997</v>
      </c>
      <c r="E912">
        <v>37.169998</v>
      </c>
      <c r="F912">
        <v>32141400</v>
      </c>
      <c r="G912">
        <v>34.726515999999997</v>
      </c>
      <c r="H912" s="4">
        <f t="shared" si="28"/>
        <v>1.0054320925389154E-2</v>
      </c>
      <c r="I912" s="4">
        <f t="shared" si="29"/>
        <v>1.0054320953181988E-2</v>
      </c>
    </row>
    <row r="913" spans="1:9" x14ac:dyDescent="0.3">
      <c r="A913" s="1">
        <v>41975</v>
      </c>
      <c r="B913">
        <v>37.349997999999999</v>
      </c>
      <c r="C913">
        <v>37.599997999999999</v>
      </c>
      <c r="D913">
        <v>37.299999</v>
      </c>
      <c r="E913">
        <v>37.470001000000003</v>
      </c>
      <c r="F913">
        <v>27051800</v>
      </c>
      <c r="G913">
        <v>35.006796999999999</v>
      </c>
      <c r="H913" s="4">
        <f t="shared" si="28"/>
        <v>8.0711061647085313E-3</v>
      </c>
      <c r="I913" s="4">
        <f t="shared" si="29"/>
        <v>8.0710947219698702E-3</v>
      </c>
    </row>
    <row r="914" spans="1:9" x14ac:dyDescent="0.3">
      <c r="A914" s="1" t="s">
        <v>556</v>
      </c>
      <c r="B914">
        <v>37.330002</v>
      </c>
      <c r="C914">
        <v>37.860000999999997</v>
      </c>
      <c r="D914">
        <v>37.330002</v>
      </c>
      <c r="E914">
        <v>37.610000999999997</v>
      </c>
      <c r="F914">
        <v>37635500</v>
      </c>
      <c r="G914">
        <v>35.137594</v>
      </c>
      <c r="H914" s="4">
        <f t="shared" si="28"/>
        <v>3.7363222915311224E-3</v>
      </c>
      <c r="I914" s="4">
        <f t="shared" si="29"/>
        <v>3.7363315472706961E-3</v>
      </c>
    </row>
    <row r="915" spans="1:9" x14ac:dyDescent="0.3">
      <c r="A915" s="1" t="s">
        <v>557</v>
      </c>
      <c r="B915">
        <v>37.389999000000003</v>
      </c>
      <c r="C915">
        <v>37.779998999999997</v>
      </c>
      <c r="D915">
        <v>37.330002</v>
      </c>
      <c r="E915">
        <v>37.619999</v>
      </c>
      <c r="F915">
        <v>31407500</v>
      </c>
      <c r="G915">
        <v>35.146934999999999</v>
      </c>
      <c r="H915" s="4">
        <f t="shared" si="28"/>
        <v>2.6583354783753026E-4</v>
      </c>
      <c r="I915" s="4">
        <f t="shared" si="29"/>
        <v>2.6584062642419842E-4</v>
      </c>
    </row>
    <row r="916" spans="1:9" x14ac:dyDescent="0.3">
      <c r="A916" s="1" t="s">
        <v>558</v>
      </c>
      <c r="B916">
        <v>37.630001</v>
      </c>
      <c r="C916">
        <v>37.779998999999997</v>
      </c>
      <c r="D916">
        <v>37.409999999999997</v>
      </c>
      <c r="E916">
        <v>37.419998</v>
      </c>
      <c r="F916">
        <v>32834000</v>
      </c>
      <c r="G916">
        <v>35.222234</v>
      </c>
      <c r="H916" s="4">
        <f t="shared" si="28"/>
        <v>-5.316347828717388E-3</v>
      </c>
      <c r="I916" s="4">
        <f t="shared" si="29"/>
        <v>2.1424058740826509E-3</v>
      </c>
    </row>
    <row r="917" spans="1:9" x14ac:dyDescent="0.3">
      <c r="A917" s="1" t="s">
        <v>559</v>
      </c>
      <c r="B917">
        <v>37.220001000000003</v>
      </c>
      <c r="C917">
        <v>37.75</v>
      </c>
      <c r="D917">
        <v>37.209999000000003</v>
      </c>
      <c r="E917">
        <v>37.509998000000003</v>
      </c>
      <c r="F917">
        <v>29750400</v>
      </c>
      <c r="G917">
        <v>35.306949000000003</v>
      </c>
      <c r="H917" s="4">
        <f t="shared" si="28"/>
        <v>2.4051310745661562E-3</v>
      </c>
      <c r="I917" s="4">
        <f t="shared" si="29"/>
        <v>2.4051569244586462E-3</v>
      </c>
    </row>
    <row r="918" spans="1:9" x14ac:dyDescent="0.3">
      <c r="A918" s="1" t="s">
        <v>560</v>
      </c>
      <c r="B918">
        <v>37.57</v>
      </c>
      <c r="C918">
        <v>37.869999</v>
      </c>
      <c r="D918">
        <v>37.400002000000001</v>
      </c>
      <c r="E918">
        <v>37.75</v>
      </c>
      <c r="F918">
        <v>27526100</v>
      </c>
      <c r="G918">
        <v>35.532854999999998</v>
      </c>
      <c r="H918" s="4">
        <f t="shared" si="28"/>
        <v>6.3983474485921569E-3</v>
      </c>
      <c r="I918" s="4">
        <f t="shared" si="29"/>
        <v>6.3983438501014293E-3</v>
      </c>
    </row>
    <row r="919" spans="1:9" x14ac:dyDescent="0.3">
      <c r="A919" s="1" t="s">
        <v>561</v>
      </c>
      <c r="B919">
        <v>37.939999</v>
      </c>
      <c r="C919">
        <v>38.349997999999999</v>
      </c>
      <c r="D919">
        <v>37.860000999999997</v>
      </c>
      <c r="E919">
        <v>37.979999999999997</v>
      </c>
      <c r="F919">
        <v>38021300</v>
      </c>
      <c r="G919">
        <v>35.749346000000003</v>
      </c>
      <c r="H919" s="4">
        <f t="shared" si="28"/>
        <v>6.0927152317879971E-3</v>
      </c>
      <c r="I919" s="4">
        <f t="shared" si="29"/>
        <v>6.0926992778937939E-3</v>
      </c>
    </row>
    <row r="920" spans="1:9" x14ac:dyDescent="0.3">
      <c r="A920" s="1" t="s">
        <v>562</v>
      </c>
      <c r="B920">
        <v>37.689999</v>
      </c>
      <c r="C920">
        <v>37.979999999999997</v>
      </c>
      <c r="D920">
        <v>37.540000999999997</v>
      </c>
      <c r="E920">
        <v>37.689999</v>
      </c>
      <c r="F920">
        <v>32085100</v>
      </c>
      <c r="G920">
        <v>35.476376999999999</v>
      </c>
      <c r="H920" s="4">
        <f t="shared" si="28"/>
        <v>-7.635624012638142E-3</v>
      </c>
      <c r="I920" s="4">
        <f t="shared" si="29"/>
        <v>-7.6356361875823779E-3</v>
      </c>
    </row>
    <row r="921" spans="1:9" x14ac:dyDescent="0.3">
      <c r="A921" s="1" t="s">
        <v>563</v>
      </c>
      <c r="B921">
        <v>37.610000999999997</v>
      </c>
      <c r="C921">
        <v>37.849997999999999</v>
      </c>
      <c r="D921">
        <v>37.349997999999999</v>
      </c>
      <c r="E921">
        <v>37.540000999999997</v>
      </c>
      <c r="F921">
        <v>30736500</v>
      </c>
      <c r="G921">
        <v>35.335189</v>
      </c>
      <c r="H921" s="4">
        <f t="shared" si="28"/>
        <v>-3.979782541251955E-3</v>
      </c>
      <c r="I921" s="4">
        <f t="shared" si="29"/>
        <v>-3.9797750486189627E-3</v>
      </c>
    </row>
    <row r="922" spans="1:9" x14ac:dyDescent="0.3">
      <c r="A922" s="1" t="s">
        <v>564</v>
      </c>
      <c r="B922">
        <v>37.580002</v>
      </c>
      <c r="C922">
        <v>37.740001999999997</v>
      </c>
      <c r="D922">
        <v>37.189999</v>
      </c>
      <c r="E922">
        <v>37.470001000000003</v>
      </c>
      <c r="F922">
        <v>41041800</v>
      </c>
      <c r="G922">
        <v>35.269300999999999</v>
      </c>
      <c r="H922" s="4">
        <f t="shared" si="28"/>
        <v>-1.8646776274724444E-3</v>
      </c>
      <c r="I922" s="4">
        <f t="shared" si="29"/>
        <v>-1.8646567873176242E-3</v>
      </c>
    </row>
    <row r="923" spans="1:9" x14ac:dyDescent="0.3">
      <c r="A923" s="1" t="s">
        <v>565</v>
      </c>
      <c r="B923">
        <v>37.450001</v>
      </c>
      <c r="C923">
        <v>37.889999000000003</v>
      </c>
      <c r="D923">
        <v>37.229999999999997</v>
      </c>
      <c r="E923">
        <v>37.860000999999997</v>
      </c>
      <c r="F923">
        <v>33903400</v>
      </c>
      <c r="G923">
        <v>35.636395</v>
      </c>
      <c r="H923" s="4">
        <f t="shared" si="28"/>
        <v>1.0408326383551296E-2</v>
      </c>
      <c r="I923" s="4">
        <f t="shared" si="29"/>
        <v>1.0408315152035523E-2</v>
      </c>
    </row>
    <row r="924" spans="1:9" x14ac:dyDescent="0.3">
      <c r="A924" s="1" t="s">
        <v>566</v>
      </c>
      <c r="B924">
        <v>37.979999999999997</v>
      </c>
      <c r="C924">
        <v>38.459999000000003</v>
      </c>
      <c r="D924">
        <v>37.82</v>
      </c>
      <c r="E924">
        <v>38.310001</v>
      </c>
      <c r="F924">
        <v>41215000</v>
      </c>
      <c r="G924">
        <v>36.059966000000003</v>
      </c>
      <c r="H924" s="4">
        <f t="shared" si="28"/>
        <v>1.1885895090177174E-2</v>
      </c>
      <c r="I924" s="4">
        <f t="shared" si="29"/>
        <v>1.1885910457553368E-2</v>
      </c>
    </row>
    <row r="925" spans="1:9" x14ac:dyDescent="0.3">
      <c r="A925" s="1">
        <v>41701</v>
      </c>
      <c r="B925">
        <v>37.919998</v>
      </c>
      <c r="C925">
        <v>38.130001</v>
      </c>
      <c r="D925">
        <v>37.490001999999997</v>
      </c>
      <c r="E925">
        <v>37.779998999999997</v>
      </c>
      <c r="F925">
        <v>29717500</v>
      </c>
      <c r="G925">
        <v>35.561090999999998</v>
      </c>
      <c r="H925" s="4">
        <f t="shared" si="28"/>
        <v>-1.3834559805936919E-2</v>
      </c>
      <c r="I925" s="4">
        <f t="shared" si="29"/>
        <v>-1.3834594297731874E-2</v>
      </c>
    </row>
    <row r="926" spans="1:9" x14ac:dyDescent="0.3">
      <c r="A926" s="1">
        <v>41732</v>
      </c>
      <c r="B926">
        <v>38.200001</v>
      </c>
      <c r="C926">
        <v>38.479999999999997</v>
      </c>
      <c r="D926">
        <v>38.07</v>
      </c>
      <c r="E926">
        <v>38.409999999999997</v>
      </c>
      <c r="F926">
        <v>26802400</v>
      </c>
      <c r="G926">
        <v>36.154091000000001</v>
      </c>
      <c r="H926" s="4">
        <f t="shared" si="28"/>
        <v>1.6675516587493826E-2</v>
      </c>
      <c r="I926" s="4">
        <f t="shared" si="29"/>
        <v>1.6675528880708512E-2</v>
      </c>
    </row>
    <row r="927" spans="1:9" x14ac:dyDescent="0.3">
      <c r="A927" s="1">
        <v>41762</v>
      </c>
      <c r="B927">
        <v>38.25</v>
      </c>
      <c r="C927">
        <v>38.270000000000003</v>
      </c>
      <c r="D927">
        <v>37.93</v>
      </c>
      <c r="E927">
        <v>38.110000999999997</v>
      </c>
      <c r="F927">
        <v>20520100</v>
      </c>
      <c r="G927">
        <v>35.871710999999998</v>
      </c>
      <c r="H927" s="4">
        <f t="shared" si="28"/>
        <v>-7.8104399895860379E-3</v>
      </c>
      <c r="I927" s="4">
        <f t="shared" si="29"/>
        <v>-7.8104577432192498E-3</v>
      </c>
    </row>
    <row r="928" spans="1:9" x14ac:dyDescent="0.3">
      <c r="A928" s="1">
        <v>41793</v>
      </c>
      <c r="B928">
        <v>38.139999000000003</v>
      </c>
      <c r="C928">
        <v>38.240001999999997</v>
      </c>
      <c r="D928">
        <v>37.889999000000003</v>
      </c>
      <c r="E928">
        <v>38.150002000000001</v>
      </c>
      <c r="F928">
        <v>23582200</v>
      </c>
      <c r="G928">
        <v>35.909362999999999</v>
      </c>
      <c r="H928" s="4">
        <f t="shared" si="28"/>
        <v>1.049619494893315E-3</v>
      </c>
      <c r="I928" s="4">
        <f t="shared" si="29"/>
        <v>1.0496293304771928E-3</v>
      </c>
    </row>
    <row r="929" spans="1:9" x14ac:dyDescent="0.3">
      <c r="A929" s="1">
        <v>41823</v>
      </c>
      <c r="B929">
        <v>38.279998999999997</v>
      </c>
      <c r="C929">
        <v>38.360000999999997</v>
      </c>
      <c r="D929">
        <v>37.689999</v>
      </c>
      <c r="E929">
        <v>37.900002000000001</v>
      </c>
      <c r="F929">
        <v>26591600</v>
      </c>
      <c r="G929">
        <v>35.674045999999997</v>
      </c>
      <c r="H929" s="4">
        <f t="shared" si="28"/>
        <v>-6.5530796040325235E-3</v>
      </c>
      <c r="I929" s="4">
        <f t="shared" si="29"/>
        <v>-6.5530819914572701E-3</v>
      </c>
    </row>
    <row r="930" spans="1:9" x14ac:dyDescent="0.3">
      <c r="A930" s="1">
        <v>41915</v>
      </c>
      <c r="B930">
        <v>37.990001999999997</v>
      </c>
      <c r="C930">
        <v>38.009998000000003</v>
      </c>
      <c r="D930">
        <v>37.720001000000003</v>
      </c>
      <c r="E930">
        <v>37.82</v>
      </c>
      <c r="F930">
        <v>19006600</v>
      </c>
      <c r="G930">
        <v>35.598742999999999</v>
      </c>
      <c r="H930" s="4">
        <f t="shared" si="28"/>
        <v>-2.1108706010094761E-3</v>
      </c>
      <c r="I930" s="4">
        <f t="shared" si="29"/>
        <v>-2.1108623339219255E-3</v>
      </c>
    </row>
    <row r="931" spans="1:9" x14ac:dyDescent="0.3">
      <c r="A931" s="1">
        <v>41946</v>
      </c>
      <c r="B931">
        <v>37.869999</v>
      </c>
      <c r="C931">
        <v>38.229999999999997</v>
      </c>
      <c r="D931">
        <v>37.720001000000003</v>
      </c>
      <c r="E931">
        <v>38.020000000000003</v>
      </c>
      <c r="F931">
        <v>25216400</v>
      </c>
      <c r="G931">
        <v>35.786997</v>
      </c>
      <c r="H931" s="4">
        <f t="shared" si="28"/>
        <v>5.2882072977261463E-3</v>
      </c>
      <c r="I931" s="4">
        <f t="shared" si="29"/>
        <v>5.2882204295809148E-3</v>
      </c>
    </row>
    <row r="932" spans="1:9" x14ac:dyDescent="0.3">
      <c r="A932" s="1">
        <v>41976</v>
      </c>
      <c r="B932">
        <v>37.799999</v>
      </c>
      <c r="C932">
        <v>38.43</v>
      </c>
      <c r="D932">
        <v>37.790000999999997</v>
      </c>
      <c r="E932">
        <v>38.270000000000003</v>
      </c>
      <c r="F932">
        <v>30494100</v>
      </c>
      <c r="G932">
        <v>36.022314000000001</v>
      </c>
      <c r="H932" s="4">
        <f t="shared" si="28"/>
        <v>6.5754865860073643E-3</v>
      </c>
      <c r="I932" s="4">
        <f t="shared" si="29"/>
        <v>6.5754888570282105E-3</v>
      </c>
    </row>
    <row r="933" spans="1:9" x14ac:dyDescent="0.3">
      <c r="A933" s="1" t="s">
        <v>567</v>
      </c>
      <c r="B933">
        <v>38.419998</v>
      </c>
      <c r="C933">
        <v>38.450001</v>
      </c>
      <c r="D933">
        <v>37.639999000000003</v>
      </c>
      <c r="E933">
        <v>37.889999000000003</v>
      </c>
      <c r="F933">
        <v>32169700</v>
      </c>
      <c r="G933">
        <v>35.664631</v>
      </c>
      <c r="H933" s="4">
        <f t="shared" si="28"/>
        <v>-9.9294747844264446E-3</v>
      </c>
      <c r="I933" s="4">
        <f t="shared" si="29"/>
        <v>-9.9294842635595671E-3</v>
      </c>
    </row>
    <row r="934" spans="1:9" x14ac:dyDescent="0.3">
      <c r="A934" s="1" t="s">
        <v>568</v>
      </c>
      <c r="B934">
        <v>37.650002000000001</v>
      </c>
      <c r="C934">
        <v>38.139999000000003</v>
      </c>
      <c r="D934">
        <v>37.509998000000003</v>
      </c>
      <c r="E934">
        <v>37.700001</v>
      </c>
      <c r="F934">
        <v>27195600</v>
      </c>
      <c r="G934">
        <v>35.485792000000004</v>
      </c>
      <c r="H934" s="4">
        <f t="shared" si="28"/>
        <v>-5.0144630513187073E-3</v>
      </c>
      <c r="I934" s="4">
        <f t="shared" si="29"/>
        <v>-5.0144637694413945E-3</v>
      </c>
    </row>
    <row r="935" spans="1:9" x14ac:dyDescent="0.3">
      <c r="A935" s="1" t="s">
        <v>569</v>
      </c>
      <c r="B935">
        <v>37.900002000000001</v>
      </c>
      <c r="C935">
        <v>38.409999999999997</v>
      </c>
      <c r="D935">
        <v>37.790000999999997</v>
      </c>
      <c r="E935">
        <v>38.049999</v>
      </c>
      <c r="F935">
        <v>20479600</v>
      </c>
      <c r="G935">
        <v>35.815233999999997</v>
      </c>
      <c r="H935" s="4">
        <f t="shared" si="28"/>
        <v>9.2837663319955705E-3</v>
      </c>
      <c r="I935" s="4">
        <f t="shared" si="29"/>
        <v>9.2837719389211627E-3</v>
      </c>
    </row>
    <row r="936" spans="1:9" x14ac:dyDescent="0.3">
      <c r="A936" s="1" t="s">
        <v>570</v>
      </c>
      <c r="B936">
        <v>38.259998000000003</v>
      </c>
      <c r="C936">
        <v>39.900002000000001</v>
      </c>
      <c r="D936">
        <v>38.220001000000003</v>
      </c>
      <c r="E936">
        <v>39.549999</v>
      </c>
      <c r="F936">
        <v>64063900</v>
      </c>
      <c r="G936">
        <v>37.227136000000002</v>
      </c>
      <c r="H936" s="4">
        <f t="shared" si="28"/>
        <v>3.9421814439469502E-2</v>
      </c>
      <c r="I936" s="4">
        <f t="shared" si="29"/>
        <v>3.9421828152791209E-2</v>
      </c>
    </row>
    <row r="937" spans="1:9" x14ac:dyDescent="0.3">
      <c r="A937" s="1" t="s">
        <v>571</v>
      </c>
      <c r="B937">
        <v>39.470001000000003</v>
      </c>
      <c r="C937">
        <v>39.549999</v>
      </c>
      <c r="D937">
        <v>38.909999999999997</v>
      </c>
      <c r="E937">
        <v>39.270000000000003</v>
      </c>
      <c r="F937">
        <v>35597200</v>
      </c>
      <c r="G937">
        <v>36.963582000000002</v>
      </c>
      <c r="H937" s="4">
        <f t="shared" si="28"/>
        <v>-7.0796209122532859E-3</v>
      </c>
      <c r="I937" s="4">
        <f t="shared" si="29"/>
        <v>-7.0796206294247068E-3</v>
      </c>
    </row>
    <row r="938" spans="1:9" x14ac:dyDescent="0.3">
      <c r="A938" s="1" t="s">
        <v>572</v>
      </c>
      <c r="B938">
        <v>39.25</v>
      </c>
      <c r="C938">
        <v>40.650002000000001</v>
      </c>
      <c r="D938">
        <v>39.240001999999997</v>
      </c>
      <c r="E938">
        <v>40.330002</v>
      </c>
      <c r="F938">
        <v>59269800</v>
      </c>
      <c r="G938">
        <v>37.961326999999997</v>
      </c>
      <c r="H938" s="4">
        <f t="shared" si="28"/>
        <v>2.6992666157371968E-2</v>
      </c>
      <c r="I938" s="4">
        <f t="shared" si="29"/>
        <v>2.6992649143148376E-2</v>
      </c>
    </row>
    <row r="939" spans="1:9" x14ac:dyDescent="0.3">
      <c r="A939" s="1" t="s">
        <v>573</v>
      </c>
      <c r="B939">
        <v>40.720001000000003</v>
      </c>
      <c r="C939">
        <v>40.939999</v>
      </c>
      <c r="D939">
        <v>40.009998000000003</v>
      </c>
      <c r="E939">
        <v>40.159999999999997</v>
      </c>
      <c r="F939">
        <v>80721800</v>
      </c>
      <c r="G939">
        <v>37.801309000000003</v>
      </c>
      <c r="H939" s="4">
        <f t="shared" si="28"/>
        <v>-4.215273780546893E-3</v>
      </c>
      <c r="I939" s="4">
        <f t="shared" si="29"/>
        <v>-4.2152899449482834E-3</v>
      </c>
    </row>
    <row r="940" spans="1:9" x14ac:dyDescent="0.3">
      <c r="A940" s="1" t="s">
        <v>574</v>
      </c>
      <c r="B940">
        <v>40.340000000000003</v>
      </c>
      <c r="C940">
        <v>40.639999000000003</v>
      </c>
      <c r="D940">
        <v>39.860000999999997</v>
      </c>
      <c r="E940">
        <v>40.5</v>
      </c>
      <c r="F940">
        <v>46098400</v>
      </c>
      <c r="G940">
        <v>38.121341000000001</v>
      </c>
      <c r="H940" s="4">
        <f t="shared" si="28"/>
        <v>8.4661354581674168E-3</v>
      </c>
      <c r="I940" s="4">
        <f t="shared" si="29"/>
        <v>8.4661618464058376E-3</v>
      </c>
    </row>
    <row r="941" spans="1:9" x14ac:dyDescent="0.3">
      <c r="A941" s="1" t="s">
        <v>575</v>
      </c>
      <c r="B941">
        <v>40.659999999999997</v>
      </c>
      <c r="C941">
        <v>40.990001999999997</v>
      </c>
      <c r="D941">
        <v>39.959999000000003</v>
      </c>
      <c r="E941">
        <v>40.340000000000003</v>
      </c>
      <c r="F941">
        <v>43193100</v>
      </c>
      <c r="G941">
        <v>37.970737999999997</v>
      </c>
      <c r="H941" s="4">
        <f t="shared" si="28"/>
        <v>-3.9506172839505332E-3</v>
      </c>
      <c r="I941" s="4">
        <f t="shared" si="29"/>
        <v>-3.9506217790188395E-3</v>
      </c>
    </row>
    <row r="942" spans="1:9" x14ac:dyDescent="0.3">
      <c r="A942" s="1" t="s">
        <v>576</v>
      </c>
      <c r="B942">
        <v>40.479999999999997</v>
      </c>
      <c r="C942">
        <v>40.709999000000003</v>
      </c>
      <c r="D942">
        <v>39.599997999999999</v>
      </c>
      <c r="E942">
        <v>39.790000999999997</v>
      </c>
      <c r="F942">
        <v>41977500</v>
      </c>
      <c r="G942">
        <v>37.453040999999999</v>
      </c>
      <c r="H942" s="4">
        <f t="shared" si="28"/>
        <v>-1.3634085275161297E-2</v>
      </c>
      <c r="I942" s="4">
        <f t="shared" si="29"/>
        <v>-1.3634104241007861E-2</v>
      </c>
    </row>
    <row r="943" spans="1:9" x14ac:dyDescent="0.3">
      <c r="A943" s="1" t="s">
        <v>577</v>
      </c>
      <c r="B943">
        <v>39.740001999999997</v>
      </c>
      <c r="C943">
        <v>39.970001000000003</v>
      </c>
      <c r="D943">
        <v>39.340000000000003</v>
      </c>
      <c r="E943">
        <v>39.360000999999997</v>
      </c>
      <c r="F943">
        <v>35369200</v>
      </c>
      <c r="G943">
        <v>37.048296000000001</v>
      </c>
      <c r="H943" s="4">
        <f t="shared" si="28"/>
        <v>-1.0806735089049125E-2</v>
      </c>
      <c r="I943" s="4">
        <f t="shared" si="29"/>
        <v>-1.0806732622859605E-2</v>
      </c>
    </row>
    <row r="944" spans="1:9" x14ac:dyDescent="0.3">
      <c r="A944" s="1" t="s">
        <v>578</v>
      </c>
      <c r="B944">
        <v>39.790000999999997</v>
      </c>
      <c r="C944">
        <v>40.639999000000003</v>
      </c>
      <c r="D944">
        <v>39.68</v>
      </c>
      <c r="E944">
        <v>40.299999</v>
      </c>
      <c r="F944">
        <v>43472700</v>
      </c>
      <c r="G944">
        <v>37.933086000000003</v>
      </c>
      <c r="H944" s="4">
        <f t="shared" si="28"/>
        <v>2.3882062401370439E-2</v>
      </c>
      <c r="I944" s="4">
        <f t="shared" si="29"/>
        <v>2.3882070041763927E-2</v>
      </c>
    </row>
    <row r="945" spans="1:9" x14ac:dyDescent="0.3">
      <c r="A945" s="1" t="s">
        <v>579</v>
      </c>
      <c r="B945">
        <v>40.43</v>
      </c>
      <c r="C945">
        <v>41.5</v>
      </c>
      <c r="D945">
        <v>40.400002000000001</v>
      </c>
      <c r="E945">
        <v>40.990001999999997</v>
      </c>
      <c r="F945">
        <v>46886300</v>
      </c>
      <c r="G945">
        <v>38.582563</v>
      </c>
      <c r="H945" s="4">
        <f t="shared" si="28"/>
        <v>1.712166295587246E-2</v>
      </c>
      <c r="I945" s="4">
        <f t="shared" si="29"/>
        <v>1.7121649422353811E-2</v>
      </c>
    </row>
    <row r="946" spans="1:9" x14ac:dyDescent="0.3">
      <c r="A946" s="1">
        <v>41643</v>
      </c>
      <c r="B946">
        <v>41.150002000000001</v>
      </c>
      <c r="C946">
        <v>41.59</v>
      </c>
      <c r="D946">
        <v>41.07</v>
      </c>
      <c r="E946">
        <v>41.419998</v>
      </c>
      <c r="F946">
        <v>32605000</v>
      </c>
      <c r="G946">
        <v>38.987304999999999</v>
      </c>
      <c r="H946" s="4">
        <f t="shared" si="28"/>
        <v>1.0490265406671674E-2</v>
      </c>
      <c r="I946" s="4">
        <f t="shared" si="29"/>
        <v>1.0490282877267609E-2</v>
      </c>
    </row>
    <row r="947" spans="1:9" x14ac:dyDescent="0.3">
      <c r="A947" s="1">
        <v>41674</v>
      </c>
      <c r="B947">
        <v>41.439999</v>
      </c>
      <c r="C947">
        <v>41.66</v>
      </c>
      <c r="D947">
        <v>41.169998</v>
      </c>
      <c r="E947">
        <v>41.349997999999999</v>
      </c>
      <c r="F947">
        <v>28666700</v>
      </c>
      <c r="G947">
        <v>38.921416999999998</v>
      </c>
      <c r="H947" s="4">
        <f t="shared" si="28"/>
        <v>-1.6900049101885588E-3</v>
      </c>
      <c r="I947" s="4">
        <f t="shared" si="29"/>
        <v>-1.6899860095485198E-3</v>
      </c>
    </row>
    <row r="948" spans="1:9" x14ac:dyDescent="0.3">
      <c r="A948" s="1">
        <v>41702</v>
      </c>
      <c r="B948">
        <v>41.290000999999997</v>
      </c>
      <c r="C948">
        <v>41.290000999999997</v>
      </c>
      <c r="D948">
        <v>40.709999000000003</v>
      </c>
      <c r="E948">
        <v>41.009998000000003</v>
      </c>
      <c r="F948">
        <v>30139600</v>
      </c>
      <c r="G948">
        <v>38.601385999999998</v>
      </c>
      <c r="H948" s="4">
        <f t="shared" si="28"/>
        <v>-8.2224913287782097E-3</v>
      </c>
      <c r="I948" s="4">
        <f t="shared" si="29"/>
        <v>-8.2224909745706384E-3</v>
      </c>
    </row>
    <row r="949" spans="1:9" x14ac:dyDescent="0.3">
      <c r="A949" s="1">
        <v>41733</v>
      </c>
      <c r="B949">
        <v>41.25</v>
      </c>
      <c r="C949">
        <v>41.389999000000003</v>
      </c>
      <c r="D949">
        <v>39.639999000000003</v>
      </c>
      <c r="E949">
        <v>39.869999</v>
      </c>
      <c r="F949">
        <v>51409600</v>
      </c>
      <c r="G949">
        <v>37.528340999999998</v>
      </c>
      <c r="H949" s="4">
        <f t="shared" si="28"/>
        <v>-2.7798074996248548E-2</v>
      </c>
      <c r="I949" s="4">
        <f t="shared" si="29"/>
        <v>-2.779809512539266E-2</v>
      </c>
    </row>
    <row r="950" spans="1:9" x14ac:dyDescent="0.3">
      <c r="A950" s="1">
        <v>41824</v>
      </c>
      <c r="B950">
        <v>39.959999000000003</v>
      </c>
      <c r="C950">
        <v>40.270000000000003</v>
      </c>
      <c r="D950">
        <v>39.740001999999997</v>
      </c>
      <c r="E950">
        <v>39.799999</v>
      </c>
      <c r="F950">
        <v>37559600</v>
      </c>
      <c r="G950">
        <v>37.462452999999996</v>
      </c>
      <c r="H950" s="4">
        <f t="shared" si="28"/>
        <v>-1.7557060886808722E-3</v>
      </c>
      <c r="I950" s="4">
        <f t="shared" si="29"/>
        <v>-1.7556864557375733E-3</v>
      </c>
    </row>
    <row r="951" spans="1:9" x14ac:dyDescent="0.3">
      <c r="A951" s="1">
        <v>41855</v>
      </c>
      <c r="B951">
        <v>39.75</v>
      </c>
      <c r="C951">
        <v>39.93</v>
      </c>
      <c r="D951">
        <v>39.200001</v>
      </c>
      <c r="E951">
        <v>39.82</v>
      </c>
      <c r="F951">
        <v>35918600</v>
      </c>
      <c r="G951">
        <v>37.481278000000003</v>
      </c>
      <c r="H951" s="4">
        <f t="shared" si="28"/>
        <v>5.0253770106880159E-4</v>
      </c>
      <c r="I951" s="4">
        <f t="shared" si="29"/>
        <v>5.0250313293704382E-4</v>
      </c>
    </row>
    <row r="952" spans="1:9" x14ac:dyDescent="0.3">
      <c r="A952" s="1">
        <v>41886</v>
      </c>
      <c r="B952">
        <v>39.93</v>
      </c>
      <c r="C952">
        <v>40.549999</v>
      </c>
      <c r="D952">
        <v>39.880001</v>
      </c>
      <c r="E952">
        <v>40.470001000000003</v>
      </c>
      <c r="F952">
        <v>27398700</v>
      </c>
      <c r="G952">
        <v>38.093103999999997</v>
      </c>
      <c r="H952" s="4">
        <f t="shared" si="28"/>
        <v>1.6323480662983506E-2</v>
      </c>
      <c r="I952" s="4">
        <f t="shared" si="29"/>
        <v>1.632350956656263E-2</v>
      </c>
    </row>
    <row r="953" spans="1:9" x14ac:dyDescent="0.3">
      <c r="A953" s="1">
        <v>41916</v>
      </c>
      <c r="B953">
        <v>40.439999</v>
      </c>
      <c r="C953">
        <v>40.689999</v>
      </c>
      <c r="D953">
        <v>39.090000000000003</v>
      </c>
      <c r="E953">
        <v>39.360000999999997</v>
      </c>
      <c r="F953">
        <v>45960800</v>
      </c>
      <c r="G953">
        <v>37.048296000000001</v>
      </c>
      <c r="H953" s="4">
        <f t="shared" si="28"/>
        <v>-2.7427723562448304E-2</v>
      </c>
      <c r="I953" s="4">
        <f t="shared" si="29"/>
        <v>-2.7427746502358963E-2</v>
      </c>
    </row>
    <row r="954" spans="1:9" x14ac:dyDescent="0.3">
      <c r="A954" s="1">
        <v>41947</v>
      </c>
      <c r="B954">
        <v>39</v>
      </c>
      <c r="C954">
        <v>39.790000999999997</v>
      </c>
      <c r="D954">
        <v>39</v>
      </c>
      <c r="E954">
        <v>39.209999000000003</v>
      </c>
      <c r="F954">
        <v>34330200</v>
      </c>
      <c r="G954">
        <v>36.907103999999997</v>
      </c>
      <c r="H954" s="4">
        <f t="shared" si="28"/>
        <v>-3.8110263259392078E-3</v>
      </c>
      <c r="I954" s="4">
        <f t="shared" si="29"/>
        <v>-3.8110254787427677E-3</v>
      </c>
    </row>
    <row r="955" spans="1:9" x14ac:dyDescent="0.3">
      <c r="A955" s="1" t="s">
        <v>580</v>
      </c>
      <c r="B955">
        <v>39.110000999999997</v>
      </c>
      <c r="C955">
        <v>39.409999999999997</v>
      </c>
      <c r="D955">
        <v>38.900002000000001</v>
      </c>
      <c r="E955">
        <v>39.18</v>
      </c>
      <c r="F955">
        <v>32006600</v>
      </c>
      <c r="G955">
        <v>36.878867999999997</v>
      </c>
      <c r="H955" s="4">
        <f t="shared" si="28"/>
        <v>-7.6508545690102308E-4</v>
      </c>
      <c r="I955" s="4">
        <f t="shared" si="29"/>
        <v>-7.6505596320967657E-4</v>
      </c>
    </row>
    <row r="956" spans="1:9" x14ac:dyDescent="0.3">
      <c r="A956" s="1" t="s">
        <v>581</v>
      </c>
      <c r="B956">
        <v>39.340000000000003</v>
      </c>
      <c r="C956">
        <v>39.959999000000003</v>
      </c>
      <c r="D956">
        <v>39.049999</v>
      </c>
      <c r="E956">
        <v>39.75</v>
      </c>
      <c r="F956">
        <v>33968700</v>
      </c>
      <c r="G956">
        <v>37.415390000000002</v>
      </c>
      <c r="H956" s="4">
        <f t="shared" si="28"/>
        <v>1.4548238897396638E-2</v>
      </c>
      <c r="I956" s="4">
        <f t="shared" si="29"/>
        <v>1.4548223117911457E-2</v>
      </c>
    </row>
    <row r="957" spans="1:9" x14ac:dyDescent="0.3">
      <c r="A957" s="1" t="s">
        <v>582</v>
      </c>
      <c r="B957">
        <v>40.060001</v>
      </c>
      <c r="C957">
        <v>40.419998</v>
      </c>
      <c r="D957">
        <v>39.909999999999997</v>
      </c>
      <c r="E957">
        <v>40.400002000000001</v>
      </c>
      <c r="F957">
        <v>30615800</v>
      </c>
      <c r="G957">
        <v>38.027214999999998</v>
      </c>
      <c r="H957" s="4">
        <f t="shared" si="28"/>
        <v>1.6352251572327059E-2</v>
      </c>
      <c r="I957" s="4">
        <f t="shared" si="29"/>
        <v>1.6352228321019666E-2</v>
      </c>
    </row>
    <row r="958" spans="1:9" x14ac:dyDescent="0.3">
      <c r="A958" s="1" t="s">
        <v>583</v>
      </c>
      <c r="B958">
        <v>40.009998000000003</v>
      </c>
      <c r="C958">
        <v>40.200001</v>
      </c>
      <c r="D958">
        <v>39.509998000000003</v>
      </c>
      <c r="E958">
        <v>40.009998000000003</v>
      </c>
      <c r="F958">
        <v>36689400</v>
      </c>
      <c r="G958">
        <v>37.660117999999997</v>
      </c>
      <c r="H958" s="4">
        <f t="shared" si="28"/>
        <v>-9.6535638785363812E-3</v>
      </c>
      <c r="I958" s="4">
        <f t="shared" si="29"/>
        <v>-9.6535336600379797E-3</v>
      </c>
    </row>
    <row r="959" spans="1:9" x14ac:dyDescent="0.3">
      <c r="A959" s="1" t="s">
        <v>584</v>
      </c>
      <c r="B959">
        <v>40.130001</v>
      </c>
      <c r="C959">
        <v>40.150002000000001</v>
      </c>
      <c r="D959">
        <v>39.790000999999997</v>
      </c>
      <c r="E959">
        <v>39.939999</v>
      </c>
      <c r="F959">
        <v>22221200</v>
      </c>
      <c r="G959">
        <v>37.594228999999999</v>
      </c>
      <c r="H959" s="4">
        <f t="shared" si="28"/>
        <v>-1.7495377030511924E-3</v>
      </c>
      <c r="I959" s="4">
        <f t="shared" si="29"/>
        <v>-1.7495696641205037E-3</v>
      </c>
    </row>
    <row r="960" spans="1:9" x14ac:dyDescent="0.3">
      <c r="A960" s="1" t="s">
        <v>585</v>
      </c>
      <c r="B960">
        <v>39.959999000000003</v>
      </c>
      <c r="C960">
        <v>40.139999000000003</v>
      </c>
      <c r="D960">
        <v>39.830002</v>
      </c>
      <c r="E960">
        <v>39.990001999999997</v>
      </c>
      <c r="F960">
        <v>27056700</v>
      </c>
      <c r="G960">
        <v>37.641295999999997</v>
      </c>
      <c r="H960" s="4">
        <f t="shared" si="28"/>
        <v>1.2519529607398509E-3</v>
      </c>
      <c r="I960" s="4">
        <f t="shared" si="29"/>
        <v>1.2519740729354609E-3</v>
      </c>
    </row>
    <row r="961" spans="1:9" x14ac:dyDescent="0.3">
      <c r="A961" s="1" t="s">
        <v>586</v>
      </c>
      <c r="B961">
        <v>39.990001999999997</v>
      </c>
      <c r="C961">
        <v>39.990001999999997</v>
      </c>
      <c r="D961">
        <v>39.470001000000003</v>
      </c>
      <c r="E961">
        <v>39.689999</v>
      </c>
      <c r="F961">
        <v>24602800</v>
      </c>
      <c r="G961">
        <v>37.358911999999997</v>
      </c>
      <c r="H961" s="4">
        <f t="shared" si="28"/>
        <v>-7.50195011243052E-3</v>
      </c>
      <c r="I961" s="4">
        <f t="shared" si="29"/>
        <v>-7.5019733645727933E-3</v>
      </c>
    </row>
    <row r="962" spans="1:9" x14ac:dyDescent="0.3">
      <c r="A962" s="1" t="s">
        <v>587</v>
      </c>
      <c r="B962">
        <v>39.740001999999997</v>
      </c>
      <c r="C962">
        <v>39.970001000000003</v>
      </c>
      <c r="D962">
        <v>39.299999</v>
      </c>
      <c r="E962">
        <v>39.860000999999997</v>
      </c>
      <c r="F962">
        <v>42381600</v>
      </c>
      <c r="G962">
        <v>37.518929999999997</v>
      </c>
      <c r="H962" s="4">
        <f t="shared" si="28"/>
        <v>4.2832452578292239E-3</v>
      </c>
      <c r="I962" s="4">
        <f t="shared" si="29"/>
        <v>4.2832617823559986E-3</v>
      </c>
    </row>
    <row r="963" spans="1:9" x14ac:dyDescent="0.3">
      <c r="A963" s="1" t="s">
        <v>588</v>
      </c>
      <c r="B963">
        <v>40.290000999999997</v>
      </c>
      <c r="C963">
        <v>40.68</v>
      </c>
      <c r="D963">
        <v>39.75</v>
      </c>
      <c r="E963">
        <v>39.909999999999997</v>
      </c>
      <c r="F963">
        <v>56876800</v>
      </c>
      <c r="G963">
        <v>37.565992999999999</v>
      </c>
      <c r="H963" s="4">
        <f t="shared" si="28"/>
        <v>1.2543652470053798E-3</v>
      </c>
      <c r="I963" s="4">
        <f t="shared" si="29"/>
        <v>1.2543801222476604E-3</v>
      </c>
    </row>
    <row r="964" spans="1:9" x14ac:dyDescent="0.3">
      <c r="A964" s="1" t="s">
        <v>589</v>
      </c>
      <c r="B964">
        <v>40.139999000000003</v>
      </c>
      <c r="C964">
        <v>41.290000999999997</v>
      </c>
      <c r="D964">
        <v>40.090000000000003</v>
      </c>
      <c r="E964">
        <v>40.869999</v>
      </c>
      <c r="F964">
        <v>50610200</v>
      </c>
      <c r="G964">
        <v>38.469608999999998</v>
      </c>
      <c r="H964" s="4">
        <f t="shared" ref="H964:H1027" si="30">(E964-E963)/E963</f>
        <v>2.4054096717614718E-2</v>
      </c>
      <c r="I964" s="4">
        <f t="shared" ref="I964:I1027" si="31">(G964-G963)/G963</f>
        <v>2.4054095947896269E-2</v>
      </c>
    </row>
    <row r="965" spans="1:9" x14ac:dyDescent="0.3">
      <c r="A965" s="1" t="s">
        <v>590</v>
      </c>
      <c r="B965">
        <v>41.099997999999999</v>
      </c>
      <c r="C965">
        <v>41.189999</v>
      </c>
      <c r="D965">
        <v>40.389999000000003</v>
      </c>
      <c r="E965">
        <v>40.509998000000003</v>
      </c>
      <c r="F965">
        <v>29636200</v>
      </c>
      <c r="G965">
        <v>38.130752000000001</v>
      </c>
      <c r="H965" s="4">
        <f t="shared" si="30"/>
        <v>-8.8084416150829101E-3</v>
      </c>
      <c r="I965" s="4">
        <f t="shared" si="31"/>
        <v>-8.8084336911247868E-3</v>
      </c>
    </row>
    <row r="966" spans="1:9" x14ac:dyDescent="0.3">
      <c r="A966" s="1" t="s">
        <v>591</v>
      </c>
      <c r="B966">
        <v>40.400002000000001</v>
      </c>
      <c r="C966">
        <v>40.5</v>
      </c>
      <c r="D966">
        <v>40.169998</v>
      </c>
      <c r="E966">
        <v>40.400002000000001</v>
      </c>
      <c r="F966">
        <v>35458700</v>
      </c>
      <c r="G966">
        <v>38.027214999999998</v>
      </c>
      <c r="H966" s="4">
        <f t="shared" si="30"/>
        <v>-2.7152803117887693E-3</v>
      </c>
      <c r="I966" s="4">
        <f t="shared" si="31"/>
        <v>-2.7153149248145664E-3</v>
      </c>
    </row>
    <row r="967" spans="1:9" x14ac:dyDescent="0.3">
      <c r="A967" s="1">
        <v>41644</v>
      </c>
      <c r="B967">
        <v>40.240001999999997</v>
      </c>
      <c r="C967">
        <v>40.360000999999997</v>
      </c>
      <c r="D967">
        <v>39.950001</v>
      </c>
      <c r="E967">
        <v>40</v>
      </c>
      <c r="F967">
        <v>28787400</v>
      </c>
      <c r="G967">
        <v>37.650706999999997</v>
      </c>
      <c r="H967" s="4">
        <f t="shared" si="30"/>
        <v>-9.9010391138099601E-3</v>
      </c>
      <c r="I967" s="4">
        <f t="shared" si="31"/>
        <v>-9.9010143130387335E-3</v>
      </c>
    </row>
    <row r="968" spans="1:9" x14ac:dyDescent="0.3">
      <c r="A968" s="1">
        <v>41675</v>
      </c>
      <c r="B968">
        <v>40.310001</v>
      </c>
      <c r="C968">
        <v>40.340000000000003</v>
      </c>
      <c r="D968">
        <v>39.659999999999997</v>
      </c>
      <c r="E968">
        <v>39.689999</v>
      </c>
      <c r="F968">
        <v>43416600</v>
      </c>
      <c r="G968">
        <v>37.358911999999997</v>
      </c>
      <c r="H968" s="4">
        <f t="shared" si="30"/>
        <v>-7.7500249999999937E-3</v>
      </c>
      <c r="I968" s="4">
        <f t="shared" si="31"/>
        <v>-7.7500536709709193E-3</v>
      </c>
    </row>
    <row r="969" spans="1:9" x14ac:dyDescent="0.3">
      <c r="A969" s="1">
        <v>41764</v>
      </c>
      <c r="B969">
        <v>39.520000000000003</v>
      </c>
      <c r="C969">
        <v>39.639999000000003</v>
      </c>
      <c r="D969">
        <v>39.299999</v>
      </c>
      <c r="E969">
        <v>39.43</v>
      </c>
      <c r="F969">
        <v>22460900</v>
      </c>
      <c r="G969">
        <v>37.114184000000002</v>
      </c>
      <c r="H969" s="4">
        <f t="shared" si="30"/>
        <v>-6.550743425314789E-3</v>
      </c>
      <c r="I969" s="4">
        <f t="shared" si="31"/>
        <v>-6.5507261025159131E-3</v>
      </c>
    </row>
    <row r="970" spans="1:9" x14ac:dyDescent="0.3">
      <c r="A970" s="1">
        <v>41795</v>
      </c>
      <c r="B970">
        <v>39.290000999999997</v>
      </c>
      <c r="C970">
        <v>39.349997999999999</v>
      </c>
      <c r="D970">
        <v>38.950001</v>
      </c>
      <c r="E970">
        <v>39.060001</v>
      </c>
      <c r="F970">
        <v>27112400</v>
      </c>
      <c r="G970">
        <v>36.765915999999997</v>
      </c>
      <c r="H970" s="4">
        <f t="shared" si="30"/>
        <v>-9.3836926198326148E-3</v>
      </c>
      <c r="I970" s="4">
        <f t="shared" si="31"/>
        <v>-9.3836900738543637E-3</v>
      </c>
    </row>
    <row r="971" spans="1:9" x14ac:dyDescent="0.3">
      <c r="A971" s="1">
        <v>41825</v>
      </c>
      <c r="B971">
        <v>39.220001000000003</v>
      </c>
      <c r="C971">
        <v>39.509998000000003</v>
      </c>
      <c r="D971">
        <v>38.509998000000003</v>
      </c>
      <c r="E971">
        <v>39.419998</v>
      </c>
      <c r="F971">
        <v>41744500</v>
      </c>
      <c r="G971">
        <v>37.104770000000002</v>
      </c>
      <c r="H971" s="4">
        <f t="shared" si="30"/>
        <v>9.2165128208778063E-3</v>
      </c>
      <c r="I971" s="4">
        <f t="shared" si="31"/>
        <v>9.2165254362220946E-3</v>
      </c>
    </row>
    <row r="972" spans="1:9" x14ac:dyDescent="0.3">
      <c r="A972" s="1">
        <v>41856</v>
      </c>
      <c r="B972">
        <v>39.340000000000003</v>
      </c>
      <c r="C972">
        <v>39.900002000000001</v>
      </c>
      <c r="D972">
        <v>38.970001000000003</v>
      </c>
      <c r="E972">
        <v>39.639999000000003</v>
      </c>
      <c r="F972">
        <v>32120400</v>
      </c>
      <c r="G972">
        <v>37.31185</v>
      </c>
      <c r="H972" s="4">
        <f t="shared" si="30"/>
        <v>5.5809490401294145E-3</v>
      </c>
      <c r="I972" s="4">
        <f t="shared" si="31"/>
        <v>5.5809536078514355E-3</v>
      </c>
    </row>
    <row r="973" spans="1:9" x14ac:dyDescent="0.3">
      <c r="A973" s="1">
        <v>41887</v>
      </c>
      <c r="B973">
        <v>39.540000999999997</v>
      </c>
      <c r="C973">
        <v>39.849997999999999</v>
      </c>
      <c r="D973">
        <v>39.369999</v>
      </c>
      <c r="E973">
        <v>39.540000999999997</v>
      </c>
      <c r="F973">
        <v>29647600</v>
      </c>
      <c r="G973">
        <v>37.217725000000002</v>
      </c>
      <c r="H973" s="4">
        <f t="shared" si="30"/>
        <v>-2.522653948603946E-3</v>
      </c>
      <c r="I973" s="4">
        <f t="shared" si="31"/>
        <v>-2.5226570111103641E-3</v>
      </c>
    </row>
    <row r="974" spans="1:9" x14ac:dyDescent="0.3">
      <c r="A974" s="1">
        <v>41978</v>
      </c>
      <c r="B974">
        <v>39.740001999999997</v>
      </c>
      <c r="C974">
        <v>40.020000000000003</v>
      </c>
      <c r="D974">
        <v>39.650002000000001</v>
      </c>
      <c r="E974">
        <v>39.970001000000003</v>
      </c>
      <c r="F974">
        <v>22782600</v>
      </c>
      <c r="G974">
        <v>37.62247</v>
      </c>
      <c r="H974" s="4">
        <f t="shared" si="30"/>
        <v>1.0875062952072431E-2</v>
      </c>
      <c r="I974" s="4">
        <f t="shared" si="31"/>
        <v>1.0875060203169279E-2</v>
      </c>
    </row>
    <row r="975" spans="1:9" x14ac:dyDescent="0.3">
      <c r="A975" s="1" t="s">
        <v>592</v>
      </c>
      <c r="B975">
        <v>39.919998</v>
      </c>
      <c r="C975">
        <v>40.5</v>
      </c>
      <c r="D975">
        <v>39.849997999999999</v>
      </c>
      <c r="E975">
        <v>40.419998</v>
      </c>
      <c r="F975">
        <v>27004800</v>
      </c>
      <c r="G975">
        <v>38.314441000000002</v>
      </c>
      <c r="H975" s="4">
        <f t="shared" si="30"/>
        <v>1.1258368494911875E-2</v>
      </c>
      <c r="I975" s="4">
        <f t="shared" si="31"/>
        <v>1.8392492571593581E-2</v>
      </c>
    </row>
    <row r="976" spans="1:9" x14ac:dyDescent="0.3">
      <c r="A976" s="1" t="s">
        <v>593</v>
      </c>
      <c r="B976">
        <v>40.299999</v>
      </c>
      <c r="C976">
        <v>40.450001</v>
      </c>
      <c r="D976">
        <v>40.049999</v>
      </c>
      <c r="E976">
        <v>40.240001999999997</v>
      </c>
      <c r="F976">
        <v>18818700</v>
      </c>
      <c r="G976">
        <v>38.143821000000003</v>
      </c>
      <c r="H976" s="4">
        <f t="shared" si="30"/>
        <v>-4.453142229250054E-3</v>
      </c>
      <c r="I976" s="4">
        <f t="shared" si="31"/>
        <v>-4.4531512282796858E-3</v>
      </c>
    </row>
    <row r="977" spans="1:9" x14ac:dyDescent="0.3">
      <c r="A977" s="1" t="s">
        <v>594</v>
      </c>
      <c r="B977">
        <v>40.090000000000003</v>
      </c>
      <c r="C977">
        <v>40.400002000000001</v>
      </c>
      <c r="D977">
        <v>39.509998000000003</v>
      </c>
      <c r="E977">
        <v>39.599997999999999</v>
      </c>
      <c r="F977">
        <v>37793200</v>
      </c>
      <c r="G977">
        <v>37.537157000000001</v>
      </c>
      <c r="H977" s="4">
        <f t="shared" si="30"/>
        <v>-1.590467117770018E-2</v>
      </c>
      <c r="I977" s="4">
        <f t="shared" si="31"/>
        <v>-1.5904646784075514E-2</v>
      </c>
    </row>
    <row r="978" spans="1:9" x14ac:dyDescent="0.3">
      <c r="A978" s="1" t="s">
        <v>595</v>
      </c>
      <c r="B978">
        <v>39.669998</v>
      </c>
      <c r="C978">
        <v>39.840000000000003</v>
      </c>
      <c r="D978">
        <v>39.270000000000003</v>
      </c>
      <c r="E978">
        <v>39.830002</v>
      </c>
      <c r="F978">
        <v>29867100</v>
      </c>
      <c r="G978">
        <v>37.755178999999998</v>
      </c>
      <c r="H978" s="4">
        <f t="shared" si="30"/>
        <v>5.8081821115243742E-3</v>
      </c>
      <c r="I978" s="4">
        <f t="shared" si="31"/>
        <v>5.8081649603883879E-3</v>
      </c>
    </row>
    <row r="979" spans="1:9" x14ac:dyDescent="0.3">
      <c r="A979" s="1" t="s">
        <v>596</v>
      </c>
      <c r="B979">
        <v>39.610000999999997</v>
      </c>
      <c r="C979">
        <v>39.82</v>
      </c>
      <c r="D979">
        <v>39.459999000000003</v>
      </c>
      <c r="E979">
        <v>39.75</v>
      </c>
      <c r="F979">
        <v>24537400</v>
      </c>
      <c r="G979">
        <v>37.679344999999998</v>
      </c>
      <c r="H979" s="4">
        <f t="shared" si="30"/>
        <v>-2.0085863917355651E-3</v>
      </c>
      <c r="I979" s="4">
        <f t="shared" si="31"/>
        <v>-2.008572121986242E-3</v>
      </c>
    </row>
    <row r="980" spans="1:9" x14ac:dyDescent="0.3">
      <c r="A980" s="1" t="s">
        <v>597</v>
      </c>
      <c r="B980">
        <v>39.68</v>
      </c>
      <c r="C980">
        <v>39.939999</v>
      </c>
      <c r="D980">
        <v>39.459999000000003</v>
      </c>
      <c r="E980">
        <v>39.68</v>
      </c>
      <c r="F980">
        <v>21320900</v>
      </c>
      <c r="G980">
        <v>37.612991000000001</v>
      </c>
      <c r="H980" s="4">
        <f t="shared" si="30"/>
        <v>-1.7610062893081832E-3</v>
      </c>
      <c r="I980" s="4">
        <f t="shared" si="31"/>
        <v>-1.7610178733201683E-3</v>
      </c>
    </row>
    <row r="981" spans="1:9" x14ac:dyDescent="0.3">
      <c r="A981" s="1" t="s">
        <v>598</v>
      </c>
      <c r="B981">
        <v>39.799999</v>
      </c>
      <c r="C981">
        <v>40.349997999999999</v>
      </c>
      <c r="D981">
        <v>39.740001999999997</v>
      </c>
      <c r="E981">
        <v>40.349997999999999</v>
      </c>
      <c r="F981">
        <v>22398700</v>
      </c>
      <c r="G981">
        <v>38.248088000000003</v>
      </c>
      <c r="H981" s="4">
        <f t="shared" si="30"/>
        <v>1.6885030241935474E-2</v>
      </c>
      <c r="I981" s="4">
        <f t="shared" si="31"/>
        <v>1.6885043787131997E-2</v>
      </c>
    </row>
    <row r="982" spans="1:9" x14ac:dyDescent="0.3">
      <c r="A982" s="1" t="s">
        <v>599</v>
      </c>
      <c r="B982">
        <v>40.290000999999997</v>
      </c>
      <c r="C982">
        <v>40.349997999999999</v>
      </c>
      <c r="D982">
        <v>39.849997999999999</v>
      </c>
      <c r="E982">
        <v>40.099997999999999</v>
      </c>
      <c r="F982">
        <v>20201800</v>
      </c>
      <c r="G982">
        <v>38.011111</v>
      </c>
      <c r="H982" s="4">
        <f t="shared" si="30"/>
        <v>-6.195787172034061E-3</v>
      </c>
      <c r="I982" s="4">
        <f t="shared" si="31"/>
        <v>-6.1957868325340365E-3</v>
      </c>
    </row>
    <row r="983" spans="1:9" x14ac:dyDescent="0.3">
      <c r="A983" s="1" t="s">
        <v>600</v>
      </c>
      <c r="B983">
        <v>40.369999</v>
      </c>
      <c r="C983">
        <v>40.369999</v>
      </c>
      <c r="D983">
        <v>40</v>
      </c>
      <c r="E983">
        <v>40.119999</v>
      </c>
      <c r="F983">
        <v>18020000</v>
      </c>
      <c r="G983">
        <v>38.030070000000002</v>
      </c>
      <c r="H983" s="4">
        <f t="shared" si="30"/>
        <v>4.9877807973957016E-4</v>
      </c>
      <c r="I983" s="4">
        <f t="shared" si="31"/>
        <v>4.9877521338438093E-4</v>
      </c>
    </row>
    <row r="984" spans="1:9" x14ac:dyDescent="0.3">
      <c r="A984" s="1" t="s">
        <v>601</v>
      </c>
      <c r="B984">
        <v>40.259998000000003</v>
      </c>
      <c r="C984">
        <v>40.259998000000003</v>
      </c>
      <c r="D984">
        <v>39.810001</v>
      </c>
      <c r="E984">
        <v>40.189999</v>
      </c>
      <c r="F984">
        <v>26160600</v>
      </c>
      <c r="G984">
        <v>38.096423000000001</v>
      </c>
      <c r="H984" s="4">
        <f t="shared" si="30"/>
        <v>1.7447657463800106E-3</v>
      </c>
      <c r="I984" s="4">
        <f t="shared" si="31"/>
        <v>1.7447509299877554E-3</v>
      </c>
    </row>
    <row r="985" spans="1:9" x14ac:dyDescent="0.3">
      <c r="A985" s="1" t="s">
        <v>602</v>
      </c>
      <c r="B985">
        <v>40.139999000000003</v>
      </c>
      <c r="C985">
        <v>40.189999</v>
      </c>
      <c r="D985">
        <v>39.82</v>
      </c>
      <c r="E985">
        <v>40.009998000000003</v>
      </c>
      <c r="F985">
        <v>25711500</v>
      </c>
      <c r="G985">
        <v>37.925798999999998</v>
      </c>
      <c r="H985" s="4">
        <f t="shared" si="30"/>
        <v>-4.4787510445072959E-3</v>
      </c>
      <c r="I985" s="4">
        <f t="shared" si="31"/>
        <v>-4.4787406943692237E-3</v>
      </c>
    </row>
    <row r="986" spans="1:9" x14ac:dyDescent="0.3">
      <c r="A986" s="1" t="s">
        <v>603</v>
      </c>
      <c r="B986">
        <v>40.150002000000001</v>
      </c>
      <c r="C986">
        <v>40.349997999999999</v>
      </c>
      <c r="D986">
        <v>39.909999999999997</v>
      </c>
      <c r="E986">
        <v>40.340000000000003</v>
      </c>
      <c r="F986">
        <v>19888200</v>
      </c>
      <c r="G986">
        <v>38.238610999999999</v>
      </c>
      <c r="H986" s="4">
        <f t="shared" si="30"/>
        <v>8.2479884152956047E-3</v>
      </c>
      <c r="I986" s="4">
        <f t="shared" si="31"/>
        <v>8.2480002596649581E-3</v>
      </c>
    </row>
    <row r="987" spans="1:9" x14ac:dyDescent="0.3">
      <c r="A987" s="1" t="s">
        <v>604</v>
      </c>
      <c r="B987">
        <v>40.450001</v>
      </c>
      <c r="C987">
        <v>40.970001000000003</v>
      </c>
      <c r="D987">
        <v>40.25</v>
      </c>
      <c r="E987">
        <v>40.939999</v>
      </c>
      <c r="F987">
        <v>34567600</v>
      </c>
      <c r="G987">
        <v>38.807353999999997</v>
      </c>
      <c r="H987" s="4">
        <f t="shared" si="30"/>
        <v>1.4873549826474883E-2</v>
      </c>
      <c r="I987" s="4">
        <f t="shared" si="31"/>
        <v>1.4873526656080625E-2</v>
      </c>
    </row>
    <row r="988" spans="1:9" x14ac:dyDescent="0.3">
      <c r="A988" s="1">
        <v>41676</v>
      </c>
      <c r="B988">
        <v>40.950001</v>
      </c>
      <c r="C988">
        <v>41.09</v>
      </c>
      <c r="D988">
        <v>40.68</v>
      </c>
      <c r="E988">
        <v>40.790000999999997</v>
      </c>
      <c r="F988">
        <v>18504300</v>
      </c>
      <c r="G988">
        <v>38.665170000000003</v>
      </c>
      <c r="H988" s="4">
        <f t="shared" si="30"/>
        <v>-3.6638496253994443E-3</v>
      </c>
      <c r="I988" s="4">
        <f t="shared" si="31"/>
        <v>-3.6638416522804728E-3</v>
      </c>
    </row>
    <row r="989" spans="1:9" x14ac:dyDescent="0.3">
      <c r="A989" s="1">
        <v>41704</v>
      </c>
      <c r="B989">
        <v>40.599997999999999</v>
      </c>
      <c r="C989">
        <v>40.68</v>
      </c>
      <c r="D989">
        <v>40.25</v>
      </c>
      <c r="E989">
        <v>40.290000999999997</v>
      </c>
      <c r="F989">
        <v>18068900</v>
      </c>
      <c r="G989">
        <v>38.191215999999997</v>
      </c>
      <c r="H989" s="4">
        <f t="shared" si="30"/>
        <v>-1.2257906049082961E-2</v>
      </c>
      <c r="I989" s="4">
        <f t="shared" si="31"/>
        <v>-1.2257905499963046E-2</v>
      </c>
    </row>
    <row r="990" spans="1:9" x14ac:dyDescent="0.3">
      <c r="A990" s="1">
        <v>41735</v>
      </c>
      <c r="B990">
        <v>40.209999000000003</v>
      </c>
      <c r="C990">
        <v>40.369999</v>
      </c>
      <c r="D990">
        <v>39.860000999999997</v>
      </c>
      <c r="E990">
        <v>40.32</v>
      </c>
      <c r="F990">
        <v>23209000</v>
      </c>
      <c r="G990">
        <v>38.219652000000004</v>
      </c>
      <c r="H990" s="4">
        <f t="shared" si="30"/>
        <v>7.4457679958865391E-4</v>
      </c>
      <c r="I990" s="4">
        <f t="shared" si="31"/>
        <v>7.4456911767371706E-4</v>
      </c>
    </row>
    <row r="991" spans="1:9" x14ac:dyDescent="0.3">
      <c r="A991" s="1">
        <v>41765</v>
      </c>
      <c r="B991">
        <v>40.590000000000003</v>
      </c>
      <c r="C991">
        <v>41.25</v>
      </c>
      <c r="D991">
        <v>40.400002000000001</v>
      </c>
      <c r="E991">
        <v>41.209999000000003</v>
      </c>
      <c r="F991">
        <v>31865200</v>
      </c>
      <c r="G991">
        <v>39.063290000000002</v>
      </c>
      <c r="H991" s="4">
        <f t="shared" si="30"/>
        <v>2.2073387896825475E-2</v>
      </c>
      <c r="I991" s="4">
        <f t="shared" si="31"/>
        <v>2.2073408727007731E-2</v>
      </c>
    </row>
    <row r="992" spans="1:9" x14ac:dyDescent="0.3">
      <c r="A992" s="1">
        <v>41796</v>
      </c>
      <c r="B992">
        <v>41.48</v>
      </c>
      <c r="C992">
        <v>41.66</v>
      </c>
      <c r="D992">
        <v>41.240001999999997</v>
      </c>
      <c r="E992">
        <v>41.48</v>
      </c>
      <c r="F992">
        <v>24060500</v>
      </c>
      <c r="G992">
        <v>39.319225000000003</v>
      </c>
      <c r="H992" s="4">
        <f t="shared" si="30"/>
        <v>6.5518322385786391E-3</v>
      </c>
      <c r="I992" s="4">
        <f t="shared" si="31"/>
        <v>6.5518034963261132E-3</v>
      </c>
    </row>
    <row r="993" spans="1:9" x14ac:dyDescent="0.3">
      <c r="A993" s="1">
        <v>41888</v>
      </c>
      <c r="B993">
        <v>41.389999000000003</v>
      </c>
      <c r="C993">
        <v>41.48</v>
      </c>
      <c r="D993">
        <v>41.02</v>
      </c>
      <c r="E993">
        <v>41.27</v>
      </c>
      <c r="F993">
        <v>15019200</v>
      </c>
      <c r="G993">
        <v>39.120165</v>
      </c>
      <c r="H993" s="4">
        <f t="shared" si="30"/>
        <v>-5.0626808100287793E-3</v>
      </c>
      <c r="I993" s="4">
        <f t="shared" si="31"/>
        <v>-5.0626633663304116E-3</v>
      </c>
    </row>
    <row r="994" spans="1:9" x14ac:dyDescent="0.3">
      <c r="A994" s="1">
        <v>41918</v>
      </c>
      <c r="B994">
        <v>41.029998999999997</v>
      </c>
      <c r="C994">
        <v>41.16</v>
      </c>
      <c r="D994">
        <v>40.860000999999997</v>
      </c>
      <c r="E994">
        <v>41.110000999999997</v>
      </c>
      <c r="F994">
        <v>15117700</v>
      </c>
      <c r="G994">
        <v>38.968499999999999</v>
      </c>
      <c r="H994" s="4">
        <f t="shared" si="30"/>
        <v>-3.8768839350619387E-3</v>
      </c>
      <c r="I994" s="4">
        <f t="shared" si="31"/>
        <v>-3.8769008259551376E-3</v>
      </c>
    </row>
    <row r="995" spans="1:9" x14ac:dyDescent="0.3">
      <c r="A995" s="1">
        <v>41949</v>
      </c>
      <c r="B995">
        <v>40.93</v>
      </c>
      <c r="C995">
        <v>41.07</v>
      </c>
      <c r="D995">
        <v>40.770000000000003</v>
      </c>
      <c r="E995">
        <v>40.860000999999997</v>
      </c>
      <c r="F995">
        <v>18040000</v>
      </c>
      <c r="G995">
        <v>38.731523000000003</v>
      </c>
      <c r="H995" s="4">
        <f t="shared" si="30"/>
        <v>-6.0812452911397407E-3</v>
      </c>
      <c r="I995" s="4">
        <f t="shared" si="31"/>
        <v>-6.0812451082283385E-3</v>
      </c>
    </row>
    <row r="996" spans="1:9" x14ac:dyDescent="0.3">
      <c r="A996" s="1">
        <v>41979</v>
      </c>
      <c r="B996">
        <v>40.810001</v>
      </c>
      <c r="C996">
        <v>40.880001</v>
      </c>
      <c r="D996">
        <v>40.290000999999997</v>
      </c>
      <c r="E996">
        <v>40.580002</v>
      </c>
      <c r="F996">
        <v>29818900</v>
      </c>
      <c r="G996">
        <v>38.46611</v>
      </c>
      <c r="H996" s="4">
        <f t="shared" si="30"/>
        <v>-6.8526430040957804E-3</v>
      </c>
      <c r="I996" s="4">
        <f t="shared" si="31"/>
        <v>-6.8526352552674558E-3</v>
      </c>
    </row>
    <row r="997" spans="1:9" x14ac:dyDescent="0.3">
      <c r="A997" s="1" t="s">
        <v>605</v>
      </c>
      <c r="B997">
        <v>41.099997999999999</v>
      </c>
      <c r="C997">
        <v>41.57</v>
      </c>
      <c r="D997">
        <v>40.860000999999997</v>
      </c>
      <c r="E997">
        <v>41.23</v>
      </c>
      <c r="F997">
        <v>26310000</v>
      </c>
      <c r="G997">
        <v>39.082248</v>
      </c>
      <c r="H997" s="4">
        <f t="shared" si="30"/>
        <v>1.6017692655608949E-2</v>
      </c>
      <c r="I997" s="4">
        <f t="shared" si="31"/>
        <v>1.6017684138063336E-2</v>
      </c>
    </row>
    <row r="998" spans="1:9" x14ac:dyDescent="0.3">
      <c r="A998" s="1" t="s">
        <v>606</v>
      </c>
      <c r="B998">
        <v>41.040000999999997</v>
      </c>
      <c r="C998">
        <v>41.610000999999997</v>
      </c>
      <c r="D998">
        <v>41.040000999999997</v>
      </c>
      <c r="E998">
        <v>41.5</v>
      </c>
      <c r="F998">
        <v>24205300</v>
      </c>
      <c r="G998">
        <v>39.338183999999998</v>
      </c>
      <c r="H998" s="4">
        <f t="shared" si="30"/>
        <v>6.5486296386127367E-3</v>
      </c>
      <c r="I998" s="4">
        <f t="shared" si="31"/>
        <v>6.5486509373769491E-3</v>
      </c>
    </row>
    <row r="999" spans="1:9" x14ac:dyDescent="0.3">
      <c r="A999" s="1" t="s">
        <v>607</v>
      </c>
      <c r="B999">
        <v>41.290000999999997</v>
      </c>
      <c r="C999">
        <v>41.91</v>
      </c>
      <c r="D999">
        <v>40.340000000000003</v>
      </c>
      <c r="E999">
        <v>41.68</v>
      </c>
      <c r="F999">
        <v>22518600</v>
      </c>
      <c r="G999">
        <v>39.508808000000002</v>
      </c>
      <c r="H999" s="4">
        <f t="shared" si="30"/>
        <v>4.3373493975903546E-3</v>
      </c>
      <c r="I999" s="4">
        <f t="shared" si="31"/>
        <v>4.33736341260704E-3</v>
      </c>
    </row>
    <row r="1000" spans="1:9" x14ac:dyDescent="0.3">
      <c r="A1000" s="1" t="s">
        <v>608</v>
      </c>
      <c r="B1000">
        <v>41.610000999999997</v>
      </c>
      <c r="C1000">
        <v>41.740001999999997</v>
      </c>
      <c r="D1000">
        <v>41.18</v>
      </c>
      <c r="E1000">
        <v>41.650002000000001</v>
      </c>
      <c r="F1000">
        <v>27097000</v>
      </c>
      <c r="G1000">
        <v>39.480370999999998</v>
      </c>
      <c r="H1000" s="4">
        <f t="shared" si="30"/>
        <v>-7.1972168905947895E-4</v>
      </c>
      <c r="I1000" s="4">
        <f t="shared" si="31"/>
        <v>-7.1976355247173795E-4</v>
      </c>
    </row>
    <row r="1001" spans="1:9" x14ac:dyDescent="0.3">
      <c r="A1001" s="1" t="s">
        <v>609</v>
      </c>
      <c r="B1001">
        <v>41.57</v>
      </c>
      <c r="C1001">
        <v>41.77</v>
      </c>
      <c r="D1001">
        <v>41.330002</v>
      </c>
      <c r="E1001">
        <v>41.509998000000003</v>
      </c>
      <c r="F1001">
        <v>19828200</v>
      </c>
      <c r="G1001">
        <v>39.347661000000002</v>
      </c>
      <c r="H1001" s="4">
        <f t="shared" si="30"/>
        <v>-3.3614404148167285E-3</v>
      </c>
      <c r="I1001" s="4">
        <f t="shared" si="31"/>
        <v>-3.3614172470667991E-3</v>
      </c>
    </row>
    <row r="1002" spans="1:9" x14ac:dyDescent="0.3">
      <c r="A1002" s="1" t="s">
        <v>610</v>
      </c>
      <c r="B1002">
        <v>41.450001</v>
      </c>
      <c r="C1002">
        <v>41.830002</v>
      </c>
      <c r="D1002">
        <v>41.380001</v>
      </c>
      <c r="E1002">
        <v>41.68</v>
      </c>
      <c r="F1002">
        <v>47764900</v>
      </c>
      <c r="G1002">
        <v>39.508808000000002</v>
      </c>
      <c r="H1002" s="4">
        <f t="shared" si="30"/>
        <v>4.0954470775931293E-3</v>
      </c>
      <c r="I1002" s="4">
        <f t="shared" si="31"/>
        <v>4.0954658016393829E-3</v>
      </c>
    </row>
    <row r="1003" spans="1:9" x14ac:dyDescent="0.3">
      <c r="A1003" s="1" t="s">
        <v>611</v>
      </c>
      <c r="B1003">
        <v>41.73</v>
      </c>
      <c r="C1003">
        <v>42</v>
      </c>
      <c r="D1003">
        <v>41.689999</v>
      </c>
      <c r="E1003">
        <v>41.990001999999997</v>
      </c>
      <c r="F1003">
        <v>18743900</v>
      </c>
      <c r="G1003">
        <v>39.802660000000003</v>
      </c>
      <c r="H1003" s="4">
        <f t="shared" si="30"/>
        <v>7.437667946257131E-3</v>
      </c>
      <c r="I1003" s="4">
        <f t="shared" si="31"/>
        <v>7.4376326413087713E-3</v>
      </c>
    </row>
    <row r="1004" spans="1:9" x14ac:dyDescent="0.3">
      <c r="A1004" s="1" t="s">
        <v>612</v>
      </c>
      <c r="B1004">
        <v>41.830002</v>
      </c>
      <c r="C1004">
        <v>41.939999</v>
      </c>
      <c r="D1004">
        <v>41.560001</v>
      </c>
      <c r="E1004">
        <v>41.75</v>
      </c>
      <c r="F1004">
        <v>26509100</v>
      </c>
      <c r="G1004">
        <v>39.575161000000001</v>
      </c>
      <c r="H1004" s="4">
        <f t="shared" si="30"/>
        <v>-5.7156939406670416E-3</v>
      </c>
      <c r="I1004" s="4">
        <f t="shared" si="31"/>
        <v>-5.7156732740978027E-3</v>
      </c>
    </row>
    <row r="1005" spans="1:9" x14ac:dyDescent="0.3">
      <c r="A1005" s="1" t="s">
        <v>613</v>
      </c>
      <c r="B1005">
        <v>41.700001</v>
      </c>
      <c r="C1005">
        <v>42.049999</v>
      </c>
      <c r="D1005">
        <v>41.459999000000003</v>
      </c>
      <c r="E1005">
        <v>42.029998999999997</v>
      </c>
      <c r="F1005">
        <v>20049100</v>
      </c>
      <c r="G1005">
        <v>39.840573999999997</v>
      </c>
      <c r="H1005" s="4">
        <f t="shared" si="30"/>
        <v>6.7065628742514144E-3</v>
      </c>
      <c r="I1005" s="4">
        <f t="shared" si="31"/>
        <v>6.7065551546333629E-3</v>
      </c>
    </row>
    <row r="1006" spans="1:9" x14ac:dyDescent="0.3">
      <c r="A1006" s="1" t="s">
        <v>614</v>
      </c>
      <c r="B1006">
        <v>41.93</v>
      </c>
      <c r="C1006">
        <v>41.939999</v>
      </c>
      <c r="D1006">
        <v>41.43</v>
      </c>
      <c r="E1006">
        <v>41.720001000000003</v>
      </c>
      <c r="F1006">
        <v>23604400</v>
      </c>
      <c r="G1006">
        <v>39.546725000000002</v>
      </c>
      <c r="H1006" s="4">
        <f t="shared" si="30"/>
        <v>-7.3756366256395372E-3</v>
      </c>
      <c r="I1006" s="4">
        <f t="shared" si="31"/>
        <v>-7.3756216464148962E-3</v>
      </c>
    </row>
    <row r="1007" spans="1:9" x14ac:dyDescent="0.3">
      <c r="A1007" s="1" t="s">
        <v>615</v>
      </c>
      <c r="B1007">
        <v>41.610000999999997</v>
      </c>
      <c r="C1007">
        <v>42.290000999999997</v>
      </c>
      <c r="D1007">
        <v>41.509998000000003</v>
      </c>
      <c r="E1007">
        <v>42.25</v>
      </c>
      <c r="F1007">
        <v>74640000</v>
      </c>
      <c r="G1007">
        <v>40.049115</v>
      </c>
      <c r="H1007" s="4">
        <f t="shared" si="30"/>
        <v>1.2703714939987574E-2</v>
      </c>
      <c r="I1007" s="4">
        <f t="shared" si="31"/>
        <v>1.2703706817694721E-2</v>
      </c>
    </row>
    <row r="1008" spans="1:9" x14ac:dyDescent="0.3">
      <c r="A1008" s="1" t="s">
        <v>616</v>
      </c>
      <c r="B1008">
        <v>42.169998</v>
      </c>
      <c r="C1008">
        <v>42.209999000000003</v>
      </c>
      <c r="D1008">
        <v>41.700001</v>
      </c>
      <c r="E1008">
        <v>41.700001</v>
      </c>
      <c r="F1008">
        <v>30805500</v>
      </c>
      <c r="G1008">
        <v>39.527766</v>
      </c>
      <c r="H1008" s="4">
        <f t="shared" si="30"/>
        <v>-1.301772781065088E-2</v>
      </c>
      <c r="I1008" s="4">
        <f t="shared" si="31"/>
        <v>-1.3017740841464304E-2</v>
      </c>
    </row>
    <row r="1009" spans="1:9" x14ac:dyDescent="0.3">
      <c r="A1009" s="1">
        <v>41646</v>
      </c>
      <c r="B1009">
        <v>41.860000999999997</v>
      </c>
      <c r="C1009">
        <v>42.150002000000001</v>
      </c>
      <c r="D1009">
        <v>41.689999</v>
      </c>
      <c r="E1009">
        <v>41.869999</v>
      </c>
      <c r="F1009">
        <v>26917000</v>
      </c>
      <c r="G1009">
        <v>39.688909000000002</v>
      </c>
      <c r="H1009" s="4">
        <f t="shared" si="30"/>
        <v>4.0766905497196431E-3</v>
      </c>
      <c r="I1009" s="4">
        <f t="shared" si="31"/>
        <v>4.07670395539183E-3</v>
      </c>
    </row>
    <row r="1010" spans="1:9" x14ac:dyDescent="0.3">
      <c r="A1010" s="1">
        <v>41677</v>
      </c>
      <c r="B1010">
        <v>41.73</v>
      </c>
      <c r="C1010">
        <v>41.900002000000001</v>
      </c>
      <c r="D1010">
        <v>41.529998999999997</v>
      </c>
      <c r="E1010">
        <v>41.900002000000001</v>
      </c>
      <c r="F1010">
        <v>20208100</v>
      </c>
      <c r="G1010">
        <v>39.717348000000001</v>
      </c>
      <c r="H1010" s="4">
        <f t="shared" si="30"/>
        <v>7.1657513056068304E-4</v>
      </c>
      <c r="I1010" s="4">
        <f t="shared" si="31"/>
        <v>7.1654778920727624E-4</v>
      </c>
    </row>
    <row r="1011" spans="1:9" x14ac:dyDescent="0.3">
      <c r="A1011" s="1">
        <v>41705</v>
      </c>
      <c r="B1011">
        <v>41.91</v>
      </c>
      <c r="C1011">
        <v>41.990001999999997</v>
      </c>
      <c r="D1011">
        <v>41.560001</v>
      </c>
      <c r="E1011">
        <v>41.799999</v>
      </c>
      <c r="F1011">
        <v>15969300</v>
      </c>
      <c r="G1011">
        <v>39.622556000000003</v>
      </c>
      <c r="H1011" s="4">
        <f t="shared" si="30"/>
        <v>-2.3867063299901738E-3</v>
      </c>
      <c r="I1011" s="4">
        <f t="shared" si="31"/>
        <v>-2.3866648901129605E-3</v>
      </c>
    </row>
    <row r="1012" spans="1:9" x14ac:dyDescent="0.3">
      <c r="A1012" s="1">
        <v>41827</v>
      </c>
      <c r="B1012">
        <v>41.75</v>
      </c>
      <c r="C1012">
        <v>42.119999</v>
      </c>
      <c r="D1012">
        <v>41.709999000000003</v>
      </c>
      <c r="E1012">
        <v>41.990001999999997</v>
      </c>
      <c r="F1012">
        <v>21952400</v>
      </c>
      <c r="G1012">
        <v>39.802660000000003</v>
      </c>
      <c r="H1012" s="4">
        <f t="shared" si="30"/>
        <v>4.5455264245340592E-3</v>
      </c>
      <c r="I1012" s="4">
        <f t="shared" si="31"/>
        <v>4.5454917143659289E-3</v>
      </c>
    </row>
    <row r="1013" spans="1:9" x14ac:dyDescent="0.3">
      <c r="A1013" s="1">
        <v>41858</v>
      </c>
      <c r="B1013">
        <v>41.869999</v>
      </c>
      <c r="C1013">
        <v>42</v>
      </c>
      <c r="D1013">
        <v>41.610000999999997</v>
      </c>
      <c r="E1013">
        <v>41.779998999999997</v>
      </c>
      <c r="F1013">
        <v>31218200</v>
      </c>
      <c r="G1013">
        <v>39.603597000000001</v>
      </c>
      <c r="H1013" s="4">
        <f t="shared" si="30"/>
        <v>-5.0012619670749339E-3</v>
      </c>
      <c r="I1013" s="4">
        <f t="shared" si="31"/>
        <v>-5.0012486602654801E-3</v>
      </c>
    </row>
    <row r="1014" spans="1:9" x14ac:dyDescent="0.3">
      <c r="A1014" s="1">
        <v>41889</v>
      </c>
      <c r="B1014">
        <v>41.98</v>
      </c>
      <c r="C1014">
        <v>41.990001999999997</v>
      </c>
      <c r="D1014">
        <v>41.529998999999997</v>
      </c>
      <c r="E1014">
        <v>41.669998</v>
      </c>
      <c r="F1014">
        <v>18445900</v>
      </c>
      <c r="G1014">
        <v>39.499326000000003</v>
      </c>
      <c r="H1014" s="4">
        <f t="shared" si="30"/>
        <v>-2.6328626767079845E-3</v>
      </c>
      <c r="I1014" s="4">
        <f t="shared" si="31"/>
        <v>-2.6328669085284632E-3</v>
      </c>
    </row>
    <row r="1015" spans="1:9" x14ac:dyDescent="0.3">
      <c r="A1015" s="1">
        <v>41919</v>
      </c>
      <c r="B1015">
        <v>41.369999</v>
      </c>
      <c r="C1015">
        <v>42</v>
      </c>
      <c r="D1015">
        <v>41.049999</v>
      </c>
      <c r="E1015">
        <v>41.689999</v>
      </c>
      <c r="F1015">
        <v>21854700</v>
      </c>
      <c r="G1015">
        <v>39.518284999999999</v>
      </c>
      <c r="H1015" s="4">
        <f t="shared" si="30"/>
        <v>4.7998562418938924E-4</v>
      </c>
      <c r="I1015" s="4">
        <f t="shared" si="31"/>
        <v>4.7998287363169899E-4</v>
      </c>
    </row>
    <row r="1016" spans="1:9" x14ac:dyDescent="0.3">
      <c r="A1016" s="1">
        <v>41950</v>
      </c>
      <c r="B1016">
        <v>41.700001</v>
      </c>
      <c r="C1016">
        <v>42.09</v>
      </c>
      <c r="D1016">
        <v>41.48</v>
      </c>
      <c r="E1016">
        <v>42.09</v>
      </c>
      <c r="F1016">
        <v>24083000</v>
      </c>
      <c r="G1016">
        <v>39.897449999999999</v>
      </c>
      <c r="H1016" s="4">
        <f t="shared" si="30"/>
        <v>9.5946512255853777E-3</v>
      </c>
      <c r="I1016" s="4">
        <f t="shared" si="31"/>
        <v>9.5946724408713692E-3</v>
      </c>
    </row>
    <row r="1017" spans="1:9" x14ac:dyDescent="0.3">
      <c r="A1017" s="1" t="s">
        <v>617</v>
      </c>
      <c r="B1017">
        <v>42.220001000000003</v>
      </c>
      <c r="C1017">
        <v>42.450001</v>
      </c>
      <c r="D1017">
        <v>42.040000999999997</v>
      </c>
      <c r="E1017">
        <v>42.139999000000003</v>
      </c>
      <c r="F1017">
        <v>21881100</v>
      </c>
      <c r="G1017">
        <v>39.944844000000003</v>
      </c>
      <c r="H1017" s="4">
        <f t="shared" si="30"/>
        <v>1.187906866239004E-3</v>
      </c>
      <c r="I1017" s="4">
        <f t="shared" si="31"/>
        <v>1.1878954670036346E-3</v>
      </c>
    </row>
    <row r="1018" spans="1:9" x14ac:dyDescent="0.3">
      <c r="A1018" s="1" t="s">
        <v>618</v>
      </c>
      <c r="B1018">
        <v>42.330002</v>
      </c>
      <c r="C1018">
        <v>42.470001000000003</v>
      </c>
      <c r="D1018">
        <v>42.029998999999997</v>
      </c>
      <c r="E1018">
        <v>42.450001</v>
      </c>
      <c r="F1018">
        <v>28748700</v>
      </c>
      <c r="G1018">
        <v>40.238697000000002</v>
      </c>
      <c r="H1018" s="4">
        <f t="shared" si="30"/>
        <v>7.3564785798878925E-3</v>
      </c>
      <c r="I1018" s="4">
        <f t="shared" si="31"/>
        <v>7.3564688348763752E-3</v>
      </c>
    </row>
    <row r="1019" spans="1:9" x14ac:dyDescent="0.3">
      <c r="A1019" s="1" t="s">
        <v>619</v>
      </c>
      <c r="B1019">
        <v>42.509998000000003</v>
      </c>
      <c r="C1019">
        <v>44.310001</v>
      </c>
      <c r="D1019">
        <v>42.48</v>
      </c>
      <c r="E1019">
        <v>44.080002</v>
      </c>
      <c r="F1019">
        <v>63318000</v>
      </c>
      <c r="G1019">
        <v>41.783788000000001</v>
      </c>
      <c r="H1019" s="4">
        <f t="shared" si="30"/>
        <v>3.8398138082493802E-2</v>
      </c>
      <c r="I1019" s="4">
        <f t="shared" si="31"/>
        <v>3.8398136997328698E-2</v>
      </c>
    </row>
    <row r="1020" spans="1:9" x14ac:dyDescent="0.3">
      <c r="A1020" s="1" t="s">
        <v>620</v>
      </c>
      <c r="B1020">
        <v>45.450001</v>
      </c>
      <c r="C1020">
        <v>45.709999000000003</v>
      </c>
      <c r="D1020">
        <v>44.25</v>
      </c>
      <c r="E1020">
        <v>44.529998999999997</v>
      </c>
      <c r="F1020">
        <v>82180300</v>
      </c>
      <c r="G1020">
        <v>42.210343999999999</v>
      </c>
      <c r="H1020" s="4">
        <f t="shared" si="30"/>
        <v>1.020864291249343E-2</v>
      </c>
      <c r="I1020" s="4">
        <f t="shared" si="31"/>
        <v>1.0208648387743062E-2</v>
      </c>
    </row>
    <row r="1021" spans="1:9" x14ac:dyDescent="0.3">
      <c r="A1021" s="1" t="s">
        <v>621</v>
      </c>
      <c r="B1021">
        <v>44.650002000000001</v>
      </c>
      <c r="C1021">
        <v>44.84</v>
      </c>
      <c r="D1021">
        <v>44.25</v>
      </c>
      <c r="E1021">
        <v>44.689999</v>
      </c>
      <c r="F1021">
        <v>43407500</v>
      </c>
      <c r="G1021">
        <v>42.362009</v>
      </c>
      <c r="H1021" s="4">
        <f t="shared" si="30"/>
        <v>3.5930833953084908E-3</v>
      </c>
      <c r="I1021" s="4">
        <f t="shared" si="31"/>
        <v>3.5930766164805781E-3</v>
      </c>
    </row>
    <row r="1022" spans="1:9" x14ac:dyDescent="0.3">
      <c r="A1022" s="1" t="s">
        <v>622</v>
      </c>
      <c r="B1022">
        <v>44.560001</v>
      </c>
      <c r="C1022">
        <v>45.16</v>
      </c>
      <c r="D1022">
        <v>44.220001000000003</v>
      </c>
      <c r="E1022">
        <v>44.84</v>
      </c>
      <c r="F1022">
        <v>37604400</v>
      </c>
      <c r="G1022">
        <v>42.504196999999998</v>
      </c>
      <c r="H1022" s="4">
        <f t="shared" si="30"/>
        <v>3.3564780343808727E-3</v>
      </c>
      <c r="I1022" s="4">
        <f t="shared" si="31"/>
        <v>3.3564980357753409E-3</v>
      </c>
    </row>
    <row r="1023" spans="1:9" x14ac:dyDescent="0.3">
      <c r="A1023" s="1" t="s">
        <v>623</v>
      </c>
      <c r="B1023">
        <v>45</v>
      </c>
      <c r="C1023">
        <v>45.150002000000001</v>
      </c>
      <c r="D1023">
        <v>44.59</v>
      </c>
      <c r="E1023">
        <v>44.830002</v>
      </c>
      <c r="F1023">
        <v>43095800</v>
      </c>
      <c r="G1023">
        <v>42.494719000000003</v>
      </c>
      <c r="H1023" s="4">
        <f t="shared" si="30"/>
        <v>-2.2297056199828411E-4</v>
      </c>
      <c r="I1023" s="4">
        <f t="shared" si="31"/>
        <v>-2.2298974381269513E-4</v>
      </c>
    </row>
    <row r="1024" spans="1:9" x14ac:dyDescent="0.3">
      <c r="A1024" s="1" t="s">
        <v>624</v>
      </c>
      <c r="B1024">
        <v>45.450001</v>
      </c>
      <c r="C1024">
        <v>45.450001</v>
      </c>
      <c r="D1024">
        <v>44.619999</v>
      </c>
      <c r="E1024">
        <v>44.869999</v>
      </c>
      <c r="F1024">
        <v>52362900</v>
      </c>
      <c r="G1024">
        <v>42.532632999999997</v>
      </c>
      <c r="H1024" s="4">
        <f t="shared" si="30"/>
        <v>8.9219268828048717E-4</v>
      </c>
      <c r="I1024" s="4">
        <f t="shared" si="31"/>
        <v>8.9220498198831625E-4</v>
      </c>
    </row>
    <row r="1025" spans="1:9" x14ac:dyDescent="0.3">
      <c r="A1025" s="1" t="s">
        <v>625</v>
      </c>
      <c r="B1025">
        <v>44.93</v>
      </c>
      <c r="C1025">
        <v>45</v>
      </c>
      <c r="D1025">
        <v>44.32</v>
      </c>
      <c r="E1025">
        <v>44.400002000000001</v>
      </c>
      <c r="F1025">
        <v>30725300</v>
      </c>
      <c r="G1025">
        <v>42.087119000000001</v>
      </c>
      <c r="H1025" s="4">
        <f t="shared" si="30"/>
        <v>-1.0474638076100678E-2</v>
      </c>
      <c r="I1025" s="4">
        <f t="shared" si="31"/>
        <v>-1.0474639554997589E-2</v>
      </c>
    </row>
    <row r="1026" spans="1:9" x14ac:dyDescent="0.3">
      <c r="A1026" s="1" t="s">
        <v>626</v>
      </c>
      <c r="B1026">
        <v>44.299999</v>
      </c>
      <c r="C1026">
        <v>44.66</v>
      </c>
      <c r="D1026">
        <v>44.299999</v>
      </c>
      <c r="E1026">
        <v>44.5</v>
      </c>
      <c r="F1026">
        <v>26737700</v>
      </c>
      <c r="G1026">
        <v>42.181908</v>
      </c>
      <c r="H1026" s="4">
        <f t="shared" si="30"/>
        <v>2.2522071057564223E-3</v>
      </c>
      <c r="I1026" s="4">
        <f t="shared" si="31"/>
        <v>2.2522092804688931E-3</v>
      </c>
    </row>
    <row r="1027" spans="1:9" x14ac:dyDescent="0.3">
      <c r="A1027" s="1" t="s">
        <v>627</v>
      </c>
      <c r="B1027">
        <v>44.360000999999997</v>
      </c>
      <c r="C1027">
        <v>44.509998000000003</v>
      </c>
      <c r="D1027">
        <v>43.93</v>
      </c>
      <c r="E1027">
        <v>43.970001000000003</v>
      </c>
      <c r="F1027">
        <v>29684200</v>
      </c>
      <c r="G1027">
        <v>41.679518000000002</v>
      </c>
      <c r="H1027" s="4">
        <f t="shared" si="30"/>
        <v>-1.1910089887640371E-2</v>
      </c>
      <c r="I1027" s="4">
        <f t="shared" si="31"/>
        <v>-1.1910082398358992E-2</v>
      </c>
    </row>
    <row r="1028" spans="1:9" x14ac:dyDescent="0.3">
      <c r="A1028" s="1" t="s">
        <v>628</v>
      </c>
      <c r="B1028">
        <v>43.91</v>
      </c>
      <c r="C1028">
        <v>44.09</v>
      </c>
      <c r="D1028">
        <v>43.639999000000003</v>
      </c>
      <c r="E1028">
        <v>43.889999000000003</v>
      </c>
      <c r="F1028">
        <v>27763100</v>
      </c>
      <c r="G1028">
        <v>41.603682999999997</v>
      </c>
      <c r="H1028" s="4">
        <f t="shared" ref="H1028:H1091" si="32">(E1028-E1027)/E1027</f>
        <v>-1.8194677775877318E-3</v>
      </c>
      <c r="I1028" s="4">
        <f t="shared" ref="I1028:I1091" si="33">(G1028-G1027)/G1027</f>
        <v>-1.8194788145104025E-3</v>
      </c>
    </row>
    <row r="1029" spans="1:9" x14ac:dyDescent="0.3">
      <c r="A1029" s="1" t="s">
        <v>629</v>
      </c>
      <c r="B1029">
        <v>44.07</v>
      </c>
      <c r="C1029">
        <v>44.099997999999999</v>
      </c>
      <c r="D1029">
        <v>43.290000999999997</v>
      </c>
      <c r="E1029">
        <v>43.580002</v>
      </c>
      <c r="F1029">
        <v>31921400</v>
      </c>
      <c r="G1029">
        <v>41.309834000000002</v>
      </c>
      <c r="H1029" s="4">
        <f t="shared" si="32"/>
        <v>-7.0630441344963968E-3</v>
      </c>
      <c r="I1029" s="4">
        <f t="shared" si="33"/>
        <v>-7.0630525667642096E-3</v>
      </c>
    </row>
    <row r="1030" spans="1:9" x14ac:dyDescent="0.3">
      <c r="A1030" s="1" t="s">
        <v>630</v>
      </c>
      <c r="B1030">
        <v>43.380001</v>
      </c>
      <c r="C1030">
        <v>43.689999</v>
      </c>
      <c r="D1030">
        <v>43.080002</v>
      </c>
      <c r="E1030">
        <v>43.16</v>
      </c>
      <c r="F1030">
        <v>31537500</v>
      </c>
      <c r="G1030">
        <v>40.911710999999997</v>
      </c>
      <c r="H1030" s="4">
        <f t="shared" si="32"/>
        <v>-9.6374938211339165E-3</v>
      </c>
      <c r="I1030" s="4">
        <f t="shared" si="33"/>
        <v>-9.6374872869255616E-3</v>
      </c>
    </row>
    <row r="1031" spans="1:9" x14ac:dyDescent="0.3">
      <c r="A1031" s="1">
        <v>41647</v>
      </c>
      <c r="B1031">
        <v>43.209999000000003</v>
      </c>
      <c r="C1031">
        <v>43.25</v>
      </c>
      <c r="D1031">
        <v>42.599997999999999</v>
      </c>
      <c r="E1031">
        <v>42.860000999999997</v>
      </c>
      <c r="F1031">
        <v>31170300</v>
      </c>
      <c r="G1031">
        <v>40.627338999999999</v>
      </c>
      <c r="H1031" s="4">
        <f t="shared" si="32"/>
        <v>-6.9508572752548592E-3</v>
      </c>
      <c r="I1031" s="4">
        <f t="shared" si="33"/>
        <v>-6.9508703754775168E-3</v>
      </c>
    </row>
    <row r="1032" spans="1:9" x14ac:dyDescent="0.3">
      <c r="A1032" s="1">
        <v>41737</v>
      </c>
      <c r="B1032">
        <v>42.970001000000003</v>
      </c>
      <c r="C1032">
        <v>43.470001000000003</v>
      </c>
      <c r="D1032">
        <v>42.810001</v>
      </c>
      <c r="E1032">
        <v>43.369999</v>
      </c>
      <c r="F1032">
        <v>34277400</v>
      </c>
      <c r="G1032">
        <v>41.110771</v>
      </c>
      <c r="H1032" s="4">
        <f t="shared" si="32"/>
        <v>1.1899159778367786E-2</v>
      </c>
      <c r="I1032" s="4">
        <f t="shared" si="33"/>
        <v>1.1899179515547413E-2</v>
      </c>
    </row>
    <row r="1033" spans="1:9" x14ac:dyDescent="0.3">
      <c r="A1033" s="1">
        <v>41767</v>
      </c>
      <c r="B1033">
        <v>43.310001</v>
      </c>
      <c r="C1033">
        <v>43.459999000000003</v>
      </c>
      <c r="D1033">
        <v>42.830002</v>
      </c>
      <c r="E1033">
        <v>43.080002</v>
      </c>
      <c r="F1033">
        <v>26266400</v>
      </c>
      <c r="G1033">
        <v>40.835880000000003</v>
      </c>
      <c r="H1033" s="4">
        <f t="shared" si="32"/>
        <v>-6.686580739833534E-3</v>
      </c>
      <c r="I1033" s="4">
        <f t="shared" si="33"/>
        <v>-6.6865931558422161E-3</v>
      </c>
    </row>
    <row r="1034" spans="1:9" x14ac:dyDescent="0.3">
      <c r="A1034" s="1">
        <v>41798</v>
      </c>
      <c r="B1034">
        <v>42.740001999999997</v>
      </c>
      <c r="C1034">
        <v>43.169998</v>
      </c>
      <c r="D1034">
        <v>42.209999000000003</v>
      </c>
      <c r="E1034">
        <v>42.740001999999997</v>
      </c>
      <c r="F1034">
        <v>24634000</v>
      </c>
      <c r="G1034">
        <v>40.513590999999998</v>
      </c>
      <c r="H1034" s="4">
        <f t="shared" si="32"/>
        <v>-7.8922930412121013E-3</v>
      </c>
      <c r="I1034" s="4">
        <f t="shared" si="33"/>
        <v>-7.8922996149465834E-3</v>
      </c>
    </row>
    <row r="1035" spans="1:9" x14ac:dyDescent="0.3">
      <c r="A1035" s="1">
        <v>41828</v>
      </c>
      <c r="B1035">
        <v>42.84</v>
      </c>
      <c r="C1035">
        <v>43.450001</v>
      </c>
      <c r="D1035">
        <v>42.650002000000001</v>
      </c>
      <c r="E1035">
        <v>43.23</v>
      </c>
      <c r="F1035">
        <v>30314900</v>
      </c>
      <c r="G1035">
        <v>40.978064000000003</v>
      </c>
      <c r="H1035" s="4">
        <f t="shared" si="32"/>
        <v>1.1464622767214657E-2</v>
      </c>
      <c r="I1035" s="4">
        <f t="shared" si="33"/>
        <v>1.1464621835176379E-2</v>
      </c>
    </row>
    <row r="1036" spans="1:9" x14ac:dyDescent="0.3">
      <c r="A1036" s="1">
        <v>41859</v>
      </c>
      <c r="B1036">
        <v>43.23</v>
      </c>
      <c r="C1036">
        <v>43.32</v>
      </c>
      <c r="D1036">
        <v>42.91</v>
      </c>
      <c r="E1036">
        <v>43.200001</v>
      </c>
      <c r="F1036">
        <v>28942700</v>
      </c>
      <c r="G1036">
        <v>40.949627999999997</v>
      </c>
      <c r="H1036" s="4">
        <f t="shared" si="32"/>
        <v>-6.939393939393143E-4</v>
      </c>
      <c r="I1036" s="4">
        <f t="shared" si="33"/>
        <v>-6.9393224628685102E-4</v>
      </c>
    </row>
    <row r="1037" spans="1:9" x14ac:dyDescent="0.3">
      <c r="A1037" s="1">
        <v>41951</v>
      </c>
      <c r="B1037">
        <v>43.259998000000003</v>
      </c>
      <c r="C1037">
        <v>43.450001</v>
      </c>
      <c r="D1037">
        <v>43.02</v>
      </c>
      <c r="E1037">
        <v>43.200001</v>
      </c>
      <c r="F1037">
        <v>20351600</v>
      </c>
      <c r="G1037">
        <v>40.949627999999997</v>
      </c>
      <c r="H1037" s="4">
        <f t="shared" si="32"/>
        <v>0</v>
      </c>
      <c r="I1037" s="4">
        <f t="shared" si="33"/>
        <v>0</v>
      </c>
    </row>
    <row r="1038" spans="1:9" x14ac:dyDescent="0.3">
      <c r="A1038" s="1">
        <v>41981</v>
      </c>
      <c r="B1038">
        <v>43.040000999999997</v>
      </c>
      <c r="C1038">
        <v>43.59</v>
      </c>
      <c r="D1038">
        <v>43</v>
      </c>
      <c r="E1038">
        <v>43.52</v>
      </c>
      <c r="F1038">
        <v>21431100</v>
      </c>
      <c r="G1038">
        <v>41.252958999999997</v>
      </c>
      <c r="H1038" s="4">
        <f t="shared" si="32"/>
        <v>7.4073840877921003E-3</v>
      </c>
      <c r="I1038" s="4">
        <f t="shared" si="33"/>
        <v>7.4074177181780512E-3</v>
      </c>
    </row>
    <row r="1039" spans="1:9" x14ac:dyDescent="0.3">
      <c r="A1039" s="1" t="s">
        <v>631</v>
      </c>
      <c r="B1039">
        <v>43.68</v>
      </c>
      <c r="C1039">
        <v>44.18</v>
      </c>
      <c r="D1039">
        <v>43.52</v>
      </c>
      <c r="E1039">
        <v>44.080002</v>
      </c>
      <c r="F1039">
        <v>22889500</v>
      </c>
      <c r="G1039">
        <v>41.783788000000001</v>
      </c>
      <c r="H1039" s="4">
        <f t="shared" si="32"/>
        <v>1.2867693014705818E-2</v>
      </c>
      <c r="I1039" s="4">
        <f t="shared" si="33"/>
        <v>1.286765877812557E-2</v>
      </c>
    </row>
    <row r="1040" spans="1:9" x14ac:dyDescent="0.3">
      <c r="A1040" s="1" t="s">
        <v>632</v>
      </c>
      <c r="B1040">
        <v>44.080002</v>
      </c>
      <c r="C1040">
        <v>44.419998</v>
      </c>
      <c r="D1040">
        <v>44.009998000000003</v>
      </c>
      <c r="E1040">
        <v>44.27</v>
      </c>
      <c r="F1040">
        <v>19313200</v>
      </c>
      <c r="G1040">
        <v>41.963889999999999</v>
      </c>
      <c r="H1040" s="4">
        <f t="shared" si="32"/>
        <v>4.310299259968336E-3</v>
      </c>
      <c r="I1040" s="4">
        <f t="shared" si="33"/>
        <v>4.3103320359560984E-3</v>
      </c>
    </row>
    <row r="1041" spans="1:9" x14ac:dyDescent="0.3">
      <c r="A1041" s="1" t="s">
        <v>633</v>
      </c>
      <c r="B1041">
        <v>44.580002</v>
      </c>
      <c r="C1041">
        <v>44.900002000000001</v>
      </c>
      <c r="D1041">
        <v>44.400002000000001</v>
      </c>
      <c r="E1041">
        <v>44.790000999999997</v>
      </c>
      <c r="F1041">
        <v>41611300</v>
      </c>
      <c r="G1041">
        <v>42.456802000000003</v>
      </c>
      <c r="H1041" s="4">
        <f t="shared" si="32"/>
        <v>1.17461260447254E-2</v>
      </c>
      <c r="I1041" s="4">
        <f t="shared" si="33"/>
        <v>1.1746098848319449E-2</v>
      </c>
    </row>
    <row r="1042" spans="1:9" x14ac:dyDescent="0.3">
      <c r="A1042" s="1" t="s">
        <v>634</v>
      </c>
      <c r="B1042">
        <v>44.939999</v>
      </c>
      <c r="C1042">
        <v>45.110000999999997</v>
      </c>
      <c r="D1042">
        <v>44.68</v>
      </c>
      <c r="E1042">
        <v>45.110000999999997</v>
      </c>
      <c r="F1042">
        <v>26891100</v>
      </c>
      <c r="G1042">
        <v>42.760131999999999</v>
      </c>
      <c r="H1042" s="4">
        <f t="shared" si="32"/>
        <v>7.1444517270718598E-3</v>
      </c>
      <c r="I1042" s="4">
        <f t="shared" si="33"/>
        <v>7.1444382457255123E-3</v>
      </c>
    </row>
    <row r="1043" spans="1:9" x14ac:dyDescent="0.3">
      <c r="A1043" s="1" t="s">
        <v>635</v>
      </c>
      <c r="B1043">
        <v>44.970001000000003</v>
      </c>
      <c r="C1043">
        <v>45.34</v>
      </c>
      <c r="D1043">
        <v>44.830002</v>
      </c>
      <c r="E1043">
        <v>45.330002</v>
      </c>
      <c r="F1043">
        <v>28139500</v>
      </c>
      <c r="G1043">
        <v>43.237045999999999</v>
      </c>
      <c r="H1043" s="4">
        <f t="shared" si="32"/>
        <v>4.8769894729109725E-3</v>
      </c>
      <c r="I1043" s="4">
        <f t="shared" si="33"/>
        <v>1.1153239657913141E-2</v>
      </c>
    </row>
    <row r="1044" spans="1:9" x14ac:dyDescent="0.3">
      <c r="A1044" s="1" t="s">
        <v>636</v>
      </c>
      <c r="B1044">
        <v>45.34</v>
      </c>
      <c r="C1044">
        <v>45.400002000000001</v>
      </c>
      <c r="D1044">
        <v>44.900002000000001</v>
      </c>
      <c r="E1044">
        <v>44.950001</v>
      </c>
      <c r="F1044">
        <v>24770500</v>
      </c>
      <c r="G1044">
        <v>42.874589999999998</v>
      </c>
      <c r="H1044" s="4">
        <f t="shared" si="32"/>
        <v>-8.3829910265611728E-3</v>
      </c>
      <c r="I1044" s="4">
        <f t="shared" si="33"/>
        <v>-8.3829963776896714E-3</v>
      </c>
    </row>
    <row r="1045" spans="1:9" x14ac:dyDescent="0.3">
      <c r="A1045" s="1" t="s">
        <v>637</v>
      </c>
      <c r="B1045">
        <v>44.84</v>
      </c>
      <c r="C1045">
        <v>45.25</v>
      </c>
      <c r="D1045">
        <v>44.830002</v>
      </c>
      <c r="E1045">
        <v>45.220001000000003</v>
      </c>
      <c r="F1045">
        <v>22285500</v>
      </c>
      <c r="G1045">
        <v>43.132123999999997</v>
      </c>
      <c r="H1045" s="4">
        <f t="shared" si="32"/>
        <v>6.0066739486836305E-3</v>
      </c>
      <c r="I1045" s="4">
        <f t="shared" si="33"/>
        <v>6.0066813466904227E-3</v>
      </c>
    </row>
    <row r="1046" spans="1:9" x14ac:dyDescent="0.3">
      <c r="A1046" s="1" t="s">
        <v>638</v>
      </c>
      <c r="B1046">
        <v>45.349997999999999</v>
      </c>
      <c r="C1046">
        <v>45.470001000000003</v>
      </c>
      <c r="D1046">
        <v>45.07</v>
      </c>
      <c r="E1046">
        <v>45.150002000000001</v>
      </c>
      <c r="F1046">
        <v>18294500</v>
      </c>
      <c r="G1046">
        <v>43.065356000000001</v>
      </c>
      <c r="H1046" s="4">
        <f t="shared" si="32"/>
        <v>-1.5479654677584551E-3</v>
      </c>
      <c r="I1046" s="4">
        <f t="shared" si="33"/>
        <v>-1.5479877596567275E-3</v>
      </c>
    </row>
    <row r="1047" spans="1:9" x14ac:dyDescent="0.3">
      <c r="A1047" s="1" t="s">
        <v>639</v>
      </c>
      <c r="B1047">
        <v>45.400002000000001</v>
      </c>
      <c r="C1047">
        <v>45.439999</v>
      </c>
      <c r="D1047">
        <v>45.040000999999997</v>
      </c>
      <c r="E1047">
        <v>45.169998</v>
      </c>
      <c r="F1047">
        <v>16910000</v>
      </c>
      <c r="G1047">
        <v>43.084429999999998</v>
      </c>
      <c r="H1047" s="4">
        <f t="shared" si="32"/>
        <v>4.4287927163323302E-4</v>
      </c>
      <c r="I1047" s="4">
        <f t="shared" si="33"/>
        <v>4.4290821606110162E-4</v>
      </c>
    </row>
    <row r="1048" spans="1:9" x14ac:dyDescent="0.3">
      <c r="A1048" s="1" t="s">
        <v>640</v>
      </c>
      <c r="B1048">
        <v>45.310001</v>
      </c>
      <c r="C1048">
        <v>45.400002000000001</v>
      </c>
      <c r="D1048">
        <v>44.939999</v>
      </c>
      <c r="E1048">
        <v>45.009998000000003</v>
      </c>
      <c r="F1048">
        <v>14873100</v>
      </c>
      <c r="G1048">
        <v>42.931817000000002</v>
      </c>
      <c r="H1048" s="4">
        <f t="shared" si="32"/>
        <v>-3.542174166135597E-3</v>
      </c>
      <c r="I1048" s="4">
        <f t="shared" si="33"/>
        <v>-3.5421844968123108E-3</v>
      </c>
    </row>
    <row r="1049" spans="1:9" x14ac:dyDescent="0.3">
      <c r="A1049" s="1" t="s">
        <v>641</v>
      </c>
      <c r="B1049">
        <v>44.900002000000001</v>
      </c>
      <c r="C1049">
        <v>45</v>
      </c>
      <c r="D1049">
        <v>44.759998000000003</v>
      </c>
      <c r="E1049">
        <v>44.869999</v>
      </c>
      <c r="F1049">
        <v>21287900</v>
      </c>
      <c r="G1049">
        <v>42.798282</v>
      </c>
      <c r="H1049" s="4">
        <f t="shared" si="32"/>
        <v>-3.1103978276116138E-3</v>
      </c>
      <c r="I1049" s="4">
        <f t="shared" si="33"/>
        <v>-3.1103971210909138E-3</v>
      </c>
    </row>
    <row r="1050" spans="1:9" x14ac:dyDescent="0.3">
      <c r="A1050" s="1" t="s">
        <v>642</v>
      </c>
      <c r="B1050">
        <v>44.75</v>
      </c>
      <c r="C1050">
        <v>44.98</v>
      </c>
      <c r="D1050">
        <v>44.610000999999997</v>
      </c>
      <c r="E1050">
        <v>44.880001</v>
      </c>
      <c r="F1050">
        <v>17657600</v>
      </c>
      <c r="G1050">
        <v>42.807822000000002</v>
      </c>
      <c r="H1050" s="4">
        <f t="shared" si="32"/>
        <v>2.2291063567886566E-4</v>
      </c>
      <c r="I1050" s="4">
        <f t="shared" si="33"/>
        <v>2.2290614375598567E-4</v>
      </c>
    </row>
    <row r="1051" spans="1:9" x14ac:dyDescent="0.3">
      <c r="A1051" s="1" t="s">
        <v>643</v>
      </c>
      <c r="B1051">
        <v>45.09</v>
      </c>
      <c r="C1051">
        <v>45.439999</v>
      </c>
      <c r="D1051">
        <v>44.860000999999997</v>
      </c>
      <c r="E1051">
        <v>45.43</v>
      </c>
      <c r="F1051">
        <v>21607600</v>
      </c>
      <c r="G1051">
        <v>43.332427000000003</v>
      </c>
      <c r="H1051" s="4">
        <f t="shared" si="32"/>
        <v>1.2254879406085568E-2</v>
      </c>
      <c r="I1051" s="4">
        <f t="shared" si="33"/>
        <v>1.2254886501817381E-2</v>
      </c>
    </row>
    <row r="1052" spans="1:9" x14ac:dyDescent="0.3">
      <c r="A1052" s="1">
        <v>41679</v>
      </c>
      <c r="B1052">
        <v>45.43</v>
      </c>
      <c r="C1052">
        <v>45.459999000000003</v>
      </c>
      <c r="D1052">
        <v>44.849997999999999</v>
      </c>
      <c r="E1052">
        <v>45.09</v>
      </c>
      <c r="F1052">
        <v>22976800</v>
      </c>
      <c r="G1052">
        <v>43.008125</v>
      </c>
      <c r="H1052" s="4">
        <f t="shared" si="32"/>
        <v>-7.4840413823463858E-3</v>
      </c>
      <c r="I1052" s="4">
        <f t="shared" si="33"/>
        <v>-7.4840488394523333E-3</v>
      </c>
    </row>
    <row r="1053" spans="1:9" x14ac:dyDescent="0.3">
      <c r="A1053" s="1">
        <v>41707</v>
      </c>
      <c r="B1053">
        <v>44.529998999999997</v>
      </c>
      <c r="C1053">
        <v>45.110000999999997</v>
      </c>
      <c r="D1053">
        <v>44.529998999999997</v>
      </c>
      <c r="E1053">
        <v>44.959999000000003</v>
      </c>
      <c r="F1053">
        <v>33684500</v>
      </c>
      <c r="G1053">
        <v>42.884126000000002</v>
      </c>
      <c r="H1053" s="4">
        <f t="shared" si="32"/>
        <v>-2.8831448214681754E-3</v>
      </c>
      <c r="I1053" s="4">
        <f t="shared" si="33"/>
        <v>-2.8831528926219815E-3</v>
      </c>
    </row>
    <row r="1054" spans="1:9" x14ac:dyDescent="0.3">
      <c r="A1054" s="1">
        <v>41738</v>
      </c>
      <c r="B1054">
        <v>44.740001999999997</v>
      </c>
      <c r="C1054">
        <v>45.27</v>
      </c>
      <c r="D1054">
        <v>44.720001000000003</v>
      </c>
      <c r="E1054">
        <v>45.259998000000003</v>
      </c>
      <c r="F1054">
        <v>26475500</v>
      </c>
      <c r="G1054">
        <v>43.170273999999999</v>
      </c>
      <c r="H1054" s="4">
        <f t="shared" si="32"/>
        <v>6.6725757711871758E-3</v>
      </c>
      <c r="I1054" s="4">
        <f t="shared" si="33"/>
        <v>6.6725855623126652E-3</v>
      </c>
    </row>
    <row r="1055" spans="1:9" x14ac:dyDescent="0.3">
      <c r="A1055" s="1">
        <v>41768</v>
      </c>
      <c r="B1055">
        <v>45.110000999999997</v>
      </c>
      <c r="C1055">
        <v>45.93</v>
      </c>
      <c r="D1055">
        <v>45.110000999999997</v>
      </c>
      <c r="E1055">
        <v>45.91</v>
      </c>
      <c r="F1055">
        <v>36939400</v>
      </c>
      <c r="G1055">
        <v>43.790264000000001</v>
      </c>
      <c r="H1055" s="4">
        <f t="shared" si="32"/>
        <v>1.4361511902850581E-2</v>
      </c>
      <c r="I1055" s="4">
        <f t="shared" si="33"/>
        <v>1.4361502546868278E-2</v>
      </c>
    </row>
    <row r="1056" spans="1:9" x14ac:dyDescent="0.3">
      <c r="A1056" s="1">
        <v>41860</v>
      </c>
      <c r="B1056">
        <v>46.02</v>
      </c>
      <c r="C1056">
        <v>46.799999</v>
      </c>
      <c r="D1056">
        <v>45.990001999999997</v>
      </c>
      <c r="E1056">
        <v>46.470001000000003</v>
      </c>
      <c r="F1056">
        <v>45736700</v>
      </c>
      <c r="G1056">
        <v>44.324409000000003</v>
      </c>
      <c r="H1056" s="4">
        <f t="shared" si="32"/>
        <v>1.2197800043563644E-2</v>
      </c>
      <c r="I1056" s="4">
        <f t="shared" si="33"/>
        <v>1.2197802689657278E-2</v>
      </c>
    </row>
    <row r="1057" spans="1:9" x14ac:dyDescent="0.3">
      <c r="A1057" s="1">
        <v>41891</v>
      </c>
      <c r="B1057">
        <v>46.470001000000003</v>
      </c>
      <c r="C1057">
        <v>46.970001000000003</v>
      </c>
      <c r="D1057">
        <v>46.419998</v>
      </c>
      <c r="E1057">
        <v>46.759998000000003</v>
      </c>
      <c r="F1057">
        <v>40302400</v>
      </c>
      <c r="G1057">
        <v>44.601016999999999</v>
      </c>
      <c r="H1057" s="4">
        <f t="shared" si="32"/>
        <v>6.2405206317942535E-3</v>
      </c>
      <c r="I1057" s="4">
        <f t="shared" si="33"/>
        <v>6.2405344197594588E-3</v>
      </c>
    </row>
    <row r="1058" spans="1:9" x14ac:dyDescent="0.3">
      <c r="A1058" s="1">
        <v>41921</v>
      </c>
      <c r="B1058">
        <v>46.82</v>
      </c>
      <c r="C1058">
        <v>46.939999</v>
      </c>
      <c r="D1058">
        <v>46.279998999999997</v>
      </c>
      <c r="E1058">
        <v>46.84</v>
      </c>
      <c r="F1058">
        <v>27302400</v>
      </c>
      <c r="G1058">
        <v>44.677325000000003</v>
      </c>
      <c r="H1058" s="4">
        <f t="shared" si="32"/>
        <v>1.7109068310909754E-3</v>
      </c>
      <c r="I1058" s="4">
        <f t="shared" si="33"/>
        <v>1.7109026908512979E-3</v>
      </c>
    </row>
    <row r="1059" spans="1:9" x14ac:dyDescent="0.3">
      <c r="A1059" s="1">
        <v>41952</v>
      </c>
      <c r="B1059">
        <v>46.740001999999997</v>
      </c>
      <c r="C1059">
        <v>47</v>
      </c>
      <c r="D1059">
        <v>46.470001000000003</v>
      </c>
      <c r="E1059">
        <v>47</v>
      </c>
      <c r="F1059">
        <v>29216400</v>
      </c>
      <c r="G1059">
        <v>44.829937000000001</v>
      </c>
      <c r="H1059" s="4">
        <f t="shared" si="32"/>
        <v>3.4158838599486888E-3</v>
      </c>
      <c r="I1059" s="4">
        <f t="shared" si="33"/>
        <v>3.4158714739523401E-3</v>
      </c>
    </row>
    <row r="1060" spans="1:9" x14ac:dyDescent="0.3">
      <c r="A1060" s="1">
        <v>41982</v>
      </c>
      <c r="B1060">
        <v>46.91</v>
      </c>
      <c r="C1060">
        <v>47.02</v>
      </c>
      <c r="D1060">
        <v>46.599997999999999</v>
      </c>
      <c r="E1060">
        <v>46.700001</v>
      </c>
      <c r="F1060">
        <v>38244700</v>
      </c>
      <c r="G1060">
        <v>44.543790000000001</v>
      </c>
      <c r="H1060" s="4">
        <f t="shared" si="32"/>
        <v>-6.3829574468085041E-3</v>
      </c>
      <c r="I1060" s="4">
        <f t="shared" si="33"/>
        <v>-6.382944504249464E-3</v>
      </c>
    </row>
    <row r="1061" spans="1:9" x14ac:dyDescent="0.3">
      <c r="A1061" s="1" t="s">
        <v>644</v>
      </c>
      <c r="B1061">
        <v>46.540000999999997</v>
      </c>
      <c r="C1061">
        <v>46.709999000000003</v>
      </c>
      <c r="D1061">
        <v>46.099997999999999</v>
      </c>
      <c r="E1061">
        <v>46.240001999999997</v>
      </c>
      <c r="F1061">
        <v>37667600</v>
      </c>
      <c r="G1061">
        <v>44.105029000000002</v>
      </c>
      <c r="H1061" s="4">
        <f t="shared" si="32"/>
        <v>-9.8500854421823963E-3</v>
      </c>
      <c r="I1061" s="4">
        <f t="shared" si="33"/>
        <v>-9.8501048069775717E-3</v>
      </c>
    </row>
    <row r="1062" spans="1:9" x14ac:dyDescent="0.3">
      <c r="A1062" s="1" t="s">
        <v>645</v>
      </c>
      <c r="B1062">
        <v>46.389999000000003</v>
      </c>
      <c r="C1062">
        <v>46.849997999999999</v>
      </c>
      <c r="D1062">
        <v>46.290000999999997</v>
      </c>
      <c r="E1062">
        <v>46.759998000000003</v>
      </c>
      <c r="F1062">
        <v>27910600</v>
      </c>
      <c r="G1062">
        <v>44.601016999999999</v>
      </c>
      <c r="H1062" s="4">
        <f t="shared" si="32"/>
        <v>1.1245587748893397E-2</v>
      </c>
      <c r="I1062" s="4">
        <f t="shared" si="33"/>
        <v>1.1245611016376318E-2</v>
      </c>
    </row>
    <row r="1063" spans="1:9" x14ac:dyDescent="0.3">
      <c r="A1063" s="1" t="s">
        <v>646</v>
      </c>
      <c r="B1063">
        <v>46.259998000000003</v>
      </c>
      <c r="C1063">
        <v>46.689999</v>
      </c>
      <c r="D1063">
        <v>46.23</v>
      </c>
      <c r="E1063">
        <v>46.52</v>
      </c>
      <c r="F1063">
        <v>38311900</v>
      </c>
      <c r="G1063">
        <v>44.372100000000003</v>
      </c>
      <c r="H1063" s="4">
        <f t="shared" si="32"/>
        <v>-5.1325494068669535E-3</v>
      </c>
      <c r="I1063" s="4">
        <f t="shared" si="33"/>
        <v>-5.1325511254596643E-3</v>
      </c>
    </row>
    <row r="1064" spans="1:9" x14ac:dyDescent="0.3">
      <c r="A1064" s="1" t="s">
        <v>647</v>
      </c>
      <c r="B1064">
        <v>46.59</v>
      </c>
      <c r="C1064">
        <v>46.830002</v>
      </c>
      <c r="D1064">
        <v>46.459999000000003</v>
      </c>
      <c r="E1064">
        <v>46.68</v>
      </c>
      <c r="F1064">
        <v>35556600</v>
      </c>
      <c r="G1064">
        <v>44.524712999999998</v>
      </c>
      <c r="H1064" s="4">
        <f t="shared" si="32"/>
        <v>3.4393809114358679E-3</v>
      </c>
      <c r="I1064" s="4">
        <f t="shared" si="33"/>
        <v>3.4393909686491111E-3</v>
      </c>
    </row>
    <row r="1065" spans="1:9" x14ac:dyDescent="0.3">
      <c r="A1065" s="1" t="s">
        <v>648</v>
      </c>
      <c r="B1065">
        <v>46.810001</v>
      </c>
      <c r="C1065">
        <v>47.57</v>
      </c>
      <c r="D1065">
        <v>46.599997999999999</v>
      </c>
      <c r="E1065">
        <v>47.52</v>
      </c>
      <c r="F1065">
        <v>202522400</v>
      </c>
      <c r="G1065">
        <v>45.325929000000002</v>
      </c>
      <c r="H1065" s="4">
        <f t="shared" si="32"/>
        <v>1.7994858611825267E-2</v>
      </c>
      <c r="I1065" s="4">
        <f t="shared" si="33"/>
        <v>1.7994860517124584E-2</v>
      </c>
    </row>
    <row r="1066" spans="1:9" x14ac:dyDescent="0.3">
      <c r="A1066" s="1" t="s">
        <v>649</v>
      </c>
      <c r="B1066">
        <v>47.299999</v>
      </c>
      <c r="C1066">
        <v>47.380001</v>
      </c>
      <c r="D1066">
        <v>46.98</v>
      </c>
      <c r="E1066">
        <v>47.060001</v>
      </c>
      <c r="F1066">
        <v>38686100</v>
      </c>
      <c r="G1066">
        <v>44.887168000000003</v>
      </c>
      <c r="H1066" s="4">
        <f t="shared" si="32"/>
        <v>-9.6801136363637071E-3</v>
      </c>
      <c r="I1066" s="4">
        <f t="shared" si="33"/>
        <v>-9.6801325351764875E-3</v>
      </c>
    </row>
    <row r="1067" spans="1:9" x14ac:dyDescent="0.3">
      <c r="A1067" s="1" t="s">
        <v>650</v>
      </c>
      <c r="B1067">
        <v>46.849997999999999</v>
      </c>
      <c r="C1067">
        <v>46.98</v>
      </c>
      <c r="D1067">
        <v>46.470001000000003</v>
      </c>
      <c r="E1067">
        <v>46.560001</v>
      </c>
      <c r="F1067">
        <v>33430300</v>
      </c>
      <c r="G1067">
        <v>44.410254000000002</v>
      </c>
      <c r="H1067" s="4">
        <f t="shared" si="32"/>
        <v>-1.0624734155870503E-2</v>
      </c>
      <c r="I1067" s="4">
        <f t="shared" si="33"/>
        <v>-1.0624729098525456E-2</v>
      </c>
    </row>
    <row r="1068" spans="1:9" x14ac:dyDescent="0.3">
      <c r="A1068" s="1" t="s">
        <v>651</v>
      </c>
      <c r="B1068">
        <v>46.630001</v>
      </c>
      <c r="C1068">
        <v>47.110000999999997</v>
      </c>
      <c r="D1068">
        <v>46.34</v>
      </c>
      <c r="E1068">
        <v>47.080002</v>
      </c>
      <c r="F1068">
        <v>26582700</v>
      </c>
      <c r="G1068">
        <v>44.906244999999998</v>
      </c>
      <c r="H1068" s="4">
        <f t="shared" si="32"/>
        <v>1.1168406117517064E-2</v>
      </c>
      <c r="I1068" s="4">
        <f t="shared" si="33"/>
        <v>1.1168389174265846E-2</v>
      </c>
    </row>
    <row r="1069" spans="1:9" x14ac:dyDescent="0.3">
      <c r="A1069" s="1" t="s">
        <v>652</v>
      </c>
      <c r="B1069">
        <v>46.880001</v>
      </c>
      <c r="C1069">
        <v>47.09</v>
      </c>
      <c r="D1069">
        <v>46.029998999999997</v>
      </c>
      <c r="E1069">
        <v>46.040000999999997</v>
      </c>
      <c r="F1069">
        <v>33077400</v>
      </c>
      <c r="G1069">
        <v>43.914262999999998</v>
      </c>
      <c r="H1069" s="4">
        <f t="shared" si="32"/>
        <v>-2.2090079775272817E-2</v>
      </c>
      <c r="I1069" s="4">
        <f t="shared" si="33"/>
        <v>-2.2090067873633171E-2</v>
      </c>
    </row>
    <row r="1070" spans="1:9" x14ac:dyDescent="0.3">
      <c r="A1070" s="1" t="s">
        <v>653</v>
      </c>
      <c r="B1070">
        <v>45.93</v>
      </c>
      <c r="C1070">
        <v>46.619999</v>
      </c>
      <c r="D1070">
        <v>45.759998000000003</v>
      </c>
      <c r="E1070">
        <v>46.41</v>
      </c>
      <c r="F1070">
        <v>27078800</v>
      </c>
      <c r="G1070">
        <v>44.267178000000001</v>
      </c>
      <c r="H1070" s="4">
        <f t="shared" si="32"/>
        <v>8.0364681138907872E-3</v>
      </c>
      <c r="I1070" s="4">
        <f t="shared" si="33"/>
        <v>8.0364550351215737E-3</v>
      </c>
    </row>
    <row r="1071" spans="1:9" x14ac:dyDescent="0.3">
      <c r="A1071" s="1" t="s">
        <v>654</v>
      </c>
      <c r="B1071">
        <v>45.98</v>
      </c>
      <c r="C1071">
        <v>46.560001</v>
      </c>
      <c r="D1071">
        <v>45.759998000000003</v>
      </c>
      <c r="E1071">
        <v>46.439999</v>
      </c>
      <c r="F1071">
        <v>26091000</v>
      </c>
      <c r="G1071">
        <v>44.295791999999999</v>
      </c>
      <c r="H1071" s="4">
        <f t="shared" si="32"/>
        <v>6.4639086403800179E-4</v>
      </c>
      <c r="I1071" s="4">
        <f t="shared" si="33"/>
        <v>6.4639313579007622E-4</v>
      </c>
    </row>
    <row r="1072" spans="1:9" x14ac:dyDescent="0.3">
      <c r="A1072" s="1" t="s">
        <v>655</v>
      </c>
      <c r="B1072">
        <v>46.369999</v>
      </c>
      <c r="C1072">
        <v>46.48</v>
      </c>
      <c r="D1072">
        <v>46.009998000000003</v>
      </c>
      <c r="E1072">
        <v>46.360000999999997</v>
      </c>
      <c r="F1072">
        <v>33033100</v>
      </c>
      <c r="G1072">
        <v>44.219487999999998</v>
      </c>
      <c r="H1072" s="4">
        <f t="shared" si="32"/>
        <v>-1.7226098562147544E-3</v>
      </c>
      <c r="I1072" s="4">
        <f t="shared" si="33"/>
        <v>-1.7226015509554582E-3</v>
      </c>
    </row>
    <row r="1073" spans="1:11" x14ac:dyDescent="0.3">
      <c r="A1073" s="1">
        <v>41649</v>
      </c>
      <c r="B1073">
        <v>46.27</v>
      </c>
      <c r="C1073">
        <v>46.529998999999997</v>
      </c>
      <c r="D1073">
        <v>45.849997999999999</v>
      </c>
      <c r="E1073">
        <v>45.900002000000001</v>
      </c>
      <c r="F1073">
        <v>38088400</v>
      </c>
      <c r="G1073">
        <v>43.780726999999999</v>
      </c>
      <c r="H1073" s="4">
        <f t="shared" si="32"/>
        <v>-9.9223250663863505E-3</v>
      </c>
      <c r="I1073" s="4">
        <f t="shared" si="33"/>
        <v>-9.9223446458719632E-3</v>
      </c>
    </row>
    <row r="1074" spans="1:11" x14ac:dyDescent="0.3">
      <c r="A1074" s="1">
        <v>41680</v>
      </c>
      <c r="B1074">
        <v>45.830002</v>
      </c>
      <c r="C1074">
        <v>46.099997999999999</v>
      </c>
      <c r="D1074">
        <v>45.639999000000003</v>
      </c>
      <c r="E1074">
        <v>45.759998000000003</v>
      </c>
      <c r="F1074">
        <v>25119400</v>
      </c>
      <c r="G1074">
        <v>43.647188</v>
      </c>
      <c r="H1074" s="4">
        <f t="shared" si="32"/>
        <v>-3.0501959455251785E-3</v>
      </c>
      <c r="I1074" s="4">
        <f t="shared" si="33"/>
        <v>-3.0501777642933836E-3</v>
      </c>
    </row>
    <row r="1075" spans="1:11" x14ac:dyDescent="0.3">
      <c r="A1075" s="1">
        <v>41708</v>
      </c>
      <c r="B1075">
        <v>45.98</v>
      </c>
      <c r="C1075">
        <v>46.299999</v>
      </c>
      <c r="D1075">
        <v>45.610000999999997</v>
      </c>
      <c r="E1075">
        <v>46.09</v>
      </c>
      <c r="F1075">
        <v>32453200</v>
      </c>
      <c r="G1075">
        <v>43.961953999999999</v>
      </c>
      <c r="H1075" s="4">
        <f t="shared" si="32"/>
        <v>7.2115824830237167E-3</v>
      </c>
      <c r="I1075" s="4">
        <f t="shared" si="33"/>
        <v>7.2115986028698752E-3</v>
      </c>
    </row>
    <row r="1076" spans="1:11" x14ac:dyDescent="0.3">
      <c r="A1076" s="1">
        <v>41800</v>
      </c>
      <c r="B1076">
        <v>46.119999</v>
      </c>
      <c r="C1076">
        <v>46.299999</v>
      </c>
      <c r="D1076">
        <v>45.919998</v>
      </c>
      <c r="E1076">
        <v>46.09</v>
      </c>
      <c r="F1076">
        <v>20604000</v>
      </c>
      <c r="G1076">
        <v>43.961953999999999</v>
      </c>
      <c r="H1076" s="4">
        <f t="shared" si="32"/>
        <v>0</v>
      </c>
      <c r="I1076" s="4">
        <f t="shared" si="33"/>
        <v>0</v>
      </c>
    </row>
    <row r="1077" spans="1:11" x14ac:dyDescent="0.3">
      <c r="A1077" s="1">
        <v>41830</v>
      </c>
      <c r="B1077">
        <v>45.860000999999997</v>
      </c>
      <c r="C1077">
        <v>45.93</v>
      </c>
      <c r="D1077">
        <v>45.419998</v>
      </c>
      <c r="E1077">
        <v>45.529998999999997</v>
      </c>
      <c r="F1077">
        <v>25723700</v>
      </c>
      <c r="G1077">
        <v>43.427807999999999</v>
      </c>
      <c r="H1077" s="4">
        <f t="shared" si="32"/>
        <v>-1.2150162725103207E-2</v>
      </c>
      <c r="I1077" s="4">
        <f t="shared" si="33"/>
        <v>-1.2150187864715927E-2</v>
      </c>
    </row>
    <row r="1078" spans="1:11" x14ac:dyDescent="0.3">
      <c r="A1078" s="1">
        <v>41861</v>
      </c>
      <c r="B1078">
        <v>45.48</v>
      </c>
      <c r="C1078">
        <v>46.889999000000003</v>
      </c>
      <c r="D1078">
        <v>45.34</v>
      </c>
      <c r="E1078">
        <v>46.779998999999997</v>
      </c>
      <c r="F1078">
        <v>33031000</v>
      </c>
      <c r="G1078">
        <v>44.620094000000002</v>
      </c>
      <c r="H1078" s="4">
        <f t="shared" si="32"/>
        <v>2.7454426256411736E-2</v>
      </c>
      <c r="I1078" s="4">
        <f t="shared" si="33"/>
        <v>2.7454436567463936E-2</v>
      </c>
    </row>
    <row r="1079" spans="1:11" x14ac:dyDescent="0.3">
      <c r="A1079" s="1">
        <v>41892</v>
      </c>
      <c r="B1079">
        <v>46.5</v>
      </c>
      <c r="C1079">
        <v>46.799999</v>
      </c>
      <c r="D1079">
        <v>45.740001999999997</v>
      </c>
      <c r="E1079">
        <v>45.849997999999999</v>
      </c>
      <c r="F1079">
        <v>34422800</v>
      </c>
      <c r="G1079">
        <v>43.733032999999999</v>
      </c>
      <c r="H1079" s="4">
        <f t="shared" si="32"/>
        <v>-1.9880312524162246E-2</v>
      </c>
      <c r="I1079" s="4">
        <f t="shared" si="33"/>
        <v>-1.9880303255300241E-2</v>
      </c>
    </row>
    <row r="1080" spans="1:11" x14ac:dyDescent="0.3">
      <c r="A1080" s="1">
        <v>41922</v>
      </c>
      <c r="B1080">
        <v>45.599997999999999</v>
      </c>
      <c r="C1080">
        <v>46.119999</v>
      </c>
      <c r="D1080">
        <v>43.950001</v>
      </c>
      <c r="E1080">
        <v>44.029998999999997</v>
      </c>
      <c r="F1080">
        <v>51978100</v>
      </c>
      <c r="G1080">
        <v>41.997065999999997</v>
      </c>
      <c r="H1080" s="4">
        <f t="shared" si="32"/>
        <v>-3.9694636409798811E-2</v>
      </c>
      <c r="I1080" s="4">
        <f t="shared" si="33"/>
        <v>-3.9694639976148062E-2</v>
      </c>
    </row>
    <row r="1081" spans="1:11" x14ac:dyDescent="0.3">
      <c r="A1081" s="1" t="s">
        <v>656</v>
      </c>
      <c r="B1081">
        <v>43.82</v>
      </c>
      <c r="C1081">
        <v>44.560001</v>
      </c>
      <c r="D1081">
        <v>43.490001999999997</v>
      </c>
      <c r="E1081">
        <v>43.650002000000001</v>
      </c>
      <c r="F1081">
        <v>37100200</v>
      </c>
      <c r="G1081">
        <v>41.634613000000002</v>
      </c>
      <c r="H1081" s="4">
        <f t="shared" si="32"/>
        <v>-8.6304112793642342E-3</v>
      </c>
      <c r="I1081" s="4">
        <f t="shared" si="33"/>
        <v>-8.6304362309499207E-3</v>
      </c>
    </row>
    <row r="1082" spans="1:11" x14ac:dyDescent="0.3">
      <c r="A1082" s="1" t="s">
        <v>657</v>
      </c>
      <c r="B1082">
        <v>43.869999</v>
      </c>
      <c r="C1082">
        <v>44.380001</v>
      </c>
      <c r="D1082">
        <v>43.560001</v>
      </c>
      <c r="E1082">
        <v>43.73</v>
      </c>
      <c r="F1082">
        <v>38115700</v>
      </c>
      <c r="G1082">
        <v>41.710917999999999</v>
      </c>
      <c r="H1082" s="4">
        <f t="shared" si="32"/>
        <v>1.8327146926590343E-3</v>
      </c>
      <c r="I1082" s="4">
        <f t="shared" si="33"/>
        <v>1.8327298971170416E-3</v>
      </c>
    </row>
    <row r="1083" spans="1:11" x14ac:dyDescent="0.3">
      <c r="A1083" s="1" t="s">
        <v>658</v>
      </c>
      <c r="B1083">
        <v>43</v>
      </c>
      <c r="C1083">
        <v>43.389999000000003</v>
      </c>
      <c r="D1083">
        <v>42.099997999999999</v>
      </c>
      <c r="E1083">
        <v>43.220001000000003</v>
      </c>
      <c r="F1083">
        <v>60218700</v>
      </c>
      <c r="G1083">
        <v>41.224466999999997</v>
      </c>
      <c r="H1083" s="4">
        <f t="shared" si="32"/>
        <v>-1.1662451406357043E-2</v>
      </c>
      <c r="I1083" s="4">
        <f t="shared" si="33"/>
        <v>-1.1662438117521231E-2</v>
      </c>
    </row>
    <row r="1084" spans="1:11" x14ac:dyDescent="0.3">
      <c r="A1084" s="1" t="s">
        <v>659</v>
      </c>
      <c r="B1084">
        <v>42.529998999999997</v>
      </c>
      <c r="C1084">
        <v>43.080002</v>
      </c>
      <c r="D1084">
        <v>42.220001000000003</v>
      </c>
      <c r="E1084">
        <v>42.740001999999997</v>
      </c>
      <c r="F1084">
        <v>49040400</v>
      </c>
      <c r="G1084">
        <v>40.766629999999999</v>
      </c>
      <c r="H1084" s="4">
        <f t="shared" si="32"/>
        <v>-1.1105946064184646E-2</v>
      </c>
      <c r="I1084" s="4">
        <f t="shared" si="33"/>
        <v>-1.1105953170965141E-2</v>
      </c>
    </row>
    <row r="1085" spans="1:11" x14ac:dyDescent="0.3">
      <c r="A1085" s="1" t="s">
        <v>660</v>
      </c>
      <c r="B1085">
        <v>43.200001</v>
      </c>
      <c r="C1085">
        <v>43.939999</v>
      </c>
      <c r="D1085">
        <v>42.790000999999997</v>
      </c>
      <c r="E1085">
        <v>43.630001</v>
      </c>
      <c r="F1085">
        <v>40683300</v>
      </c>
      <c r="G1085">
        <v>41.615535999999999</v>
      </c>
      <c r="H1085" s="4">
        <f t="shared" si="32"/>
        <v>2.0823560092486731E-2</v>
      </c>
      <c r="I1085" s="4">
        <f t="shared" si="33"/>
        <v>2.0823551026906063E-2</v>
      </c>
      <c r="K1085">
        <f>E1085-G1085</f>
        <v>2.0144650000000013</v>
      </c>
    </row>
    <row r="1086" spans="1:11" x14ac:dyDescent="0.3">
      <c r="A1086" s="1" t="s">
        <v>661</v>
      </c>
      <c r="B1086">
        <v>43.060001</v>
      </c>
      <c r="C1086">
        <v>44.139999000000003</v>
      </c>
      <c r="D1086">
        <v>42.810001</v>
      </c>
      <c r="E1086">
        <v>44.080002</v>
      </c>
      <c r="F1086">
        <v>34527900</v>
      </c>
      <c r="G1086">
        <v>42.044759999999997</v>
      </c>
      <c r="H1086" s="4">
        <f t="shared" si="32"/>
        <v>1.0314026809213237E-2</v>
      </c>
      <c r="I1086" s="4">
        <f t="shared" si="33"/>
        <v>1.0314032720856889E-2</v>
      </c>
    </row>
    <row r="1087" spans="1:11" x14ac:dyDescent="0.3">
      <c r="A1087" s="1" t="s">
        <v>662</v>
      </c>
      <c r="B1087">
        <v>44.360000999999997</v>
      </c>
      <c r="C1087">
        <v>44.98</v>
      </c>
      <c r="D1087">
        <v>44.189999</v>
      </c>
      <c r="E1087">
        <v>44.880001</v>
      </c>
      <c r="F1087">
        <v>36433800</v>
      </c>
      <c r="G1087">
        <v>42.807822000000002</v>
      </c>
      <c r="H1087" s="4">
        <f t="shared" si="32"/>
        <v>1.8148796817205218E-2</v>
      </c>
      <c r="I1087" s="4">
        <f t="shared" si="33"/>
        <v>1.8148801420200877E-2</v>
      </c>
    </row>
    <row r="1088" spans="1:11" x14ac:dyDescent="0.3">
      <c r="A1088" s="1" t="s">
        <v>663</v>
      </c>
      <c r="B1088">
        <v>45</v>
      </c>
      <c r="C1088">
        <v>45.07</v>
      </c>
      <c r="D1088">
        <v>44.23</v>
      </c>
      <c r="E1088">
        <v>44.380001</v>
      </c>
      <c r="F1088">
        <v>33570900</v>
      </c>
      <c r="G1088">
        <v>42.330908000000001</v>
      </c>
      <c r="H1088" s="4">
        <f t="shared" si="32"/>
        <v>-1.1140819716113642E-2</v>
      </c>
      <c r="I1088" s="4">
        <f t="shared" si="33"/>
        <v>-1.1140814405367334E-2</v>
      </c>
    </row>
    <row r="1089" spans="1:9" x14ac:dyDescent="0.3">
      <c r="A1089" s="1" t="s">
        <v>664</v>
      </c>
      <c r="B1089">
        <v>44.619999</v>
      </c>
      <c r="C1089">
        <v>45.450001</v>
      </c>
      <c r="D1089">
        <v>44.529998999999997</v>
      </c>
      <c r="E1089">
        <v>45.02</v>
      </c>
      <c r="F1089">
        <v>45451900</v>
      </c>
      <c r="G1089">
        <v>42.941357000000004</v>
      </c>
      <c r="H1089" s="4">
        <f t="shared" si="32"/>
        <v>1.4420887462350511E-2</v>
      </c>
      <c r="I1089" s="4">
        <f t="shared" si="33"/>
        <v>1.4420881309704075E-2</v>
      </c>
    </row>
    <row r="1090" spans="1:9" x14ac:dyDescent="0.3">
      <c r="A1090" s="1" t="s">
        <v>665</v>
      </c>
      <c r="B1090">
        <v>46.830002</v>
      </c>
      <c r="C1090">
        <v>46.900002000000001</v>
      </c>
      <c r="D1090">
        <v>45.18</v>
      </c>
      <c r="E1090">
        <v>46.130001</v>
      </c>
      <c r="F1090">
        <v>61076700</v>
      </c>
      <c r="G1090">
        <v>44.000107999999997</v>
      </c>
      <c r="H1090" s="4">
        <f t="shared" si="32"/>
        <v>2.4655730786317123E-2</v>
      </c>
      <c r="I1090" s="4">
        <f t="shared" si="33"/>
        <v>2.4655741550039828E-2</v>
      </c>
    </row>
    <row r="1091" spans="1:9" x14ac:dyDescent="0.3">
      <c r="A1091" s="1" t="s">
        <v>666</v>
      </c>
      <c r="B1091">
        <v>45.709999000000003</v>
      </c>
      <c r="C1091">
        <v>46.099997999999999</v>
      </c>
      <c r="D1091">
        <v>45.709999000000003</v>
      </c>
      <c r="E1091">
        <v>45.91</v>
      </c>
      <c r="F1091">
        <v>30371300</v>
      </c>
      <c r="G1091">
        <v>43.790264000000001</v>
      </c>
      <c r="H1091" s="4">
        <f t="shared" si="32"/>
        <v>-4.769152292019318E-3</v>
      </c>
      <c r="I1091" s="4">
        <f t="shared" si="33"/>
        <v>-4.7691701120369254E-3</v>
      </c>
    </row>
    <row r="1092" spans="1:9" x14ac:dyDescent="0.3">
      <c r="A1092" s="1" t="s">
        <v>667</v>
      </c>
      <c r="B1092">
        <v>45.860000999999997</v>
      </c>
      <c r="C1092">
        <v>46.5</v>
      </c>
      <c r="D1092">
        <v>45.77</v>
      </c>
      <c r="E1092">
        <v>46.490001999999997</v>
      </c>
      <c r="F1092">
        <v>29024600</v>
      </c>
      <c r="G1092">
        <v>44.343485999999999</v>
      </c>
      <c r="H1092" s="4">
        <f t="shared" ref="H1092:H1155" si="34">(E1092-E1091)/E1091</f>
        <v>1.2633456763232419E-2</v>
      </c>
      <c r="I1092" s="4">
        <f t="shared" ref="I1092:I1155" si="35">(G1092-G1091)/G1091</f>
        <v>1.2633447471337421E-2</v>
      </c>
    </row>
    <row r="1093" spans="1:9" x14ac:dyDescent="0.3">
      <c r="A1093" s="1" t="s">
        <v>668</v>
      </c>
      <c r="B1093">
        <v>46.439999</v>
      </c>
      <c r="C1093">
        <v>46.700001</v>
      </c>
      <c r="D1093">
        <v>46.34</v>
      </c>
      <c r="E1093">
        <v>46.619999</v>
      </c>
      <c r="F1093">
        <v>30276100</v>
      </c>
      <c r="G1093">
        <v>44.467481999999997</v>
      </c>
      <c r="H1093" s="4">
        <f t="shared" si="34"/>
        <v>2.7962356293295713E-3</v>
      </c>
      <c r="I1093" s="4">
        <f t="shared" si="35"/>
        <v>2.7962618906415752E-3</v>
      </c>
    </row>
    <row r="1094" spans="1:9" x14ac:dyDescent="0.3">
      <c r="A1094" s="1" t="s">
        <v>669</v>
      </c>
      <c r="B1094">
        <v>46.32</v>
      </c>
      <c r="C1094">
        <v>46.32</v>
      </c>
      <c r="D1094">
        <v>45.77</v>
      </c>
      <c r="E1094">
        <v>46.049999</v>
      </c>
      <c r="F1094">
        <v>30073900</v>
      </c>
      <c r="G1094">
        <v>43.9238</v>
      </c>
      <c r="H1094" s="4">
        <f t="shared" si="34"/>
        <v>-1.2226512488771189E-2</v>
      </c>
      <c r="I1094" s="4">
        <f t="shared" si="35"/>
        <v>-1.2226507450995244E-2</v>
      </c>
    </row>
    <row r="1095" spans="1:9" x14ac:dyDescent="0.3">
      <c r="A1095" s="1" t="s">
        <v>670</v>
      </c>
      <c r="B1095">
        <v>46.939999</v>
      </c>
      <c r="C1095">
        <v>46.970001000000003</v>
      </c>
      <c r="D1095">
        <v>46.48</v>
      </c>
      <c r="E1095">
        <v>46.950001</v>
      </c>
      <c r="F1095">
        <v>35849700</v>
      </c>
      <c r="G1095">
        <v>44.782246999999998</v>
      </c>
      <c r="H1095" s="4">
        <f t="shared" si="34"/>
        <v>1.9544017796829932E-2</v>
      </c>
      <c r="I1095" s="4">
        <f t="shared" si="35"/>
        <v>1.954400575542185E-2</v>
      </c>
    </row>
    <row r="1096" spans="1:9" x14ac:dyDescent="0.3">
      <c r="A1096" s="1">
        <v>41709</v>
      </c>
      <c r="B1096">
        <v>46.889999000000003</v>
      </c>
      <c r="C1096">
        <v>47.459999000000003</v>
      </c>
      <c r="D1096">
        <v>46.73</v>
      </c>
      <c r="E1096">
        <v>47.439999</v>
      </c>
      <c r="F1096">
        <v>23130400</v>
      </c>
      <c r="G1096">
        <v>45.249620999999998</v>
      </c>
      <c r="H1096" s="4">
        <f t="shared" si="34"/>
        <v>1.0436591896984197E-2</v>
      </c>
      <c r="I1096" s="4">
        <f t="shared" si="35"/>
        <v>1.0436591089321613E-2</v>
      </c>
    </row>
    <row r="1097" spans="1:9" x14ac:dyDescent="0.3">
      <c r="A1097" s="1">
        <v>41740</v>
      </c>
      <c r="B1097">
        <v>47.299999</v>
      </c>
      <c r="C1097">
        <v>47.73</v>
      </c>
      <c r="D1097">
        <v>47.25</v>
      </c>
      <c r="E1097">
        <v>47.57</v>
      </c>
      <c r="F1097">
        <v>21530800</v>
      </c>
      <c r="G1097">
        <v>45.373618999999998</v>
      </c>
      <c r="H1097" s="4">
        <f t="shared" si="34"/>
        <v>2.7403246783373673E-3</v>
      </c>
      <c r="I1097" s="4">
        <f t="shared" si="35"/>
        <v>2.7403102448084653E-3</v>
      </c>
    </row>
    <row r="1098" spans="1:9" x14ac:dyDescent="0.3">
      <c r="A1098" s="1">
        <v>41770</v>
      </c>
      <c r="B1098">
        <v>47.799999</v>
      </c>
      <c r="C1098">
        <v>47.900002000000001</v>
      </c>
      <c r="D1098">
        <v>47.259998000000003</v>
      </c>
      <c r="E1098">
        <v>47.860000999999997</v>
      </c>
      <c r="F1098">
        <v>22449600</v>
      </c>
      <c r="G1098">
        <v>45.650230000000001</v>
      </c>
      <c r="H1098" s="4">
        <f t="shared" si="34"/>
        <v>6.0963001891947994E-3</v>
      </c>
      <c r="I1098" s="4">
        <f t="shared" si="35"/>
        <v>6.0962957351936731E-3</v>
      </c>
    </row>
    <row r="1099" spans="1:9" x14ac:dyDescent="0.3">
      <c r="A1099" s="1">
        <v>41801</v>
      </c>
      <c r="B1099">
        <v>47.860000999999997</v>
      </c>
      <c r="C1099">
        <v>48.860000999999997</v>
      </c>
      <c r="D1099">
        <v>47.790000999999997</v>
      </c>
      <c r="E1099">
        <v>48.700001</v>
      </c>
      <c r="F1099">
        <v>33037800</v>
      </c>
      <c r="G1099">
        <v>46.451445999999997</v>
      </c>
      <c r="H1099" s="4">
        <f t="shared" si="34"/>
        <v>1.7551190606953884E-2</v>
      </c>
      <c r="I1099" s="4">
        <f t="shared" si="35"/>
        <v>1.7551193060801589E-2</v>
      </c>
    </row>
    <row r="1100" spans="1:9" x14ac:dyDescent="0.3">
      <c r="A1100" s="1">
        <v>41831</v>
      </c>
      <c r="B1100">
        <v>48.919998</v>
      </c>
      <c r="C1100">
        <v>48.919998</v>
      </c>
      <c r="D1100">
        <v>48.290000999999997</v>
      </c>
      <c r="E1100">
        <v>48.68</v>
      </c>
      <c r="F1100">
        <v>28000600</v>
      </c>
      <c r="G1100">
        <v>46.432369000000001</v>
      </c>
      <c r="H1100" s="4">
        <f t="shared" si="34"/>
        <v>-4.1069814351750428E-4</v>
      </c>
      <c r="I1100" s="4">
        <f t="shared" si="35"/>
        <v>-4.1068689228739605E-4</v>
      </c>
    </row>
    <row r="1101" spans="1:9" x14ac:dyDescent="0.3">
      <c r="A1101" s="1">
        <v>41923</v>
      </c>
      <c r="B1101">
        <v>48.650002000000001</v>
      </c>
      <c r="C1101">
        <v>49.150002000000001</v>
      </c>
      <c r="D1101">
        <v>48.549999</v>
      </c>
      <c r="E1101">
        <v>48.889999000000003</v>
      </c>
      <c r="F1101">
        <v>36370100</v>
      </c>
      <c r="G1101">
        <v>46.632672999999997</v>
      </c>
      <c r="H1101" s="4">
        <f t="shared" si="34"/>
        <v>4.3138660640920992E-3</v>
      </c>
      <c r="I1101" s="4">
        <f t="shared" si="35"/>
        <v>4.3138871505779856E-3</v>
      </c>
    </row>
    <row r="1102" spans="1:9" x14ac:dyDescent="0.3">
      <c r="A1102" s="1">
        <v>41954</v>
      </c>
      <c r="B1102">
        <v>48.849997999999999</v>
      </c>
      <c r="C1102">
        <v>48.950001</v>
      </c>
      <c r="D1102">
        <v>48.650002000000001</v>
      </c>
      <c r="E1102">
        <v>48.869999</v>
      </c>
      <c r="F1102">
        <v>23445200</v>
      </c>
      <c r="G1102">
        <v>46.613596000000001</v>
      </c>
      <c r="H1102" s="4">
        <f t="shared" si="34"/>
        <v>-4.0908162014900278E-4</v>
      </c>
      <c r="I1102" s="4">
        <f t="shared" si="35"/>
        <v>-4.0909085353086651E-4</v>
      </c>
    </row>
    <row r="1103" spans="1:9" x14ac:dyDescent="0.3">
      <c r="A1103" s="1">
        <v>41984</v>
      </c>
      <c r="B1103">
        <v>48.560001</v>
      </c>
      <c r="C1103">
        <v>48.919998</v>
      </c>
      <c r="D1103">
        <v>48.52</v>
      </c>
      <c r="E1103">
        <v>48.779998999999997</v>
      </c>
      <c r="F1103">
        <v>22722000</v>
      </c>
      <c r="G1103">
        <v>46.527751000000002</v>
      </c>
      <c r="H1103" s="4">
        <f t="shared" si="34"/>
        <v>-1.8416206638351561E-3</v>
      </c>
      <c r="I1103" s="4">
        <f t="shared" si="35"/>
        <v>-1.8416300686177282E-3</v>
      </c>
    </row>
    <row r="1104" spans="1:9" x14ac:dyDescent="0.3">
      <c r="A1104" s="1" t="s">
        <v>671</v>
      </c>
      <c r="B1104">
        <v>48.810001</v>
      </c>
      <c r="C1104">
        <v>49.650002000000001</v>
      </c>
      <c r="D1104">
        <v>48.709999000000003</v>
      </c>
      <c r="E1104">
        <v>49.610000999999997</v>
      </c>
      <c r="F1104">
        <v>26208800</v>
      </c>
      <c r="G1104">
        <v>47.319429999999997</v>
      </c>
      <c r="H1104" s="4">
        <f t="shared" si="34"/>
        <v>1.7015211500926854E-2</v>
      </c>
      <c r="I1104" s="4">
        <f t="shared" si="35"/>
        <v>1.7015200240389761E-2</v>
      </c>
    </row>
    <row r="1105" spans="1:9" x14ac:dyDescent="0.3">
      <c r="A1105" s="1" t="s">
        <v>672</v>
      </c>
      <c r="B1105">
        <v>49.740001999999997</v>
      </c>
      <c r="C1105">
        <v>50.049999</v>
      </c>
      <c r="D1105">
        <v>49.389999000000003</v>
      </c>
      <c r="E1105">
        <v>49.580002</v>
      </c>
      <c r="F1105">
        <v>29081700</v>
      </c>
      <c r="G1105">
        <v>47.290816</v>
      </c>
      <c r="H1105" s="4">
        <f t="shared" si="34"/>
        <v>-6.0469662155412083E-4</v>
      </c>
      <c r="I1105" s="4">
        <f t="shared" si="35"/>
        <v>-6.0469874637115192E-4</v>
      </c>
    </row>
    <row r="1106" spans="1:9" x14ac:dyDescent="0.3">
      <c r="A1106" s="1" t="s">
        <v>673</v>
      </c>
      <c r="B1106">
        <v>49.41</v>
      </c>
      <c r="C1106">
        <v>49.709999000000003</v>
      </c>
      <c r="D1106">
        <v>49.139999000000003</v>
      </c>
      <c r="E1106">
        <v>49.459999000000003</v>
      </c>
      <c r="F1106">
        <v>30315500</v>
      </c>
      <c r="G1106">
        <v>47.176354000000003</v>
      </c>
      <c r="H1106" s="4">
        <f t="shared" si="34"/>
        <v>-2.420391189173348E-3</v>
      </c>
      <c r="I1106" s="4">
        <f t="shared" si="35"/>
        <v>-2.4203853873021788E-3</v>
      </c>
    </row>
    <row r="1107" spans="1:9" x14ac:dyDescent="0.3">
      <c r="A1107" s="1" t="s">
        <v>674</v>
      </c>
      <c r="B1107">
        <v>49.130001</v>
      </c>
      <c r="C1107">
        <v>49.330002</v>
      </c>
      <c r="D1107">
        <v>48.700001</v>
      </c>
      <c r="E1107">
        <v>48.740001999999997</v>
      </c>
      <c r="F1107">
        <v>23995500</v>
      </c>
      <c r="G1107">
        <v>46.782820999999998</v>
      </c>
      <c r="H1107" s="4">
        <f t="shared" si="34"/>
        <v>-1.4557157593149291E-2</v>
      </c>
      <c r="I1107" s="4">
        <f t="shared" si="35"/>
        <v>-8.3417425602666326E-3</v>
      </c>
    </row>
    <row r="1108" spans="1:9" x14ac:dyDescent="0.3">
      <c r="A1108" s="1" t="s">
        <v>675</v>
      </c>
      <c r="B1108">
        <v>48.66</v>
      </c>
      <c r="C1108">
        <v>48.75</v>
      </c>
      <c r="D1108">
        <v>47.93</v>
      </c>
      <c r="E1108">
        <v>48.220001000000003</v>
      </c>
      <c r="F1108">
        <v>26176800</v>
      </c>
      <c r="G1108">
        <v>46.283701999999998</v>
      </c>
      <c r="H1108" s="4">
        <f t="shared" si="34"/>
        <v>-1.0668875229016066E-2</v>
      </c>
      <c r="I1108" s="4">
        <f t="shared" si="35"/>
        <v>-1.0668852141259295E-2</v>
      </c>
    </row>
    <row r="1109" spans="1:9" x14ac:dyDescent="0.3">
      <c r="A1109" s="1" t="s">
        <v>676</v>
      </c>
      <c r="B1109">
        <v>48</v>
      </c>
      <c r="C1109">
        <v>48.700001</v>
      </c>
      <c r="D1109">
        <v>47.869999</v>
      </c>
      <c r="E1109">
        <v>48.700001</v>
      </c>
      <c r="F1109">
        <v>21500700</v>
      </c>
      <c r="G1109">
        <v>46.744425999999997</v>
      </c>
      <c r="H1109" s="4">
        <f t="shared" si="34"/>
        <v>9.9543755712488864E-3</v>
      </c>
      <c r="I1109" s="4">
        <f t="shared" si="35"/>
        <v>9.9543463485267242E-3</v>
      </c>
    </row>
    <row r="1110" spans="1:9" x14ac:dyDescent="0.3">
      <c r="A1110" s="1" t="s">
        <v>677</v>
      </c>
      <c r="B1110">
        <v>49.02</v>
      </c>
      <c r="C1110">
        <v>49.049999</v>
      </c>
      <c r="D1110">
        <v>47.57</v>
      </c>
      <c r="E1110">
        <v>47.98</v>
      </c>
      <c r="F1110">
        <v>42883100</v>
      </c>
      <c r="G1110">
        <v>46.053336999999999</v>
      </c>
      <c r="H1110" s="4">
        <f t="shared" si="34"/>
        <v>-1.4784414480812915E-2</v>
      </c>
      <c r="I1110" s="4">
        <f t="shared" si="35"/>
        <v>-1.4784415151444968E-2</v>
      </c>
    </row>
    <row r="1111" spans="1:9" x14ac:dyDescent="0.3">
      <c r="A1111" s="1" t="s">
        <v>678</v>
      </c>
      <c r="B1111">
        <v>47.990001999999997</v>
      </c>
      <c r="C1111">
        <v>48</v>
      </c>
      <c r="D1111">
        <v>47.389999000000003</v>
      </c>
      <c r="E1111">
        <v>47.59</v>
      </c>
      <c r="F1111">
        <v>35434200</v>
      </c>
      <c r="G1111">
        <v>45.678998</v>
      </c>
      <c r="H1111" s="4">
        <f t="shared" si="34"/>
        <v>-8.1283868278447993E-3</v>
      </c>
      <c r="I1111" s="4">
        <f t="shared" si="35"/>
        <v>-8.1283794918053185E-3</v>
      </c>
    </row>
    <row r="1112" spans="1:9" x14ac:dyDescent="0.3">
      <c r="A1112" s="1" t="s">
        <v>679</v>
      </c>
      <c r="B1112">
        <v>47.66</v>
      </c>
      <c r="C1112">
        <v>47.970001000000003</v>
      </c>
      <c r="D1112">
        <v>47.450001</v>
      </c>
      <c r="E1112">
        <v>47.470001000000003</v>
      </c>
      <c r="F1112">
        <v>28007900</v>
      </c>
      <c r="G1112">
        <v>45.563817999999998</v>
      </c>
      <c r="H1112" s="4">
        <f t="shared" si="34"/>
        <v>-2.5215171254465217E-3</v>
      </c>
      <c r="I1112" s="4">
        <f t="shared" si="35"/>
        <v>-2.5215088999982504E-3</v>
      </c>
    </row>
    <row r="1113" spans="1:9" x14ac:dyDescent="0.3">
      <c r="A1113" s="1" t="s">
        <v>680</v>
      </c>
      <c r="B1113">
        <v>47.490001999999997</v>
      </c>
      <c r="C1113">
        <v>47.990001999999997</v>
      </c>
      <c r="D1113">
        <v>47.279998999999997</v>
      </c>
      <c r="E1113">
        <v>47.75</v>
      </c>
      <c r="F1113">
        <v>27163600</v>
      </c>
      <c r="G1113">
        <v>45.832572999999996</v>
      </c>
      <c r="H1113" s="4">
        <f t="shared" si="34"/>
        <v>5.8984409964515597E-3</v>
      </c>
      <c r="I1113" s="4">
        <f t="shared" si="35"/>
        <v>5.8984301973991462E-3</v>
      </c>
    </row>
    <row r="1114" spans="1:9" x14ac:dyDescent="0.3">
      <c r="A1114" s="1" t="s">
        <v>681</v>
      </c>
      <c r="B1114">
        <v>47.950001</v>
      </c>
      <c r="C1114">
        <v>48.200001</v>
      </c>
      <c r="D1114">
        <v>47.610000999999997</v>
      </c>
      <c r="E1114">
        <v>47.810001</v>
      </c>
      <c r="F1114">
        <v>21534400</v>
      </c>
      <c r="G1114">
        <v>45.890165000000003</v>
      </c>
      <c r="H1114" s="4">
        <f t="shared" si="34"/>
        <v>1.2565654450261727E-3</v>
      </c>
      <c r="I1114" s="4">
        <f t="shared" si="35"/>
        <v>1.2565735726861058E-3</v>
      </c>
    </row>
    <row r="1115" spans="1:9" x14ac:dyDescent="0.3">
      <c r="A1115" s="1">
        <v>41651</v>
      </c>
      <c r="B1115">
        <v>47.880001</v>
      </c>
      <c r="C1115">
        <v>48.779998999999997</v>
      </c>
      <c r="D1115">
        <v>47.709999000000003</v>
      </c>
      <c r="E1115">
        <v>48.619999</v>
      </c>
      <c r="F1115">
        <v>31191600</v>
      </c>
      <c r="G1115">
        <v>46.667636999999999</v>
      </c>
      <c r="H1115" s="4">
        <f t="shared" si="34"/>
        <v>1.6942020143442378E-2</v>
      </c>
      <c r="I1115" s="4">
        <f t="shared" si="35"/>
        <v>1.6942017968338007E-2</v>
      </c>
    </row>
    <row r="1116" spans="1:9" x14ac:dyDescent="0.3">
      <c r="A1116" s="1">
        <v>41682</v>
      </c>
      <c r="B1116">
        <v>48.84</v>
      </c>
      <c r="C1116">
        <v>49.049999</v>
      </c>
      <c r="D1116">
        <v>48.200001</v>
      </c>
      <c r="E1116">
        <v>48.459999000000003</v>
      </c>
      <c r="F1116">
        <v>25743000</v>
      </c>
      <c r="G1116">
        <v>46.514062000000003</v>
      </c>
      <c r="H1116" s="4">
        <f t="shared" si="34"/>
        <v>-3.2908268879231484E-3</v>
      </c>
      <c r="I1116" s="4">
        <f t="shared" si="35"/>
        <v>-3.290824431500495E-3</v>
      </c>
    </row>
    <row r="1117" spans="1:9" x14ac:dyDescent="0.3">
      <c r="A1117" s="1">
        <v>41710</v>
      </c>
      <c r="B1117">
        <v>48.439999</v>
      </c>
      <c r="C1117">
        <v>48.5</v>
      </c>
      <c r="D1117">
        <v>47.810001</v>
      </c>
      <c r="E1117">
        <v>48.080002</v>
      </c>
      <c r="F1117">
        <v>23534800</v>
      </c>
      <c r="G1117">
        <v>46.149324</v>
      </c>
      <c r="H1117" s="4">
        <f t="shared" si="34"/>
        <v>-7.8414570334597606E-3</v>
      </c>
      <c r="I1117" s="4">
        <f t="shared" si="35"/>
        <v>-7.8414566330500795E-3</v>
      </c>
    </row>
    <row r="1118" spans="1:9" x14ac:dyDescent="0.3">
      <c r="A1118" s="1">
        <v>41741</v>
      </c>
      <c r="B1118">
        <v>48.389999000000003</v>
      </c>
      <c r="C1118">
        <v>49.060001</v>
      </c>
      <c r="D1118">
        <v>48.200001</v>
      </c>
      <c r="E1118">
        <v>48.84</v>
      </c>
      <c r="F1118">
        <v>30320400</v>
      </c>
      <c r="G1118">
        <v>46.878804000000002</v>
      </c>
      <c r="H1118" s="4">
        <f t="shared" si="34"/>
        <v>1.5806946097880841E-2</v>
      </c>
      <c r="I1118" s="4">
        <f t="shared" si="35"/>
        <v>1.5806948764840029E-2</v>
      </c>
    </row>
    <row r="1119" spans="1:9" x14ac:dyDescent="0.3">
      <c r="A1119" s="1">
        <v>41771</v>
      </c>
      <c r="B1119">
        <v>48.82</v>
      </c>
      <c r="C1119">
        <v>48.970001000000003</v>
      </c>
      <c r="D1119">
        <v>48.380001</v>
      </c>
      <c r="E1119">
        <v>48.419998</v>
      </c>
      <c r="F1119">
        <v>27313400</v>
      </c>
      <c r="G1119">
        <v>46.475667000000001</v>
      </c>
      <c r="H1119" s="4">
        <f t="shared" si="34"/>
        <v>-8.599549549549626E-3</v>
      </c>
      <c r="I1119" s="4">
        <f t="shared" si="35"/>
        <v>-8.5995581286587627E-3</v>
      </c>
    </row>
    <row r="1120" spans="1:9" x14ac:dyDescent="0.3">
      <c r="A1120" s="1">
        <v>41863</v>
      </c>
      <c r="B1120">
        <v>48.259998000000003</v>
      </c>
      <c r="C1120">
        <v>48.349997999999999</v>
      </c>
      <c r="D1120">
        <v>47.450001</v>
      </c>
      <c r="E1120">
        <v>47.700001</v>
      </c>
      <c r="F1120">
        <v>26663100</v>
      </c>
      <c r="G1120">
        <v>45.784582</v>
      </c>
      <c r="H1120" s="4">
        <f t="shared" si="34"/>
        <v>-1.4869827132169633E-2</v>
      </c>
      <c r="I1120" s="4">
        <f t="shared" si="35"/>
        <v>-1.4869824245879053E-2</v>
      </c>
    </row>
    <row r="1121" spans="1:9" x14ac:dyDescent="0.3">
      <c r="A1121" s="1">
        <v>41894</v>
      </c>
      <c r="B1121">
        <v>47.110000999999997</v>
      </c>
      <c r="C1121">
        <v>47.919998</v>
      </c>
      <c r="D1121">
        <v>47.049999</v>
      </c>
      <c r="E1121">
        <v>47.59</v>
      </c>
      <c r="F1121">
        <v>24330500</v>
      </c>
      <c r="G1121">
        <v>45.678998</v>
      </c>
      <c r="H1121" s="4">
        <f t="shared" si="34"/>
        <v>-2.3061005805848286E-3</v>
      </c>
      <c r="I1121" s="4">
        <f t="shared" si="35"/>
        <v>-2.3061038320716862E-3</v>
      </c>
    </row>
    <row r="1122" spans="1:9" x14ac:dyDescent="0.3">
      <c r="A1122" s="1">
        <v>41924</v>
      </c>
      <c r="B1122">
        <v>47.580002</v>
      </c>
      <c r="C1122">
        <v>47.66</v>
      </c>
      <c r="D1122">
        <v>46.700001</v>
      </c>
      <c r="E1122">
        <v>46.900002000000001</v>
      </c>
      <c r="F1122">
        <v>30431800</v>
      </c>
      <c r="G1122">
        <v>45.016706999999997</v>
      </c>
      <c r="H1122" s="4">
        <f t="shared" si="34"/>
        <v>-1.4498802269384381E-2</v>
      </c>
      <c r="I1122" s="4">
        <f t="shared" si="35"/>
        <v>-1.4498807526382327E-2</v>
      </c>
    </row>
    <row r="1123" spans="1:9" x14ac:dyDescent="0.3">
      <c r="A1123" s="1">
        <v>41955</v>
      </c>
      <c r="B1123">
        <v>47.080002</v>
      </c>
      <c r="C1123">
        <v>47.740001999999997</v>
      </c>
      <c r="D1123">
        <v>46.68</v>
      </c>
      <c r="E1123">
        <v>47.169998</v>
      </c>
      <c r="F1123">
        <v>29060400</v>
      </c>
      <c r="G1123">
        <v>45.275861999999996</v>
      </c>
      <c r="H1123" s="4">
        <f t="shared" si="34"/>
        <v>5.7568441041857318E-3</v>
      </c>
      <c r="I1123" s="4">
        <f t="shared" si="35"/>
        <v>5.7568626687864981E-3</v>
      </c>
    </row>
    <row r="1124" spans="1:9" x14ac:dyDescent="0.3">
      <c r="A1124" s="1">
        <v>41985</v>
      </c>
      <c r="B1124">
        <v>46.779998999999997</v>
      </c>
      <c r="C1124">
        <v>47.73</v>
      </c>
      <c r="D1124">
        <v>46.669998</v>
      </c>
      <c r="E1124">
        <v>46.950001</v>
      </c>
      <c r="F1124">
        <v>34248400</v>
      </c>
      <c r="G1124">
        <v>45.064698999999997</v>
      </c>
      <c r="H1124" s="4">
        <f t="shared" si="34"/>
        <v>-4.6639179420783381E-3</v>
      </c>
      <c r="I1124" s="4">
        <f t="shared" si="35"/>
        <v>-4.6639200375687851E-3</v>
      </c>
    </row>
    <row r="1125" spans="1:9" x14ac:dyDescent="0.3">
      <c r="A1125" s="1" t="s">
        <v>682</v>
      </c>
      <c r="B1125">
        <v>47.200001</v>
      </c>
      <c r="C1125">
        <v>47.669998</v>
      </c>
      <c r="D1125">
        <v>46.549999</v>
      </c>
      <c r="E1125">
        <v>46.669998</v>
      </c>
      <c r="F1125">
        <v>29247800</v>
      </c>
      <c r="G1125">
        <v>44.795940000000002</v>
      </c>
      <c r="H1125" s="4">
        <f t="shared" si="34"/>
        <v>-5.9638550380435706E-3</v>
      </c>
      <c r="I1125" s="4">
        <f t="shared" si="35"/>
        <v>-5.9638476671062587E-3</v>
      </c>
    </row>
    <row r="1126" spans="1:9" x14ac:dyDescent="0.3">
      <c r="A1126" s="1" t="s">
        <v>683</v>
      </c>
      <c r="B1126">
        <v>45.900002000000001</v>
      </c>
      <c r="C1126">
        <v>46.34</v>
      </c>
      <c r="D1126">
        <v>45.130001</v>
      </c>
      <c r="E1126">
        <v>45.16</v>
      </c>
      <c r="F1126">
        <v>47801400</v>
      </c>
      <c r="G1126">
        <v>43.346575999999999</v>
      </c>
      <c r="H1126" s="4">
        <f t="shared" si="34"/>
        <v>-3.2354790330181779E-2</v>
      </c>
      <c r="I1126" s="4">
        <f t="shared" si="35"/>
        <v>-3.2354807154398431E-2</v>
      </c>
    </row>
    <row r="1127" spans="1:9" x14ac:dyDescent="0.3">
      <c r="A1127" s="1" t="s">
        <v>684</v>
      </c>
      <c r="B1127">
        <v>45.049999</v>
      </c>
      <c r="C1127">
        <v>45.950001</v>
      </c>
      <c r="D1127">
        <v>44.900002000000001</v>
      </c>
      <c r="E1127">
        <v>45.740001999999997</v>
      </c>
      <c r="F1127">
        <v>34970900</v>
      </c>
      <c r="G1127">
        <v>43.903288000000003</v>
      </c>
      <c r="H1127" s="4">
        <f t="shared" si="34"/>
        <v>1.2843268379096554E-2</v>
      </c>
      <c r="I1127" s="4">
        <f t="shared" si="35"/>
        <v>1.2843275095131033E-2</v>
      </c>
    </row>
    <row r="1128" spans="1:9" x14ac:dyDescent="0.3">
      <c r="A1128" s="1" t="s">
        <v>685</v>
      </c>
      <c r="B1128">
        <v>46.580002</v>
      </c>
      <c r="C1128">
        <v>47.52</v>
      </c>
      <c r="D1128">
        <v>46.34</v>
      </c>
      <c r="E1128">
        <v>47.52</v>
      </c>
      <c r="F1128">
        <v>40105600</v>
      </c>
      <c r="G1128">
        <v>45.611809999999998</v>
      </c>
      <c r="H1128" s="4">
        <f t="shared" si="34"/>
        <v>3.8915564542389099E-2</v>
      </c>
      <c r="I1128" s="4">
        <f t="shared" si="35"/>
        <v>3.8915581903569384E-2</v>
      </c>
    </row>
    <row r="1129" spans="1:9" x14ac:dyDescent="0.3">
      <c r="A1129" s="1" t="s">
        <v>686</v>
      </c>
      <c r="B1129">
        <v>47.630001</v>
      </c>
      <c r="C1129">
        <v>48.099997999999999</v>
      </c>
      <c r="D1129">
        <v>47.169998</v>
      </c>
      <c r="E1129">
        <v>47.66</v>
      </c>
      <c r="F1129">
        <v>64551200</v>
      </c>
      <c r="G1129">
        <v>45.746186999999999</v>
      </c>
      <c r="H1129" s="4">
        <f t="shared" si="34"/>
        <v>2.9461279461278083E-3</v>
      </c>
      <c r="I1129" s="4">
        <f t="shared" si="35"/>
        <v>2.9461010207663461E-3</v>
      </c>
    </row>
    <row r="1130" spans="1:9" x14ac:dyDescent="0.3">
      <c r="A1130" s="1" t="s">
        <v>687</v>
      </c>
      <c r="B1130">
        <v>47.779998999999997</v>
      </c>
      <c r="C1130">
        <v>48.119999</v>
      </c>
      <c r="D1130">
        <v>47.709999000000003</v>
      </c>
      <c r="E1130">
        <v>47.98</v>
      </c>
      <c r="F1130">
        <v>26566000</v>
      </c>
      <c r="G1130">
        <v>46.053336999999999</v>
      </c>
      <c r="H1130" s="4">
        <f t="shared" si="34"/>
        <v>6.7142257658413832E-3</v>
      </c>
      <c r="I1130" s="4">
        <f t="shared" si="35"/>
        <v>6.7142207939647524E-3</v>
      </c>
    </row>
    <row r="1131" spans="1:9" x14ac:dyDescent="0.3">
      <c r="A1131" s="1" t="s">
        <v>688</v>
      </c>
      <c r="B1131">
        <v>48.369999</v>
      </c>
      <c r="C1131">
        <v>48.799999</v>
      </c>
      <c r="D1131">
        <v>48.130001</v>
      </c>
      <c r="E1131">
        <v>48.450001</v>
      </c>
      <c r="F1131">
        <v>23648100</v>
      </c>
      <c r="G1131">
        <v>46.504465000000003</v>
      </c>
      <c r="H1131" s="4">
        <f t="shared" si="34"/>
        <v>9.795769070446091E-3</v>
      </c>
      <c r="I1131" s="4">
        <f t="shared" si="35"/>
        <v>9.7957722368740442E-3</v>
      </c>
    </row>
    <row r="1132" spans="1:9" x14ac:dyDescent="0.3">
      <c r="A1132" s="1" t="s">
        <v>689</v>
      </c>
      <c r="B1132">
        <v>48.639999000000003</v>
      </c>
      <c r="C1132">
        <v>48.639999000000003</v>
      </c>
      <c r="D1132">
        <v>48.080002</v>
      </c>
      <c r="E1132">
        <v>48.139999000000003</v>
      </c>
      <c r="F1132">
        <v>11437800</v>
      </c>
      <c r="G1132">
        <v>46.206912000000003</v>
      </c>
      <c r="H1132" s="4">
        <f t="shared" si="34"/>
        <v>-6.3983899608174872E-3</v>
      </c>
      <c r="I1132" s="4">
        <f t="shared" si="35"/>
        <v>-6.3983748657252719E-3</v>
      </c>
    </row>
    <row r="1133" spans="1:9" x14ac:dyDescent="0.3">
      <c r="A1133" s="1" t="s">
        <v>690</v>
      </c>
      <c r="B1133">
        <v>48.41</v>
      </c>
      <c r="C1133">
        <v>48.41</v>
      </c>
      <c r="D1133">
        <v>47.82</v>
      </c>
      <c r="E1133">
        <v>47.880001</v>
      </c>
      <c r="F1133">
        <v>13197800</v>
      </c>
      <c r="G1133">
        <v>45.957354000000002</v>
      </c>
      <c r="H1133" s="4">
        <f t="shared" si="34"/>
        <v>-5.4008725675296137E-3</v>
      </c>
      <c r="I1133" s="4">
        <f t="shared" si="35"/>
        <v>-5.4008802838848092E-3</v>
      </c>
    </row>
    <row r="1134" spans="1:9" x14ac:dyDescent="0.3">
      <c r="A1134" s="1" t="s">
        <v>691</v>
      </c>
      <c r="B1134">
        <v>47.700001</v>
      </c>
      <c r="C1134">
        <v>47.779998999999997</v>
      </c>
      <c r="D1134">
        <v>47.259998000000003</v>
      </c>
      <c r="E1134">
        <v>47.450001</v>
      </c>
      <c r="F1134">
        <v>14439500</v>
      </c>
      <c r="G1134">
        <v>45.544620999999999</v>
      </c>
      <c r="H1134" s="4">
        <f t="shared" si="34"/>
        <v>-8.9807851090061529E-3</v>
      </c>
      <c r="I1134" s="4">
        <f t="shared" si="35"/>
        <v>-8.9807824880432166E-3</v>
      </c>
    </row>
    <row r="1135" spans="1:9" x14ac:dyDescent="0.3">
      <c r="A1135" s="1" t="s">
        <v>692</v>
      </c>
      <c r="B1135">
        <v>47.439999</v>
      </c>
      <c r="C1135">
        <v>47.619999</v>
      </c>
      <c r="D1135">
        <v>46.84</v>
      </c>
      <c r="E1135">
        <v>47.02</v>
      </c>
      <c r="F1135">
        <v>16384700</v>
      </c>
      <c r="G1135">
        <v>45.131886999999999</v>
      </c>
      <c r="H1135" s="4">
        <f t="shared" si="34"/>
        <v>-9.0621915898378425E-3</v>
      </c>
      <c r="I1135" s="4">
        <f t="shared" si="35"/>
        <v>-9.062189802830951E-3</v>
      </c>
    </row>
    <row r="1136" spans="1:9" x14ac:dyDescent="0.3">
      <c r="A1136" s="1" t="s">
        <v>693</v>
      </c>
      <c r="B1136">
        <v>46.73</v>
      </c>
      <c r="C1136">
        <v>47.439999</v>
      </c>
      <c r="D1136">
        <v>46.450001</v>
      </c>
      <c r="E1136">
        <v>46.450001</v>
      </c>
      <c r="F1136">
        <v>21552500</v>
      </c>
      <c r="G1136">
        <v>44.584775999999998</v>
      </c>
      <c r="H1136" s="4">
        <f t="shared" si="34"/>
        <v>-1.212247979583162E-2</v>
      </c>
      <c r="I1136" s="4">
        <f t="shared" si="35"/>
        <v>-1.2122493349325301E-2</v>
      </c>
    </row>
    <row r="1137" spans="1:9" x14ac:dyDescent="0.3">
      <c r="A1137" s="1">
        <v>42036</v>
      </c>
      <c r="B1137">
        <v>46.66</v>
      </c>
      <c r="C1137">
        <v>47.419998</v>
      </c>
      <c r="D1137">
        <v>46.540000999999997</v>
      </c>
      <c r="E1137">
        <v>46.759998000000003</v>
      </c>
      <c r="F1137">
        <v>27913900</v>
      </c>
      <c r="G1137">
        <v>44.882325999999999</v>
      </c>
      <c r="H1137" s="4">
        <f t="shared" si="34"/>
        <v>6.6737781125129087E-3</v>
      </c>
      <c r="I1137" s="4">
        <f t="shared" si="35"/>
        <v>6.6738027348169499E-3</v>
      </c>
    </row>
    <row r="1138" spans="1:9" x14ac:dyDescent="0.3">
      <c r="A1138" s="1">
        <v>42125</v>
      </c>
      <c r="B1138">
        <v>46.369999</v>
      </c>
      <c r="C1138">
        <v>46.73</v>
      </c>
      <c r="D1138">
        <v>46.25</v>
      </c>
      <c r="E1138">
        <v>46.330002</v>
      </c>
      <c r="F1138">
        <v>39673900</v>
      </c>
      <c r="G1138">
        <v>44.469596000000003</v>
      </c>
      <c r="H1138" s="4">
        <f t="shared" si="34"/>
        <v>-9.1958087765530421E-3</v>
      </c>
      <c r="I1138" s="4">
        <f t="shared" si="35"/>
        <v>-9.1958246548985954E-3</v>
      </c>
    </row>
    <row r="1139" spans="1:9" x14ac:dyDescent="0.3">
      <c r="A1139" s="1">
        <v>42156</v>
      </c>
      <c r="B1139">
        <v>46.380001</v>
      </c>
      <c r="C1139">
        <v>46.75</v>
      </c>
      <c r="D1139">
        <v>45.540000999999997</v>
      </c>
      <c r="E1139">
        <v>45.650002000000001</v>
      </c>
      <c r="F1139">
        <v>36447900</v>
      </c>
      <c r="G1139">
        <v>43.816901999999999</v>
      </c>
      <c r="H1139" s="4">
        <f t="shared" si="34"/>
        <v>-1.4677314281143345E-2</v>
      </c>
      <c r="I1139" s="4">
        <f t="shared" si="35"/>
        <v>-1.4677308964084222E-2</v>
      </c>
    </row>
    <row r="1140" spans="1:9" x14ac:dyDescent="0.3">
      <c r="A1140" s="1">
        <v>42186</v>
      </c>
      <c r="B1140">
        <v>45.98</v>
      </c>
      <c r="C1140">
        <v>46.459999000000003</v>
      </c>
      <c r="D1140">
        <v>45.490001999999997</v>
      </c>
      <c r="E1140">
        <v>46.23</v>
      </c>
      <c r="F1140">
        <v>29114100</v>
      </c>
      <c r="G1140">
        <v>44.373609000000002</v>
      </c>
      <c r="H1140" s="4">
        <f t="shared" si="34"/>
        <v>1.2705322553983595E-2</v>
      </c>
      <c r="I1140" s="4">
        <f t="shared" si="35"/>
        <v>1.2705302625000804E-2</v>
      </c>
    </row>
    <row r="1141" spans="1:9" x14ac:dyDescent="0.3">
      <c r="A1141" s="1">
        <v>42217</v>
      </c>
      <c r="B1141">
        <v>46.75</v>
      </c>
      <c r="C1141">
        <v>47.75</v>
      </c>
      <c r="D1141">
        <v>46.720001000000003</v>
      </c>
      <c r="E1141">
        <v>47.59</v>
      </c>
      <c r="F1141">
        <v>29645200</v>
      </c>
      <c r="G1141">
        <v>45.678998</v>
      </c>
      <c r="H1141" s="4">
        <f t="shared" si="34"/>
        <v>2.9418126757516906E-2</v>
      </c>
      <c r="I1141" s="4">
        <f t="shared" si="35"/>
        <v>2.9418139056482832E-2</v>
      </c>
    </row>
    <row r="1142" spans="1:9" x14ac:dyDescent="0.3">
      <c r="A1142" s="1">
        <v>42248</v>
      </c>
      <c r="B1142">
        <v>47.610000999999997</v>
      </c>
      <c r="C1142">
        <v>47.82</v>
      </c>
      <c r="D1142">
        <v>46.900002000000001</v>
      </c>
      <c r="E1142">
        <v>47.189999</v>
      </c>
      <c r="F1142">
        <v>23942800</v>
      </c>
      <c r="G1142">
        <v>45.295059000000002</v>
      </c>
      <c r="H1142" s="4">
        <f t="shared" si="34"/>
        <v>-8.405148140365689E-3</v>
      </c>
      <c r="I1142" s="4">
        <f t="shared" si="35"/>
        <v>-8.4051537207536393E-3</v>
      </c>
    </row>
    <row r="1143" spans="1:9" x14ac:dyDescent="0.3">
      <c r="A1143" s="1">
        <v>42339</v>
      </c>
      <c r="B1143">
        <v>47.419998</v>
      </c>
      <c r="C1143">
        <v>47.540000999999997</v>
      </c>
      <c r="D1143">
        <v>46.360000999999997</v>
      </c>
      <c r="E1143">
        <v>46.599997999999999</v>
      </c>
      <c r="F1143">
        <v>23651900</v>
      </c>
      <c r="G1143">
        <v>44.728751000000003</v>
      </c>
      <c r="H1143" s="4">
        <f t="shared" si="34"/>
        <v>-1.2502670322158746E-2</v>
      </c>
      <c r="I1143" s="4">
        <f t="shared" si="35"/>
        <v>-1.2502644052191196E-2</v>
      </c>
    </row>
    <row r="1144" spans="1:9" x14ac:dyDescent="0.3">
      <c r="A1144" s="1" t="s">
        <v>694</v>
      </c>
      <c r="B1144">
        <v>46.970001000000003</v>
      </c>
      <c r="C1144">
        <v>47.91</v>
      </c>
      <c r="D1144">
        <v>46.060001</v>
      </c>
      <c r="E1144">
        <v>46.360000999999997</v>
      </c>
      <c r="F1144">
        <v>35270600</v>
      </c>
      <c r="G1144">
        <v>44.498390000000001</v>
      </c>
      <c r="H1144" s="4">
        <f t="shared" si="34"/>
        <v>-5.1501504356288265E-3</v>
      </c>
      <c r="I1144" s="4">
        <f t="shared" si="35"/>
        <v>-5.1501773434273184E-3</v>
      </c>
    </row>
    <row r="1145" spans="1:9" x14ac:dyDescent="0.3">
      <c r="A1145" s="1" t="s">
        <v>695</v>
      </c>
      <c r="B1145">
        <v>45.959999000000003</v>
      </c>
      <c r="C1145">
        <v>46.240001999999997</v>
      </c>
      <c r="D1145">
        <v>45.619999</v>
      </c>
      <c r="E1145">
        <v>45.959999000000003</v>
      </c>
      <c r="F1145">
        <v>29719600</v>
      </c>
      <c r="G1145">
        <v>44.114451000000003</v>
      </c>
      <c r="H1145" s="4">
        <f t="shared" si="34"/>
        <v>-8.6281706508158518E-3</v>
      </c>
      <c r="I1145" s="4">
        <f t="shared" si="35"/>
        <v>-8.628154861333141E-3</v>
      </c>
    </row>
    <row r="1146" spans="1:9" x14ac:dyDescent="0.3">
      <c r="A1146" s="1" t="s">
        <v>696</v>
      </c>
      <c r="B1146">
        <v>46.220001000000003</v>
      </c>
      <c r="C1146">
        <v>46.380001</v>
      </c>
      <c r="D1146">
        <v>45.41</v>
      </c>
      <c r="E1146">
        <v>45.48</v>
      </c>
      <c r="F1146">
        <v>32742300</v>
      </c>
      <c r="G1146">
        <v>43.653725999999999</v>
      </c>
      <c r="H1146" s="4">
        <f t="shared" si="34"/>
        <v>-1.0443842698952332E-2</v>
      </c>
      <c r="I1146" s="4">
        <f t="shared" si="35"/>
        <v>-1.044385659474723E-2</v>
      </c>
    </row>
    <row r="1147" spans="1:9" x14ac:dyDescent="0.3">
      <c r="A1147" s="1" t="s">
        <v>697</v>
      </c>
      <c r="B1147">
        <v>45.310001</v>
      </c>
      <c r="C1147">
        <v>46.279998999999997</v>
      </c>
      <c r="D1147">
        <v>45.169998</v>
      </c>
      <c r="E1147">
        <v>46.240001999999997</v>
      </c>
      <c r="F1147">
        <v>35695300</v>
      </c>
      <c r="G1147">
        <v>44.383209999999998</v>
      </c>
      <c r="H1147" s="4">
        <f t="shared" si="34"/>
        <v>1.6710686015831137E-2</v>
      </c>
      <c r="I1147" s="4">
        <f t="shared" si="35"/>
        <v>1.6710692690928591E-2</v>
      </c>
    </row>
    <row r="1148" spans="1:9" x14ac:dyDescent="0.3">
      <c r="A1148" s="1" t="s">
        <v>698</v>
      </c>
      <c r="B1148">
        <v>46.299999</v>
      </c>
      <c r="C1148">
        <v>46.650002000000001</v>
      </c>
      <c r="D1148">
        <v>45.57</v>
      </c>
      <c r="E1148">
        <v>46.389999000000003</v>
      </c>
      <c r="F1148">
        <v>36161900</v>
      </c>
      <c r="G1148">
        <v>44.527183999999998</v>
      </c>
      <c r="H1148" s="4">
        <f t="shared" si="34"/>
        <v>3.2438796174793887E-3</v>
      </c>
      <c r="I1148" s="4">
        <f t="shared" si="35"/>
        <v>3.243884342750334E-3</v>
      </c>
    </row>
    <row r="1149" spans="1:9" x14ac:dyDescent="0.3">
      <c r="A1149" s="1" t="s">
        <v>699</v>
      </c>
      <c r="B1149">
        <v>45.939999</v>
      </c>
      <c r="C1149">
        <v>46.139999000000003</v>
      </c>
      <c r="D1149">
        <v>45.48</v>
      </c>
      <c r="E1149">
        <v>45.919998</v>
      </c>
      <c r="F1149">
        <v>39081100</v>
      </c>
      <c r="G1149">
        <v>44.076056000000001</v>
      </c>
      <c r="H1149" s="4">
        <f t="shared" si="34"/>
        <v>-1.0131515631203255E-2</v>
      </c>
      <c r="I1149" s="4">
        <f t="shared" si="35"/>
        <v>-1.0131518759416654E-2</v>
      </c>
    </row>
    <row r="1150" spans="1:9" x14ac:dyDescent="0.3">
      <c r="A1150" s="1" t="s">
        <v>700</v>
      </c>
      <c r="B1150">
        <v>46.380001</v>
      </c>
      <c r="C1150">
        <v>47.139999000000003</v>
      </c>
      <c r="D1150">
        <v>46.080002</v>
      </c>
      <c r="E1150">
        <v>47.130001</v>
      </c>
      <c r="F1150">
        <v>35898000</v>
      </c>
      <c r="G1150">
        <v>45.237470999999999</v>
      </c>
      <c r="H1150" s="4">
        <f t="shared" si="34"/>
        <v>2.6350240694696905E-2</v>
      </c>
      <c r="I1150" s="4">
        <f t="shared" si="35"/>
        <v>2.6350247853392284E-2</v>
      </c>
    </row>
    <row r="1151" spans="1:9" x14ac:dyDescent="0.3">
      <c r="A1151" s="1" t="s">
        <v>701</v>
      </c>
      <c r="B1151">
        <v>47.360000999999997</v>
      </c>
      <c r="C1151">
        <v>47.389999000000003</v>
      </c>
      <c r="D1151">
        <v>46.799999</v>
      </c>
      <c r="E1151">
        <v>47.18</v>
      </c>
      <c r="F1151">
        <v>26211600</v>
      </c>
      <c r="G1151">
        <v>45.285462000000003</v>
      </c>
      <c r="H1151" s="4">
        <f t="shared" si="34"/>
        <v>1.0608741552965316E-3</v>
      </c>
      <c r="I1151" s="4">
        <f t="shared" si="35"/>
        <v>1.0608683230767526E-3</v>
      </c>
    </row>
    <row r="1152" spans="1:9" x14ac:dyDescent="0.3">
      <c r="A1152" s="1" t="s">
        <v>702</v>
      </c>
      <c r="B1152">
        <v>47</v>
      </c>
      <c r="C1152">
        <v>47.130001</v>
      </c>
      <c r="D1152">
        <v>46.240001999999997</v>
      </c>
      <c r="E1152">
        <v>47.009998000000003</v>
      </c>
      <c r="F1152">
        <v>42525500</v>
      </c>
      <c r="G1152">
        <v>45.122287</v>
      </c>
      <c r="H1152" s="4">
        <f t="shared" si="34"/>
        <v>-3.6032640949554186E-3</v>
      </c>
      <c r="I1152" s="4">
        <f t="shared" si="35"/>
        <v>-3.6032535121316087E-3</v>
      </c>
    </row>
    <row r="1153" spans="1:9" x14ac:dyDescent="0.3">
      <c r="A1153" s="1" t="s">
        <v>703</v>
      </c>
      <c r="B1153">
        <v>42.950001</v>
      </c>
      <c r="C1153">
        <v>43.200001</v>
      </c>
      <c r="D1153">
        <v>42.110000999999997</v>
      </c>
      <c r="E1153">
        <v>42.66</v>
      </c>
      <c r="F1153">
        <v>169164000</v>
      </c>
      <c r="G1153">
        <v>40.946964999999999</v>
      </c>
      <c r="H1153" s="4">
        <f t="shared" si="34"/>
        <v>-9.2533464902508744E-2</v>
      </c>
      <c r="I1153" s="4">
        <f t="shared" si="35"/>
        <v>-9.2533474644137637E-2</v>
      </c>
    </row>
    <row r="1154" spans="1:9" x14ac:dyDescent="0.3">
      <c r="A1154" s="1" t="s">
        <v>704</v>
      </c>
      <c r="B1154">
        <v>42.740001999999997</v>
      </c>
      <c r="C1154">
        <v>42.790000999999997</v>
      </c>
      <c r="D1154">
        <v>41.16</v>
      </c>
      <c r="E1154">
        <v>41.189999</v>
      </c>
      <c r="F1154">
        <v>84507100</v>
      </c>
      <c r="G1154">
        <v>39.535992</v>
      </c>
      <c r="H1154" s="4">
        <f t="shared" si="34"/>
        <v>-3.4458532583216045E-2</v>
      </c>
      <c r="I1154" s="4">
        <f t="shared" si="35"/>
        <v>-3.4458549003570801E-2</v>
      </c>
    </row>
    <row r="1155" spans="1:9" x14ac:dyDescent="0.3">
      <c r="A1155" s="1" t="s">
        <v>705</v>
      </c>
      <c r="B1155">
        <v>40.93</v>
      </c>
      <c r="C1155">
        <v>42.119999</v>
      </c>
      <c r="D1155">
        <v>40.790000999999997</v>
      </c>
      <c r="E1155">
        <v>42.009998000000003</v>
      </c>
      <c r="F1155">
        <v>63585300</v>
      </c>
      <c r="G1155">
        <v>40.323065</v>
      </c>
      <c r="H1155" s="4">
        <f t="shared" si="34"/>
        <v>1.9907720803780615E-2</v>
      </c>
      <c r="I1155" s="4">
        <f t="shared" si="35"/>
        <v>1.9907758985786912E-2</v>
      </c>
    </row>
    <row r="1156" spans="1:9" x14ac:dyDescent="0.3">
      <c r="A1156" s="1" t="s">
        <v>706</v>
      </c>
      <c r="B1156">
        <v>41.549999</v>
      </c>
      <c r="C1156">
        <v>41.580002</v>
      </c>
      <c r="D1156">
        <v>40.349997999999999</v>
      </c>
      <c r="E1156">
        <v>40.400002000000001</v>
      </c>
      <c r="F1156">
        <v>78004900</v>
      </c>
      <c r="G1156">
        <v>38.777718</v>
      </c>
      <c r="H1156" s="4">
        <f t="shared" ref="H1156:H1219" si="36">(E1156-E1155)/E1155</f>
        <v>-3.832411513087914E-2</v>
      </c>
      <c r="I1156" s="4">
        <f t="shared" ref="I1156:I1219" si="37">(G1156-G1155)/G1155</f>
        <v>-3.8324145250367245E-2</v>
      </c>
    </row>
    <row r="1157" spans="1:9" x14ac:dyDescent="0.3">
      <c r="A1157" s="1">
        <v>42037</v>
      </c>
      <c r="B1157">
        <v>40.590000000000003</v>
      </c>
      <c r="C1157">
        <v>41.369999</v>
      </c>
      <c r="D1157">
        <v>40.229999999999997</v>
      </c>
      <c r="E1157">
        <v>41.279998999999997</v>
      </c>
      <c r="F1157">
        <v>50352500</v>
      </c>
      <c r="G1157">
        <v>39.622379000000002</v>
      </c>
      <c r="H1157" s="4">
        <f t="shared" si="36"/>
        <v>2.1782102882074012E-2</v>
      </c>
      <c r="I1157" s="4">
        <f t="shared" si="37"/>
        <v>2.1782122403386454E-2</v>
      </c>
    </row>
    <row r="1158" spans="1:9" x14ac:dyDescent="0.3">
      <c r="A1158" s="1">
        <v>42065</v>
      </c>
      <c r="B1158">
        <v>41.630001</v>
      </c>
      <c r="C1158">
        <v>41.93</v>
      </c>
      <c r="D1158">
        <v>41.049999</v>
      </c>
      <c r="E1158">
        <v>41.599997999999999</v>
      </c>
      <c r="F1158">
        <v>52082400</v>
      </c>
      <c r="G1158">
        <v>39.929527999999998</v>
      </c>
      <c r="H1158" s="4">
        <f t="shared" si="36"/>
        <v>7.7519139474786043E-3</v>
      </c>
      <c r="I1158" s="4">
        <f t="shared" si="37"/>
        <v>7.7519070725156469E-3</v>
      </c>
    </row>
    <row r="1159" spans="1:9" x14ac:dyDescent="0.3">
      <c r="A1159" s="1">
        <v>42096</v>
      </c>
      <c r="B1159">
        <v>41.939999</v>
      </c>
      <c r="C1159">
        <v>42.209999000000003</v>
      </c>
      <c r="D1159">
        <v>41.360000999999997</v>
      </c>
      <c r="E1159">
        <v>41.84</v>
      </c>
      <c r="F1159">
        <v>41614800</v>
      </c>
      <c r="G1159">
        <v>40.159892999999997</v>
      </c>
      <c r="H1159" s="4">
        <f t="shared" si="36"/>
        <v>5.7692791235231322E-3</v>
      </c>
      <c r="I1159" s="4">
        <f t="shared" si="37"/>
        <v>5.7692893339485272E-3</v>
      </c>
    </row>
    <row r="1160" spans="1:9" x14ac:dyDescent="0.3">
      <c r="A1160" s="1">
        <v>42126</v>
      </c>
      <c r="B1160">
        <v>42.220001000000003</v>
      </c>
      <c r="C1160">
        <v>42.639999000000003</v>
      </c>
      <c r="D1160">
        <v>41.860000999999997</v>
      </c>
      <c r="E1160">
        <v>42.450001</v>
      </c>
      <c r="F1160">
        <v>36548200</v>
      </c>
      <c r="G1160">
        <v>40.745398000000002</v>
      </c>
      <c r="H1160" s="4">
        <f t="shared" si="36"/>
        <v>1.4579373804971244E-2</v>
      </c>
      <c r="I1160" s="4">
        <f t="shared" si="37"/>
        <v>1.4579346613299116E-2</v>
      </c>
    </row>
    <row r="1161" spans="1:9" x14ac:dyDescent="0.3">
      <c r="A1161" s="1">
        <v>42157</v>
      </c>
      <c r="B1161">
        <v>42.68</v>
      </c>
      <c r="C1161">
        <v>42.790000999999997</v>
      </c>
      <c r="D1161">
        <v>42.150002000000001</v>
      </c>
      <c r="E1161">
        <v>42.41</v>
      </c>
      <c r="F1161">
        <v>34311700</v>
      </c>
      <c r="G1161">
        <v>40.707003999999998</v>
      </c>
      <c r="H1161" s="4">
        <f t="shared" si="36"/>
        <v>-9.4230857615300713E-4</v>
      </c>
      <c r="I1161" s="4">
        <f t="shared" si="37"/>
        <v>-9.4229046431216145E-4</v>
      </c>
    </row>
    <row r="1162" spans="1:9" x14ac:dyDescent="0.3">
      <c r="A1162" s="1">
        <v>42249</v>
      </c>
      <c r="B1162">
        <v>42.240001999999997</v>
      </c>
      <c r="C1162">
        <v>42.740001999999997</v>
      </c>
      <c r="D1162">
        <v>42.209999000000003</v>
      </c>
      <c r="E1162">
        <v>42.360000999999997</v>
      </c>
      <c r="F1162">
        <v>31381100</v>
      </c>
      <c r="G1162">
        <v>40.659011999999997</v>
      </c>
      <c r="H1162" s="4">
        <f t="shared" si="36"/>
        <v>-1.1789436453666514E-3</v>
      </c>
      <c r="I1162" s="4">
        <f t="shared" si="37"/>
        <v>-1.1789617334648529E-3</v>
      </c>
    </row>
    <row r="1163" spans="1:9" x14ac:dyDescent="0.3">
      <c r="A1163" s="1">
        <v>42279</v>
      </c>
      <c r="B1163">
        <v>42.740001999999997</v>
      </c>
      <c r="C1163">
        <v>42.77</v>
      </c>
      <c r="D1163">
        <v>42.18</v>
      </c>
      <c r="E1163">
        <v>42.599997999999999</v>
      </c>
      <c r="F1163">
        <v>29670700</v>
      </c>
      <c r="G1163">
        <v>40.889372999999999</v>
      </c>
      <c r="H1163" s="4">
        <f t="shared" si="36"/>
        <v>5.6656514243236793E-3</v>
      </c>
      <c r="I1163" s="4">
        <f t="shared" si="37"/>
        <v>5.6656812024847543E-3</v>
      </c>
    </row>
    <row r="1164" spans="1:9" x14ac:dyDescent="0.3">
      <c r="A1164" s="1">
        <v>42310</v>
      </c>
      <c r="B1164">
        <v>42.650002000000001</v>
      </c>
      <c r="C1164">
        <v>42.650002000000001</v>
      </c>
      <c r="D1164">
        <v>42.209999000000003</v>
      </c>
      <c r="E1164">
        <v>42.380001</v>
      </c>
      <c r="F1164">
        <v>38262500</v>
      </c>
      <c r="G1164">
        <v>40.67821</v>
      </c>
      <c r="H1164" s="4">
        <f t="shared" si="36"/>
        <v>-5.1642490687440722E-3</v>
      </c>
      <c r="I1164" s="4">
        <f t="shared" si="37"/>
        <v>-5.1642513569479069E-3</v>
      </c>
    </row>
    <row r="1165" spans="1:9" x14ac:dyDescent="0.3">
      <c r="A1165" s="1">
        <v>42340</v>
      </c>
      <c r="B1165">
        <v>42.66</v>
      </c>
      <c r="C1165">
        <v>43.09</v>
      </c>
      <c r="D1165">
        <v>42.509998000000003</v>
      </c>
      <c r="E1165">
        <v>43.09</v>
      </c>
      <c r="F1165">
        <v>33268800</v>
      </c>
      <c r="G1165">
        <v>41.359698000000002</v>
      </c>
      <c r="H1165" s="4">
        <f t="shared" si="36"/>
        <v>1.675316147349792E-2</v>
      </c>
      <c r="I1165" s="4">
        <f t="shared" si="37"/>
        <v>1.6753146217594179E-2</v>
      </c>
    </row>
    <row r="1166" spans="1:9" x14ac:dyDescent="0.3">
      <c r="A1166" s="1" t="s">
        <v>707</v>
      </c>
      <c r="B1166">
        <v>43.380001</v>
      </c>
      <c r="C1166">
        <v>43.869999</v>
      </c>
      <c r="D1166">
        <v>43.150002000000001</v>
      </c>
      <c r="E1166">
        <v>43.869999</v>
      </c>
      <c r="F1166">
        <v>40264900</v>
      </c>
      <c r="G1166">
        <v>42.108376</v>
      </c>
      <c r="H1166" s="4">
        <f t="shared" si="36"/>
        <v>1.8101624506846055E-2</v>
      </c>
      <c r="I1166" s="4">
        <f t="shared" si="37"/>
        <v>1.8101631206301316E-2</v>
      </c>
    </row>
    <row r="1167" spans="1:9" x14ac:dyDescent="0.3">
      <c r="A1167" s="1" t="s">
        <v>708</v>
      </c>
      <c r="B1167">
        <v>43.970001000000003</v>
      </c>
      <c r="C1167">
        <v>44</v>
      </c>
      <c r="D1167">
        <v>43.189999</v>
      </c>
      <c r="E1167">
        <v>43.580002</v>
      </c>
      <c r="F1167">
        <v>33695700</v>
      </c>
      <c r="G1167">
        <v>42.127713</v>
      </c>
      <c r="H1167" s="4">
        <f t="shared" si="36"/>
        <v>-6.6103717029945596E-3</v>
      </c>
      <c r="I1167" s="4">
        <f t="shared" si="37"/>
        <v>4.5921979988019867E-4</v>
      </c>
    </row>
    <row r="1168" spans="1:9" x14ac:dyDescent="0.3">
      <c r="A1168" s="1" t="s">
        <v>709</v>
      </c>
      <c r="B1168">
        <v>43.630001</v>
      </c>
      <c r="C1168">
        <v>43.700001</v>
      </c>
      <c r="D1168">
        <v>43.389999000000003</v>
      </c>
      <c r="E1168">
        <v>43.529998999999997</v>
      </c>
      <c r="F1168">
        <v>27111700</v>
      </c>
      <c r="G1168">
        <v>42.079376000000003</v>
      </c>
      <c r="H1168" s="4">
        <f t="shared" si="36"/>
        <v>-1.1473840685001298E-3</v>
      </c>
      <c r="I1168" s="4">
        <f t="shared" si="37"/>
        <v>-1.1473919792417053E-3</v>
      </c>
    </row>
    <row r="1169" spans="1:9" x14ac:dyDescent="0.3">
      <c r="A1169" s="1" t="s">
        <v>710</v>
      </c>
      <c r="B1169">
        <v>43.18</v>
      </c>
      <c r="C1169">
        <v>43.529998999999997</v>
      </c>
      <c r="D1169">
        <v>43.049999</v>
      </c>
      <c r="E1169">
        <v>43.5</v>
      </c>
      <c r="F1169">
        <v>27603400</v>
      </c>
      <c r="G1169">
        <v>42.050376999999997</v>
      </c>
      <c r="H1169" s="4">
        <f t="shared" si="36"/>
        <v>-6.8915691911678107E-4</v>
      </c>
      <c r="I1169" s="4">
        <f t="shared" si="37"/>
        <v>-6.8914995317435293E-4</v>
      </c>
    </row>
    <row r="1170" spans="1:9" x14ac:dyDescent="0.3">
      <c r="A1170" s="1" t="s">
        <v>711</v>
      </c>
      <c r="B1170">
        <v>43.509998000000003</v>
      </c>
      <c r="C1170">
        <v>43.880001</v>
      </c>
      <c r="D1170">
        <v>43.290000999999997</v>
      </c>
      <c r="E1170">
        <v>43.860000999999997</v>
      </c>
      <c r="F1170">
        <v>29721100</v>
      </c>
      <c r="G1170">
        <v>42.398381000000001</v>
      </c>
      <c r="H1170" s="4">
        <f t="shared" si="36"/>
        <v>8.2758850574711929E-3</v>
      </c>
      <c r="I1170" s="4">
        <f t="shared" si="37"/>
        <v>8.2758829962452686E-3</v>
      </c>
    </row>
    <row r="1171" spans="1:9" x14ac:dyDescent="0.3">
      <c r="A1171" s="1" t="s">
        <v>712</v>
      </c>
      <c r="B1171">
        <v>43.700001</v>
      </c>
      <c r="C1171">
        <v>44.189999</v>
      </c>
      <c r="D1171">
        <v>43.650002000000001</v>
      </c>
      <c r="E1171">
        <v>44.150002000000001</v>
      </c>
      <c r="F1171">
        <v>32518800</v>
      </c>
      <c r="G1171">
        <v>42.678718000000003</v>
      </c>
      <c r="H1171" s="4">
        <f t="shared" si="36"/>
        <v>6.6119697534891475E-3</v>
      </c>
      <c r="I1171" s="4">
        <f t="shared" si="37"/>
        <v>6.6119741694854557E-3</v>
      </c>
    </row>
    <row r="1172" spans="1:9" x14ac:dyDescent="0.3">
      <c r="A1172" s="1" t="s">
        <v>713</v>
      </c>
      <c r="B1172">
        <v>44.150002000000001</v>
      </c>
      <c r="C1172">
        <v>44.299999</v>
      </c>
      <c r="D1172">
        <v>43.919998</v>
      </c>
      <c r="E1172">
        <v>44.09</v>
      </c>
      <c r="F1172">
        <v>25271700</v>
      </c>
      <c r="G1172">
        <v>42.620716000000002</v>
      </c>
      <c r="H1172" s="4">
        <f t="shared" si="36"/>
        <v>-1.3590486360566241E-3</v>
      </c>
      <c r="I1172" s="4">
        <f t="shared" si="37"/>
        <v>-1.3590380104669939E-3</v>
      </c>
    </row>
    <row r="1173" spans="1:9" x14ac:dyDescent="0.3">
      <c r="A1173" s="1" t="s">
        <v>714</v>
      </c>
      <c r="B1173">
        <v>43.950001</v>
      </c>
      <c r="C1173">
        <v>44.09</v>
      </c>
      <c r="D1173">
        <v>43.799999</v>
      </c>
      <c r="E1173">
        <v>43.990001999999997</v>
      </c>
      <c r="F1173">
        <v>29759800</v>
      </c>
      <c r="G1173">
        <v>42.524050000000003</v>
      </c>
      <c r="H1173" s="4">
        <f t="shared" si="36"/>
        <v>-2.2680426400545806E-3</v>
      </c>
      <c r="I1173" s="4">
        <f t="shared" si="37"/>
        <v>-2.2680519961231771E-3</v>
      </c>
    </row>
    <row r="1174" spans="1:9" x14ac:dyDescent="0.3">
      <c r="A1174" s="1" t="s">
        <v>715</v>
      </c>
      <c r="B1174">
        <v>43.990001999999997</v>
      </c>
      <c r="C1174">
        <v>44.23</v>
      </c>
      <c r="D1174">
        <v>43.889999000000003</v>
      </c>
      <c r="E1174">
        <v>44.060001</v>
      </c>
      <c r="F1174">
        <v>28957300</v>
      </c>
      <c r="G1174">
        <v>42.591717000000003</v>
      </c>
      <c r="H1174" s="4">
        <f t="shared" si="36"/>
        <v>1.5912479385657408E-3</v>
      </c>
      <c r="I1174" s="4">
        <f t="shared" si="37"/>
        <v>1.5912642375314708E-3</v>
      </c>
    </row>
    <row r="1175" spans="1:9" x14ac:dyDescent="0.3">
      <c r="A1175" s="1" t="s">
        <v>716</v>
      </c>
      <c r="B1175">
        <v>44.130001</v>
      </c>
      <c r="C1175">
        <v>44.200001</v>
      </c>
      <c r="D1175">
        <v>43.66</v>
      </c>
      <c r="E1175">
        <v>43.849997999999999</v>
      </c>
      <c r="F1175">
        <v>33807700</v>
      </c>
      <c r="G1175">
        <v>42.388711999999998</v>
      </c>
      <c r="H1175" s="4">
        <f t="shared" si="36"/>
        <v>-4.7662958518770891E-3</v>
      </c>
      <c r="I1175" s="4">
        <f t="shared" si="37"/>
        <v>-4.7663023305682777E-3</v>
      </c>
    </row>
    <row r="1176" spans="1:9" x14ac:dyDescent="0.3">
      <c r="A1176" s="1">
        <v>42038</v>
      </c>
      <c r="B1176">
        <v>43.669998</v>
      </c>
      <c r="C1176">
        <v>44.189999</v>
      </c>
      <c r="D1176">
        <v>43.549999</v>
      </c>
      <c r="E1176">
        <v>43.880001</v>
      </c>
      <c r="F1176">
        <v>31924000</v>
      </c>
      <c r="G1176">
        <v>42.417715000000001</v>
      </c>
      <c r="H1176" s="4">
        <f t="shared" si="36"/>
        <v>6.8421895937146151E-4</v>
      </c>
      <c r="I1176" s="4">
        <f t="shared" si="37"/>
        <v>6.8421517502119432E-4</v>
      </c>
    </row>
    <row r="1177" spans="1:9" x14ac:dyDescent="0.3">
      <c r="A1177" s="1">
        <v>42066</v>
      </c>
      <c r="B1177">
        <v>43.560001</v>
      </c>
      <c r="C1177">
        <v>43.830002</v>
      </c>
      <c r="D1177">
        <v>43.09</v>
      </c>
      <c r="E1177">
        <v>43.279998999999997</v>
      </c>
      <c r="F1177">
        <v>31748600</v>
      </c>
      <c r="G1177">
        <v>41.837707999999999</v>
      </c>
      <c r="H1177" s="4">
        <f t="shared" si="36"/>
        <v>-1.3673700691119024E-2</v>
      </c>
      <c r="I1177" s="4">
        <f t="shared" si="37"/>
        <v>-1.3673697416280012E-2</v>
      </c>
    </row>
    <row r="1178" spans="1:9" x14ac:dyDescent="0.3">
      <c r="A1178" s="1">
        <v>42097</v>
      </c>
      <c r="B1178">
        <v>43.009998000000003</v>
      </c>
      <c r="C1178">
        <v>43.209999000000003</v>
      </c>
      <c r="D1178">
        <v>42.880001</v>
      </c>
      <c r="E1178">
        <v>43.060001</v>
      </c>
      <c r="F1178">
        <v>25748700</v>
      </c>
      <c r="G1178">
        <v>41.625042000000001</v>
      </c>
      <c r="H1178" s="4">
        <f t="shared" si="36"/>
        <v>-5.0831332043237065E-3</v>
      </c>
      <c r="I1178" s="4">
        <f t="shared" si="37"/>
        <v>-5.0831178419238144E-3</v>
      </c>
    </row>
    <row r="1179" spans="1:9" x14ac:dyDescent="0.3">
      <c r="A1179" s="1">
        <v>42127</v>
      </c>
      <c r="B1179">
        <v>43.07</v>
      </c>
      <c r="C1179">
        <v>43.240001999999997</v>
      </c>
      <c r="D1179">
        <v>42.82</v>
      </c>
      <c r="E1179">
        <v>43.110000999999997</v>
      </c>
      <c r="F1179">
        <v>23193500</v>
      </c>
      <c r="G1179">
        <v>41.673375</v>
      </c>
      <c r="H1179" s="4">
        <f t="shared" si="36"/>
        <v>1.1611704328571E-3</v>
      </c>
      <c r="I1179" s="4">
        <f t="shared" si="37"/>
        <v>1.1611519815403312E-3</v>
      </c>
    </row>
    <row r="1180" spans="1:9" x14ac:dyDescent="0.3">
      <c r="A1180" s="1">
        <v>42158</v>
      </c>
      <c r="B1180">
        <v>43</v>
      </c>
      <c r="C1180">
        <v>43.110000999999997</v>
      </c>
      <c r="D1180">
        <v>42.150002000000001</v>
      </c>
      <c r="E1180">
        <v>42.360000999999997</v>
      </c>
      <c r="F1180">
        <v>36248800</v>
      </c>
      <c r="G1180">
        <v>40.948368000000002</v>
      </c>
      <c r="H1180" s="4">
        <f t="shared" si="36"/>
        <v>-1.7397355198391206E-2</v>
      </c>
      <c r="I1180" s="4">
        <f t="shared" si="37"/>
        <v>-1.7397367023909101E-2</v>
      </c>
    </row>
    <row r="1181" spans="1:9" x14ac:dyDescent="0.3">
      <c r="A1181" s="1">
        <v>42250</v>
      </c>
      <c r="B1181">
        <v>42.189999</v>
      </c>
      <c r="C1181">
        <v>43.130001</v>
      </c>
      <c r="D1181">
        <v>42.189999</v>
      </c>
      <c r="E1181">
        <v>42.849997999999999</v>
      </c>
      <c r="F1181">
        <v>32108000</v>
      </c>
      <c r="G1181">
        <v>41.422037000000003</v>
      </c>
      <c r="H1181" s="4">
        <f t="shared" si="36"/>
        <v>1.1567445430419194E-2</v>
      </c>
      <c r="I1181" s="4">
        <f t="shared" si="37"/>
        <v>1.1567469550923274E-2</v>
      </c>
    </row>
    <row r="1182" spans="1:9" x14ac:dyDescent="0.3">
      <c r="A1182" s="1">
        <v>42280</v>
      </c>
      <c r="B1182">
        <v>42.349997999999999</v>
      </c>
      <c r="C1182">
        <v>42.709999000000003</v>
      </c>
      <c r="D1182">
        <v>42.029998999999997</v>
      </c>
      <c r="E1182">
        <v>42.029998999999997</v>
      </c>
      <c r="F1182">
        <v>39159700</v>
      </c>
      <c r="G1182">
        <v>40.629362999999998</v>
      </c>
      <c r="H1182" s="4">
        <f t="shared" si="36"/>
        <v>-1.9136500309755038E-2</v>
      </c>
      <c r="I1182" s="4">
        <f t="shared" si="37"/>
        <v>-1.9136528703308463E-2</v>
      </c>
    </row>
    <row r="1183" spans="1:9" x14ac:dyDescent="0.3">
      <c r="A1183" s="1">
        <v>42311</v>
      </c>
      <c r="B1183">
        <v>42.310001</v>
      </c>
      <c r="C1183">
        <v>42.369999</v>
      </c>
      <c r="D1183">
        <v>41.84</v>
      </c>
      <c r="E1183">
        <v>41.98</v>
      </c>
      <c r="F1183">
        <v>32215300</v>
      </c>
      <c r="G1183">
        <v>40.581029999999998</v>
      </c>
      <c r="H1183" s="4">
        <f t="shared" si="36"/>
        <v>-1.1896026930669136E-3</v>
      </c>
      <c r="I1183" s="4">
        <f t="shared" si="37"/>
        <v>-1.1896076244168414E-3</v>
      </c>
    </row>
    <row r="1184" spans="1:9" x14ac:dyDescent="0.3">
      <c r="A1184" s="1">
        <v>42341</v>
      </c>
      <c r="B1184">
        <v>41.330002</v>
      </c>
      <c r="C1184">
        <v>41.650002000000001</v>
      </c>
      <c r="D1184">
        <v>40.860000999999997</v>
      </c>
      <c r="E1184">
        <v>41.02</v>
      </c>
      <c r="F1184">
        <v>59992500</v>
      </c>
      <c r="G1184">
        <v>39.653022999999997</v>
      </c>
      <c r="H1184" s="4">
        <f t="shared" si="36"/>
        <v>-2.2868032396379082E-2</v>
      </c>
      <c r="I1184" s="4">
        <f t="shared" si="37"/>
        <v>-2.2868000146866675E-2</v>
      </c>
    </row>
    <row r="1185" spans="1:9" x14ac:dyDescent="0.3">
      <c r="A1185" s="1" t="s">
        <v>717</v>
      </c>
      <c r="B1185">
        <v>40.700001</v>
      </c>
      <c r="C1185">
        <v>41.470001000000003</v>
      </c>
      <c r="D1185">
        <v>40.610000999999997</v>
      </c>
      <c r="E1185">
        <v>41.380001</v>
      </c>
      <c r="F1185">
        <v>58007700</v>
      </c>
      <c r="G1185">
        <v>40.001027000000001</v>
      </c>
      <c r="H1185" s="4">
        <f t="shared" si="36"/>
        <v>8.7762311067771052E-3</v>
      </c>
      <c r="I1185" s="4">
        <f t="shared" si="37"/>
        <v>8.7762287379704474E-3</v>
      </c>
    </row>
    <row r="1186" spans="1:9" x14ac:dyDescent="0.3">
      <c r="A1186" s="1" t="s">
        <v>718</v>
      </c>
      <c r="B1186">
        <v>41.470001000000003</v>
      </c>
      <c r="C1186">
        <v>41.639999000000003</v>
      </c>
      <c r="D1186">
        <v>41.279998999999997</v>
      </c>
      <c r="E1186">
        <v>41.560001</v>
      </c>
      <c r="F1186">
        <v>35273500</v>
      </c>
      <c r="G1186">
        <v>40.175029000000002</v>
      </c>
      <c r="H1186" s="4">
        <f t="shared" si="36"/>
        <v>4.3499273960868126E-3</v>
      </c>
      <c r="I1186" s="4">
        <f t="shared" si="37"/>
        <v>4.3499383153337923E-3</v>
      </c>
    </row>
    <row r="1187" spans="1:9" x14ac:dyDescent="0.3">
      <c r="A1187" s="1" t="s">
        <v>719</v>
      </c>
      <c r="B1187">
        <v>41.369999</v>
      </c>
      <c r="C1187">
        <v>41.830002</v>
      </c>
      <c r="D1187">
        <v>41.150002000000001</v>
      </c>
      <c r="E1187">
        <v>41.700001</v>
      </c>
      <c r="F1187">
        <v>31673400</v>
      </c>
      <c r="G1187">
        <v>40.310361999999998</v>
      </c>
      <c r="H1187" s="4">
        <f t="shared" si="36"/>
        <v>3.3686235955576751E-3</v>
      </c>
      <c r="I1187" s="4">
        <f t="shared" si="37"/>
        <v>3.3685849984077349E-3</v>
      </c>
    </row>
    <row r="1188" spans="1:9" x14ac:dyDescent="0.3">
      <c r="A1188" s="1" t="s">
        <v>720</v>
      </c>
      <c r="B1188">
        <v>41.43</v>
      </c>
      <c r="C1188">
        <v>42.830002</v>
      </c>
      <c r="D1188">
        <v>41.330002</v>
      </c>
      <c r="E1188">
        <v>42.5</v>
      </c>
      <c r="F1188">
        <v>44194800</v>
      </c>
      <c r="G1188">
        <v>41.083702000000002</v>
      </c>
      <c r="H1188" s="4">
        <f t="shared" si="36"/>
        <v>1.9184627837299083E-2</v>
      </c>
      <c r="I1188" s="4">
        <f t="shared" si="37"/>
        <v>1.9184645377285488E-2</v>
      </c>
    </row>
    <row r="1189" spans="1:9" x14ac:dyDescent="0.3">
      <c r="A1189" s="1" t="s">
        <v>721</v>
      </c>
      <c r="B1189">
        <v>42.259998000000003</v>
      </c>
      <c r="C1189">
        <v>42.59</v>
      </c>
      <c r="D1189">
        <v>42.220001000000003</v>
      </c>
      <c r="E1189">
        <v>42.290000999999997</v>
      </c>
      <c r="F1189">
        <v>33879100</v>
      </c>
      <c r="G1189">
        <v>40.880701000000002</v>
      </c>
      <c r="H1189" s="4">
        <f t="shared" si="36"/>
        <v>-4.9411529411765498E-3</v>
      </c>
      <c r="I1189" s="4">
        <f t="shared" si="37"/>
        <v>-4.9411564712449826E-3</v>
      </c>
    </row>
    <row r="1190" spans="1:9" x14ac:dyDescent="0.3">
      <c r="A1190" s="1" t="s">
        <v>722</v>
      </c>
      <c r="B1190">
        <v>42.560001</v>
      </c>
      <c r="C1190">
        <v>42.98</v>
      </c>
      <c r="D1190">
        <v>42.490001999999997</v>
      </c>
      <c r="E1190">
        <v>42.880001</v>
      </c>
      <c r="F1190">
        <v>71904500</v>
      </c>
      <c r="G1190">
        <v>41.451039999999999</v>
      </c>
      <c r="H1190" s="4">
        <f t="shared" si="36"/>
        <v>1.3951288390842163E-2</v>
      </c>
      <c r="I1190" s="4">
        <f t="shared" si="37"/>
        <v>1.3951301862460651E-2</v>
      </c>
    </row>
    <row r="1191" spans="1:9" x14ac:dyDescent="0.3">
      <c r="A1191" s="1" t="s">
        <v>723</v>
      </c>
      <c r="B1191">
        <v>42.880001</v>
      </c>
      <c r="C1191">
        <v>43.130001</v>
      </c>
      <c r="D1191">
        <v>42.779998999999997</v>
      </c>
      <c r="E1191">
        <v>42.860000999999997</v>
      </c>
      <c r="F1191">
        <v>26246100</v>
      </c>
      <c r="G1191">
        <v>41.431705999999998</v>
      </c>
      <c r="H1191" s="4">
        <f t="shared" si="36"/>
        <v>-4.6641789957055097E-4</v>
      </c>
      <c r="I1191" s="4">
        <f t="shared" si="37"/>
        <v>-4.6642979283512858E-4</v>
      </c>
    </row>
    <row r="1192" spans="1:9" x14ac:dyDescent="0.3">
      <c r="A1192" s="1" t="s">
        <v>724</v>
      </c>
      <c r="B1192">
        <v>42.779998999999997</v>
      </c>
      <c r="C1192">
        <v>43.169998</v>
      </c>
      <c r="D1192">
        <v>42.75</v>
      </c>
      <c r="E1192">
        <v>42.900002000000001</v>
      </c>
      <c r="F1192">
        <v>25513300</v>
      </c>
      <c r="G1192">
        <v>41.470374</v>
      </c>
      <c r="H1192" s="4">
        <f t="shared" si="36"/>
        <v>9.33294425261533E-4</v>
      </c>
      <c r="I1192" s="4">
        <f t="shared" si="37"/>
        <v>9.3329490221815293E-4</v>
      </c>
    </row>
    <row r="1193" spans="1:9" x14ac:dyDescent="0.3">
      <c r="A1193" s="1" t="s">
        <v>725</v>
      </c>
      <c r="B1193">
        <v>42.919998</v>
      </c>
      <c r="C1193">
        <v>42.93</v>
      </c>
      <c r="D1193">
        <v>41.439999</v>
      </c>
      <c r="E1193">
        <v>41.459999000000003</v>
      </c>
      <c r="F1193">
        <v>43469900</v>
      </c>
      <c r="G1193">
        <v>40.078358999999999</v>
      </c>
      <c r="H1193" s="4">
        <f t="shared" si="36"/>
        <v>-3.3566501931631548E-2</v>
      </c>
      <c r="I1193" s="4">
        <f t="shared" si="37"/>
        <v>-3.3566492552008352E-2</v>
      </c>
    </row>
    <row r="1194" spans="1:9" x14ac:dyDescent="0.3">
      <c r="A1194" s="1" t="s">
        <v>726</v>
      </c>
      <c r="B1194">
        <v>41.220001000000003</v>
      </c>
      <c r="C1194">
        <v>41.610000999999997</v>
      </c>
      <c r="D1194">
        <v>40.919998</v>
      </c>
      <c r="E1194">
        <v>41.209999000000003</v>
      </c>
      <c r="F1194">
        <v>37495600</v>
      </c>
      <c r="G1194">
        <v>39.836689999999997</v>
      </c>
      <c r="H1194" s="4">
        <f t="shared" si="36"/>
        <v>-6.0299084908323319E-3</v>
      </c>
      <c r="I1194" s="4">
        <f t="shared" si="37"/>
        <v>-6.029912552058374E-3</v>
      </c>
    </row>
    <row r="1195" spans="1:9" x14ac:dyDescent="0.3">
      <c r="A1195" s="1" t="s">
        <v>727</v>
      </c>
      <c r="B1195">
        <v>41.119999</v>
      </c>
      <c r="C1195">
        <v>41.43</v>
      </c>
      <c r="D1195">
        <v>40.830002</v>
      </c>
      <c r="E1195">
        <v>40.970001000000003</v>
      </c>
      <c r="F1195">
        <v>34401400</v>
      </c>
      <c r="G1195">
        <v>39.604689999999998</v>
      </c>
      <c r="H1195" s="4">
        <f t="shared" si="36"/>
        <v>-5.8237807770876171E-3</v>
      </c>
      <c r="I1195" s="4">
        <f t="shared" si="37"/>
        <v>-5.8237770256514615E-3</v>
      </c>
    </row>
    <row r="1196" spans="1:9" x14ac:dyDescent="0.3">
      <c r="A1196" s="1" t="s">
        <v>728</v>
      </c>
      <c r="B1196">
        <v>41.099997999999999</v>
      </c>
      <c r="C1196">
        <v>41.540000999999997</v>
      </c>
      <c r="D1196">
        <v>40.909999999999997</v>
      </c>
      <c r="E1196">
        <v>40.959999000000003</v>
      </c>
      <c r="F1196">
        <v>35049700</v>
      </c>
      <c r="G1196">
        <v>39.595021000000003</v>
      </c>
      <c r="H1196" s="4">
        <f t="shared" si="36"/>
        <v>-2.4412984515182379E-4</v>
      </c>
      <c r="I1196" s="4">
        <f t="shared" si="37"/>
        <v>-2.4413775237213737E-4</v>
      </c>
    </row>
    <row r="1197" spans="1:9" x14ac:dyDescent="0.3">
      <c r="A1197" s="1" t="s">
        <v>729</v>
      </c>
      <c r="B1197">
        <v>40.779998999999997</v>
      </c>
      <c r="C1197">
        <v>41.029998999999997</v>
      </c>
      <c r="D1197">
        <v>40.540000999999997</v>
      </c>
      <c r="E1197">
        <v>40.659999999999997</v>
      </c>
      <c r="F1197">
        <v>34887200</v>
      </c>
      <c r="G1197">
        <v>39.305019000000001</v>
      </c>
      <c r="H1197" s="4">
        <f t="shared" si="36"/>
        <v>-7.3241945147510075E-3</v>
      </c>
      <c r="I1197" s="4">
        <f t="shared" si="37"/>
        <v>-7.3242037174320778E-3</v>
      </c>
    </row>
    <row r="1198" spans="1:9" x14ac:dyDescent="0.3">
      <c r="A1198" s="1">
        <v>42008</v>
      </c>
      <c r="B1198">
        <v>40.599997999999999</v>
      </c>
      <c r="C1198">
        <v>40.759998000000003</v>
      </c>
      <c r="D1198">
        <v>40.310001</v>
      </c>
      <c r="E1198">
        <v>40.720001000000003</v>
      </c>
      <c r="F1198">
        <v>36865300</v>
      </c>
      <c r="G1198">
        <v>39.363021000000003</v>
      </c>
      <c r="H1198" s="4">
        <f t="shared" si="36"/>
        <v>1.4756763403838381E-3</v>
      </c>
      <c r="I1198" s="4">
        <f t="shared" si="37"/>
        <v>1.4756894024145334E-3</v>
      </c>
    </row>
    <row r="1199" spans="1:9" x14ac:dyDescent="0.3">
      <c r="A1199" s="1">
        <v>42039</v>
      </c>
      <c r="B1199">
        <v>40.659999999999997</v>
      </c>
      <c r="C1199">
        <v>40.740001999999997</v>
      </c>
      <c r="D1199">
        <v>40.119999</v>
      </c>
      <c r="E1199">
        <v>40.290000999999997</v>
      </c>
      <c r="F1199">
        <v>37487500</v>
      </c>
      <c r="G1199">
        <v>38.94735</v>
      </c>
      <c r="H1199" s="4">
        <f t="shared" si="36"/>
        <v>-1.0559921155208389E-2</v>
      </c>
      <c r="I1199" s="4">
        <f t="shared" si="37"/>
        <v>-1.0559936443902596E-2</v>
      </c>
    </row>
    <row r="1200" spans="1:9" x14ac:dyDescent="0.3">
      <c r="A1200" s="1">
        <v>42159</v>
      </c>
      <c r="B1200">
        <v>40.340000000000003</v>
      </c>
      <c r="C1200">
        <v>41.779998999999997</v>
      </c>
      <c r="D1200">
        <v>40.18</v>
      </c>
      <c r="E1200">
        <v>41.549999</v>
      </c>
      <c r="F1200">
        <v>39223700</v>
      </c>
      <c r="G1200">
        <v>40.16536</v>
      </c>
      <c r="H1200" s="4">
        <f t="shared" si="36"/>
        <v>3.1273218384879245E-2</v>
      </c>
      <c r="I1200" s="4">
        <f t="shared" si="37"/>
        <v>3.1273244521129152E-2</v>
      </c>
    </row>
    <row r="1201" spans="1:9" x14ac:dyDescent="0.3">
      <c r="A1201" s="1">
        <v>42189</v>
      </c>
      <c r="B1201">
        <v>41.610000999999997</v>
      </c>
      <c r="C1201">
        <v>41.91</v>
      </c>
      <c r="D1201">
        <v>41.310001</v>
      </c>
      <c r="E1201">
        <v>41.529998999999997</v>
      </c>
      <c r="F1201">
        <v>28809400</v>
      </c>
      <c r="G1201">
        <v>40.146025999999999</v>
      </c>
      <c r="H1201" s="4">
        <f t="shared" si="36"/>
        <v>-4.8134778535140584E-4</v>
      </c>
      <c r="I1201" s="4">
        <f t="shared" si="37"/>
        <v>-4.8136005752221888E-4</v>
      </c>
    </row>
    <row r="1202" spans="1:9" x14ac:dyDescent="0.3">
      <c r="A1202" s="1">
        <v>42220</v>
      </c>
      <c r="B1202">
        <v>41.459999000000003</v>
      </c>
      <c r="C1202">
        <v>41.689999</v>
      </c>
      <c r="D1202">
        <v>41.040000999999997</v>
      </c>
      <c r="E1202">
        <v>41.419998</v>
      </c>
      <c r="F1202">
        <v>24753400</v>
      </c>
      <c r="G1202">
        <v>40.039690999999998</v>
      </c>
      <c r="H1202" s="4">
        <f t="shared" si="36"/>
        <v>-2.6487118383989585E-3</v>
      </c>
      <c r="I1202" s="4">
        <f t="shared" si="37"/>
        <v>-2.6487055032545785E-3</v>
      </c>
    </row>
    <row r="1203" spans="1:9" x14ac:dyDescent="0.3">
      <c r="A1203" s="1">
        <v>42251</v>
      </c>
      <c r="B1203">
        <v>41.25</v>
      </c>
      <c r="C1203">
        <v>41.619999</v>
      </c>
      <c r="D1203">
        <v>41.25</v>
      </c>
      <c r="E1203">
        <v>41.48</v>
      </c>
      <c r="F1203">
        <v>25723900</v>
      </c>
      <c r="G1203">
        <v>40.097693</v>
      </c>
      <c r="H1203" s="4">
        <f t="shared" si="36"/>
        <v>1.4486239231589829E-3</v>
      </c>
      <c r="I1203" s="4">
        <f t="shared" si="37"/>
        <v>1.4486125779542577E-3</v>
      </c>
    </row>
    <row r="1204" spans="1:9" x14ac:dyDescent="0.3">
      <c r="A1204" s="1">
        <v>42281</v>
      </c>
      <c r="B1204">
        <v>41.630001</v>
      </c>
      <c r="C1204">
        <v>41.950001</v>
      </c>
      <c r="D1204">
        <v>41.41</v>
      </c>
      <c r="E1204">
        <v>41.720001000000003</v>
      </c>
      <c r="F1204">
        <v>28022000</v>
      </c>
      <c r="G1204">
        <v>40.329695999999998</v>
      </c>
      <c r="H1204" s="4">
        <f t="shared" si="36"/>
        <v>5.7859450337513644E-3</v>
      </c>
      <c r="I1204" s="4">
        <f t="shared" si="37"/>
        <v>5.7859438446994657E-3</v>
      </c>
    </row>
    <row r="1205" spans="1:9" x14ac:dyDescent="0.3">
      <c r="A1205" s="1" t="s">
        <v>730</v>
      </c>
      <c r="B1205">
        <v>41.400002000000001</v>
      </c>
      <c r="C1205">
        <v>42.060001</v>
      </c>
      <c r="D1205">
        <v>41.389999000000003</v>
      </c>
      <c r="E1205">
        <v>41.759998000000003</v>
      </c>
      <c r="F1205">
        <v>30276700</v>
      </c>
      <c r="G1205">
        <v>40.368361</v>
      </c>
      <c r="H1205" s="4">
        <f t="shared" si="36"/>
        <v>9.5870083991607792E-4</v>
      </c>
      <c r="I1205" s="4">
        <f t="shared" si="37"/>
        <v>9.5872282300371733E-4</v>
      </c>
    </row>
    <row r="1206" spans="1:9" x14ac:dyDescent="0.3">
      <c r="A1206" s="1" t="s">
        <v>731</v>
      </c>
      <c r="B1206">
        <v>41.799999</v>
      </c>
      <c r="C1206">
        <v>42.029998999999997</v>
      </c>
      <c r="D1206">
        <v>41.389999000000003</v>
      </c>
      <c r="E1206">
        <v>41.650002000000001</v>
      </c>
      <c r="F1206">
        <v>24244400</v>
      </c>
      <c r="G1206">
        <v>40.262028999999998</v>
      </c>
      <c r="H1206" s="4">
        <f t="shared" si="36"/>
        <v>-2.6340039575672974E-3</v>
      </c>
      <c r="I1206" s="4">
        <f t="shared" si="37"/>
        <v>-2.6340430318684939E-3</v>
      </c>
    </row>
    <row r="1207" spans="1:9" x14ac:dyDescent="0.3">
      <c r="A1207" s="1" t="s">
        <v>732</v>
      </c>
      <c r="B1207">
        <v>41.759998000000003</v>
      </c>
      <c r="C1207">
        <v>42.459999000000003</v>
      </c>
      <c r="D1207">
        <v>41.68</v>
      </c>
      <c r="E1207">
        <v>42.259998000000003</v>
      </c>
      <c r="F1207">
        <v>27343600</v>
      </c>
      <c r="G1207">
        <v>40.851697999999999</v>
      </c>
      <c r="H1207" s="4">
        <f t="shared" si="36"/>
        <v>1.4645761601644158E-2</v>
      </c>
      <c r="I1207" s="4">
        <f t="shared" si="37"/>
        <v>1.4645784493374656E-2</v>
      </c>
    </row>
    <row r="1208" spans="1:9" x14ac:dyDescent="0.3">
      <c r="A1208" s="1" t="s">
        <v>733</v>
      </c>
      <c r="B1208">
        <v>41.950001</v>
      </c>
      <c r="C1208">
        <v>42.34</v>
      </c>
      <c r="D1208">
        <v>41.82</v>
      </c>
      <c r="E1208">
        <v>42.16</v>
      </c>
      <c r="F1208">
        <v>22509700</v>
      </c>
      <c r="G1208">
        <v>40.755032</v>
      </c>
      <c r="H1208" s="4">
        <f t="shared" si="36"/>
        <v>-2.366256619321337E-3</v>
      </c>
      <c r="I1208" s="4">
        <f t="shared" si="37"/>
        <v>-2.366266391179114E-3</v>
      </c>
    </row>
    <row r="1209" spans="1:9" x14ac:dyDescent="0.3">
      <c r="A1209" s="1" t="s">
        <v>734</v>
      </c>
      <c r="B1209">
        <v>41.669998</v>
      </c>
      <c r="C1209">
        <v>41.740001999999997</v>
      </c>
      <c r="D1209">
        <v>41.16</v>
      </c>
      <c r="E1209">
        <v>41.619999</v>
      </c>
      <c r="F1209">
        <v>42387600</v>
      </c>
      <c r="G1209">
        <v>40.233027</v>
      </c>
      <c r="H1209" s="4">
        <f t="shared" si="36"/>
        <v>-1.2808372865275064E-2</v>
      </c>
      <c r="I1209" s="4">
        <f t="shared" si="37"/>
        <v>-1.2808357014662632E-2</v>
      </c>
    </row>
    <row r="1210" spans="1:9" x14ac:dyDescent="0.3">
      <c r="A1210" s="1" t="s">
        <v>735</v>
      </c>
      <c r="B1210">
        <v>41.73</v>
      </c>
      <c r="C1210">
        <v>43.169998</v>
      </c>
      <c r="D1210">
        <v>41.68</v>
      </c>
      <c r="E1210">
        <v>42.91</v>
      </c>
      <c r="F1210">
        <v>46057700</v>
      </c>
      <c r="G1210">
        <v>41.480038999999998</v>
      </c>
      <c r="H1210" s="4">
        <f t="shared" si="36"/>
        <v>3.0994738851387205E-2</v>
      </c>
      <c r="I1210" s="4">
        <f t="shared" si="37"/>
        <v>3.099473474864315E-2</v>
      </c>
    </row>
    <row r="1211" spans="1:9" x14ac:dyDescent="0.3">
      <c r="A1211" s="1" t="s">
        <v>736</v>
      </c>
      <c r="B1211">
        <v>43</v>
      </c>
      <c r="C1211">
        <v>43.150002000000001</v>
      </c>
      <c r="D1211">
        <v>42.529998999999997</v>
      </c>
      <c r="E1211">
        <v>42.639999000000003</v>
      </c>
      <c r="F1211">
        <v>26013800</v>
      </c>
      <c r="G1211">
        <v>41.219036000000003</v>
      </c>
      <c r="H1211" s="4">
        <f t="shared" si="36"/>
        <v>-6.292262875786379E-3</v>
      </c>
      <c r="I1211" s="4">
        <f t="shared" si="37"/>
        <v>-6.2922554147067031E-3</v>
      </c>
    </row>
    <row r="1212" spans="1:9" x14ac:dyDescent="0.3">
      <c r="A1212" s="1" t="s">
        <v>737</v>
      </c>
      <c r="B1212">
        <v>42.669998</v>
      </c>
      <c r="C1212">
        <v>43.130001</v>
      </c>
      <c r="D1212">
        <v>42.549999</v>
      </c>
      <c r="E1212">
        <v>42.990001999999997</v>
      </c>
      <c r="F1212">
        <v>25064300</v>
      </c>
      <c r="G1212">
        <v>41.557375</v>
      </c>
      <c r="H1212" s="4">
        <f t="shared" si="36"/>
        <v>8.2083257084502696E-3</v>
      </c>
      <c r="I1212" s="4">
        <f t="shared" si="37"/>
        <v>8.2083190882969153E-3</v>
      </c>
    </row>
    <row r="1213" spans="1:9" x14ac:dyDescent="0.3">
      <c r="A1213" s="1" t="s">
        <v>738</v>
      </c>
      <c r="B1213">
        <v>42.889999000000003</v>
      </c>
      <c r="C1213">
        <v>43.610000999999997</v>
      </c>
      <c r="D1213">
        <v>42.799999</v>
      </c>
      <c r="E1213">
        <v>43.34</v>
      </c>
      <c r="F1213">
        <v>46309500</v>
      </c>
      <c r="G1213">
        <v>41.895708999999997</v>
      </c>
      <c r="H1213" s="4">
        <f t="shared" si="36"/>
        <v>8.1413813379214665E-3</v>
      </c>
      <c r="I1213" s="4">
        <f t="shared" si="37"/>
        <v>8.1413708156493556E-3</v>
      </c>
    </row>
    <row r="1214" spans="1:9" x14ac:dyDescent="0.3">
      <c r="A1214" s="1" t="s">
        <v>739</v>
      </c>
      <c r="B1214">
        <v>45.66</v>
      </c>
      <c r="C1214">
        <v>48.139999000000003</v>
      </c>
      <c r="D1214">
        <v>45.650002000000001</v>
      </c>
      <c r="E1214">
        <v>47.869999</v>
      </c>
      <c r="F1214">
        <v>130933700</v>
      </c>
      <c r="G1214">
        <v>46.274748000000002</v>
      </c>
      <c r="H1214" s="4">
        <f t="shared" si="36"/>
        <v>0.10452235809875395</v>
      </c>
      <c r="I1214" s="4">
        <f t="shared" si="37"/>
        <v>0.10452237483318413</v>
      </c>
    </row>
    <row r="1215" spans="1:9" x14ac:dyDescent="0.3">
      <c r="A1215" s="1" t="s">
        <v>740</v>
      </c>
      <c r="B1215">
        <v>47.23</v>
      </c>
      <c r="C1215">
        <v>48.130001</v>
      </c>
      <c r="D1215">
        <v>47.220001000000003</v>
      </c>
      <c r="E1215">
        <v>48.029998999999997</v>
      </c>
      <c r="F1215">
        <v>59248200</v>
      </c>
      <c r="G1215">
        <v>46.429414999999999</v>
      </c>
      <c r="H1215" s="4">
        <f t="shared" si="36"/>
        <v>3.3423856975638663E-3</v>
      </c>
      <c r="I1215" s="4">
        <f t="shared" si="37"/>
        <v>3.3423628800743838E-3</v>
      </c>
    </row>
    <row r="1216" spans="1:9" x14ac:dyDescent="0.3">
      <c r="A1216" s="1" t="s">
        <v>741</v>
      </c>
      <c r="B1216">
        <v>47.779998999999997</v>
      </c>
      <c r="C1216">
        <v>49.209999000000003</v>
      </c>
      <c r="D1216">
        <v>47.700001</v>
      </c>
      <c r="E1216">
        <v>49.16</v>
      </c>
      <c r="F1216">
        <v>60730800</v>
      </c>
      <c r="G1216">
        <v>47.52176</v>
      </c>
      <c r="H1216" s="4">
        <f t="shared" si="36"/>
        <v>2.3526983625379631E-2</v>
      </c>
      <c r="I1216" s="4">
        <f t="shared" si="37"/>
        <v>2.352700330167851E-2</v>
      </c>
    </row>
    <row r="1217" spans="1:9" x14ac:dyDescent="0.3">
      <c r="A1217" s="1" t="s">
        <v>742</v>
      </c>
      <c r="B1217">
        <v>48.720001000000003</v>
      </c>
      <c r="C1217">
        <v>49.310001</v>
      </c>
      <c r="D1217">
        <v>48.5</v>
      </c>
      <c r="E1217">
        <v>49.060001</v>
      </c>
      <c r="F1217">
        <v>47804600</v>
      </c>
      <c r="G1217">
        <v>47.425094000000001</v>
      </c>
      <c r="H1217" s="4">
        <f t="shared" si="36"/>
        <v>-2.0341537835638088E-3</v>
      </c>
      <c r="I1217" s="4">
        <f t="shared" si="37"/>
        <v>-2.034141833130739E-3</v>
      </c>
    </row>
    <row r="1218" spans="1:9" x14ac:dyDescent="0.3">
      <c r="A1218" s="1" t="s">
        <v>743</v>
      </c>
      <c r="B1218">
        <v>48.700001</v>
      </c>
      <c r="C1218">
        <v>49.540000999999997</v>
      </c>
      <c r="D1218">
        <v>48.599997999999999</v>
      </c>
      <c r="E1218">
        <v>48.639999000000003</v>
      </c>
      <c r="F1218">
        <v>64725500</v>
      </c>
      <c r="G1218">
        <v>47.019088000000004</v>
      </c>
      <c r="H1218" s="4">
        <f t="shared" si="36"/>
        <v>-8.5609863725847994E-3</v>
      </c>
      <c r="I1218" s="4">
        <f t="shared" si="37"/>
        <v>-8.5609951558556288E-3</v>
      </c>
    </row>
    <row r="1219" spans="1:9" x14ac:dyDescent="0.3">
      <c r="A1219" s="1">
        <v>42009</v>
      </c>
      <c r="B1219">
        <v>48.580002</v>
      </c>
      <c r="C1219">
        <v>48.880001</v>
      </c>
      <c r="D1219">
        <v>48.400002000000001</v>
      </c>
      <c r="E1219">
        <v>48.66</v>
      </c>
      <c r="F1219">
        <v>38937300</v>
      </c>
      <c r="G1219">
        <v>47.038421999999997</v>
      </c>
      <c r="H1219" s="4">
        <f t="shared" si="36"/>
        <v>4.1120477819075394E-4</v>
      </c>
      <c r="I1219" s="4">
        <f t="shared" si="37"/>
        <v>4.111947045845194E-4</v>
      </c>
    </row>
    <row r="1220" spans="1:9" x14ac:dyDescent="0.3">
      <c r="A1220" s="1">
        <v>42099</v>
      </c>
      <c r="B1220">
        <v>48.369999</v>
      </c>
      <c r="C1220">
        <v>48.869999</v>
      </c>
      <c r="D1220">
        <v>48.18</v>
      </c>
      <c r="E1220">
        <v>48.240001999999997</v>
      </c>
      <c r="F1220">
        <v>34039500</v>
      </c>
      <c r="G1220">
        <v>46.632420000000003</v>
      </c>
      <c r="H1220" s="4">
        <f t="shared" ref="H1220:H1283" si="38">(E1220-E1219)/E1219</f>
        <v>-8.6312782572955139E-3</v>
      </c>
      <c r="I1220" s="4">
        <f t="shared" ref="I1220:I1283" si="39">(G1220-G1219)/G1219</f>
        <v>-8.6312844423223588E-3</v>
      </c>
    </row>
    <row r="1221" spans="1:9" x14ac:dyDescent="0.3">
      <c r="A1221" s="1">
        <v>42129</v>
      </c>
      <c r="B1221">
        <v>47.82</v>
      </c>
      <c r="C1221">
        <v>48.16</v>
      </c>
      <c r="D1221">
        <v>47.310001</v>
      </c>
      <c r="E1221">
        <v>47.599997999999999</v>
      </c>
      <c r="F1221">
        <v>50369200</v>
      </c>
      <c r="G1221">
        <v>46.013745</v>
      </c>
      <c r="H1221" s="4">
        <f t="shared" si="38"/>
        <v>-1.3267080710319987E-2</v>
      </c>
      <c r="I1221" s="4">
        <f t="shared" si="39"/>
        <v>-1.3267057553521845E-2</v>
      </c>
    </row>
    <row r="1222" spans="1:9" x14ac:dyDescent="0.3">
      <c r="A1222" s="1">
        <v>42160</v>
      </c>
      <c r="B1222">
        <v>47.57</v>
      </c>
      <c r="C1222">
        <v>47.77</v>
      </c>
      <c r="D1222">
        <v>46.02</v>
      </c>
      <c r="E1222">
        <v>46.279998999999997</v>
      </c>
      <c r="F1222">
        <v>52433000</v>
      </c>
      <c r="G1222">
        <v>44.737734000000003</v>
      </c>
      <c r="H1222" s="4">
        <f t="shared" si="38"/>
        <v>-2.7731072593742606E-2</v>
      </c>
      <c r="I1222" s="4">
        <f t="shared" si="39"/>
        <v>-2.7731083396928393E-2</v>
      </c>
    </row>
    <row r="1223" spans="1:9" x14ac:dyDescent="0.3">
      <c r="A1223" s="1">
        <v>42190</v>
      </c>
      <c r="B1223">
        <v>46.27</v>
      </c>
      <c r="C1223">
        <v>47.09</v>
      </c>
      <c r="D1223">
        <v>46.16</v>
      </c>
      <c r="E1223">
        <v>46.700001</v>
      </c>
      <c r="F1223">
        <v>32971700</v>
      </c>
      <c r="G1223">
        <v>45.143738999999997</v>
      </c>
      <c r="H1223" s="4">
        <f t="shared" si="38"/>
        <v>9.0752378797588958E-3</v>
      </c>
      <c r="I1223" s="4">
        <f t="shared" si="39"/>
        <v>9.0752249543974064E-3</v>
      </c>
    </row>
    <row r="1224" spans="1:9" x14ac:dyDescent="0.3">
      <c r="A1224" s="1">
        <v>42221</v>
      </c>
      <c r="B1224">
        <v>47.549999</v>
      </c>
      <c r="C1224">
        <v>47.98</v>
      </c>
      <c r="D1224">
        <v>47.52</v>
      </c>
      <c r="E1224">
        <v>47.75</v>
      </c>
      <c r="F1224">
        <v>35364900</v>
      </c>
      <c r="G1224">
        <v>46.158748000000003</v>
      </c>
      <c r="H1224" s="4">
        <f t="shared" si="38"/>
        <v>2.2483918148095965E-2</v>
      </c>
      <c r="I1224" s="4">
        <f t="shared" si="39"/>
        <v>2.248393736283134E-2</v>
      </c>
    </row>
    <row r="1225" spans="1:9" x14ac:dyDescent="0.3">
      <c r="A1225" s="1">
        <v>42313</v>
      </c>
      <c r="B1225">
        <v>47.549999</v>
      </c>
      <c r="C1225">
        <v>47.91</v>
      </c>
      <c r="D1225">
        <v>47.369999</v>
      </c>
      <c r="E1225">
        <v>47.369999</v>
      </c>
      <c r="F1225">
        <v>24609400</v>
      </c>
      <c r="G1225">
        <v>45.791409999999999</v>
      </c>
      <c r="H1225" s="4">
        <f t="shared" si="38"/>
        <v>-7.9581361256544515E-3</v>
      </c>
      <c r="I1225" s="4">
        <f t="shared" si="39"/>
        <v>-7.9581447919688745E-3</v>
      </c>
    </row>
    <row r="1226" spans="1:9" x14ac:dyDescent="0.3">
      <c r="A1226" s="1">
        <v>42343</v>
      </c>
      <c r="B1226">
        <v>46.849997999999999</v>
      </c>
      <c r="C1226">
        <v>47.68</v>
      </c>
      <c r="D1226">
        <v>46.419998</v>
      </c>
      <c r="E1226">
        <v>47.349997999999999</v>
      </c>
      <c r="F1226">
        <v>29928300</v>
      </c>
      <c r="G1226">
        <v>45.772075999999998</v>
      </c>
      <c r="H1226" s="4">
        <f t="shared" si="38"/>
        <v>-4.2222926793814377E-4</v>
      </c>
      <c r="I1226" s="4">
        <f t="shared" si="39"/>
        <v>-4.2221892708699357E-4</v>
      </c>
    </row>
    <row r="1227" spans="1:9" x14ac:dyDescent="0.3">
      <c r="A1227" s="1" t="s">
        <v>744</v>
      </c>
      <c r="B1227">
        <v>48.189999</v>
      </c>
      <c r="C1227">
        <v>48.32</v>
      </c>
      <c r="D1227">
        <v>47.57</v>
      </c>
      <c r="E1227">
        <v>47.630001</v>
      </c>
      <c r="F1227">
        <v>34184600</v>
      </c>
      <c r="G1227">
        <v>46.042748000000003</v>
      </c>
      <c r="H1227" s="4">
        <f t="shared" si="38"/>
        <v>5.9134743786050563E-3</v>
      </c>
      <c r="I1227" s="4">
        <f t="shared" si="39"/>
        <v>5.9134744074095455E-3</v>
      </c>
    </row>
    <row r="1228" spans="1:9" x14ac:dyDescent="0.3">
      <c r="A1228" s="1" t="s">
        <v>745</v>
      </c>
      <c r="B1228">
        <v>48.029998999999997</v>
      </c>
      <c r="C1228">
        <v>48.82</v>
      </c>
      <c r="D1228">
        <v>48.029998999999997</v>
      </c>
      <c r="E1228">
        <v>48.720001000000003</v>
      </c>
      <c r="F1228">
        <v>32980900</v>
      </c>
      <c r="G1228">
        <v>47.096423999999999</v>
      </c>
      <c r="H1228" s="4">
        <f t="shared" si="38"/>
        <v>2.2884736030133683E-2</v>
      </c>
      <c r="I1228" s="4">
        <f t="shared" si="39"/>
        <v>2.2884733118014498E-2</v>
      </c>
    </row>
    <row r="1229" spans="1:9" x14ac:dyDescent="0.3">
      <c r="A1229" s="1" t="s">
        <v>746</v>
      </c>
      <c r="B1229">
        <v>48.869999</v>
      </c>
      <c r="C1229">
        <v>48.91</v>
      </c>
      <c r="D1229">
        <v>48.049999</v>
      </c>
      <c r="E1229">
        <v>48.299999</v>
      </c>
      <c r="F1229">
        <v>28642700</v>
      </c>
      <c r="G1229">
        <v>46.690418000000001</v>
      </c>
      <c r="H1229" s="4">
        <f t="shared" si="38"/>
        <v>-8.6207305291312233E-3</v>
      </c>
      <c r="I1229" s="4">
        <f t="shared" si="39"/>
        <v>-8.6207394429776221E-3</v>
      </c>
    </row>
    <row r="1230" spans="1:9" x14ac:dyDescent="0.3">
      <c r="A1230" s="1" t="s">
        <v>747</v>
      </c>
      <c r="B1230">
        <v>47.98</v>
      </c>
      <c r="C1230">
        <v>48.220001000000003</v>
      </c>
      <c r="D1230">
        <v>47.610000999999997</v>
      </c>
      <c r="E1230">
        <v>48.009998000000003</v>
      </c>
      <c r="F1230">
        <v>24136500</v>
      </c>
      <c r="G1230">
        <v>46.410082000000003</v>
      </c>
      <c r="H1230" s="4">
        <f t="shared" si="38"/>
        <v>-6.0041616149929238E-3</v>
      </c>
      <c r="I1230" s="4">
        <f t="shared" si="39"/>
        <v>-6.004144147949122E-3</v>
      </c>
    </row>
    <row r="1231" spans="1:9" x14ac:dyDescent="0.3">
      <c r="A1231" s="1" t="s">
        <v>748</v>
      </c>
      <c r="B1231">
        <v>47.560001</v>
      </c>
      <c r="C1231">
        <v>47.810001</v>
      </c>
      <c r="D1231">
        <v>47.18</v>
      </c>
      <c r="E1231">
        <v>47.580002</v>
      </c>
      <c r="F1231">
        <v>28574800</v>
      </c>
      <c r="G1231">
        <v>46.293331000000002</v>
      </c>
      <c r="H1231" s="4">
        <f t="shared" si="38"/>
        <v>-8.9563844597536271E-3</v>
      </c>
      <c r="I1231" s="4">
        <f t="shared" si="39"/>
        <v>-2.5156387355661364E-3</v>
      </c>
    </row>
    <row r="1232" spans="1:9" x14ac:dyDescent="0.3">
      <c r="A1232" s="1" t="s">
        <v>749</v>
      </c>
      <c r="B1232">
        <v>47.389999000000003</v>
      </c>
      <c r="C1232">
        <v>47.93</v>
      </c>
      <c r="D1232">
        <v>47.27</v>
      </c>
      <c r="E1232">
        <v>47.580002</v>
      </c>
      <c r="F1232">
        <v>25047900</v>
      </c>
      <c r="G1232">
        <v>46.293331000000002</v>
      </c>
      <c r="H1232" s="4">
        <f t="shared" si="38"/>
        <v>0</v>
      </c>
      <c r="I1232" s="4">
        <f t="shared" si="39"/>
        <v>0</v>
      </c>
    </row>
    <row r="1233" spans="1:9" x14ac:dyDescent="0.3">
      <c r="A1233" s="1" t="s">
        <v>750</v>
      </c>
      <c r="B1233">
        <v>47.279998999999997</v>
      </c>
      <c r="C1233">
        <v>47.599997999999999</v>
      </c>
      <c r="D1233">
        <v>47.009998000000003</v>
      </c>
      <c r="E1233">
        <v>47.419998</v>
      </c>
      <c r="F1233">
        <v>22410700</v>
      </c>
      <c r="G1233">
        <v>46.137653999999998</v>
      </c>
      <c r="H1233" s="4">
        <f t="shared" si="38"/>
        <v>-3.36284138869941E-3</v>
      </c>
      <c r="I1233" s="4">
        <f t="shared" si="39"/>
        <v>-3.3628385911569914E-3</v>
      </c>
    </row>
    <row r="1234" spans="1:9" x14ac:dyDescent="0.3">
      <c r="A1234" s="1" t="s">
        <v>751</v>
      </c>
      <c r="B1234">
        <v>47.299999</v>
      </c>
      <c r="C1234">
        <v>47.349997999999999</v>
      </c>
      <c r="D1234">
        <v>46.82</v>
      </c>
      <c r="E1234">
        <v>46.900002000000001</v>
      </c>
      <c r="F1234">
        <v>25720600</v>
      </c>
      <c r="G1234">
        <v>45.631718999999997</v>
      </c>
      <c r="H1234" s="4">
        <f t="shared" si="38"/>
        <v>-1.096575330939489E-2</v>
      </c>
      <c r="I1234" s="4">
        <f t="shared" si="39"/>
        <v>-1.0965772121833523E-2</v>
      </c>
    </row>
    <row r="1235" spans="1:9" x14ac:dyDescent="0.3">
      <c r="A1235" s="1" t="s">
        <v>752</v>
      </c>
      <c r="B1235">
        <v>46.830002</v>
      </c>
      <c r="C1235">
        <v>46.880001</v>
      </c>
      <c r="D1235">
        <v>46.189999</v>
      </c>
      <c r="E1235">
        <v>46.59</v>
      </c>
      <c r="F1235">
        <v>29581900</v>
      </c>
      <c r="G1235">
        <v>45.330100999999999</v>
      </c>
      <c r="H1235" s="4">
        <f t="shared" si="38"/>
        <v>-6.6098504643986415E-3</v>
      </c>
      <c r="I1235" s="4">
        <f t="shared" si="39"/>
        <v>-6.6098320775510944E-3</v>
      </c>
    </row>
    <row r="1236" spans="1:9" x14ac:dyDescent="0.3">
      <c r="A1236" s="1" t="s">
        <v>753</v>
      </c>
      <c r="B1236">
        <v>46.82</v>
      </c>
      <c r="C1236">
        <v>47.77</v>
      </c>
      <c r="D1236">
        <v>46.619999</v>
      </c>
      <c r="E1236">
        <v>47.610000999999997</v>
      </c>
      <c r="F1236">
        <v>27335600</v>
      </c>
      <c r="G1236">
        <v>46.322518000000002</v>
      </c>
      <c r="H1236" s="4">
        <f t="shared" si="38"/>
        <v>2.1893131573298849E-2</v>
      </c>
      <c r="I1236" s="4">
        <f t="shared" si="39"/>
        <v>2.1893112481704006E-2</v>
      </c>
    </row>
    <row r="1237" spans="1:9" x14ac:dyDescent="0.3">
      <c r="A1237" s="1" t="s">
        <v>754</v>
      </c>
      <c r="B1237">
        <v>47.5</v>
      </c>
      <c r="C1237">
        <v>48.02</v>
      </c>
      <c r="D1237">
        <v>47.389999000000003</v>
      </c>
      <c r="E1237">
        <v>47.450001</v>
      </c>
      <c r="F1237">
        <v>19283700</v>
      </c>
      <c r="G1237">
        <v>46.166845000000002</v>
      </c>
      <c r="H1237" s="4">
        <f t="shared" si="38"/>
        <v>-3.3606384507321604E-3</v>
      </c>
      <c r="I1237" s="4">
        <f t="shared" si="39"/>
        <v>-3.3606333748955565E-3</v>
      </c>
    </row>
    <row r="1238" spans="1:9" x14ac:dyDescent="0.3">
      <c r="A1238" s="1" t="s">
        <v>755</v>
      </c>
      <c r="B1238">
        <v>47.43</v>
      </c>
      <c r="C1238">
        <v>47.57</v>
      </c>
      <c r="D1238">
        <v>46.59</v>
      </c>
      <c r="E1238">
        <v>46.860000999999997</v>
      </c>
      <c r="F1238">
        <v>36519600</v>
      </c>
      <c r="G1238">
        <v>45.592799999999997</v>
      </c>
      <c r="H1238" s="4">
        <f t="shared" si="38"/>
        <v>-1.2434140939217334E-2</v>
      </c>
      <c r="I1238" s="4">
        <f t="shared" si="39"/>
        <v>-1.2434139694839559E-2</v>
      </c>
    </row>
    <row r="1239" spans="1:9" x14ac:dyDescent="0.3">
      <c r="A1239" s="1">
        <v>42010</v>
      </c>
      <c r="B1239">
        <v>47.060001</v>
      </c>
      <c r="C1239">
        <v>47.77</v>
      </c>
      <c r="D1239">
        <v>46.619999</v>
      </c>
      <c r="E1239">
        <v>47.23</v>
      </c>
      <c r="F1239">
        <v>28837300</v>
      </c>
      <c r="G1239">
        <v>45.952793</v>
      </c>
      <c r="H1239" s="4">
        <f t="shared" si="38"/>
        <v>7.8958384998754055E-3</v>
      </c>
      <c r="I1239" s="4">
        <f t="shared" si="39"/>
        <v>7.8958300433402406E-3</v>
      </c>
    </row>
    <row r="1240" spans="1:9" x14ac:dyDescent="0.3">
      <c r="A1240" s="1">
        <v>42041</v>
      </c>
      <c r="B1240">
        <v>46.93</v>
      </c>
      <c r="C1240">
        <v>47.349997999999999</v>
      </c>
      <c r="D1240">
        <v>46.619999</v>
      </c>
      <c r="E1240">
        <v>46.919998</v>
      </c>
      <c r="F1240">
        <v>21498300</v>
      </c>
      <c r="G1240">
        <v>45.651175000000002</v>
      </c>
      <c r="H1240" s="4">
        <f t="shared" si="38"/>
        <v>-6.5636671607028846E-3</v>
      </c>
      <c r="I1240" s="4">
        <f t="shared" si="39"/>
        <v>-6.5636489168351035E-3</v>
      </c>
    </row>
    <row r="1241" spans="1:9" x14ac:dyDescent="0.3">
      <c r="A1241" s="1">
        <v>42069</v>
      </c>
      <c r="B1241">
        <v>47.369999</v>
      </c>
      <c r="C1241">
        <v>47.740001999999997</v>
      </c>
      <c r="D1241">
        <v>46.82</v>
      </c>
      <c r="E1241">
        <v>46.849997999999999</v>
      </c>
      <c r="F1241">
        <v>28002200</v>
      </c>
      <c r="G1241">
        <v>45.583067999999997</v>
      </c>
      <c r="H1241" s="4">
        <f t="shared" si="38"/>
        <v>-1.491901171862801E-3</v>
      </c>
      <c r="I1241" s="4">
        <f t="shared" si="39"/>
        <v>-1.4919002632463414E-3</v>
      </c>
    </row>
    <row r="1242" spans="1:9" x14ac:dyDescent="0.3">
      <c r="A1242" s="1">
        <v>42100</v>
      </c>
      <c r="B1242">
        <v>46.790000999999997</v>
      </c>
      <c r="C1242">
        <v>47.16</v>
      </c>
      <c r="D1242">
        <v>46.200001</v>
      </c>
      <c r="E1242">
        <v>46.360000999999997</v>
      </c>
      <c r="F1242">
        <v>27745500</v>
      </c>
      <c r="G1242">
        <v>45.106321000000001</v>
      </c>
      <c r="H1242" s="4">
        <f t="shared" si="38"/>
        <v>-1.0458847831754495E-2</v>
      </c>
      <c r="I1242" s="4">
        <f t="shared" si="39"/>
        <v>-1.0458861610631301E-2</v>
      </c>
    </row>
    <row r="1243" spans="1:9" x14ac:dyDescent="0.3">
      <c r="A1243" s="1">
        <v>42130</v>
      </c>
      <c r="B1243">
        <v>46.310001</v>
      </c>
      <c r="C1243">
        <v>46.52</v>
      </c>
      <c r="D1243">
        <v>45.84</v>
      </c>
      <c r="E1243">
        <v>46.139999000000003</v>
      </c>
      <c r="F1243">
        <v>25438100</v>
      </c>
      <c r="G1243">
        <v>44.892268999999999</v>
      </c>
      <c r="H1243" s="4">
        <f t="shared" si="38"/>
        <v>-4.7455132712355599E-3</v>
      </c>
      <c r="I1243" s="4">
        <f t="shared" si="39"/>
        <v>-4.7454989734144436E-3</v>
      </c>
    </row>
    <row r="1244" spans="1:9" x14ac:dyDescent="0.3">
      <c r="A1244" s="1">
        <v>42222</v>
      </c>
      <c r="B1244">
        <v>46.299999</v>
      </c>
      <c r="C1244">
        <v>46.43</v>
      </c>
      <c r="D1244">
        <v>45.669998</v>
      </c>
      <c r="E1244">
        <v>45.73</v>
      </c>
      <c r="F1244">
        <v>22121600</v>
      </c>
      <c r="G1244">
        <v>44.493357000000003</v>
      </c>
      <c r="H1244" s="4">
        <f t="shared" si="38"/>
        <v>-8.8859776524920636E-3</v>
      </c>
      <c r="I1244" s="4">
        <f t="shared" si="39"/>
        <v>-8.8859843551235013E-3</v>
      </c>
    </row>
    <row r="1245" spans="1:9" x14ac:dyDescent="0.3">
      <c r="A1245" s="1">
        <v>42253</v>
      </c>
      <c r="B1245">
        <v>45.759998000000003</v>
      </c>
      <c r="C1245">
        <v>45.939999</v>
      </c>
      <c r="D1245">
        <v>45.459999000000003</v>
      </c>
      <c r="E1245">
        <v>45.650002000000001</v>
      </c>
      <c r="F1245">
        <v>24406100</v>
      </c>
      <c r="G1245">
        <v>44.415522000000003</v>
      </c>
      <c r="H1245" s="4">
        <f t="shared" si="38"/>
        <v>-1.7493549092498632E-3</v>
      </c>
      <c r="I1245" s="4">
        <f t="shared" si="39"/>
        <v>-1.7493622699676339E-3</v>
      </c>
    </row>
    <row r="1246" spans="1:9" x14ac:dyDescent="0.3">
      <c r="A1246" s="1">
        <v>42283</v>
      </c>
      <c r="B1246">
        <v>45.790000999999997</v>
      </c>
      <c r="C1246">
        <v>46.830002</v>
      </c>
      <c r="D1246">
        <v>45.689999</v>
      </c>
      <c r="E1246">
        <v>46.610000999999997</v>
      </c>
      <c r="F1246">
        <v>28417400</v>
      </c>
      <c r="G1246">
        <v>45.349559999999997</v>
      </c>
      <c r="H1246" s="4">
        <f t="shared" si="38"/>
        <v>2.1029550009658188E-2</v>
      </c>
      <c r="I1246" s="4">
        <f t="shared" si="39"/>
        <v>2.1029540078353552E-2</v>
      </c>
    </row>
    <row r="1247" spans="1:9" x14ac:dyDescent="0.3">
      <c r="A1247" s="1">
        <v>42314</v>
      </c>
      <c r="B1247">
        <v>46.66</v>
      </c>
      <c r="C1247">
        <v>46.919998</v>
      </c>
      <c r="D1247">
        <v>46.130001</v>
      </c>
      <c r="E1247">
        <v>46.439999</v>
      </c>
      <c r="F1247">
        <v>27347800</v>
      </c>
      <c r="G1247">
        <v>45.184156000000002</v>
      </c>
      <c r="H1247" s="4">
        <f t="shared" si="38"/>
        <v>-3.6473288211256779E-3</v>
      </c>
      <c r="I1247" s="4">
        <f t="shared" si="39"/>
        <v>-3.6473121238661463E-3</v>
      </c>
    </row>
    <row r="1248" spans="1:9" x14ac:dyDescent="0.3">
      <c r="A1248" s="1">
        <v>42344</v>
      </c>
      <c r="B1248">
        <v>46.220001000000003</v>
      </c>
      <c r="C1248">
        <v>46.470001000000003</v>
      </c>
      <c r="D1248">
        <v>45.900002000000001</v>
      </c>
      <c r="E1248">
        <v>45.970001000000003</v>
      </c>
      <c r="F1248">
        <v>23931000</v>
      </c>
      <c r="G1248">
        <v>44.726868000000003</v>
      </c>
      <c r="H1248" s="4">
        <f t="shared" si="38"/>
        <v>-1.0120542853586125E-2</v>
      </c>
      <c r="I1248" s="4">
        <f t="shared" si="39"/>
        <v>-1.0120538712729266E-2</v>
      </c>
    </row>
    <row r="1249" spans="1:9" x14ac:dyDescent="0.3">
      <c r="A1249" s="1" t="s">
        <v>756</v>
      </c>
      <c r="B1249">
        <v>45.450001</v>
      </c>
      <c r="C1249">
        <v>45.650002000000001</v>
      </c>
      <c r="D1249">
        <v>45.02</v>
      </c>
      <c r="E1249">
        <v>45.48</v>
      </c>
      <c r="F1249">
        <v>33254500</v>
      </c>
      <c r="G1249">
        <v>44.250117000000003</v>
      </c>
      <c r="H1249" s="4">
        <f t="shared" si="38"/>
        <v>-1.0659147038087003E-2</v>
      </c>
      <c r="I1249" s="4">
        <f t="shared" si="39"/>
        <v>-1.065916352560166E-2</v>
      </c>
    </row>
    <row r="1250" spans="1:9" x14ac:dyDescent="0.3">
      <c r="A1250" s="1" t="s">
        <v>757</v>
      </c>
      <c r="B1250">
        <v>45.349997999999999</v>
      </c>
      <c r="C1250">
        <v>46.240001999999997</v>
      </c>
      <c r="D1250">
        <v>45.299999</v>
      </c>
      <c r="E1250">
        <v>45.830002</v>
      </c>
      <c r="F1250">
        <v>27070300</v>
      </c>
      <c r="G1250">
        <v>44.590654999999998</v>
      </c>
      <c r="H1250" s="4">
        <f t="shared" si="38"/>
        <v>7.6957343887423812E-3</v>
      </c>
      <c r="I1250" s="4">
        <f t="shared" si="39"/>
        <v>7.6957536632048925E-3</v>
      </c>
    </row>
    <row r="1251" spans="1:9" x14ac:dyDescent="0.3">
      <c r="A1251" s="1" t="s">
        <v>758</v>
      </c>
      <c r="B1251">
        <v>45.73</v>
      </c>
      <c r="C1251">
        <v>46.07</v>
      </c>
      <c r="D1251">
        <v>45.360000999999997</v>
      </c>
      <c r="E1251">
        <v>45.970001000000003</v>
      </c>
      <c r="F1251">
        <v>28704100</v>
      </c>
      <c r="G1251">
        <v>44.726868000000003</v>
      </c>
      <c r="H1251" s="4">
        <f t="shared" si="38"/>
        <v>3.0547456663869029E-3</v>
      </c>
      <c r="I1251" s="4">
        <f t="shared" si="39"/>
        <v>3.0547431967528852E-3</v>
      </c>
    </row>
    <row r="1252" spans="1:9" x14ac:dyDescent="0.3">
      <c r="A1252" s="1" t="s">
        <v>759</v>
      </c>
      <c r="B1252">
        <v>46.220001000000003</v>
      </c>
      <c r="C1252">
        <v>46.799999</v>
      </c>
      <c r="D1252">
        <v>46.169998</v>
      </c>
      <c r="E1252">
        <v>46.720001000000003</v>
      </c>
      <c r="F1252">
        <v>32658300</v>
      </c>
      <c r="G1252">
        <v>45.456586000000001</v>
      </c>
      <c r="H1252" s="4">
        <f t="shared" si="38"/>
        <v>1.6314987680770335E-2</v>
      </c>
      <c r="I1252" s="4">
        <f t="shared" si="39"/>
        <v>1.6314980964014701E-2</v>
      </c>
    </row>
    <row r="1253" spans="1:9" x14ac:dyDescent="0.3">
      <c r="A1253" s="1" t="s">
        <v>760</v>
      </c>
      <c r="B1253">
        <v>46.790000999999997</v>
      </c>
      <c r="C1253">
        <v>46.830002</v>
      </c>
      <c r="D1253">
        <v>45.990001999999997</v>
      </c>
      <c r="E1253">
        <v>46.099997999999999</v>
      </c>
      <c r="F1253">
        <v>63837000</v>
      </c>
      <c r="G1253">
        <v>44.853349999999999</v>
      </c>
      <c r="H1253" s="4">
        <f t="shared" si="38"/>
        <v>-1.3270611873488701E-2</v>
      </c>
      <c r="I1253" s="4">
        <f t="shared" si="39"/>
        <v>-1.3270596256392913E-2</v>
      </c>
    </row>
    <row r="1254" spans="1:9" x14ac:dyDescent="0.3">
      <c r="A1254" s="1" t="s">
        <v>761</v>
      </c>
      <c r="B1254">
        <v>46.330002</v>
      </c>
      <c r="C1254">
        <v>46.720001000000003</v>
      </c>
      <c r="D1254">
        <v>46.16</v>
      </c>
      <c r="E1254">
        <v>46.23</v>
      </c>
      <c r="F1254">
        <v>20318100</v>
      </c>
      <c r="G1254">
        <v>44.979835000000001</v>
      </c>
      <c r="H1254" s="4">
        <f t="shared" si="38"/>
        <v>2.8200001223426846E-3</v>
      </c>
      <c r="I1254" s="4">
        <f t="shared" si="39"/>
        <v>2.8199677393104952E-3</v>
      </c>
    </row>
    <row r="1255" spans="1:9" x14ac:dyDescent="0.3">
      <c r="A1255" s="1" t="s">
        <v>762</v>
      </c>
      <c r="B1255">
        <v>46.130001</v>
      </c>
      <c r="C1255">
        <v>46.279998999999997</v>
      </c>
      <c r="D1255">
        <v>45.619999</v>
      </c>
      <c r="E1255">
        <v>45.91</v>
      </c>
      <c r="F1255">
        <v>25896500</v>
      </c>
      <c r="G1255">
        <v>44.668489000000001</v>
      </c>
      <c r="H1255" s="4">
        <f t="shared" si="38"/>
        <v>-6.9219121782392451E-3</v>
      </c>
      <c r="I1255" s="4">
        <f t="shared" si="39"/>
        <v>-6.921901781098137E-3</v>
      </c>
    </row>
    <row r="1256" spans="1:9" x14ac:dyDescent="0.3">
      <c r="A1256" s="1" t="s">
        <v>763</v>
      </c>
      <c r="B1256">
        <v>45.669998</v>
      </c>
      <c r="C1256">
        <v>46.25</v>
      </c>
      <c r="D1256">
        <v>45.549999</v>
      </c>
      <c r="E1256">
        <v>45.639999000000003</v>
      </c>
      <c r="F1256">
        <v>34890900</v>
      </c>
      <c r="G1256">
        <v>44.405790000000003</v>
      </c>
      <c r="H1256" s="4">
        <f t="shared" si="38"/>
        <v>-5.8810934436940429E-3</v>
      </c>
      <c r="I1256" s="4">
        <f t="shared" si="39"/>
        <v>-5.8810809561970585E-3</v>
      </c>
    </row>
    <row r="1257" spans="1:9" x14ac:dyDescent="0.3">
      <c r="A1257" s="1" t="s">
        <v>764</v>
      </c>
      <c r="B1257">
        <v>46.029998999999997</v>
      </c>
      <c r="C1257">
        <v>46.060001</v>
      </c>
      <c r="D1257">
        <v>45.5</v>
      </c>
      <c r="E1257">
        <v>45.650002000000001</v>
      </c>
      <c r="F1257">
        <v>20616000</v>
      </c>
      <c r="G1257">
        <v>44.415522000000003</v>
      </c>
      <c r="H1257" s="4">
        <f t="shared" si="38"/>
        <v>2.1917178394323673E-4</v>
      </c>
      <c r="I1257" s="4">
        <f t="shared" si="39"/>
        <v>2.1916060946105517E-4</v>
      </c>
    </row>
    <row r="1258" spans="1:9" x14ac:dyDescent="0.3">
      <c r="A1258" s="1" t="s">
        <v>765</v>
      </c>
      <c r="B1258">
        <v>45.650002000000001</v>
      </c>
      <c r="C1258">
        <v>46.279998999999997</v>
      </c>
      <c r="D1258">
        <v>45.029998999999997</v>
      </c>
      <c r="E1258">
        <v>45.259998000000003</v>
      </c>
      <c r="F1258">
        <v>49835300</v>
      </c>
      <c r="G1258">
        <v>44.036065000000001</v>
      </c>
      <c r="H1258" s="4">
        <f t="shared" si="38"/>
        <v>-8.5433512138728407E-3</v>
      </c>
      <c r="I1258" s="4">
        <f t="shared" si="39"/>
        <v>-8.5433421226030429E-3</v>
      </c>
    </row>
    <row r="1259" spans="1:9" x14ac:dyDescent="0.3">
      <c r="A1259" s="1" t="s">
        <v>766</v>
      </c>
      <c r="B1259">
        <v>45.040000999999997</v>
      </c>
      <c r="C1259">
        <v>45.23</v>
      </c>
      <c r="D1259">
        <v>44.360000999999997</v>
      </c>
      <c r="E1259">
        <v>44.369999</v>
      </c>
      <c r="F1259">
        <v>34081700</v>
      </c>
      <c r="G1259">
        <v>43.170133</v>
      </c>
      <c r="H1259" s="4">
        <f t="shared" si="38"/>
        <v>-1.9664141390373084E-2</v>
      </c>
      <c r="I1259" s="4">
        <f t="shared" si="39"/>
        <v>-1.9664154824006203E-2</v>
      </c>
    </row>
    <row r="1260" spans="1:9" x14ac:dyDescent="0.3">
      <c r="A1260" s="1" t="s">
        <v>767</v>
      </c>
      <c r="B1260">
        <v>44.709999000000003</v>
      </c>
      <c r="C1260">
        <v>44.720001000000003</v>
      </c>
      <c r="D1260">
        <v>43.939999</v>
      </c>
      <c r="E1260">
        <v>44.150002000000001</v>
      </c>
      <c r="F1260">
        <v>35945400</v>
      </c>
      <c r="G1260">
        <v>42.956085000000002</v>
      </c>
      <c r="H1260" s="4">
        <f t="shared" si="38"/>
        <v>-4.9582376596402295E-3</v>
      </c>
      <c r="I1260" s="4">
        <f t="shared" si="39"/>
        <v>-4.9582427740029952E-3</v>
      </c>
    </row>
    <row r="1261" spans="1:9" x14ac:dyDescent="0.3">
      <c r="A1261" s="1">
        <v>42011</v>
      </c>
      <c r="B1261">
        <v>44.459999000000003</v>
      </c>
      <c r="C1261">
        <v>45.23</v>
      </c>
      <c r="D1261">
        <v>44.099997999999999</v>
      </c>
      <c r="E1261">
        <v>44.450001</v>
      </c>
      <c r="F1261">
        <v>28343900</v>
      </c>
      <c r="G1261">
        <v>43.247971999999997</v>
      </c>
      <c r="H1261" s="4">
        <f t="shared" si="38"/>
        <v>6.7949940296718374E-3</v>
      </c>
      <c r="I1261" s="4">
        <f t="shared" si="39"/>
        <v>6.7950093682884634E-3</v>
      </c>
    </row>
    <row r="1262" spans="1:9" x14ac:dyDescent="0.3">
      <c r="A1262" s="1">
        <v>42042</v>
      </c>
      <c r="B1262">
        <v>44.48</v>
      </c>
      <c r="C1262">
        <v>44.75</v>
      </c>
      <c r="D1262">
        <v>44.060001</v>
      </c>
      <c r="E1262">
        <v>44.400002000000001</v>
      </c>
      <c r="F1262">
        <v>21752000</v>
      </c>
      <c r="G1262">
        <v>43.199325000000002</v>
      </c>
      <c r="H1262" s="4">
        <f t="shared" si="38"/>
        <v>-1.124836870082403E-3</v>
      </c>
      <c r="I1262" s="4">
        <f t="shared" si="39"/>
        <v>-1.1248388710572473E-3</v>
      </c>
    </row>
    <row r="1263" spans="1:9" x14ac:dyDescent="0.3">
      <c r="A1263" s="1">
        <v>42162</v>
      </c>
      <c r="B1263">
        <v>43.959999000000003</v>
      </c>
      <c r="C1263">
        <v>44.48</v>
      </c>
      <c r="D1263">
        <v>43.950001</v>
      </c>
      <c r="E1263">
        <v>44.389999000000003</v>
      </c>
      <c r="F1263">
        <v>23034000</v>
      </c>
      <c r="G1263">
        <v>43.189593000000002</v>
      </c>
      <c r="H1263" s="4">
        <f t="shared" si="38"/>
        <v>-2.2529278264441389E-4</v>
      </c>
      <c r="I1263" s="4">
        <f t="shared" si="39"/>
        <v>-2.2528129779804729E-4</v>
      </c>
    </row>
    <row r="1264" spans="1:9" x14ac:dyDescent="0.3">
      <c r="A1264" s="1">
        <v>42192</v>
      </c>
      <c r="B1264">
        <v>44.34</v>
      </c>
      <c r="C1264">
        <v>44.490001999999997</v>
      </c>
      <c r="D1264">
        <v>43.32</v>
      </c>
      <c r="E1264">
        <v>44.299999</v>
      </c>
      <c r="F1264">
        <v>36435800</v>
      </c>
      <c r="G1264">
        <v>43.102027</v>
      </c>
      <c r="H1264" s="4">
        <f t="shared" si="38"/>
        <v>-2.0274837131670897E-3</v>
      </c>
      <c r="I1264" s="4">
        <f t="shared" si="39"/>
        <v>-2.0274791661037991E-3</v>
      </c>
    </row>
    <row r="1265" spans="1:9" x14ac:dyDescent="0.3">
      <c r="A1265" s="1">
        <v>42223</v>
      </c>
      <c r="B1265">
        <v>44.439999</v>
      </c>
      <c r="C1265">
        <v>44.900002000000001</v>
      </c>
      <c r="D1265">
        <v>44.029998999999997</v>
      </c>
      <c r="E1265">
        <v>44.240001999999997</v>
      </c>
      <c r="F1265">
        <v>39785900</v>
      </c>
      <c r="G1265">
        <v>43.043652000000002</v>
      </c>
      <c r="H1265" s="4">
        <f t="shared" si="38"/>
        <v>-1.3543341163507192E-3</v>
      </c>
      <c r="I1265" s="4">
        <f t="shared" si="39"/>
        <v>-1.3543446576189577E-3</v>
      </c>
    </row>
    <row r="1266" spans="1:9" x14ac:dyDescent="0.3">
      <c r="A1266" s="1">
        <v>42254</v>
      </c>
      <c r="B1266">
        <v>44.75</v>
      </c>
      <c r="C1266">
        <v>45.220001000000003</v>
      </c>
      <c r="D1266">
        <v>44.5</v>
      </c>
      <c r="E1266">
        <v>44.52</v>
      </c>
      <c r="F1266">
        <v>32424700</v>
      </c>
      <c r="G1266">
        <v>43.316079000000002</v>
      </c>
      <c r="H1266" s="4">
        <f t="shared" si="38"/>
        <v>6.3290684299699218E-3</v>
      </c>
      <c r="I1266" s="4">
        <f t="shared" si="39"/>
        <v>6.3290865747172289E-3</v>
      </c>
    </row>
    <row r="1267" spans="1:9" x14ac:dyDescent="0.3">
      <c r="A1267" s="1">
        <v>42284</v>
      </c>
      <c r="B1267">
        <v>45.009998000000003</v>
      </c>
      <c r="C1267">
        <v>45.139999000000003</v>
      </c>
      <c r="D1267">
        <v>44.57</v>
      </c>
      <c r="E1267">
        <v>44.610000999999997</v>
      </c>
      <c r="F1267">
        <v>25465800</v>
      </c>
      <c r="G1267">
        <v>43.403644999999997</v>
      </c>
      <c r="H1267" s="4">
        <f t="shared" si="38"/>
        <v>2.0215858041328339E-3</v>
      </c>
      <c r="I1267" s="4">
        <f t="shared" si="39"/>
        <v>2.021558784210255E-3</v>
      </c>
    </row>
    <row r="1268" spans="1:9" x14ac:dyDescent="0.3">
      <c r="A1268" s="1" t="s">
        <v>768</v>
      </c>
      <c r="B1268">
        <v>44.98</v>
      </c>
      <c r="C1268">
        <v>45.619999</v>
      </c>
      <c r="D1268">
        <v>44.950001</v>
      </c>
      <c r="E1268">
        <v>45.540000999999997</v>
      </c>
      <c r="F1268">
        <v>28178300</v>
      </c>
      <c r="G1268">
        <v>44.308495999999998</v>
      </c>
      <c r="H1268" s="4">
        <f t="shared" si="38"/>
        <v>2.0847343177598222E-2</v>
      </c>
      <c r="I1268" s="4">
        <f t="shared" si="39"/>
        <v>2.0847350493259281E-2</v>
      </c>
    </row>
    <row r="1269" spans="1:9" x14ac:dyDescent="0.3">
      <c r="A1269" s="1" t="s">
        <v>769</v>
      </c>
      <c r="B1269">
        <v>45.450001</v>
      </c>
      <c r="C1269">
        <v>45.959999000000003</v>
      </c>
      <c r="D1269">
        <v>45.310001</v>
      </c>
      <c r="E1269">
        <v>45.619999</v>
      </c>
      <c r="F1269">
        <v>22880300</v>
      </c>
      <c r="G1269">
        <v>44.386330999999998</v>
      </c>
      <c r="H1269" s="4">
        <f t="shared" si="38"/>
        <v>1.7566534528623166E-3</v>
      </c>
      <c r="I1269" s="4">
        <f t="shared" si="39"/>
        <v>1.7566608444574677E-3</v>
      </c>
    </row>
    <row r="1270" spans="1:9" x14ac:dyDescent="0.3">
      <c r="A1270" s="1" t="s">
        <v>770</v>
      </c>
      <c r="B1270">
        <v>45.68</v>
      </c>
      <c r="C1270">
        <v>45.889999000000003</v>
      </c>
      <c r="D1270">
        <v>45.43</v>
      </c>
      <c r="E1270">
        <v>45.759998000000003</v>
      </c>
      <c r="F1270">
        <v>26629600</v>
      </c>
      <c r="G1270">
        <v>44.522544000000003</v>
      </c>
      <c r="H1270" s="4">
        <f t="shared" si="38"/>
        <v>3.0688076078213655E-3</v>
      </c>
      <c r="I1270" s="4">
        <f t="shared" si="39"/>
        <v>3.0688051238117659E-3</v>
      </c>
    </row>
    <row r="1271" spans="1:9" x14ac:dyDescent="0.3">
      <c r="A1271" s="1" t="s">
        <v>771</v>
      </c>
      <c r="B1271">
        <v>46.009998000000003</v>
      </c>
      <c r="C1271">
        <v>46.689999</v>
      </c>
      <c r="D1271">
        <v>45.970001000000003</v>
      </c>
      <c r="E1271">
        <v>46.66</v>
      </c>
      <c r="F1271">
        <v>26271700</v>
      </c>
      <c r="G1271">
        <v>45.398207999999997</v>
      </c>
      <c r="H1271" s="4">
        <f t="shared" si="38"/>
        <v>1.9667876733735729E-2</v>
      </c>
      <c r="I1271" s="4">
        <f t="shared" si="39"/>
        <v>1.9667878816628116E-2</v>
      </c>
    </row>
    <row r="1272" spans="1:9" x14ac:dyDescent="0.3">
      <c r="A1272" s="1" t="s">
        <v>772</v>
      </c>
      <c r="B1272">
        <v>46.549999</v>
      </c>
      <c r="C1272">
        <v>46.779998999999997</v>
      </c>
      <c r="D1272">
        <v>46.259998000000003</v>
      </c>
      <c r="E1272">
        <v>46.619999</v>
      </c>
      <c r="F1272">
        <v>29467100</v>
      </c>
      <c r="G1272">
        <v>45.359287999999999</v>
      </c>
      <c r="H1272" s="4">
        <f t="shared" si="38"/>
        <v>-8.5728675525067782E-4</v>
      </c>
      <c r="I1272" s="4">
        <f t="shared" si="39"/>
        <v>-8.5730256136976599E-4</v>
      </c>
    </row>
    <row r="1273" spans="1:9" x14ac:dyDescent="0.3">
      <c r="A1273" s="1" t="s">
        <v>773</v>
      </c>
      <c r="B1273">
        <v>46.650002000000001</v>
      </c>
      <c r="C1273">
        <v>47.130001</v>
      </c>
      <c r="D1273">
        <v>46.439999</v>
      </c>
      <c r="E1273">
        <v>46.919998</v>
      </c>
      <c r="F1273">
        <v>30631900</v>
      </c>
      <c r="G1273">
        <v>45.651175000000002</v>
      </c>
      <c r="H1273" s="4">
        <f t="shared" si="38"/>
        <v>6.4349851230155472E-3</v>
      </c>
      <c r="I1273" s="4">
        <f t="shared" si="39"/>
        <v>6.4349995969954967E-3</v>
      </c>
    </row>
    <row r="1274" spans="1:9" x14ac:dyDescent="0.3">
      <c r="A1274" s="1" t="s">
        <v>774</v>
      </c>
      <c r="B1274">
        <v>46.779998999999997</v>
      </c>
      <c r="C1274">
        <v>47.330002</v>
      </c>
      <c r="D1274">
        <v>46.48</v>
      </c>
      <c r="E1274">
        <v>47.279998999999997</v>
      </c>
      <c r="F1274">
        <v>42781900</v>
      </c>
      <c r="G1274">
        <v>46.001440000000002</v>
      </c>
      <c r="H1274" s="4">
        <f t="shared" si="38"/>
        <v>7.6726559110253355E-3</v>
      </c>
      <c r="I1274" s="4">
        <f t="shared" si="39"/>
        <v>7.672639313226883E-3</v>
      </c>
    </row>
    <row r="1275" spans="1:9" x14ac:dyDescent="0.3">
      <c r="A1275" s="1" t="s">
        <v>775</v>
      </c>
      <c r="B1275">
        <v>45.439999</v>
      </c>
      <c r="C1275">
        <v>46.93</v>
      </c>
      <c r="D1275">
        <v>45.200001</v>
      </c>
      <c r="E1275">
        <v>45.540000999999997</v>
      </c>
      <c r="F1275">
        <v>59152400</v>
      </c>
      <c r="G1275">
        <v>44.308495999999998</v>
      </c>
      <c r="H1275" s="4">
        <f t="shared" si="38"/>
        <v>-3.6801988934052218E-2</v>
      </c>
      <c r="I1275" s="4">
        <f t="shared" si="39"/>
        <v>-3.6801978372851027E-2</v>
      </c>
    </row>
    <row r="1276" spans="1:9" x14ac:dyDescent="0.3">
      <c r="A1276" s="1" t="s">
        <v>776</v>
      </c>
      <c r="B1276">
        <v>45.27</v>
      </c>
      <c r="C1276">
        <v>46.23</v>
      </c>
      <c r="D1276">
        <v>45.099997999999999</v>
      </c>
      <c r="E1276">
        <v>46.110000999999997</v>
      </c>
      <c r="F1276">
        <v>33934000</v>
      </c>
      <c r="G1276">
        <v>44.863081999999999</v>
      </c>
      <c r="H1276" s="4">
        <f t="shared" si="38"/>
        <v>1.2516468763362572E-2</v>
      </c>
      <c r="I1276" s="4">
        <f t="shared" si="39"/>
        <v>1.2516470881792072E-2</v>
      </c>
    </row>
    <row r="1277" spans="1:9" x14ac:dyDescent="0.3">
      <c r="A1277" s="1" t="s">
        <v>777</v>
      </c>
      <c r="B1277">
        <v>45.91</v>
      </c>
      <c r="C1277">
        <v>46.32</v>
      </c>
      <c r="D1277">
        <v>45.799999</v>
      </c>
      <c r="E1277">
        <v>45.939999</v>
      </c>
      <c r="F1277">
        <v>32333200</v>
      </c>
      <c r="G1277">
        <v>44.697676999999999</v>
      </c>
      <c r="H1277" s="4">
        <f t="shared" si="38"/>
        <v>-3.686879121950066E-3</v>
      </c>
      <c r="I1277" s="4">
        <f t="shared" si="39"/>
        <v>-3.6868844632653593E-3</v>
      </c>
    </row>
    <row r="1278" spans="1:9" x14ac:dyDescent="0.3">
      <c r="A1278" s="1" t="s">
        <v>778</v>
      </c>
      <c r="B1278">
        <v>45.939999</v>
      </c>
      <c r="C1278">
        <v>46.009998000000003</v>
      </c>
      <c r="D1278">
        <v>45.25</v>
      </c>
      <c r="E1278">
        <v>45.349997999999999</v>
      </c>
      <c r="F1278">
        <v>39701400</v>
      </c>
      <c r="G1278">
        <v>44.123632000000001</v>
      </c>
      <c r="H1278" s="4">
        <f t="shared" si="38"/>
        <v>-1.2842860532060544E-2</v>
      </c>
      <c r="I1278" s="4">
        <f t="shared" si="39"/>
        <v>-1.2842837447682083E-2</v>
      </c>
    </row>
    <row r="1279" spans="1:9" x14ac:dyDescent="0.3">
      <c r="A1279" s="1" t="s">
        <v>779</v>
      </c>
      <c r="B1279">
        <v>45.580002</v>
      </c>
      <c r="C1279">
        <v>45.639999000000003</v>
      </c>
      <c r="D1279">
        <v>44.790000999999997</v>
      </c>
      <c r="E1279">
        <v>45.34</v>
      </c>
      <c r="F1279">
        <v>34328900</v>
      </c>
      <c r="G1279">
        <v>44.113903999999998</v>
      </c>
      <c r="H1279" s="4">
        <f t="shared" si="38"/>
        <v>-2.204630747722625E-4</v>
      </c>
      <c r="I1279" s="4">
        <f t="shared" si="39"/>
        <v>-2.2047142447391055E-4</v>
      </c>
    </row>
    <row r="1280" spans="1:9" x14ac:dyDescent="0.3">
      <c r="A1280" s="1" t="s">
        <v>780</v>
      </c>
      <c r="B1280">
        <v>45.400002000000001</v>
      </c>
      <c r="C1280">
        <v>46.779998999999997</v>
      </c>
      <c r="D1280">
        <v>45.259998000000003</v>
      </c>
      <c r="E1280">
        <v>46.290000999999997</v>
      </c>
      <c r="F1280">
        <v>40945900</v>
      </c>
      <c r="G1280">
        <v>45.038214000000004</v>
      </c>
      <c r="H1280" s="4">
        <f t="shared" si="38"/>
        <v>2.0952823114247753E-2</v>
      </c>
      <c r="I1280" s="4">
        <f t="shared" si="39"/>
        <v>2.0952804358462709E-2</v>
      </c>
    </row>
    <row r="1281" spans="1:9" x14ac:dyDescent="0.3">
      <c r="A1281" s="1" t="s">
        <v>781</v>
      </c>
      <c r="B1281">
        <v>46.259998000000003</v>
      </c>
      <c r="C1281">
        <v>47.400002000000001</v>
      </c>
      <c r="D1281">
        <v>45.93</v>
      </c>
      <c r="E1281">
        <v>46.880001</v>
      </c>
      <c r="F1281">
        <v>39777900</v>
      </c>
      <c r="G1281">
        <v>45.612259000000002</v>
      </c>
      <c r="H1281" s="4">
        <f t="shared" si="38"/>
        <v>1.2745733144399878E-2</v>
      </c>
      <c r="I1281" s="4">
        <f t="shared" si="39"/>
        <v>1.2745731880042981E-2</v>
      </c>
    </row>
    <row r="1282" spans="1:9" x14ac:dyDescent="0.3">
      <c r="A1282" s="1" t="s">
        <v>782</v>
      </c>
      <c r="B1282">
        <v>47.290000999999997</v>
      </c>
      <c r="C1282">
        <v>47.369999</v>
      </c>
      <c r="D1282">
        <v>46.5</v>
      </c>
      <c r="E1282">
        <v>46.700001</v>
      </c>
      <c r="F1282">
        <v>31201500</v>
      </c>
      <c r="G1282">
        <v>45.437126999999997</v>
      </c>
      <c r="H1282" s="4">
        <f t="shared" si="38"/>
        <v>-3.8395903617834759E-3</v>
      </c>
      <c r="I1282" s="4">
        <f t="shared" si="39"/>
        <v>-3.8395818106707878E-3</v>
      </c>
    </row>
    <row r="1283" spans="1:9" x14ac:dyDescent="0.3">
      <c r="A1283" s="1">
        <v>42071</v>
      </c>
      <c r="B1283">
        <v>46.98</v>
      </c>
      <c r="C1283">
        <v>47</v>
      </c>
      <c r="D1283">
        <v>46.450001</v>
      </c>
      <c r="E1283">
        <v>46.810001</v>
      </c>
      <c r="F1283">
        <v>24125900</v>
      </c>
      <c r="G1283">
        <v>45.544153000000001</v>
      </c>
      <c r="H1283" s="4">
        <f t="shared" si="38"/>
        <v>2.3554603350008372E-3</v>
      </c>
      <c r="I1283" s="4">
        <f t="shared" si="39"/>
        <v>2.3554746320119391E-3</v>
      </c>
    </row>
    <row r="1284" spans="1:9" x14ac:dyDescent="0.3">
      <c r="A1284" s="1">
        <v>42102</v>
      </c>
      <c r="B1284">
        <v>46.75</v>
      </c>
      <c r="C1284">
        <v>47.709999000000003</v>
      </c>
      <c r="D1284">
        <v>46.68</v>
      </c>
      <c r="E1284">
        <v>47.540000999999997</v>
      </c>
      <c r="F1284">
        <v>33403900</v>
      </c>
      <c r="G1284">
        <v>46.254410999999998</v>
      </c>
      <c r="H1284" s="4">
        <f t="shared" ref="H1284:H1347" si="40">(E1284-E1283)/E1283</f>
        <v>1.5594958009080086E-2</v>
      </c>
      <c r="I1284" s="4">
        <f t="shared" ref="I1284:I1347" si="41">(G1284-G1283)/G1283</f>
        <v>1.5594932679942386E-2</v>
      </c>
    </row>
    <row r="1285" spans="1:9" x14ac:dyDescent="0.3">
      <c r="A1285" s="1">
        <v>42132</v>
      </c>
      <c r="B1285">
        <v>47.98</v>
      </c>
      <c r="C1285">
        <v>48.41</v>
      </c>
      <c r="D1285">
        <v>47.540000999999997</v>
      </c>
      <c r="E1285">
        <v>47.580002</v>
      </c>
      <c r="F1285">
        <v>26959700</v>
      </c>
      <c r="G1285">
        <v>46.293331000000002</v>
      </c>
      <c r="H1285" s="4">
        <f t="shared" si="40"/>
        <v>8.4141773577168686E-4</v>
      </c>
      <c r="I1285" s="4">
        <f t="shared" si="41"/>
        <v>8.4143326352171058E-4</v>
      </c>
    </row>
    <row r="1286" spans="1:9" x14ac:dyDescent="0.3">
      <c r="A1286" s="1">
        <v>42163</v>
      </c>
      <c r="B1286">
        <v>47.709999000000003</v>
      </c>
      <c r="C1286">
        <v>47.77</v>
      </c>
      <c r="D1286">
        <v>46.330002</v>
      </c>
      <c r="E1286">
        <v>46.619999</v>
      </c>
      <c r="F1286">
        <v>27368000</v>
      </c>
      <c r="G1286">
        <v>45.359287999999999</v>
      </c>
      <c r="H1286" s="4">
        <f t="shared" si="40"/>
        <v>-2.0176606970298161E-2</v>
      </c>
      <c r="I1286" s="4">
        <f t="shared" si="41"/>
        <v>-2.0176621120653482E-2</v>
      </c>
    </row>
    <row r="1287" spans="1:9" x14ac:dyDescent="0.3">
      <c r="A1287" s="1">
        <v>42193</v>
      </c>
      <c r="B1287">
        <v>46.389999000000003</v>
      </c>
      <c r="C1287">
        <v>46.779998999999997</v>
      </c>
      <c r="D1287">
        <v>46.259998000000003</v>
      </c>
      <c r="E1287">
        <v>46.740001999999997</v>
      </c>
      <c r="F1287">
        <v>19163000</v>
      </c>
      <c r="G1287">
        <v>45.476045999999997</v>
      </c>
      <c r="H1287" s="4">
        <f t="shared" si="40"/>
        <v>2.5740669792806512E-3</v>
      </c>
      <c r="I1287" s="4">
        <f t="shared" si="41"/>
        <v>2.5740703866426926E-3</v>
      </c>
    </row>
    <row r="1288" spans="1:9" x14ac:dyDescent="0.3">
      <c r="A1288" s="1">
        <v>42285</v>
      </c>
      <c r="B1288">
        <v>46.950001</v>
      </c>
      <c r="C1288">
        <v>47.490001999999997</v>
      </c>
      <c r="D1288">
        <v>46.84</v>
      </c>
      <c r="E1288">
        <v>47.330002</v>
      </c>
      <c r="F1288">
        <v>23079900</v>
      </c>
      <c r="G1288">
        <v>46.050091000000002</v>
      </c>
      <c r="H1288" s="4">
        <f t="shared" si="40"/>
        <v>1.2623020426914048E-2</v>
      </c>
      <c r="I1288" s="4">
        <f t="shared" si="41"/>
        <v>1.2623019160460989E-2</v>
      </c>
    </row>
    <row r="1289" spans="1:9" x14ac:dyDescent="0.3">
      <c r="A1289" s="1">
        <v>42316</v>
      </c>
      <c r="B1289">
        <v>46.82</v>
      </c>
      <c r="C1289">
        <v>46.939999</v>
      </c>
      <c r="D1289">
        <v>45.900002000000001</v>
      </c>
      <c r="E1289">
        <v>46.41</v>
      </c>
      <c r="F1289">
        <v>29237400</v>
      </c>
      <c r="G1289">
        <v>45.154967999999997</v>
      </c>
      <c r="H1289" s="4">
        <f t="shared" si="40"/>
        <v>-1.9438030025859785E-2</v>
      </c>
      <c r="I1289" s="4">
        <f t="shared" si="41"/>
        <v>-1.9438028906392502E-2</v>
      </c>
    </row>
    <row r="1290" spans="1:9" x14ac:dyDescent="0.3">
      <c r="A1290" s="1">
        <v>42346</v>
      </c>
      <c r="B1290">
        <v>46.189999</v>
      </c>
      <c r="C1290">
        <v>46.900002000000001</v>
      </c>
      <c r="D1290">
        <v>45.709999000000003</v>
      </c>
      <c r="E1290">
        <v>46.740001999999997</v>
      </c>
      <c r="F1290">
        <v>30181400</v>
      </c>
      <c r="G1290">
        <v>45.476045999999997</v>
      </c>
      <c r="H1290" s="4">
        <f t="shared" si="40"/>
        <v>7.1105796164619775E-3</v>
      </c>
      <c r="I1290" s="4">
        <f t="shared" si="41"/>
        <v>7.1105797262440758E-3</v>
      </c>
    </row>
    <row r="1291" spans="1:9" x14ac:dyDescent="0.3">
      <c r="A1291" s="1" t="s">
        <v>783</v>
      </c>
      <c r="B1291">
        <v>47.060001</v>
      </c>
      <c r="C1291">
        <v>47.099997999999999</v>
      </c>
      <c r="D1291">
        <v>46.490001999999997</v>
      </c>
      <c r="E1291">
        <v>46.73</v>
      </c>
      <c r="F1291">
        <v>22627200</v>
      </c>
      <c r="G1291">
        <v>45.466313999999997</v>
      </c>
      <c r="H1291" s="4">
        <f t="shared" si="40"/>
        <v>-2.1399228866100748E-4</v>
      </c>
      <c r="I1291" s="4">
        <f t="shared" si="41"/>
        <v>-2.1400277411979992E-4</v>
      </c>
    </row>
    <row r="1292" spans="1:9" x14ac:dyDescent="0.3">
      <c r="A1292" s="1" t="s">
        <v>784</v>
      </c>
      <c r="B1292">
        <v>46.529998999999997</v>
      </c>
      <c r="C1292">
        <v>47.099997999999999</v>
      </c>
      <c r="D1292">
        <v>46.52</v>
      </c>
      <c r="E1292">
        <v>47</v>
      </c>
      <c r="F1292">
        <v>21473400</v>
      </c>
      <c r="G1292">
        <v>45.729013000000002</v>
      </c>
      <c r="H1292" s="4">
        <f t="shared" si="40"/>
        <v>5.7778728867965579E-3</v>
      </c>
      <c r="I1292" s="4">
        <f t="shared" si="41"/>
        <v>5.7778820601116889E-3</v>
      </c>
    </row>
    <row r="1293" spans="1:9" x14ac:dyDescent="0.3">
      <c r="A1293" s="1" t="s">
        <v>785</v>
      </c>
      <c r="B1293">
        <v>46.810001</v>
      </c>
      <c r="C1293">
        <v>47.450001</v>
      </c>
      <c r="D1293">
        <v>46.57</v>
      </c>
      <c r="E1293">
        <v>47.32</v>
      </c>
      <c r="F1293">
        <v>21099700</v>
      </c>
      <c r="G1293">
        <v>46.04036</v>
      </c>
      <c r="H1293" s="4">
        <f t="shared" si="40"/>
        <v>6.8085106382978784E-3</v>
      </c>
      <c r="I1293" s="4">
        <f t="shared" si="41"/>
        <v>6.8085221957446974E-3</v>
      </c>
    </row>
    <row r="1294" spans="1:9" x14ac:dyDescent="0.3">
      <c r="A1294" s="1" t="s">
        <v>786</v>
      </c>
      <c r="B1294">
        <v>46.84</v>
      </c>
      <c r="C1294">
        <v>47.43</v>
      </c>
      <c r="D1294">
        <v>46.700001</v>
      </c>
      <c r="E1294">
        <v>47.27</v>
      </c>
      <c r="F1294">
        <v>23574100</v>
      </c>
      <c r="G1294">
        <v>46.294998</v>
      </c>
      <c r="H1294" s="4">
        <f t="shared" si="40"/>
        <v>-1.0566356720202274E-3</v>
      </c>
      <c r="I1294" s="4">
        <f t="shared" si="41"/>
        <v>5.5307560583800807E-3</v>
      </c>
    </row>
    <row r="1295" spans="1:9" x14ac:dyDescent="0.3">
      <c r="A1295" s="1" t="s">
        <v>787</v>
      </c>
      <c r="B1295">
        <v>46.779998999999997</v>
      </c>
      <c r="C1295">
        <v>47.080002</v>
      </c>
      <c r="D1295">
        <v>46.299999</v>
      </c>
      <c r="E1295">
        <v>46.610000999999997</v>
      </c>
      <c r="F1295">
        <v>31485500</v>
      </c>
      <c r="G1295">
        <v>45.648611000000002</v>
      </c>
      <c r="H1295" s="4">
        <f t="shared" si="40"/>
        <v>-1.3962322826317033E-2</v>
      </c>
      <c r="I1295" s="4">
        <f t="shared" si="41"/>
        <v>-1.3962350748994464E-2</v>
      </c>
    </row>
    <row r="1296" spans="1:9" x14ac:dyDescent="0.3">
      <c r="A1296" s="1" t="s">
        <v>788</v>
      </c>
      <c r="B1296">
        <v>46.07</v>
      </c>
      <c r="C1296">
        <v>46.470001000000003</v>
      </c>
      <c r="D1296">
        <v>45.66</v>
      </c>
      <c r="E1296">
        <v>45.66</v>
      </c>
      <c r="F1296">
        <v>36238200</v>
      </c>
      <c r="G1296">
        <v>44.718204999999998</v>
      </c>
      <c r="H1296" s="4">
        <f t="shared" si="40"/>
        <v>-2.0381913315127377E-2</v>
      </c>
      <c r="I1296" s="4">
        <f t="shared" si="41"/>
        <v>-2.0381912606278533E-2</v>
      </c>
    </row>
    <row r="1297" spans="1:9" x14ac:dyDescent="0.3">
      <c r="A1297" s="1" t="s">
        <v>789</v>
      </c>
      <c r="B1297">
        <v>45.299999</v>
      </c>
      <c r="C1297">
        <v>45.48</v>
      </c>
      <c r="D1297">
        <v>43.07</v>
      </c>
      <c r="E1297">
        <v>43.07</v>
      </c>
      <c r="F1297">
        <v>70053100</v>
      </c>
      <c r="G1297">
        <v>42.181626999999999</v>
      </c>
      <c r="H1297" s="4">
        <f t="shared" si="40"/>
        <v>-5.6723609286027078E-2</v>
      </c>
      <c r="I1297" s="4">
        <f t="shared" si="41"/>
        <v>-5.672360954559779E-2</v>
      </c>
    </row>
    <row r="1298" spans="1:9" x14ac:dyDescent="0.3">
      <c r="A1298" s="1" t="s">
        <v>790</v>
      </c>
      <c r="B1298">
        <v>40.450001</v>
      </c>
      <c r="C1298">
        <v>42.689999</v>
      </c>
      <c r="D1298">
        <v>39.720001000000003</v>
      </c>
      <c r="E1298">
        <v>41.68</v>
      </c>
      <c r="F1298">
        <v>88753700</v>
      </c>
      <c r="G1298">
        <v>40.820298000000001</v>
      </c>
      <c r="H1298" s="4">
        <f t="shared" si="40"/>
        <v>-3.2273043882052488E-2</v>
      </c>
      <c r="I1298" s="4">
        <f t="shared" si="41"/>
        <v>-3.227303204781546E-2</v>
      </c>
    </row>
    <row r="1299" spans="1:9" x14ac:dyDescent="0.3">
      <c r="A1299" s="1" t="s">
        <v>791</v>
      </c>
      <c r="B1299">
        <v>42.57</v>
      </c>
      <c r="C1299">
        <v>43.240001999999997</v>
      </c>
      <c r="D1299">
        <v>40.389999000000003</v>
      </c>
      <c r="E1299">
        <v>40.470001000000003</v>
      </c>
      <c r="F1299">
        <v>70616600</v>
      </c>
      <c r="G1299">
        <v>39.635257000000003</v>
      </c>
      <c r="H1299" s="4">
        <f t="shared" si="40"/>
        <v>-2.9030686180422177E-2</v>
      </c>
      <c r="I1299" s="4">
        <f t="shared" si="41"/>
        <v>-2.9030679785826116E-2</v>
      </c>
    </row>
    <row r="1300" spans="1:9" x14ac:dyDescent="0.3">
      <c r="A1300" s="1" t="s">
        <v>792</v>
      </c>
      <c r="B1300">
        <v>42.009998000000003</v>
      </c>
      <c r="C1300">
        <v>42.84</v>
      </c>
      <c r="D1300">
        <v>41.060001</v>
      </c>
      <c r="E1300">
        <v>42.709999000000003</v>
      </c>
      <c r="F1300">
        <v>63408000</v>
      </c>
      <c r="G1300">
        <v>41.829051999999997</v>
      </c>
      <c r="H1300" s="4">
        <f t="shared" si="40"/>
        <v>5.5349590922915956E-2</v>
      </c>
      <c r="I1300" s="4">
        <f t="shared" si="41"/>
        <v>5.5349584335986371E-2</v>
      </c>
    </row>
    <row r="1301" spans="1:9" x14ac:dyDescent="0.3">
      <c r="A1301" s="1" t="s">
        <v>793</v>
      </c>
      <c r="B1301">
        <v>43.23</v>
      </c>
      <c r="C1301">
        <v>43.950001</v>
      </c>
      <c r="D1301">
        <v>42.93</v>
      </c>
      <c r="E1301">
        <v>43.900002000000001</v>
      </c>
      <c r="F1301">
        <v>50943200</v>
      </c>
      <c r="G1301">
        <v>42.994509000000001</v>
      </c>
      <c r="H1301" s="4">
        <f t="shared" si="40"/>
        <v>2.786239821733541E-2</v>
      </c>
      <c r="I1301" s="4">
        <f t="shared" si="41"/>
        <v>2.7862381389853242E-2</v>
      </c>
    </row>
    <row r="1302" spans="1:9" x14ac:dyDescent="0.3">
      <c r="A1302" s="1" t="s">
        <v>794</v>
      </c>
      <c r="B1302">
        <v>43.400002000000001</v>
      </c>
      <c r="C1302">
        <v>44.150002000000001</v>
      </c>
      <c r="D1302">
        <v>43.389999000000003</v>
      </c>
      <c r="E1302">
        <v>43.93</v>
      </c>
      <c r="F1302">
        <v>28246700</v>
      </c>
      <c r="G1302">
        <v>43.023888999999997</v>
      </c>
      <c r="H1302" s="4">
        <f t="shared" si="40"/>
        <v>6.8332570918787383E-4</v>
      </c>
      <c r="I1302" s="4">
        <f t="shared" si="41"/>
        <v>6.8334307527494231E-4</v>
      </c>
    </row>
    <row r="1303" spans="1:9" x14ac:dyDescent="0.3">
      <c r="A1303" s="1" t="s">
        <v>795</v>
      </c>
      <c r="B1303">
        <v>43.560001</v>
      </c>
      <c r="C1303">
        <v>43.93</v>
      </c>
      <c r="D1303">
        <v>43.099997999999999</v>
      </c>
      <c r="E1303">
        <v>43.52</v>
      </c>
      <c r="F1303">
        <v>34441700</v>
      </c>
      <c r="G1303">
        <v>42.622346</v>
      </c>
      <c r="H1303" s="4">
        <f t="shared" si="40"/>
        <v>-9.3330298201683721E-3</v>
      </c>
      <c r="I1303" s="4">
        <f t="shared" si="41"/>
        <v>-9.3330242647287568E-3</v>
      </c>
    </row>
    <row r="1304" spans="1:9" x14ac:dyDescent="0.3">
      <c r="A1304" s="1">
        <v>42013</v>
      </c>
      <c r="B1304">
        <v>42.169998</v>
      </c>
      <c r="C1304">
        <v>42.59</v>
      </c>
      <c r="D1304">
        <v>41.66</v>
      </c>
      <c r="E1304">
        <v>41.82</v>
      </c>
      <c r="F1304">
        <v>49688900</v>
      </c>
      <c r="G1304">
        <v>40.957410000000003</v>
      </c>
      <c r="H1304" s="4">
        <f t="shared" si="40"/>
        <v>-3.9062500000000062E-2</v>
      </c>
      <c r="I1304" s="4">
        <f t="shared" si="41"/>
        <v>-3.9062514297077813E-2</v>
      </c>
    </row>
    <row r="1305" spans="1:9" x14ac:dyDescent="0.3">
      <c r="A1305" s="1">
        <v>42044</v>
      </c>
      <c r="B1305">
        <v>42.360000999999997</v>
      </c>
      <c r="C1305">
        <v>43.380001</v>
      </c>
      <c r="D1305">
        <v>41.880001</v>
      </c>
      <c r="E1305">
        <v>43.360000999999997</v>
      </c>
      <c r="F1305">
        <v>37671500</v>
      </c>
      <c r="G1305">
        <v>42.465646999999997</v>
      </c>
      <c r="H1305" s="4">
        <f t="shared" si="40"/>
        <v>3.682450980392149E-2</v>
      </c>
      <c r="I1305" s="4">
        <f t="shared" si="41"/>
        <v>3.682452088645239E-2</v>
      </c>
    </row>
    <row r="1306" spans="1:9" x14ac:dyDescent="0.3">
      <c r="A1306" s="1">
        <v>42072</v>
      </c>
      <c r="B1306">
        <v>43.41</v>
      </c>
      <c r="C1306">
        <v>43.98</v>
      </c>
      <c r="D1306">
        <v>43.279998999999997</v>
      </c>
      <c r="E1306">
        <v>43.5</v>
      </c>
      <c r="F1306">
        <v>28285200</v>
      </c>
      <c r="G1306">
        <v>42.602758000000001</v>
      </c>
      <c r="H1306" s="4">
        <f t="shared" si="40"/>
        <v>3.22875915062832E-3</v>
      </c>
      <c r="I1306" s="4">
        <f t="shared" si="41"/>
        <v>3.2287509948925172E-3</v>
      </c>
    </row>
    <row r="1307" spans="1:9" x14ac:dyDescent="0.3">
      <c r="A1307" s="1">
        <v>42103</v>
      </c>
      <c r="B1307">
        <v>42.810001</v>
      </c>
      <c r="C1307">
        <v>43.040000999999997</v>
      </c>
      <c r="D1307">
        <v>42.200001</v>
      </c>
      <c r="E1307">
        <v>42.610000999999997</v>
      </c>
      <c r="F1307">
        <v>37138800</v>
      </c>
      <c r="G1307">
        <v>41.731116</v>
      </c>
      <c r="H1307" s="4">
        <f t="shared" si="40"/>
        <v>-2.0459747126436854E-2</v>
      </c>
      <c r="I1307" s="4">
        <f t="shared" si="41"/>
        <v>-2.0459755211153261E-2</v>
      </c>
    </row>
    <row r="1308" spans="1:9" x14ac:dyDescent="0.3">
      <c r="A1308" s="1">
        <v>42225</v>
      </c>
      <c r="B1308">
        <v>43.299999</v>
      </c>
      <c r="C1308">
        <v>44</v>
      </c>
      <c r="D1308">
        <v>43.200001</v>
      </c>
      <c r="E1308">
        <v>43.889999000000003</v>
      </c>
      <c r="F1308">
        <v>32469800</v>
      </c>
      <c r="G1308">
        <v>42.984712999999999</v>
      </c>
      <c r="H1308" s="4">
        <f t="shared" si="40"/>
        <v>3.0039849095521175E-2</v>
      </c>
      <c r="I1308" s="4">
        <f t="shared" si="41"/>
        <v>3.0039862820826532E-2</v>
      </c>
    </row>
    <row r="1309" spans="1:9" x14ac:dyDescent="0.3">
      <c r="A1309" s="1">
        <v>42256</v>
      </c>
      <c r="B1309">
        <v>44.209999000000003</v>
      </c>
      <c r="C1309">
        <v>44.400002000000001</v>
      </c>
      <c r="D1309">
        <v>42.91</v>
      </c>
      <c r="E1309">
        <v>43.07</v>
      </c>
      <c r="F1309">
        <v>33469500</v>
      </c>
      <c r="G1309">
        <v>42.181626999999999</v>
      </c>
      <c r="H1309" s="4">
        <f t="shared" si="40"/>
        <v>-1.868304895609596E-2</v>
      </c>
      <c r="I1309" s="4">
        <f t="shared" si="41"/>
        <v>-1.8683060649957124E-2</v>
      </c>
    </row>
    <row r="1310" spans="1:9" x14ac:dyDescent="0.3">
      <c r="A1310" s="1">
        <v>42286</v>
      </c>
      <c r="B1310">
        <v>43.119999</v>
      </c>
      <c r="C1310">
        <v>43.790000999999997</v>
      </c>
      <c r="D1310">
        <v>42.75</v>
      </c>
      <c r="E1310">
        <v>43.290000999999997</v>
      </c>
      <c r="F1310">
        <v>31366600</v>
      </c>
      <c r="G1310">
        <v>42.397091000000003</v>
      </c>
      <c r="H1310" s="4">
        <f t="shared" si="40"/>
        <v>5.1079869979102936E-3</v>
      </c>
      <c r="I1310" s="4">
        <f t="shared" si="41"/>
        <v>5.1080059097768872E-3</v>
      </c>
    </row>
    <row r="1311" spans="1:9" x14ac:dyDescent="0.3">
      <c r="A1311" s="1">
        <v>42317</v>
      </c>
      <c r="B1311">
        <v>43.139999000000003</v>
      </c>
      <c r="C1311">
        <v>43.59</v>
      </c>
      <c r="D1311">
        <v>42.939999</v>
      </c>
      <c r="E1311">
        <v>43.48</v>
      </c>
      <c r="F1311">
        <v>27132500</v>
      </c>
      <c r="G1311">
        <v>42.583170000000003</v>
      </c>
      <c r="H1311" s="4">
        <f t="shared" si="40"/>
        <v>4.3889811875957281E-3</v>
      </c>
      <c r="I1311" s="4">
        <f t="shared" si="41"/>
        <v>4.3889567800771854E-3</v>
      </c>
    </row>
    <row r="1312" spans="1:9" x14ac:dyDescent="0.3">
      <c r="A1312" s="1" t="s">
        <v>796</v>
      </c>
      <c r="B1312">
        <v>43.43</v>
      </c>
      <c r="C1312">
        <v>43.439999</v>
      </c>
      <c r="D1312">
        <v>42.860000999999997</v>
      </c>
      <c r="E1312">
        <v>43.040000999999997</v>
      </c>
      <c r="F1312">
        <v>23656000</v>
      </c>
      <c r="G1312">
        <v>42.152247000000003</v>
      </c>
      <c r="H1312" s="4">
        <f t="shared" si="40"/>
        <v>-1.0119572217111322E-2</v>
      </c>
      <c r="I1312" s="4">
        <f t="shared" si="41"/>
        <v>-1.0119561319648113E-2</v>
      </c>
    </row>
    <row r="1313" spans="1:9" x14ac:dyDescent="0.3">
      <c r="A1313" s="1" t="s">
        <v>797</v>
      </c>
      <c r="B1313">
        <v>43.189999</v>
      </c>
      <c r="C1313">
        <v>44.290000999999997</v>
      </c>
      <c r="D1313">
        <v>43.080002</v>
      </c>
      <c r="E1313">
        <v>43.98</v>
      </c>
      <c r="F1313">
        <v>28882200</v>
      </c>
      <c r="G1313">
        <v>43.072856999999999</v>
      </c>
      <c r="H1313" s="4">
        <f t="shared" si="40"/>
        <v>2.1840124957246174E-2</v>
      </c>
      <c r="I1313" s="4">
        <f t="shared" si="41"/>
        <v>2.1840116850710148E-2</v>
      </c>
    </row>
    <row r="1314" spans="1:9" x14ac:dyDescent="0.3">
      <c r="A1314" s="1" t="s">
        <v>798</v>
      </c>
      <c r="B1314">
        <v>43.970001000000003</v>
      </c>
      <c r="C1314">
        <v>44.380001</v>
      </c>
      <c r="D1314">
        <v>43.84</v>
      </c>
      <c r="E1314">
        <v>44.299999</v>
      </c>
      <c r="F1314">
        <v>23372200</v>
      </c>
      <c r="G1314">
        <v>43.386257000000001</v>
      </c>
      <c r="H1314" s="4">
        <f t="shared" si="40"/>
        <v>7.2760118235562265E-3</v>
      </c>
      <c r="I1314" s="4">
        <f t="shared" si="41"/>
        <v>7.2760439364400985E-3</v>
      </c>
    </row>
    <row r="1315" spans="1:9" x14ac:dyDescent="0.3">
      <c r="A1315" s="1" t="s">
        <v>799</v>
      </c>
      <c r="B1315">
        <v>44.290000999999997</v>
      </c>
      <c r="C1315">
        <v>45</v>
      </c>
      <c r="D1315">
        <v>44.080002</v>
      </c>
      <c r="E1315">
        <v>44.25</v>
      </c>
      <c r="F1315">
        <v>32768200</v>
      </c>
      <c r="G1315">
        <v>43.337288999999998</v>
      </c>
      <c r="H1315" s="4">
        <f t="shared" si="40"/>
        <v>-1.1286456236714517E-3</v>
      </c>
      <c r="I1315" s="4">
        <f t="shared" si="41"/>
        <v>-1.1286523287777999E-3</v>
      </c>
    </row>
    <row r="1316" spans="1:9" x14ac:dyDescent="0.3">
      <c r="A1316" s="1" t="s">
        <v>800</v>
      </c>
      <c r="B1316">
        <v>43.5</v>
      </c>
      <c r="C1316">
        <v>43.990001999999997</v>
      </c>
      <c r="D1316">
        <v>43.330002</v>
      </c>
      <c r="E1316">
        <v>43.48</v>
      </c>
      <c r="F1316">
        <v>63143700</v>
      </c>
      <c r="G1316">
        <v>42.583170000000003</v>
      </c>
      <c r="H1316" s="4">
        <f t="shared" si="40"/>
        <v>-1.7401129943502895E-2</v>
      </c>
      <c r="I1316" s="4">
        <f t="shared" si="41"/>
        <v>-1.7401157695858545E-2</v>
      </c>
    </row>
    <row r="1317" spans="1:9" x14ac:dyDescent="0.3">
      <c r="A1317" s="1" t="s">
        <v>801</v>
      </c>
      <c r="B1317">
        <v>43.619999</v>
      </c>
      <c r="C1317">
        <v>44.470001000000003</v>
      </c>
      <c r="D1317">
        <v>43.599997999999999</v>
      </c>
      <c r="E1317">
        <v>44.110000999999997</v>
      </c>
      <c r="F1317">
        <v>26177200</v>
      </c>
      <c r="G1317">
        <v>43.200176999999996</v>
      </c>
      <c r="H1317" s="4">
        <f t="shared" si="40"/>
        <v>1.4489443422263111E-2</v>
      </c>
      <c r="I1317" s="4">
        <f t="shared" si="41"/>
        <v>1.4489456750166647E-2</v>
      </c>
    </row>
    <row r="1318" spans="1:9" x14ac:dyDescent="0.3">
      <c r="A1318" s="1" t="s">
        <v>802</v>
      </c>
      <c r="B1318">
        <v>43.380001</v>
      </c>
      <c r="C1318">
        <v>44.049999</v>
      </c>
      <c r="D1318">
        <v>43.310001</v>
      </c>
      <c r="E1318">
        <v>43.900002000000001</v>
      </c>
      <c r="F1318">
        <v>28085900</v>
      </c>
      <c r="G1318">
        <v>42.994509000000001</v>
      </c>
      <c r="H1318" s="4">
        <f t="shared" si="40"/>
        <v>-4.7608024311764649E-3</v>
      </c>
      <c r="I1318" s="4">
        <f t="shared" si="41"/>
        <v>-4.7608138272210261E-3</v>
      </c>
    </row>
    <row r="1319" spans="1:9" x14ac:dyDescent="0.3">
      <c r="A1319" s="1" t="s">
        <v>803</v>
      </c>
      <c r="B1319">
        <v>43.93</v>
      </c>
      <c r="C1319">
        <v>44.169998</v>
      </c>
      <c r="D1319">
        <v>43.509998000000003</v>
      </c>
      <c r="E1319">
        <v>43.869999</v>
      </c>
      <c r="F1319">
        <v>17145200</v>
      </c>
      <c r="G1319">
        <v>42.965125999999998</v>
      </c>
      <c r="H1319" s="4">
        <f t="shared" si="40"/>
        <v>-6.834396043991221E-4</v>
      </c>
      <c r="I1319" s="4">
        <f t="shared" si="41"/>
        <v>-6.8341285162723509E-4</v>
      </c>
    </row>
    <row r="1320" spans="1:9" x14ac:dyDescent="0.3">
      <c r="A1320" s="1" t="s">
        <v>804</v>
      </c>
      <c r="B1320">
        <v>43.450001</v>
      </c>
      <c r="C1320">
        <v>44.130001</v>
      </c>
      <c r="D1320">
        <v>43.27</v>
      </c>
      <c r="E1320">
        <v>43.91</v>
      </c>
      <c r="F1320">
        <v>27905600</v>
      </c>
      <c r="G1320">
        <v>43.004300999999998</v>
      </c>
      <c r="H1320" s="4">
        <f t="shared" si="40"/>
        <v>9.1180763418746886E-4</v>
      </c>
      <c r="I1320" s="4">
        <f t="shared" si="41"/>
        <v>9.1178599127115752E-4</v>
      </c>
    </row>
    <row r="1321" spans="1:9" x14ac:dyDescent="0.3">
      <c r="A1321" s="1" t="s">
        <v>805</v>
      </c>
      <c r="B1321">
        <v>44.48</v>
      </c>
      <c r="C1321">
        <v>44.73</v>
      </c>
      <c r="D1321">
        <v>43.759998000000003</v>
      </c>
      <c r="E1321">
        <v>43.939999</v>
      </c>
      <c r="F1321">
        <v>29384600</v>
      </c>
      <c r="G1321">
        <v>43.033681000000001</v>
      </c>
      <c r="H1321" s="4">
        <f t="shared" si="40"/>
        <v>6.8319289455713193E-4</v>
      </c>
      <c r="I1321" s="4">
        <f t="shared" si="41"/>
        <v>6.8318747931755226E-4</v>
      </c>
    </row>
    <row r="1322" spans="1:9" x14ac:dyDescent="0.3">
      <c r="A1322" s="1" t="s">
        <v>806</v>
      </c>
      <c r="B1322">
        <v>43.830002</v>
      </c>
      <c r="C1322">
        <v>44.09</v>
      </c>
      <c r="D1322">
        <v>43.209999000000003</v>
      </c>
      <c r="E1322">
        <v>43.290000999999997</v>
      </c>
      <c r="F1322">
        <v>27613800</v>
      </c>
      <c r="G1322">
        <v>42.397091000000003</v>
      </c>
      <c r="H1322" s="4">
        <f t="shared" si="40"/>
        <v>-1.4792854228330857E-2</v>
      </c>
      <c r="I1322" s="4">
        <f t="shared" si="41"/>
        <v>-1.4792831689206374E-2</v>
      </c>
    </row>
    <row r="1323" spans="1:9" x14ac:dyDescent="0.3">
      <c r="A1323" s="1" t="s">
        <v>807</v>
      </c>
      <c r="B1323">
        <v>43.369999</v>
      </c>
      <c r="C1323">
        <v>43.57</v>
      </c>
      <c r="D1323">
        <v>43.049999</v>
      </c>
      <c r="E1323">
        <v>43.439999</v>
      </c>
      <c r="F1323">
        <v>32763600</v>
      </c>
      <c r="G1323">
        <v>42.543993999999998</v>
      </c>
      <c r="H1323" s="4">
        <f t="shared" si="40"/>
        <v>3.464957184916758E-3</v>
      </c>
      <c r="I1323" s="4">
        <f t="shared" si="41"/>
        <v>3.4649311199203424E-3</v>
      </c>
    </row>
    <row r="1324" spans="1:9" x14ac:dyDescent="0.3">
      <c r="A1324" s="1" t="s">
        <v>808</v>
      </c>
      <c r="B1324">
        <v>43.880001</v>
      </c>
      <c r="C1324">
        <v>44.299999</v>
      </c>
      <c r="D1324">
        <v>43.66</v>
      </c>
      <c r="E1324">
        <v>44.259998000000003</v>
      </c>
      <c r="F1324">
        <v>34958900</v>
      </c>
      <c r="G1324">
        <v>43.347081000000003</v>
      </c>
      <c r="H1324" s="4">
        <f t="shared" si="40"/>
        <v>1.8876588832334062E-2</v>
      </c>
      <c r="I1324" s="4">
        <f t="shared" si="41"/>
        <v>1.8876624512498875E-2</v>
      </c>
    </row>
    <row r="1325" spans="1:9" x14ac:dyDescent="0.3">
      <c r="A1325" s="1">
        <v>42014</v>
      </c>
      <c r="B1325">
        <v>44.75</v>
      </c>
      <c r="C1325">
        <v>44.75</v>
      </c>
      <c r="D1325">
        <v>43.75</v>
      </c>
      <c r="E1325">
        <v>44.610000999999997</v>
      </c>
      <c r="F1325">
        <v>28657900</v>
      </c>
      <c r="G1325">
        <v>43.689864</v>
      </c>
      <c r="H1325" s="4">
        <f t="shared" si="40"/>
        <v>7.907885581015928E-3</v>
      </c>
      <c r="I1325" s="4">
        <f t="shared" si="41"/>
        <v>7.9078681215004332E-3</v>
      </c>
    </row>
    <row r="1326" spans="1:9" x14ac:dyDescent="0.3">
      <c r="A1326" s="1">
        <v>42045</v>
      </c>
      <c r="B1326">
        <v>44.27</v>
      </c>
      <c r="C1326">
        <v>45.57</v>
      </c>
      <c r="D1326">
        <v>43.919998</v>
      </c>
      <c r="E1326">
        <v>45.57</v>
      </c>
      <c r="F1326">
        <v>41839000</v>
      </c>
      <c r="G1326">
        <v>44.630062000000002</v>
      </c>
      <c r="H1326" s="4">
        <f t="shared" si="40"/>
        <v>2.1519815702313108E-2</v>
      </c>
      <c r="I1326" s="4">
        <f t="shared" si="41"/>
        <v>2.1519819791611213E-2</v>
      </c>
    </row>
    <row r="1327" spans="1:9" x14ac:dyDescent="0.3">
      <c r="A1327" s="1">
        <v>42134</v>
      </c>
      <c r="B1327">
        <v>45.75</v>
      </c>
      <c r="C1327">
        <v>46.889999000000003</v>
      </c>
      <c r="D1327">
        <v>45.700001</v>
      </c>
      <c r="E1327">
        <v>46.630001</v>
      </c>
      <c r="F1327">
        <v>34369300</v>
      </c>
      <c r="G1327">
        <v>45.668199000000001</v>
      </c>
      <c r="H1327" s="4">
        <f t="shared" si="40"/>
        <v>2.326093921439543E-2</v>
      </c>
      <c r="I1327" s="4">
        <f t="shared" si="41"/>
        <v>2.326093564467822E-2</v>
      </c>
    </row>
    <row r="1328" spans="1:9" x14ac:dyDescent="0.3">
      <c r="A1328" s="1">
        <v>42165</v>
      </c>
      <c r="B1328">
        <v>46.330002</v>
      </c>
      <c r="C1328">
        <v>47.18</v>
      </c>
      <c r="D1328">
        <v>46.220001000000003</v>
      </c>
      <c r="E1328">
        <v>46.75</v>
      </c>
      <c r="F1328">
        <v>27510800</v>
      </c>
      <c r="G1328">
        <v>45.785722999999997</v>
      </c>
      <c r="H1328" s="4">
        <f t="shared" si="40"/>
        <v>2.5734290676939931E-3</v>
      </c>
      <c r="I1328" s="4">
        <f t="shared" si="41"/>
        <v>2.5734318973252256E-3</v>
      </c>
    </row>
    <row r="1329" spans="1:9" x14ac:dyDescent="0.3">
      <c r="A1329" s="1">
        <v>42195</v>
      </c>
      <c r="B1329">
        <v>47.099997999999999</v>
      </c>
      <c r="C1329">
        <v>47.349997999999999</v>
      </c>
      <c r="D1329">
        <v>45.950001</v>
      </c>
      <c r="E1329">
        <v>46.799999</v>
      </c>
      <c r="F1329">
        <v>27711500</v>
      </c>
      <c r="G1329">
        <v>45.834690999999999</v>
      </c>
      <c r="H1329" s="4">
        <f t="shared" si="40"/>
        <v>1.0694973262032018E-3</v>
      </c>
      <c r="I1329" s="4">
        <f t="shared" si="41"/>
        <v>1.0695036965999668E-3</v>
      </c>
    </row>
    <row r="1330" spans="1:9" x14ac:dyDescent="0.3">
      <c r="A1330" s="1">
        <v>42226</v>
      </c>
      <c r="B1330">
        <v>46.560001</v>
      </c>
      <c r="C1330">
        <v>47.52</v>
      </c>
      <c r="D1330">
        <v>46.5</v>
      </c>
      <c r="E1330">
        <v>47.450001</v>
      </c>
      <c r="F1330">
        <v>33772700</v>
      </c>
      <c r="G1330">
        <v>46.471285000000002</v>
      </c>
      <c r="H1330" s="4">
        <f t="shared" si="40"/>
        <v>1.3888931920703687E-2</v>
      </c>
      <c r="I1330" s="4">
        <f t="shared" si="41"/>
        <v>1.3888912221531118E-2</v>
      </c>
    </row>
    <row r="1331" spans="1:9" x14ac:dyDescent="0.3">
      <c r="A1331" s="1">
        <v>42257</v>
      </c>
      <c r="B1331">
        <v>47.450001</v>
      </c>
      <c r="C1331">
        <v>47.540000999999997</v>
      </c>
      <c r="D1331">
        <v>46.919998</v>
      </c>
      <c r="E1331">
        <v>47.110000999999997</v>
      </c>
      <c r="F1331">
        <v>28600600</v>
      </c>
      <c r="G1331">
        <v>46.138297999999999</v>
      </c>
      <c r="H1331" s="4">
        <f t="shared" si="40"/>
        <v>-7.1654371514134089E-3</v>
      </c>
      <c r="I1331" s="4">
        <f t="shared" si="41"/>
        <v>-7.1654356017915753E-3</v>
      </c>
    </row>
    <row r="1332" spans="1:9" x14ac:dyDescent="0.3">
      <c r="A1332" s="1">
        <v>42348</v>
      </c>
      <c r="B1332">
        <v>46.98</v>
      </c>
      <c r="C1332">
        <v>47.07</v>
      </c>
      <c r="D1332">
        <v>46.5</v>
      </c>
      <c r="E1332">
        <v>47</v>
      </c>
      <c r="F1332">
        <v>19769100</v>
      </c>
      <c r="G1332">
        <v>46.030566</v>
      </c>
      <c r="H1332" s="4">
        <f t="shared" si="40"/>
        <v>-2.3349819075571005E-3</v>
      </c>
      <c r="I1332" s="4">
        <f t="shared" si="41"/>
        <v>-2.3349799335900647E-3</v>
      </c>
    </row>
    <row r="1333" spans="1:9" x14ac:dyDescent="0.3">
      <c r="A1333" s="1" t="s">
        <v>809</v>
      </c>
      <c r="B1333">
        <v>46.560001</v>
      </c>
      <c r="C1333">
        <v>47.130001</v>
      </c>
      <c r="D1333">
        <v>46.560001</v>
      </c>
      <c r="E1333">
        <v>46.889999000000003</v>
      </c>
      <c r="F1333">
        <v>19987800</v>
      </c>
      <c r="G1333">
        <v>45.922834999999999</v>
      </c>
      <c r="H1333" s="4">
        <f t="shared" si="40"/>
        <v>-2.3404468085105727E-3</v>
      </c>
      <c r="I1333" s="4">
        <f t="shared" si="41"/>
        <v>-2.3404231005980055E-3</v>
      </c>
    </row>
    <row r="1334" spans="1:9" x14ac:dyDescent="0.3">
      <c r="A1334" s="1" t="s">
        <v>810</v>
      </c>
      <c r="B1334">
        <v>46.650002000000001</v>
      </c>
      <c r="C1334">
        <v>47.099997999999999</v>
      </c>
      <c r="D1334">
        <v>46.529998999999997</v>
      </c>
      <c r="E1334">
        <v>46.68</v>
      </c>
      <c r="F1334">
        <v>24697800</v>
      </c>
      <c r="G1334">
        <v>45.717167000000003</v>
      </c>
      <c r="H1334" s="4">
        <f t="shared" si="40"/>
        <v>-4.4785456276082106E-3</v>
      </c>
      <c r="I1334" s="4">
        <f t="shared" si="41"/>
        <v>-4.4785562563808556E-3</v>
      </c>
    </row>
    <row r="1335" spans="1:9" x14ac:dyDescent="0.3">
      <c r="A1335" s="1" t="s">
        <v>811</v>
      </c>
      <c r="B1335">
        <v>47.009998000000003</v>
      </c>
      <c r="C1335">
        <v>47.029998999999997</v>
      </c>
      <c r="D1335">
        <v>46.529998999999997</v>
      </c>
      <c r="E1335">
        <v>47.009998000000003</v>
      </c>
      <c r="F1335">
        <v>27189400</v>
      </c>
      <c r="G1335">
        <v>46.040357999999998</v>
      </c>
      <c r="H1335" s="4">
        <f t="shared" si="40"/>
        <v>7.0693658954585122E-3</v>
      </c>
      <c r="I1335" s="4">
        <f t="shared" si="41"/>
        <v>7.0693575566481235E-3</v>
      </c>
    </row>
    <row r="1336" spans="1:9" x14ac:dyDescent="0.3">
      <c r="A1336" s="1" t="s">
        <v>812</v>
      </c>
      <c r="B1336">
        <v>47.02</v>
      </c>
      <c r="C1336">
        <v>47.540000999999997</v>
      </c>
      <c r="D1336">
        <v>46.900002000000001</v>
      </c>
      <c r="E1336">
        <v>47.509998000000003</v>
      </c>
      <c r="F1336">
        <v>25779300</v>
      </c>
      <c r="G1336">
        <v>46.530045000000001</v>
      </c>
      <c r="H1336" s="4">
        <f t="shared" si="40"/>
        <v>1.0636035338695398E-2</v>
      </c>
      <c r="I1336" s="4">
        <f t="shared" si="41"/>
        <v>1.0636038060347046E-2</v>
      </c>
    </row>
    <row r="1337" spans="1:9" x14ac:dyDescent="0.3">
      <c r="A1337" s="1" t="s">
        <v>813</v>
      </c>
      <c r="B1337">
        <v>47.419998</v>
      </c>
      <c r="C1337">
        <v>47.880001</v>
      </c>
      <c r="D1337">
        <v>47.02</v>
      </c>
      <c r="E1337">
        <v>47.619999</v>
      </c>
      <c r="F1337">
        <v>29387600</v>
      </c>
      <c r="G1337">
        <v>46.637777</v>
      </c>
      <c r="H1337" s="4">
        <f t="shared" si="40"/>
        <v>2.3153231873425232E-3</v>
      </c>
      <c r="I1337" s="4">
        <f t="shared" si="41"/>
        <v>2.3153212080495216E-3</v>
      </c>
    </row>
    <row r="1338" spans="1:9" x14ac:dyDescent="0.3">
      <c r="A1338" s="1" t="s">
        <v>814</v>
      </c>
      <c r="B1338">
        <v>47.439999</v>
      </c>
      <c r="C1338">
        <v>47.810001</v>
      </c>
      <c r="D1338">
        <v>47.02</v>
      </c>
      <c r="E1338">
        <v>47.77</v>
      </c>
      <c r="F1338">
        <v>30802200</v>
      </c>
      <c r="G1338">
        <v>46.784685000000003</v>
      </c>
      <c r="H1338" s="4">
        <f t="shared" si="40"/>
        <v>3.1499580669878458E-3</v>
      </c>
      <c r="I1338" s="4">
        <f t="shared" si="41"/>
        <v>3.1499786106872841E-3</v>
      </c>
    </row>
    <row r="1339" spans="1:9" x14ac:dyDescent="0.3">
      <c r="A1339" s="1" t="s">
        <v>815</v>
      </c>
      <c r="B1339">
        <v>47.919998</v>
      </c>
      <c r="C1339">
        <v>47.990001999999997</v>
      </c>
      <c r="D1339">
        <v>47.110000999999997</v>
      </c>
      <c r="E1339">
        <v>47.200001</v>
      </c>
      <c r="F1339">
        <v>25144300</v>
      </c>
      <c r="G1339">
        <v>46.226441999999999</v>
      </c>
      <c r="H1339" s="4">
        <f t="shared" si="40"/>
        <v>-1.1932154071593109E-2</v>
      </c>
      <c r="I1339" s="4">
        <f t="shared" si="41"/>
        <v>-1.1932173958208855E-2</v>
      </c>
    </row>
    <row r="1340" spans="1:9" x14ac:dyDescent="0.3">
      <c r="A1340" s="1" t="s">
        <v>816</v>
      </c>
      <c r="B1340">
        <v>47.529998999999997</v>
      </c>
      <c r="C1340">
        <v>48.950001</v>
      </c>
      <c r="D1340">
        <v>47.09</v>
      </c>
      <c r="E1340">
        <v>48.029998999999997</v>
      </c>
      <c r="F1340">
        <v>56637100</v>
      </c>
      <c r="G1340">
        <v>47.039319999999996</v>
      </c>
      <c r="H1340" s="4">
        <f t="shared" si="40"/>
        <v>1.7584703017273162E-2</v>
      </c>
      <c r="I1340" s="4">
        <f t="shared" si="41"/>
        <v>1.7584697520090294E-2</v>
      </c>
    </row>
    <row r="1341" spans="1:9" x14ac:dyDescent="0.3">
      <c r="A1341" s="1" t="s">
        <v>817</v>
      </c>
      <c r="B1341">
        <v>52.299999</v>
      </c>
      <c r="C1341">
        <v>54.07</v>
      </c>
      <c r="D1341">
        <v>52.25</v>
      </c>
      <c r="E1341">
        <v>52.869999</v>
      </c>
      <c r="F1341">
        <v>135227100</v>
      </c>
      <c r="G1341">
        <v>51.779488999999998</v>
      </c>
      <c r="H1341" s="4">
        <f t="shared" si="40"/>
        <v>0.10077035396148985</v>
      </c>
      <c r="I1341" s="4">
        <f t="shared" si="41"/>
        <v>0.1007703555238469</v>
      </c>
    </row>
    <row r="1342" spans="1:9" x14ac:dyDescent="0.3">
      <c r="A1342" s="1" t="s">
        <v>818</v>
      </c>
      <c r="B1342">
        <v>52.529998999999997</v>
      </c>
      <c r="C1342">
        <v>54.32</v>
      </c>
      <c r="D1342">
        <v>52.5</v>
      </c>
      <c r="E1342">
        <v>54.25</v>
      </c>
      <c r="F1342">
        <v>64633300</v>
      </c>
      <c r="G1342">
        <v>53.131025999999999</v>
      </c>
      <c r="H1342" s="4">
        <f t="shared" si="40"/>
        <v>2.6101778439602392E-2</v>
      </c>
      <c r="I1342" s="4">
        <f t="shared" si="41"/>
        <v>2.6101783275613254E-2</v>
      </c>
    </row>
    <row r="1343" spans="1:9" x14ac:dyDescent="0.3">
      <c r="A1343" s="1" t="s">
        <v>819</v>
      </c>
      <c r="B1343">
        <v>53.990001999999997</v>
      </c>
      <c r="C1343">
        <v>54.369999</v>
      </c>
      <c r="D1343">
        <v>53.580002</v>
      </c>
      <c r="E1343">
        <v>53.689999</v>
      </c>
      <c r="F1343">
        <v>50999900</v>
      </c>
      <c r="G1343">
        <v>52.582574999999999</v>
      </c>
      <c r="H1343" s="4">
        <f t="shared" si="40"/>
        <v>-1.0322599078341009E-2</v>
      </c>
      <c r="I1343" s="4">
        <f t="shared" si="41"/>
        <v>-1.032261262938909E-2</v>
      </c>
    </row>
    <row r="1344" spans="1:9" x14ac:dyDescent="0.3">
      <c r="A1344" s="1" t="s">
        <v>820</v>
      </c>
      <c r="B1344">
        <v>53.540000999999997</v>
      </c>
      <c r="C1344">
        <v>53.98</v>
      </c>
      <c r="D1344">
        <v>52.860000999999997</v>
      </c>
      <c r="E1344">
        <v>53.98</v>
      </c>
      <c r="F1344">
        <v>47000800</v>
      </c>
      <c r="G1344">
        <v>52.866594999999997</v>
      </c>
      <c r="H1344" s="4">
        <f t="shared" si="40"/>
        <v>5.4013970087799148E-3</v>
      </c>
      <c r="I1344" s="4">
        <f t="shared" si="41"/>
        <v>5.4014091169935705E-3</v>
      </c>
    </row>
    <row r="1345" spans="1:9" x14ac:dyDescent="0.3">
      <c r="A1345" s="1" t="s">
        <v>821</v>
      </c>
      <c r="B1345">
        <v>53.540000999999997</v>
      </c>
      <c r="C1345">
        <v>53.830002</v>
      </c>
      <c r="D1345">
        <v>53.220001000000003</v>
      </c>
      <c r="E1345">
        <v>53.360000999999997</v>
      </c>
      <c r="F1345">
        <v>30202100</v>
      </c>
      <c r="G1345">
        <v>52.259383999999997</v>
      </c>
      <c r="H1345" s="4">
        <f t="shared" si="40"/>
        <v>-1.1485716932197109E-2</v>
      </c>
      <c r="I1345" s="4">
        <f t="shared" si="41"/>
        <v>-1.1485721749244482E-2</v>
      </c>
    </row>
    <row r="1346" spans="1:9" x14ac:dyDescent="0.3">
      <c r="A1346" s="1" t="s">
        <v>822</v>
      </c>
      <c r="B1346">
        <v>53.32</v>
      </c>
      <c r="C1346">
        <v>53.990001999999997</v>
      </c>
      <c r="D1346">
        <v>52.619999</v>
      </c>
      <c r="E1346">
        <v>52.639999000000003</v>
      </c>
      <c r="F1346">
        <v>46619800</v>
      </c>
      <c r="G1346">
        <v>51.554234000000001</v>
      </c>
      <c r="H1346" s="4">
        <f t="shared" si="40"/>
        <v>-1.3493290601699836E-2</v>
      </c>
      <c r="I1346" s="4">
        <f t="shared" si="41"/>
        <v>-1.3493270414362254E-2</v>
      </c>
    </row>
    <row r="1347" spans="1:9" x14ac:dyDescent="0.3">
      <c r="A1347" s="1">
        <v>42046</v>
      </c>
      <c r="B1347">
        <v>52.849997999999999</v>
      </c>
      <c r="C1347">
        <v>53.360000999999997</v>
      </c>
      <c r="D1347">
        <v>52.619999</v>
      </c>
      <c r="E1347">
        <v>53.240001999999997</v>
      </c>
      <c r="F1347">
        <v>30285000</v>
      </c>
      <c r="G1347">
        <v>52.141860000000001</v>
      </c>
      <c r="H1347" s="4">
        <f t="shared" si="40"/>
        <v>1.1398233499206446E-2</v>
      </c>
      <c r="I1347" s="4">
        <f t="shared" si="41"/>
        <v>1.139821028084716E-2</v>
      </c>
    </row>
    <row r="1348" spans="1:9" x14ac:dyDescent="0.3">
      <c r="A1348" s="1">
        <v>42074</v>
      </c>
      <c r="B1348">
        <v>52.93</v>
      </c>
      <c r="C1348">
        <v>54.389999000000003</v>
      </c>
      <c r="D1348">
        <v>52.900002000000001</v>
      </c>
      <c r="E1348">
        <v>54.150002000000001</v>
      </c>
      <c r="F1348">
        <v>36596900</v>
      </c>
      <c r="G1348">
        <v>53.033090000000001</v>
      </c>
      <c r="H1348" s="4">
        <f t="shared" ref="H1348:H1411" si="42">(E1348-E1347)/E1347</f>
        <v>1.7092411078421892E-2</v>
      </c>
      <c r="I1348" s="4">
        <f t="shared" ref="I1348:I1411" si="43">(G1348-G1347)/G1347</f>
        <v>1.7092409054836177E-2</v>
      </c>
    </row>
    <row r="1349" spans="1:9" x14ac:dyDescent="0.3">
      <c r="A1349" s="1">
        <v>42105</v>
      </c>
      <c r="B1349">
        <v>54.18</v>
      </c>
      <c r="C1349">
        <v>54.880001</v>
      </c>
      <c r="D1349">
        <v>54.060001</v>
      </c>
      <c r="E1349">
        <v>54.400002000000001</v>
      </c>
      <c r="F1349">
        <v>37087800</v>
      </c>
      <c r="G1349">
        <v>53.277934000000002</v>
      </c>
      <c r="H1349" s="4">
        <f t="shared" si="42"/>
        <v>4.6168050003026779E-3</v>
      </c>
      <c r="I1349" s="4">
        <f t="shared" si="43"/>
        <v>4.616815652265416E-3</v>
      </c>
    </row>
    <row r="1350" spans="1:9" x14ac:dyDescent="0.3">
      <c r="A1350" s="1">
        <v>42135</v>
      </c>
      <c r="B1350">
        <v>54.490001999999997</v>
      </c>
      <c r="C1350">
        <v>54.700001</v>
      </c>
      <c r="D1350">
        <v>54</v>
      </c>
      <c r="E1350">
        <v>54.380001</v>
      </c>
      <c r="F1350">
        <v>31468500</v>
      </c>
      <c r="G1350">
        <v>53.258346000000003</v>
      </c>
      <c r="H1350" s="4">
        <f t="shared" si="42"/>
        <v>-3.6766542765937036E-4</v>
      </c>
      <c r="I1350" s="4">
        <f t="shared" si="43"/>
        <v>-3.6765689900811145E-4</v>
      </c>
    </row>
    <row r="1351" spans="1:9" x14ac:dyDescent="0.3">
      <c r="A1351" s="1">
        <v>42166</v>
      </c>
      <c r="B1351">
        <v>54.09</v>
      </c>
      <c r="C1351">
        <v>54.98</v>
      </c>
      <c r="D1351">
        <v>53.959999000000003</v>
      </c>
      <c r="E1351">
        <v>54.919998</v>
      </c>
      <c r="F1351">
        <v>32851200</v>
      </c>
      <c r="G1351">
        <v>53.787205</v>
      </c>
      <c r="H1351" s="4">
        <f t="shared" si="42"/>
        <v>9.9300660182040021E-3</v>
      </c>
      <c r="I1351" s="4">
        <f t="shared" si="43"/>
        <v>9.9300680498038193E-3</v>
      </c>
    </row>
    <row r="1352" spans="1:9" x14ac:dyDescent="0.3">
      <c r="A1352" s="1">
        <v>42258</v>
      </c>
      <c r="B1352">
        <v>54.549999</v>
      </c>
      <c r="C1352">
        <v>54.869999</v>
      </c>
      <c r="D1352">
        <v>53.560001</v>
      </c>
      <c r="E1352">
        <v>54.16</v>
      </c>
      <c r="F1352">
        <v>32513100</v>
      </c>
      <c r="G1352">
        <v>53.042881999999999</v>
      </c>
      <c r="H1352" s="4">
        <f t="shared" si="42"/>
        <v>-1.3838274356819951E-2</v>
      </c>
      <c r="I1352" s="4">
        <f t="shared" si="43"/>
        <v>-1.3838291095438058E-2</v>
      </c>
    </row>
    <row r="1353" spans="1:9" x14ac:dyDescent="0.3">
      <c r="A1353" s="1">
        <v>42288</v>
      </c>
      <c r="B1353">
        <v>54.07</v>
      </c>
      <c r="C1353">
        <v>54.130001</v>
      </c>
      <c r="D1353">
        <v>53.27</v>
      </c>
      <c r="E1353">
        <v>53.509998000000003</v>
      </c>
      <c r="F1353">
        <v>55283700</v>
      </c>
      <c r="G1353">
        <v>52.406288000000004</v>
      </c>
      <c r="H1353" s="4">
        <f t="shared" si="42"/>
        <v>-1.2001514032496189E-2</v>
      </c>
      <c r="I1353" s="4">
        <f t="shared" si="43"/>
        <v>-1.2001497203715199E-2</v>
      </c>
    </row>
    <row r="1354" spans="1:9" x14ac:dyDescent="0.3">
      <c r="A1354" s="1">
        <v>42319</v>
      </c>
      <c r="B1354">
        <v>53.700001</v>
      </c>
      <c r="C1354">
        <v>54.200001</v>
      </c>
      <c r="D1354">
        <v>53.459999000000003</v>
      </c>
      <c r="E1354">
        <v>53.650002000000001</v>
      </c>
      <c r="F1354">
        <v>36516300</v>
      </c>
      <c r="G1354">
        <v>52.543402999999998</v>
      </c>
      <c r="H1354" s="4">
        <f t="shared" si="42"/>
        <v>2.6164082458010477E-3</v>
      </c>
      <c r="I1354" s="4">
        <f t="shared" si="43"/>
        <v>2.6163845071414775E-3</v>
      </c>
    </row>
    <row r="1355" spans="1:9" x14ac:dyDescent="0.3">
      <c r="A1355" s="1">
        <v>42349</v>
      </c>
      <c r="B1355">
        <v>53.48</v>
      </c>
      <c r="C1355">
        <v>53.98</v>
      </c>
      <c r="D1355">
        <v>53.189999</v>
      </c>
      <c r="E1355">
        <v>53.32</v>
      </c>
      <c r="F1355">
        <v>35361100</v>
      </c>
      <c r="G1355">
        <v>52.220208</v>
      </c>
      <c r="H1355" s="4">
        <f t="shared" si="42"/>
        <v>-6.1510156141280359E-3</v>
      </c>
      <c r="I1355" s="4">
        <f t="shared" si="43"/>
        <v>-6.1510100516329012E-3</v>
      </c>
    </row>
    <row r="1356" spans="1:9" x14ac:dyDescent="0.3">
      <c r="A1356" s="1" t="s">
        <v>823</v>
      </c>
      <c r="B1356">
        <v>53.07</v>
      </c>
      <c r="C1356">
        <v>53.290000999999997</v>
      </c>
      <c r="D1356">
        <v>52.529998999999997</v>
      </c>
      <c r="E1356">
        <v>52.84</v>
      </c>
      <c r="F1356">
        <v>36848200</v>
      </c>
      <c r="G1356">
        <v>51.750109000000002</v>
      </c>
      <c r="H1356" s="4">
        <f t="shared" si="42"/>
        <v>-9.0022505626406023E-3</v>
      </c>
      <c r="I1356" s="4">
        <f t="shared" si="43"/>
        <v>-9.0022429631072629E-3</v>
      </c>
    </row>
    <row r="1357" spans="1:9" x14ac:dyDescent="0.3">
      <c r="A1357" s="1" t="s">
        <v>824</v>
      </c>
      <c r="B1357">
        <v>53.080002</v>
      </c>
      <c r="C1357">
        <v>53.889999000000003</v>
      </c>
      <c r="D1357">
        <v>52.849997999999999</v>
      </c>
      <c r="E1357">
        <v>53.77</v>
      </c>
      <c r="F1357">
        <v>32165200</v>
      </c>
      <c r="G1357">
        <v>52.660927000000001</v>
      </c>
      <c r="H1357" s="4">
        <f t="shared" si="42"/>
        <v>1.7600302800908397E-2</v>
      </c>
      <c r="I1357" s="4">
        <f t="shared" si="43"/>
        <v>1.7600310754901E-2</v>
      </c>
    </row>
    <row r="1358" spans="1:9" x14ac:dyDescent="0.3">
      <c r="A1358" s="1" t="s">
        <v>825</v>
      </c>
      <c r="B1358">
        <v>53.169998</v>
      </c>
      <c r="C1358">
        <v>53.529998999999997</v>
      </c>
      <c r="D1358">
        <v>52.849997999999999</v>
      </c>
      <c r="E1358">
        <v>52.970001000000003</v>
      </c>
      <c r="F1358">
        <v>31551300</v>
      </c>
      <c r="G1358">
        <v>52.227097999999998</v>
      </c>
      <c r="H1358" s="4">
        <f t="shared" si="42"/>
        <v>-1.487816626371582E-2</v>
      </c>
      <c r="I1358" s="4">
        <f t="shared" si="43"/>
        <v>-8.2381572963955395E-3</v>
      </c>
    </row>
    <row r="1359" spans="1:9" x14ac:dyDescent="0.3">
      <c r="A1359" s="1" t="s">
        <v>826</v>
      </c>
      <c r="B1359">
        <v>53</v>
      </c>
      <c r="C1359">
        <v>53.98</v>
      </c>
      <c r="D1359">
        <v>52.98</v>
      </c>
      <c r="E1359">
        <v>53.849997999999999</v>
      </c>
      <c r="F1359">
        <v>29710000</v>
      </c>
      <c r="G1359">
        <v>53.094754000000002</v>
      </c>
      <c r="H1359" s="4">
        <f t="shared" si="42"/>
        <v>1.6613120320688606E-2</v>
      </c>
      <c r="I1359" s="4">
        <f t="shared" si="43"/>
        <v>1.6613138260142345E-2</v>
      </c>
    </row>
    <row r="1360" spans="1:9" x14ac:dyDescent="0.3">
      <c r="A1360" s="1" t="s">
        <v>827</v>
      </c>
      <c r="B1360">
        <v>53.990001999999997</v>
      </c>
      <c r="C1360">
        <v>54.66</v>
      </c>
      <c r="D1360">
        <v>53.779998999999997</v>
      </c>
      <c r="E1360">
        <v>53.939999</v>
      </c>
      <c r="F1360">
        <v>28149200</v>
      </c>
      <c r="G1360">
        <v>53.183492000000001</v>
      </c>
      <c r="H1360" s="4">
        <f t="shared" si="42"/>
        <v>1.6713278243761659E-3</v>
      </c>
      <c r="I1360" s="4">
        <f t="shared" si="43"/>
        <v>1.6713138928941889E-3</v>
      </c>
    </row>
    <row r="1361" spans="1:9" x14ac:dyDescent="0.3">
      <c r="A1361" s="1" t="s">
        <v>828</v>
      </c>
      <c r="B1361">
        <v>54.25</v>
      </c>
      <c r="C1361">
        <v>54.299999</v>
      </c>
      <c r="D1361">
        <v>53.27</v>
      </c>
      <c r="E1361">
        <v>54.189999</v>
      </c>
      <c r="F1361">
        <v>37147600</v>
      </c>
      <c r="G1361">
        <v>53.429985000000002</v>
      </c>
      <c r="H1361" s="4">
        <f t="shared" si="42"/>
        <v>4.6347794704260188E-3</v>
      </c>
      <c r="I1361" s="4">
        <f t="shared" si="43"/>
        <v>4.6347652388075786E-3</v>
      </c>
    </row>
    <row r="1362" spans="1:9" x14ac:dyDescent="0.3">
      <c r="A1362" s="1" t="s">
        <v>829</v>
      </c>
      <c r="B1362">
        <v>54.25</v>
      </c>
      <c r="C1362">
        <v>54.459999000000003</v>
      </c>
      <c r="D1362">
        <v>53.75</v>
      </c>
      <c r="E1362">
        <v>54.189999</v>
      </c>
      <c r="F1362">
        <v>28235900</v>
      </c>
      <c r="G1362">
        <v>53.429985000000002</v>
      </c>
      <c r="H1362" s="4">
        <f t="shared" si="42"/>
        <v>0</v>
      </c>
      <c r="I1362" s="4">
        <f t="shared" si="43"/>
        <v>0</v>
      </c>
    </row>
    <row r="1363" spans="1:9" x14ac:dyDescent="0.3">
      <c r="A1363" s="1" t="s">
        <v>830</v>
      </c>
      <c r="B1363">
        <v>53.919998</v>
      </c>
      <c r="C1363">
        <v>54.439999</v>
      </c>
      <c r="D1363">
        <v>53.580002</v>
      </c>
      <c r="E1363">
        <v>54.25</v>
      </c>
      <c r="F1363">
        <v>24600000</v>
      </c>
      <c r="G1363">
        <v>53.489145000000001</v>
      </c>
      <c r="H1363" s="4">
        <f t="shared" si="42"/>
        <v>1.1072338274078903E-3</v>
      </c>
      <c r="I1363" s="4">
        <f t="shared" si="43"/>
        <v>1.1072434326904368E-3</v>
      </c>
    </row>
    <row r="1364" spans="1:9" x14ac:dyDescent="0.3">
      <c r="A1364" s="1" t="s">
        <v>831</v>
      </c>
      <c r="B1364">
        <v>54.09</v>
      </c>
      <c r="C1364">
        <v>54.23</v>
      </c>
      <c r="D1364">
        <v>53.689999</v>
      </c>
      <c r="E1364">
        <v>53.689999</v>
      </c>
      <c r="F1364">
        <v>21005100</v>
      </c>
      <c r="G1364">
        <v>52.936998000000003</v>
      </c>
      <c r="H1364" s="4">
        <f t="shared" si="42"/>
        <v>-1.0322599078341009E-2</v>
      </c>
      <c r="I1364" s="4">
        <f t="shared" si="43"/>
        <v>-1.0322599099312541E-2</v>
      </c>
    </row>
    <row r="1365" spans="1:9" x14ac:dyDescent="0.3">
      <c r="A1365" s="1" t="s">
        <v>832</v>
      </c>
      <c r="B1365">
        <v>53.799999</v>
      </c>
      <c r="C1365">
        <v>54.080002</v>
      </c>
      <c r="D1365">
        <v>53.790000999999997</v>
      </c>
      <c r="E1365">
        <v>53.93</v>
      </c>
      <c r="F1365">
        <v>9009100</v>
      </c>
      <c r="G1365">
        <v>53.173634</v>
      </c>
      <c r="H1365" s="4">
        <f t="shared" si="42"/>
        <v>4.4701248737218169E-3</v>
      </c>
      <c r="I1365" s="4">
        <f t="shared" si="43"/>
        <v>4.4701439246705521E-3</v>
      </c>
    </row>
    <row r="1366" spans="1:9" x14ac:dyDescent="0.3">
      <c r="A1366" s="1" t="s">
        <v>833</v>
      </c>
      <c r="B1366">
        <v>54.540000999999997</v>
      </c>
      <c r="C1366">
        <v>54.959999000000003</v>
      </c>
      <c r="D1366">
        <v>54</v>
      </c>
      <c r="E1366">
        <v>54.349997999999999</v>
      </c>
      <c r="F1366">
        <v>56241400</v>
      </c>
      <c r="G1366">
        <v>53.587741000000001</v>
      </c>
      <c r="H1366" s="4">
        <f t="shared" si="42"/>
        <v>7.7878360838123427E-3</v>
      </c>
      <c r="I1366" s="4">
        <f t="shared" si="43"/>
        <v>7.7878258236027528E-3</v>
      </c>
    </row>
    <row r="1367" spans="1:9" x14ac:dyDescent="0.3">
      <c r="A1367" s="1">
        <v>42016</v>
      </c>
      <c r="B1367">
        <v>54.41</v>
      </c>
      <c r="C1367">
        <v>55.23</v>
      </c>
      <c r="D1367">
        <v>54.299999</v>
      </c>
      <c r="E1367">
        <v>55.220001000000003</v>
      </c>
      <c r="F1367">
        <v>39952800</v>
      </c>
      <c r="G1367">
        <v>54.445542000000003</v>
      </c>
      <c r="H1367" s="4">
        <f t="shared" si="42"/>
        <v>1.6007415492453266E-2</v>
      </c>
      <c r="I1367" s="4">
        <f t="shared" si="43"/>
        <v>1.6007411097997245E-2</v>
      </c>
    </row>
    <row r="1368" spans="1:9" x14ac:dyDescent="0.3">
      <c r="A1368" s="1">
        <v>42047</v>
      </c>
      <c r="B1368">
        <v>55.32</v>
      </c>
      <c r="C1368">
        <v>55.959999000000003</v>
      </c>
      <c r="D1368">
        <v>55.060001</v>
      </c>
      <c r="E1368">
        <v>55.209999000000003</v>
      </c>
      <c r="F1368">
        <v>47274900</v>
      </c>
      <c r="G1368">
        <v>54.435679999999998</v>
      </c>
      <c r="H1368" s="4">
        <f t="shared" si="42"/>
        <v>-1.8113002207298159E-4</v>
      </c>
      <c r="I1368" s="4">
        <f t="shared" si="43"/>
        <v>-1.8113512397406874E-4</v>
      </c>
    </row>
    <row r="1369" spans="1:9" x14ac:dyDescent="0.3">
      <c r="A1369" s="1">
        <v>42075</v>
      </c>
      <c r="B1369">
        <v>55.490001999999997</v>
      </c>
      <c r="C1369">
        <v>55.77</v>
      </c>
      <c r="D1369">
        <v>53.93</v>
      </c>
      <c r="E1369">
        <v>54.200001</v>
      </c>
      <c r="F1369">
        <v>38627800</v>
      </c>
      <c r="G1369">
        <v>53.439847</v>
      </c>
      <c r="H1369" s="4">
        <f t="shared" si="42"/>
        <v>-1.8293751463389865E-2</v>
      </c>
      <c r="I1369" s="4">
        <f t="shared" si="43"/>
        <v>-1.8293755125314823E-2</v>
      </c>
    </row>
    <row r="1370" spans="1:9" x14ac:dyDescent="0.3">
      <c r="A1370" s="1">
        <v>42106</v>
      </c>
      <c r="B1370">
        <v>54.119999</v>
      </c>
      <c r="C1370">
        <v>56.23</v>
      </c>
      <c r="D1370">
        <v>54.099997999999999</v>
      </c>
      <c r="E1370">
        <v>55.91</v>
      </c>
      <c r="F1370">
        <v>43963700</v>
      </c>
      <c r="G1370">
        <v>55.125864</v>
      </c>
      <c r="H1370" s="4">
        <f t="shared" si="42"/>
        <v>3.1549796465870847E-2</v>
      </c>
      <c r="I1370" s="4">
        <f t="shared" si="43"/>
        <v>3.1549809639237918E-2</v>
      </c>
    </row>
    <row r="1371" spans="1:9" x14ac:dyDescent="0.3">
      <c r="A1371" s="1">
        <v>42197</v>
      </c>
      <c r="B1371">
        <v>55.790000999999997</v>
      </c>
      <c r="C1371">
        <v>55.970001000000003</v>
      </c>
      <c r="D1371">
        <v>55.290000999999997</v>
      </c>
      <c r="E1371">
        <v>55.810001</v>
      </c>
      <c r="F1371">
        <v>30709800</v>
      </c>
      <c r="G1371">
        <v>55.027267999999999</v>
      </c>
      <c r="H1371" s="4">
        <f t="shared" si="42"/>
        <v>-1.7885709175459999E-3</v>
      </c>
      <c r="I1371" s="4">
        <f t="shared" si="43"/>
        <v>-1.7885615361965224E-3</v>
      </c>
    </row>
    <row r="1372" spans="1:9" x14ac:dyDescent="0.3">
      <c r="A1372" s="1">
        <v>42228</v>
      </c>
      <c r="B1372">
        <v>55.470001000000003</v>
      </c>
      <c r="C1372">
        <v>56.099997999999999</v>
      </c>
      <c r="D1372">
        <v>54.990001999999997</v>
      </c>
      <c r="E1372">
        <v>55.790000999999997</v>
      </c>
      <c r="F1372">
        <v>32878000</v>
      </c>
      <c r="G1372">
        <v>55.007548</v>
      </c>
      <c r="H1372" s="4">
        <f t="shared" si="42"/>
        <v>-3.583587106548005E-4</v>
      </c>
      <c r="I1372" s="4">
        <f t="shared" si="43"/>
        <v>-3.5836778231475194E-4</v>
      </c>
    </row>
    <row r="1373" spans="1:9" x14ac:dyDescent="0.3">
      <c r="A1373" s="1">
        <v>42259</v>
      </c>
      <c r="B1373">
        <v>55.369999</v>
      </c>
      <c r="C1373">
        <v>55.869999</v>
      </c>
      <c r="D1373">
        <v>54.509998000000003</v>
      </c>
      <c r="E1373">
        <v>54.98</v>
      </c>
      <c r="F1373">
        <v>36373200</v>
      </c>
      <c r="G1373">
        <v>54.208907000000004</v>
      </c>
      <c r="H1373" s="4">
        <f t="shared" si="42"/>
        <v>-1.451874861948828E-2</v>
      </c>
      <c r="I1373" s="4">
        <f t="shared" si="43"/>
        <v>-1.4518752953685491E-2</v>
      </c>
    </row>
    <row r="1374" spans="1:9" x14ac:dyDescent="0.3">
      <c r="A1374" s="1">
        <v>42289</v>
      </c>
      <c r="B1374">
        <v>55.389999000000003</v>
      </c>
      <c r="C1374">
        <v>55.66</v>
      </c>
      <c r="D1374">
        <v>55.009998000000003</v>
      </c>
      <c r="E1374">
        <v>55.27</v>
      </c>
      <c r="F1374">
        <v>31775800</v>
      </c>
      <c r="G1374">
        <v>54.494840000000003</v>
      </c>
      <c r="H1374" s="4">
        <f t="shared" si="42"/>
        <v>5.27464532557305E-3</v>
      </c>
      <c r="I1374" s="4">
        <f t="shared" si="43"/>
        <v>5.2746497914078951E-3</v>
      </c>
    </row>
    <row r="1375" spans="1:9" x14ac:dyDescent="0.3">
      <c r="A1375" s="1">
        <v>42320</v>
      </c>
      <c r="B1375">
        <v>54.709999000000003</v>
      </c>
      <c r="C1375">
        <v>55.099997999999999</v>
      </c>
      <c r="D1375">
        <v>54.009998000000003</v>
      </c>
      <c r="E1375">
        <v>54.060001</v>
      </c>
      <c r="F1375">
        <v>39549500</v>
      </c>
      <c r="G1375">
        <v>53.301811000000001</v>
      </c>
      <c r="H1375" s="4">
        <f t="shared" si="42"/>
        <v>-2.1892509498824014E-2</v>
      </c>
      <c r="I1375" s="4">
        <f t="shared" si="43"/>
        <v>-2.1892513126013449E-2</v>
      </c>
    </row>
    <row r="1376" spans="1:9" x14ac:dyDescent="0.3">
      <c r="A1376" s="1" t="s">
        <v>834</v>
      </c>
      <c r="B1376">
        <v>54.330002</v>
      </c>
      <c r="C1376">
        <v>55.209999000000003</v>
      </c>
      <c r="D1376">
        <v>53.68</v>
      </c>
      <c r="E1376">
        <v>55.139999000000003</v>
      </c>
      <c r="F1376">
        <v>46768900</v>
      </c>
      <c r="G1376">
        <v>54.366661999999998</v>
      </c>
      <c r="H1376" s="4">
        <f t="shared" si="42"/>
        <v>1.9977765076253019E-2</v>
      </c>
      <c r="I1376" s="4">
        <f t="shared" si="43"/>
        <v>1.9977763982540805E-2</v>
      </c>
    </row>
    <row r="1377" spans="1:9" x14ac:dyDescent="0.3">
      <c r="A1377" s="1" t="s">
        <v>835</v>
      </c>
      <c r="B1377">
        <v>55.66</v>
      </c>
      <c r="C1377">
        <v>55.900002000000001</v>
      </c>
      <c r="D1377">
        <v>55.09</v>
      </c>
      <c r="E1377">
        <v>55.200001</v>
      </c>
      <c r="F1377">
        <v>39459000</v>
      </c>
      <c r="G1377">
        <v>54.425821999999997</v>
      </c>
      <c r="H1377" s="4">
        <f t="shared" si="42"/>
        <v>1.0881755728721944E-3</v>
      </c>
      <c r="I1377" s="4">
        <f t="shared" si="43"/>
        <v>1.0881668622583184E-3</v>
      </c>
    </row>
    <row r="1378" spans="1:9" x14ac:dyDescent="0.3">
      <c r="A1378" s="1" t="s">
        <v>836</v>
      </c>
      <c r="B1378">
        <v>55.540000999999997</v>
      </c>
      <c r="C1378">
        <v>56.25</v>
      </c>
      <c r="D1378">
        <v>54.759998000000003</v>
      </c>
      <c r="E1378">
        <v>56.130001</v>
      </c>
      <c r="F1378">
        <v>37503300</v>
      </c>
      <c r="G1378">
        <v>55.342779</v>
      </c>
      <c r="H1378" s="4">
        <f t="shared" si="42"/>
        <v>1.6847825781742282E-2</v>
      </c>
      <c r="I1378" s="4">
        <f t="shared" si="43"/>
        <v>1.6847830061252976E-2</v>
      </c>
    </row>
    <row r="1379" spans="1:9" x14ac:dyDescent="0.3">
      <c r="A1379" s="1" t="s">
        <v>837</v>
      </c>
      <c r="B1379">
        <v>56.360000999999997</v>
      </c>
      <c r="C1379">
        <v>56.790000999999997</v>
      </c>
      <c r="D1379">
        <v>55.529998999999997</v>
      </c>
      <c r="E1379">
        <v>55.700001</v>
      </c>
      <c r="F1379">
        <v>41280900</v>
      </c>
      <c r="G1379">
        <v>54.918810000000001</v>
      </c>
      <c r="H1379" s="4">
        <f t="shared" si="42"/>
        <v>-7.6607873212045678E-3</v>
      </c>
      <c r="I1379" s="4">
        <f t="shared" si="43"/>
        <v>-7.6607826289315827E-3</v>
      </c>
    </row>
    <row r="1380" spans="1:9" x14ac:dyDescent="0.3">
      <c r="A1380" s="1" t="s">
        <v>838</v>
      </c>
      <c r="B1380">
        <v>55.77</v>
      </c>
      <c r="C1380">
        <v>56</v>
      </c>
      <c r="D1380">
        <v>54.029998999999997</v>
      </c>
      <c r="E1380">
        <v>54.130001</v>
      </c>
      <c r="F1380">
        <v>84684200</v>
      </c>
      <c r="G1380">
        <v>53.370829000000001</v>
      </c>
      <c r="H1380" s="4">
        <f t="shared" si="42"/>
        <v>-2.8186714036145175E-2</v>
      </c>
      <c r="I1380" s="4">
        <f t="shared" si="43"/>
        <v>-2.8186717811256291E-2</v>
      </c>
    </row>
    <row r="1381" spans="1:9" x14ac:dyDescent="0.3">
      <c r="A1381" s="1" t="s">
        <v>839</v>
      </c>
      <c r="B1381">
        <v>54.880001</v>
      </c>
      <c r="C1381">
        <v>55.349997999999999</v>
      </c>
      <c r="D1381">
        <v>54.23</v>
      </c>
      <c r="E1381">
        <v>54.830002</v>
      </c>
      <c r="F1381">
        <v>37246300</v>
      </c>
      <c r="G1381">
        <v>54.061013000000003</v>
      </c>
      <c r="H1381" s="4">
        <f t="shared" si="42"/>
        <v>1.2931849012897678E-2</v>
      </c>
      <c r="I1381" s="4">
        <f t="shared" si="43"/>
        <v>1.2931858337819751E-2</v>
      </c>
    </row>
    <row r="1382" spans="1:9" x14ac:dyDescent="0.3">
      <c r="A1382" s="1" t="s">
        <v>840</v>
      </c>
      <c r="B1382">
        <v>54.990001999999997</v>
      </c>
      <c r="C1382">
        <v>55.48</v>
      </c>
      <c r="D1382">
        <v>54.5</v>
      </c>
      <c r="E1382">
        <v>55.349997999999999</v>
      </c>
      <c r="F1382">
        <v>28322200</v>
      </c>
      <c r="G1382">
        <v>54.573715999999997</v>
      </c>
      <c r="H1382" s="4">
        <f t="shared" si="42"/>
        <v>9.4837859024699475E-3</v>
      </c>
      <c r="I1382" s="4">
        <f t="shared" si="43"/>
        <v>9.4837845528346794E-3</v>
      </c>
    </row>
    <row r="1383" spans="1:9" x14ac:dyDescent="0.3">
      <c r="A1383" s="1" t="s">
        <v>841</v>
      </c>
      <c r="B1383">
        <v>55.700001</v>
      </c>
      <c r="C1383">
        <v>55.880001</v>
      </c>
      <c r="D1383">
        <v>55.439999</v>
      </c>
      <c r="E1383">
        <v>55.82</v>
      </c>
      <c r="F1383">
        <v>27279800</v>
      </c>
      <c r="G1383">
        <v>55.037126000000001</v>
      </c>
      <c r="H1383" s="4">
        <f t="shared" si="42"/>
        <v>8.4914546880381272E-3</v>
      </c>
      <c r="I1383" s="4">
        <f t="shared" si="43"/>
        <v>8.4914503531334246E-3</v>
      </c>
    </row>
    <row r="1384" spans="1:9" x14ac:dyDescent="0.3">
      <c r="A1384" s="1" t="s">
        <v>842</v>
      </c>
      <c r="B1384">
        <v>55.860000999999997</v>
      </c>
      <c r="C1384">
        <v>55.959999000000003</v>
      </c>
      <c r="D1384">
        <v>55.43</v>
      </c>
      <c r="E1384">
        <v>55.669998</v>
      </c>
      <c r="F1384">
        <v>9570000</v>
      </c>
      <c r="G1384">
        <v>54.889228000000003</v>
      </c>
      <c r="H1384" s="4">
        <f t="shared" si="42"/>
        <v>-2.6872447151558695E-3</v>
      </c>
      <c r="I1384" s="4">
        <f t="shared" si="43"/>
        <v>-2.687240609184387E-3</v>
      </c>
    </row>
    <row r="1385" spans="1:9" x14ac:dyDescent="0.3">
      <c r="A1385" s="1" t="s">
        <v>843</v>
      </c>
      <c r="B1385">
        <v>55.349997999999999</v>
      </c>
      <c r="C1385">
        <v>55.950001</v>
      </c>
      <c r="D1385">
        <v>54.98</v>
      </c>
      <c r="E1385">
        <v>55.950001</v>
      </c>
      <c r="F1385">
        <v>22458300</v>
      </c>
      <c r="G1385">
        <v>55.165303999999999</v>
      </c>
      <c r="H1385" s="4">
        <f t="shared" si="42"/>
        <v>5.0296930134612304E-3</v>
      </c>
      <c r="I1385" s="4">
        <f t="shared" si="43"/>
        <v>5.0296936222166619E-3</v>
      </c>
    </row>
    <row r="1386" spans="1:9" x14ac:dyDescent="0.3">
      <c r="A1386" s="1" t="s">
        <v>844</v>
      </c>
      <c r="B1386">
        <v>56.290000999999997</v>
      </c>
      <c r="C1386">
        <v>56.849997999999999</v>
      </c>
      <c r="D1386">
        <v>56.060001</v>
      </c>
      <c r="E1386">
        <v>56.549999</v>
      </c>
      <c r="F1386">
        <v>27731400</v>
      </c>
      <c r="G1386">
        <v>55.756886999999999</v>
      </c>
      <c r="H1386" s="4">
        <f t="shared" si="42"/>
        <v>1.0723824651942354E-2</v>
      </c>
      <c r="I1386" s="4">
        <f t="shared" si="43"/>
        <v>1.0723823800554057E-2</v>
      </c>
    </row>
    <row r="1387" spans="1:9" x14ac:dyDescent="0.3">
      <c r="A1387" s="1" t="s">
        <v>845</v>
      </c>
      <c r="B1387">
        <v>56.470001000000003</v>
      </c>
      <c r="C1387">
        <v>56.779998999999997</v>
      </c>
      <c r="D1387">
        <v>56.290000999999997</v>
      </c>
      <c r="E1387">
        <v>56.310001</v>
      </c>
      <c r="F1387">
        <v>21704500</v>
      </c>
      <c r="G1387">
        <v>55.520254999999999</v>
      </c>
      <c r="H1387" s="4">
        <f t="shared" si="42"/>
        <v>-4.2439965383553749E-3</v>
      </c>
      <c r="I1387" s="4">
        <f t="shared" si="43"/>
        <v>-4.2439959031428743E-3</v>
      </c>
    </row>
    <row r="1388" spans="1:9" x14ac:dyDescent="0.3">
      <c r="A1388" s="1" t="s">
        <v>846</v>
      </c>
      <c r="B1388">
        <v>56.040000999999997</v>
      </c>
      <c r="C1388">
        <v>56.189999</v>
      </c>
      <c r="D1388">
        <v>55.419998</v>
      </c>
      <c r="E1388">
        <v>55.48</v>
      </c>
      <c r="F1388">
        <v>27334100</v>
      </c>
      <c r="G1388">
        <v>54.701894000000003</v>
      </c>
      <c r="H1388" s="4">
        <f t="shared" si="42"/>
        <v>-1.4739850564023306E-2</v>
      </c>
      <c r="I1388" s="4">
        <f t="shared" si="43"/>
        <v>-1.4739863856893236E-2</v>
      </c>
    </row>
    <row r="1389" spans="1:9" x14ac:dyDescent="0.3">
      <c r="A1389" s="1">
        <v>42461</v>
      </c>
      <c r="B1389">
        <v>54.32</v>
      </c>
      <c r="C1389">
        <v>54.799999</v>
      </c>
      <c r="D1389">
        <v>53.389999000000003</v>
      </c>
      <c r="E1389">
        <v>54.799999</v>
      </c>
      <c r="F1389">
        <v>53778000</v>
      </c>
      <c r="G1389">
        <v>54.031430999999998</v>
      </c>
      <c r="H1389" s="4">
        <f t="shared" si="42"/>
        <v>-1.2256687094448399E-2</v>
      </c>
      <c r="I1389" s="4">
        <f t="shared" si="43"/>
        <v>-1.225666884587223E-2</v>
      </c>
    </row>
    <row r="1390" spans="1:9" x14ac:dyDescent="0.3">
      <c r="A1390" s="1">
        <v>42491</v>
      </c>
      <c r="B1390">
        <v>54.93</v>
      </c>
      <c r="C1390">
        <v>55.389999000000003</v>
      </c>
      <c r="D1390">
        <v>54.540000999999997</v>
      </c>
      <c r="E1390">
        <v>55.049999</v>
      </c>
      <c r="F1390">
        <v>34079700</v>
      </c>
      <c r="G1390">
        <v>54.277923999999999</v>
      </c>
      <c r="H1390" s="4">
        <f t="shared" si="42"/>
        <v>4.5620438788694139E-3</v>
      </c>
      <c r="I1390" s="4">
        <f t="shared" si="43"/>
        <v>4.5620298303778216E-3</v>
      </c>
    </row>
    <row r="1391" spans="1:9" x14ac:dyDescent="0.3">
      <c r="A1391" s="1">
        <v>42522</v>
      </c>
      <c r="B1391">
        <v>54.32</v>
      </c>
      <c r="C1391">
        <v>54.400002000000001</v>
      </c>
      <c r="D1391">
        <v>53.639999000000003</v>
      </c>
      <c r="E1391">
        <v>54.049999</v>
      </c>
      <c r="F1391">
        <v>39518900</v>
      </c>
      <c r="G1391">
        <v>53.291949000000002</v>
      </c>
      <c r="H1391" s="4">
        <f t="shared" si="42"/>
        <v>-1.8165304598824789E-2</v>
      </c>
      <c r="I1391" s="4">
        <f t="shared" si="43"/>
        <v>-1.8165304185178421E-2</v>
      </c>
    </row>
    <row r="1392" spans="1:9" x14ac:dyDescent="0.3">
      <c r="A1392" s="1">
        <v>42552</v>
      </c>
      <c r="B1392">
        <v>52.700001</v>
      </c>
      <c r="C1392">
        <v>53.490001999999997</v>
      </c>
      <c r="D1392">
        <v>52.07</v>
      </c>
      <c r="E1392">
        <v>52.169998</v>
      </c>
      <c r="F1392">
        <v>56564900</v>
      </c>
      <c r="G1392">
        <v>51.438315000000003</v>
      </c>
      <c r="H1392" s="4">
        <f t="shared" si="42"/>
        <v>-3.4782627840566661E-2</v>
      </c>
      <c r="I1392" s="4">
        <f t="shared" si="43"/>
        <v>-3.4782627297042554E-2</v>
      </c>
    </row>
    <row r="1393" spans="1:9" x14ac:dyDescent="0.3">
      <c r="A1393" s="1">
        <v>42583</v>
      </c>
      <c r="B1393">
        <v>52.369999</v>
      </c>
      <c r="C1393">
        <v>53.279998999999997</v>
      </c>
      <c r="D1393">
        <v>52.150002000000001</v>
      </c>
      <c r="E1393">
        <v>52.330002</v>
      </c>
      <c r="F1393">
        <v>48754000</v>
      </c>
      <c r="G1393">
        <v>51.596074999999999</v>
      </c>
      <c r="H1393" s="4">
        <f t="shared" si="42"/>
        <v>3.0669734739112065E-3</v>
      </c>
      <c r="I1393" s="4">
        <f t="shared" si="43"/>
        <v>3.0669744916799104E-3</v>
      </c>
    </row>
    <row r="1394" spans="1:9" x14ac:dyDescent="0.3">
      <c r="A1394" s="1">
        <v>42675</v>
      </c>
      <c r="B1394">
        <v>52.509998000000003</v>
      </c>
      <c r="C1394">
        <v>52.849997999999999</v>
      </c>
      <c r="D1394">
        <v>51.459999000000003</v>
      </c>
      <c r="E1394">
        <v>52.299999</v>
      </c>
      <c r="F1394">
        <v>36943800</v>
      </c>
      <c r="G1394">
        <v>51.566493000000001</v>
      </c>
      <c r="H1394" s="4">
        <f t="shared" si="42"/>
        <v>-5.7334222918624519E-4</v>
      </c>
      <c r="I1394" s="4">
        <f t="shared" si="43"/>
        <v>-5.7333818512353462E-4</v>
      </c>
    </row>
    <row r="1395" spans="1:9" x14ac:dyDescent="0.3">
      <c r="A1395" s="1">
        <v>42705</v>
      </c>
      <c r="B1395">
        <v>52.759998000000003</v>
      </c>
      <c r="C1395">
        <v>53.099997999999999</v>
      </c>
      <c r="D1395">
        <v>52.060001</v>
      </c>
      <c r="E1395">
        <v>52.779998999999997</v>
      </c>
      <c r="F1395">
        <v>36095500</v>
      </c>
      <c r="G1395">
        <v>52.039760999999999</v>
      </c>
      <c r="H1395" s="4">
        <f t="shared" si="42"/>
        <v>9.1778204431705035E-3</v>
      </c>
      <c r="I1395" s="4">
        <f t="shared" si="43"/>
        <v>9.177820178696219E-3</v>
      </c>
    </row>
    <row r="1396" spans="1:9" x14ac:dyDescent="0.3">
      <c r="A1396" s="1" t="s">
        <v>847</v>
      </c>
      <c r="B1396">
        <v>53.799999</v>
      </c>
      <c r="C1396">
        <v>54.07</v>
      </c>
      <c r="D1396">
        <v>51.299999</v>
      </c>
      <c r="E1396">
        <v>51.639999000000003</v>
      </c>
      <c r="F1396">
        <v>66883600</v>
      </c>
      <c r="G1396">
        <v>50.915750000000003</v>
      </c>
      <c r="H1396" s="4">
        <f t="shared" si="42"/>
        <v>-2.1599090973836388E-2</v>
      </c>
      <c r="I1396" s="4">
        <f t="shared" si="43"/>
        <v>-2.1599080749044867E-2</v>
      </c>
    </row>
    <row r="1397" spans="1:9" x14ac:dyDescent="0.3">
      <c r="A1397" s="1" t="s">
        <v>848</v>
      </c>
      <c r="B1397">
        <v>52</v>
      </c>
      <c r="C1397">
        <v>53.419998</v>
      </c>
      <c r="D1397">
        <v>51.57</v>
      </c>
      <c r="E1397">
        <v>53.110000999999997</v>
      </c>
      <c r="F1397">
        <v>52381900</v>
      </c>
      <c r="G1397">
        <v>52.365133999999998</v>
      </c>
      <c r="H1397" s="4">
        <f t="shared" si="42"/>
        <v>2.8466344470688191E-2</v>
      </c>
      <c r="I1397" s="4">
        <f t="shared" si="43"/>
        <v>2.8466319360904924E-2</v>
      </c>
    </row>
    <row r="1398" spans="1:9" x14ac:dyDescent="0.3">
      <c r="A1398" s="1" t="s">
        <v>849</v>
      </c>
      <c r="B1398">
        <v>51.310001</v>
      </c>
      <c r="C1398">
        <v>51.970001000000003</v>
      </c>
      <c r="D1398">
        <v>50.34</v>
      </c>
      <c r="E1398">
        <v>50.990001999999997</v>
      </c>
      <c r="F1398">
        <v>71820700</v>
      </c>
      <c r="G1398">
        <v>50.274867999999998</v>
      </c>
      <c r="H1398" s="4">
        <f t="shared" si="42"/>
        <v>-3.9917133498076948E-2</v>
      </c>
      <c r="I1398" s="4">
        <f t="shared" si="43"/>
        <v>-3.9917132647841594E-2</v>
      </c>
    </row>
    <row r="1399" spans="1:9" x14ac:dyDescent="0.3">
      <c r="A1399" s="1" t="s">
        <v>850</v>
      </c>
      <c r="B1399">
        <v>51.48</v>
      </c>
      <c r="C1399">
        <v>51.68</v>
      </c>
      <c r="D1399">
        <v>50.060001</v>
      </c>
      <c r="E1399">
        <v>50.560001</v>
      </c>
      <c r="F1399">
        <v>43564500</v>
      </c>
      <c r="G1399">
        <v>49.850898999999998</v>
      </c>
      <c r="H1399" s="4">
        <f t="shared" si="42"/>
        <v>-8.4330453644617855E-3</v>
      </c>
      <c r="I1399" s="4">
        <f t="shared" si="43"/>
        <v>-8.4330206496016982E-3</v>
      </c>
    </row>
    <row r="1400" spans="1:9" x14ac:dyDescent="0.3">
      <c r="A1400" s="1" t="s">
        <v>851</v>
      </c>
      <c r="B1400">
        <v>49.98</v>
      </c>
      <c r="C1400">
        <v>51.380001</v>
      </c>
      <c r="D1400">
        <v>49.099997999999999</v>
      </c>
      <c r="E1400">
        <v>50.790000999999997</v>
      </c>
      <c r="F1400">
        <v>63273000</v>
      </c>
      <c r="G1400">
        <v>50.077672999999997</v>
      </c>
      <c r="H1400" s="4">
        <f t="shared" si="42"/>
        <v>4.5490505429380207E-3</v>
      </c>
      <c r="I1400" s="4">
        <f t="shared" si="43"/>
        <v>4.5490453441972816E-3</v>
      </c>
    </row>
    <row r="1401" spans="1:9" x14ac:dyDescent="0.3">
      <c r="A1401" s="1" t="s">
        <v>852</v>
      </c>
      <c r="B1401">
        <v>51</v>
      </c>
      <c r="C1401">
        <v>51.580002</v>
      </c>
      <c r="D1401">
        <v>50.299999</v>
      </c>
      <c r="E1401">
        <v>50.48</v>
      </c>
      <c r="F1401">
        <v>40191200</v>
      </c>
      <c r="G1401">
        <v>49.772019</v>
      </c>
      <c r="H1401" s="4">
        <f t="shared" si="42"/>
        <v>-6.1035832623826834E-3</v>
      </c>
      <c r="I1401" s="4">
        <f t="shared" si="43"/>
        <v>-6.103598304178331E-3</v>
      </c>
    </row>
    <row r="1402" spans="1:9" x14ac:dyDescent="0.3">
      <c r="A1402" s="1" t="s">
        <v>853</v>
      </c>
      <c r="B1402">
        <v>51.41</v>
      </c>
      <c r="C1402">
        <v>52.330002</v>
      </c>
      <c r="D1402">
        <v>51.259998000000003</v>
      </c>
      <c r="E1402">
        <v>52.290000999999997</v>
      </c>
      <c r="F1402">
        <v>37555800</v>
      </c>
      <c r="G1402">
        <v>51.556635</v>
      </c>
      <c r="H1402" s="4">
        <f t="shared" si="42"/>
        <v>3.5855804278922342E-2</v>
      </c>
      <c r="I1402" s="4">
        <f t="shared" si="43"/>
        <v>3.5855808863208861E-2</v>
      </c>
    </row>
    <row r="1403" spans="1:9" x14ac:dyDescent="0.3">
      <c r="A1403" s="1" t="s">
        <v>854</v>
      </c>
      <c r="B1403">
        <v>51.939999</v>
      </c>
      <c r="C1403">
        <v>52.650002000000001</v>
      </c>
      <c r="D1403">
        <v>51.650002000000001</v>
      </c>
      <c r="E1403">
        <v>51.790000999999997</v>
      </c>
      <c r="F1403">
        <v>34707700</v>
      </c>
      <c r="G1403">
        <v>51.063648000000001</v>
      </c>
      <c r="H1403" s="4">
        <f t="shared" si="42"/>
        <v>-9.5620575719629463E-3</v>
      </c>
      <c r="I1403" s="4">
        <f t="shared" si="43"/>
        <v>-9.5620476394551231E-3</v>
      </c>
    </row>
    <row r="1404" spans="1:9" x14ac:dyDescent="0.3">
      <c r="A1404" s="1" t="s">
        <v>855</v>
      </c>
      <c r="B1404">
        <v>51.790000999999997</v>
      </c>
      <c r="C1404">
        <v>52.439999</v>
      </c>
      <c r="D1404">
        <v>51.549999</v>
      </c>
      <c r="E1404">
        <v>52.169998</v>
      </c>
      <c r="F1404">
        <v>28900800</v>
      </c>
      <c r="G1404">
        <v>51.438315000000003</v>
      </c>
      <c r="H1404" s="4">
        <f t="shared" si="42"/>
        <v>7.3372657397709467E-3</v>
      </c>
      <c r="I1404" s="4">
        <f t="shared" si="43"/>
        <v>7.3372548706273841E-3</v>
      </c>
    </row>
    <row r="1405" spans="1:9" x14ac:dyDescent="0.3">
      <c r="A1405" s="1" t="s">
        <v>856</v>
      </c>
      <c r="B1405">
        <v>52.009998000000003</v>
      </c>
      <c r="C1405">
        <v>52.200001</v>
      </c>
      <c r="D1405">
        <v>51.02</v>
      </c>
      <c r="E1405">
        <v>51.220001000000003</v>
      </c>
      <c r="F1405">
        <v>36775200</v>
      </c>
      <c r="G1405">
        <v>50.501641999999997</v>
      </c>
      <c r="H1405" s="4">
        <f t="shared" si="42"/>
        <v>-1.8209642254538638E-2</v>
      </c>
      <c r="I1405" s="4">
        <f t="shared" si="43"/>
        <v>-1.8209636143796819E-2</v>
      </c>
    </row>
    <row r="1406" spans="1:9" x14ac:dyDescent="0.3">
      <c r="A1406" s="1" t="s">
        <v>857</v>
      </c>
      <c r="B1406">
        <v>51.860000999999997</v>
      </c>
      <c r="C1406">
        <v>52.209999000000003</v>
      </c>
      <c r="D1406">
        <v>51.25</v>
      </c>
      <c r="E1406">
        <v>52.060001</v>
      </c>
      <c r="F1406">
        <v>62513800</v>
      </c>
      <c r="G1406">
        <v>51.329861000000001</v>
      </c>
      <c r="H1406" s="4">
        <f t="shared" si="42"/>
        <v>1.639984349082688E-2</v>
      </c>
      <c r="I1406" s="4">
        <f t="shared" si="43"/>
        <v>1.639984299916435E-2</v>
      </c>
    </row>
    <row r="1407" spans="1:9" x14ac:dyDescent="0.3">
      <c r="A1407" s="1" t="s">
        <v>858</v>
      </c>
      <c r="B1407">
        <v>54.73</v>
      </c>
      <c r="C1407">
        <v>55.09</v>
      </c>
      <c r="D1407">
        <v>54</v>
      </c>
      <c r="E1407">
        <v>55.09</v>
      </c>
      <c r="F1407">
        <v>83611700</v>
      </c>
      <c r="G1407">
        <v>54.317363999999998</v>
      </c>
      <c r="H1407" s="4">
        <f t="shared" si="42"/>
        <v>5.8202054202803485E-2</v>
      </c>
      <c r="I1407" s="4">
        <f t="shared" si="43"/>
        <v>5.8202047342384128E-2</v>
      </c>
    </row>
    <row r="1408" spans="1:9" x14ac:dyDescent="0.3">
      <c r="A1408" s="1">
        <v>42371</v>
      </c>
      <c r="B1408">
        <v>54.880001</v>
      </c>
      <c r="C1408">
        <v>55.09</v>
      </c>
      <c r="D1408">
        <v>54.5</v>
      </c>
      <c r="E1408">
        <v>54.709999000000003</v>
      </c>
      <c r="F1408">
        <v>44208500</v>
      </c>
      <c r="G1408">
        <v>53.942692999999998</v>
      </c>
      <c r="H1408" s="4">
        <f t="shared" si="42"/>
        <v>-6.8978217462334363E-3</v>
      </c>
      <c r="I1408" s="4">
        <f t="shared" si="43"/>
        <v>-6.8978126405397607E-3</v>
      </c>
    </row>
    <row r="1409" spans="1:9" x14ac:dyDescent="0.3">
      <c r="A1409" s="1">
        <v>42402</v>
      </c>
      <c r="B1409">
        <v>54.169998</v>
      </c>
      <c r="C1409">
        <v>54.259998000000003</v>
      </c>
      <c r="D1409">
        <v>52.650002000000001</v>
      </c>
      <c r="E1409">
        <v>53</v>
      </c>
      <c r="F1409">
        <v>56313800</v>
      </c>
      <c r="G1409">
        <v>52.256675999999999</v>
      </c>
      <c r="H1409" s="4">
        <f t="shared" si="42"/>
        <v>-3.1255694228764348E-2</v>
      </c>
      <c r="I1409" s="4">
        <f t="shared" si="43"/>
        <v>-3.1255706866544455E-2</v>
      </c>
    </row>
    <row r="1410" spans="1:9" x14ac:dyDescent="0.3">
      <c r="A1410" s="1">
        <v>42431</v>
      </c>
      <c r="B1410">
        <v>53.25</v>
      </c>
      <c r="C1410">
        <v>53.389999000000003</v>
      </c>
      <c r="D1410">
        <v>51.259998000000003</v>
      </c>
      <c r="E1410">
        <v>52.16</v>
      </c>
      <c r="F1410">
        <v>57559800</v>
      </c>
      <c r="G1410">
        <v>51.428457000000002</v>
      </c>
      <c r="H1410" s="4">
        <f t="shared" si="42"/>
        <v>-1.5849056603773649E-2</v>
      </c>
      <c r="I1410" s="4">
        <f t="shared" si="43"/>
        <v>-1.5849056300481057E-2</v>
      </c>
    </row>
    <row r="1411" spans="1:9" x14ac:dyDescent="0.3">
      <c r="A1411" s="1">
        <v>42462</v>
      </c>
      <c r="B1411">
        <v>52.099997999999999</v>
      </c>
      <c r="C1411">
        <v>52.810001</v>
      </c>
      <c r="D1411">
        <v>51.369999</v>
      </c>
      <c r="E1411">
        <v>52</v>
      </c>
      <c r="F1411">
        <v>46987100</v>
      </c>
      <c r="G1411">
        <v>51.270701000000003</v>
      </c>
      <c r="H1411" s="4">
        <f t="shared" si="42"/>
        <v>-3.0674846625766221E-3</v>
      </c>
      <c r="I1411" s="4">
        <f t="shared" si="43"/>
        <v>-3.0674846029310021E-3</v>
      </c>
    </row>
    <row r="1412" spans="1:9" x14ac:dyDescent="0.3">
      <c r="A1412" s="1">
        <v>42492</v>
      </c>
      <c r="B1412">
        <v>51.939999</v>
      </c>
      <c r="C1412">
        <v>52</v>
      </c>
      <c r="D1412">
        <v>49.560001</v>
      </c>
      <c r="E1412">
        <v>50.16</v>
      </c>
      <c r="F1412">
        <v>62009000</v>
      </c>
      <c r="G1412">
        <v>49.456507000000002</v>
      </c>
      <c r="H1412" s="4">
        <f t="shared" ref="H1412:H1475" si="44">(E1412-E1411)/E1411</f>
        <v>-3.5384615384615452E-2</v>
      </c>
      <c r="I1412" s="4">
        <f t="shared" ref="I1412:I1475" si="45">(G1412-G1411)/G1411</f>
        <v>-3.5384614694462642E-2</v>
      </c>
    </row>
    <row r="1413" spans="1:9" x14ac:dyDescent="0.3">
      <c r="A1413" s="1">
        <v>42584</v>
      </c>
      <c r="B1413">
        <v>49.549999</v>
      </c>
      <c r="C1413">
        <v>49.57</v>
      </c>
      <c r="D1413">
        <v>48.189999</v>
      </c>
      <c r="E1413">
        <v>49.41</v>
      </c>
      <c r="F1413">
        <v>59290500</v>
      </c>
      <c r="G1413">
        <v>48.717025999999997</v>
      </c>
      <c r="H1413" s="4">
        <f t="shared" si="44"/>
        <v>-1.4952153110047849E-2</v>
      </c>
      <c r="I1413" s="4">
        <f t="shared" si="45"/>
        <v>-1.4952147752772045E-2</v>
      </c>
    </row>
    <row r="1414" spans="1:9" x14ac:dyDescent="0.3">
      <c r="A1414" s="1">
        <v>42615</v>
      </c>
      <c r="B1414">
        <v>49.02</v>
      </c>
      <c r="C1414">
        <v>50.240001999999997</v>
      </c>
      <c r="D1414">
        <v>48.669998</v>
      </c>
      <c r="E1414">
        <v>49.279998999999997</v>
      </c>
      <c r="F1414">
        <v>46740500</v>
      </c>
      <c r="G1414">
        <v>48.588847999999999</v>
      </c>
      <c r="H1414" s="4">
        <f t="shared" si="44"/>
        <v>-2.6310665857113952E-3</v>
      </c>
      <c r="I1414" s="4">
        <f t="shared" si="45"/>
        <v>-2.6310719377656256E-3</v>
      </c>
    </row>
    <row r="1415" spans="1:9" x14ac:dyDescent="0.3">
      <c r="A1415" s="1">
        <v>42645</v>
      </c>
      <c r="B1415">
        <v>49.889999000000003</v>
      </c>
      <c r="C1415">
        <v>50.389999000000003</v>
      </c>
      <c r="D1415">
        <v>49.52</v>
      </c>
      <c r="E1415">
        <v>49.709999000000003</v>
      </c>
      <c r="F1415">
        <v>38237000</v>
      </c>
      <c r="G1415">
        <v>49.012818000000003</v>
      </c>
      <c r="H1415" s="4">
        <f t="shared" si="44"/>
        <v>8.7256495277121832E-3</v>
      </c>
      <c r="I1415" s="4">
        <f t="shared" si="45"/>
        <v>8.7256647862901417E-3</v>
      </c>
    </row>
    <row r="1416" spans="1:9" x14ac:dyDescent="0.3">
      <c r="A1416" s="1">
        <v>42676</v>
      </c>
      <c r="B1416">
        <v>48.68</v>
      </c>
      <c r="C1416">
        <v>50.110000999999997</v>
      </c>
      <c r="D1416">
        <v>48.509998000000003</v>
      </c>
      <c r="E1416">
        <v>49.689999</v>
      </c>
      <c r="F1416">
        <v>48878600</v>
      </c>
      <c r="G1416">
        <v>48.993098000000003</v>
      </c>
      <c r="H1416" s="4">
        <f t="shared" si="44"/>
        <v>-4.0233354259377725E-4</v>
      </c>
      <c r="I1416" s="4">
        <f t="shared" si="45"/>
        <v>-4.0234372975656111E-4</v>
      </c>
    </row>
    <row r="1417" spans="1:9" x14ac:dyDescent="0.3">
      <c r="A1417" s="1">
        <v>42706</v>
      </c>
      <c r="B1417">
        <v>50.25</v>
      </c>
      <c r="C1417">
        <v>50.68</v>
      </c>
      <c r="D1417">
        <v>49.75</v>
      </c>
      <c r="E1417">
        <v>50.5</v>
      </c>
      <c r="F1417">
        <v>34243300</v>
      </c>
      <c r="G1417">
        <v>49.791739</v>
      </c>
      <c r="H1417" s="4">
        <f t="shared" si="44"/>
        <v>1.6301087065829882E-2</v>
      </c>
      <c r="I1417" s="4">
        <f t="shared" si="45"/>
        <v>1.6301092043617987E-2</v>
      </c>
    </row>
    <row r="1418" spans="1:9" x14ac:dyDescent="0.3">
      <c r="A1418" s="1" t="s">
        <v>859</v>
      </c>
      <c r="B1418">
        <v>50.900002000000001</v>
      </c>
      <c r="C1418">
        <v>51.09</v>
      </c>
      <c r="D1418">
        <v>50.130001</v>
      </c>
      <c r="E1418">
        <v>51.09</v>
      </c>
      <c r="F1418">
        <v>37291200</v>
      </c>
      <c r="G1418">
        <v>50.735140000000001</v>
      </c>
      <c r="H1418" s="4">
        <f t="shared" si="44"/>
        <v>1.1683168316831751E-2</v>
      </c>
      <c r="I1418" s="4">
        <f t="shared" si="45"/>
        <v>1.8946938165786929E-2</v>
      </c>
    </row>
    <row r="1419" spans="1:9" x14ac:dyDescent="0.3">
      <c r="A1419" s="1" t="s">
        <v>860</v>
      </c>
      <c r="B1419">
        <v>51.490001999999997</v>
      </c>
      <c r="C1419">
        <v>52.77</v>
      </c>
      <c r="D1419">
        <v>51.450001</v>
      </c>
      <c r="E1419">
        <v>52.419998</v>
      </c>
      <c r="F1419">
        <v>40789000</v>
      </c>
      <c r="G1419">
        <v>52.055900000000001</v>
      </c>
      <c r="H1419" s="4">
        <f t="shared" si="44"/>
        <v>2.6032452534742536E-2</v>
      </c>
      <c r="I1419" s="4">
        <f t="shared" si="45"/>
        <v>2.6032450092775931E-2</v>
      </c>
    </row>
    <row r="1420" spans="1:9" x14ac:dyDescent="0.3">
      <c r="A1420" s="1" t="s">
        <v>861</v>
      </c>
      <c r="B1420">
        <v>52.330002</v>
      </c>
      <c r="C1420">
        <v>52.950001</v>
      </c>
      <c r="D1420">
        <v>52.099997999999999</v>
      </c>
      <c r="E1420">
        <v>52.189999</v>
      </c>
      <c r="F1420">
        <v>27176000</v>
      </c>
      <c r="G1420">
        <v>51.827497999999999</v>
      </c>
      <c r="H1420" s="4">
        <f t="shared" si="44"/>
        <v>-4.3876193967042768E-3</v>
      </c>
      <c r="I1420" s="4">
        <f t="shared" si="45"/>
        <v>-4.3876294521851059E-3</v>
      </c>
    </row>
    <row r="1421" spans="1:9" x14ac:dyDescent="0.3">
      <c r="A1421" s="1" t="s">
        <v>862</v>
      </c>
      <c r="B1421">
        <v>51.970001000000003</v>
      </c>
      <c r="C1421">
        <v>52.279998999999997</v>
      </c>
      <c r="D1421">
        <v>51.529998999999997</v>
      </c>
      <c r="E1421">
        <v>51.82</v>
      </c>
      <c r="F1421">
        <v>33559100</v>
      </c>
      <c r="G1421">
        <v>51.460068999999997</v>
      </c>
      <c r="H1421" s="4">
        <f t="shared" si="44"/>
        <v>-7.0894617185181391E-3</v>
      </c>
      <c r="I1421" s="4">
        <f t="shared" si="45"/>
        <v>-7.0894605022222244E-3</v>
      </c>
    </row>
    <row r="1422" spans="1:9" x14ac:dyDescent="0.3">
      <c r="A1422" s="1" t="s">
        <v>863</v>
      </c>
      <c r="B1422">
        <v>52.279998999999997</v>
      </c>
      <c r="C1422">
        <v>53</v>
      </c>
      <c r="D1422">
        <v>52.279998999999997</v>
      </c>
      <c r="E1422">
        <v>52.650002000000001</v>
      </c>
      <c r="F1422">
        <v>25008300</v>
      </c>
      <c r="G1422">
        <v>52.284306000000001</v>
      </c>
      <c r="H1422" s="4">
        <f t="shared" si="44"/>
        <v>1.6017020455422623E-2</v>
      </c>
      <c r="I1422" s="4">
        <f t="shared" si="45"/>
        <v>1.601702088662189E-2</v>
      </c>
    </row>
    <row r="1423" spans="1:9" x14ac:dyDescent="0.3">
      <c r="A1423" s="1" t="s">
        <v>864</v>
      </c>
      <c r="B1423">
        <v>52.34</v>
      </c>
      <c r="C1423">
        <v>52.369999</v>
      </c>
      <c r="D1423">
        <v>50.98</v>
      </c>
      <c r="E1423">
        <v>51.18</v>
      </c>
      <c r="F1423">
        <v>28895300</v>
      </c>
      <c r="G1423">
        <v>50.824514999999998</v>
      </c>
      <c r="H1423" s="4">
        <f t="shared" si="44"/>
        <v>-2.7920264846333736E-2</v>
      </c>
      <c r="I1423" s="4">
        <f t="shared" si="45"/>
        <v>-2.7920252015968285E-2</v>
      </c>
    </row>
    <row r="1424" spans="1:9" x14ac:dyDescent="0.3">
      <c r="A1424" s="1" t="s">
        <v>865</v>
      </c>
      <c r="B1424">
        <v>50.689999</v>
      </c>
      <c r="C1424">
        <v>51.5</v>
      </c>
      <c r="D1424">
        <v>50.200001</v>
      </c>
      <c r="E1424">
        <v>51.360000999999997</v>
      </c>
      <c r="F1424">
        <v>33014500</v>
      </c>
      <c r="G1424">
        <v>51.003264999999999</v>
      </c>
      <c r="H1424" s="4">
        <f t="shared" si="44"/>
        <v>3.5170183665493783E-3</v>
      </c>
      <c r="I1424" s="4">
        <f t="shared" si="45"/>
        <v>3.517003556256284E-3</v>
      </c>
    </row>
    <row r="1425" spans="1:9" x14ac:dyDescent="0.3">
      <c r="A1425" s="1" t="s">
        <v>866</v>
      </c>
      <c r="B1425">
        <v>51.73</v>
      </c>
      <c r="C1425">
        <v>52.099997999999999</v>
      </c>
      <c r="D1425">
        <v>50.610000999999997</v>
      </c>
      <c r="E1425">
        <v>52.099997999999999</v>
      </c>
      <c r="F1425">
        <v>26939500</v>
      </c>
      <c r="G1425">
        <v>51.738123000000002</v>
      </c>
      <c r="H1425" s="4">
        <f t="shared" si="44"/>
        <v>1.4408040996728223E-2</v>
      </c>
      <c r="I1425" s="4">
        <f t="shared" si="45"/>
        <v>1.4408057993934362E-2</v>
      </c>
    </row>
    <row r="1426" spans="1:9" x14ac:dyDescent="0.3">
      <c r="A1426" s="1" t="s">
        <v>867</v>
      </c>
      <c r="B1426">
        <v>52.599997999999999</v>
      </c>
      <c r="C1426">
        <v>52.68</v>
      </c>
      <c r="D1426">
        <v>51.099997999999999</v>
      </c>
      <c r="E1426">
        <v>51.299999</v>
      </c>
      <c r="F1426">
        <v>35975900</v>
      </c>
      <c r="G1426">
        <v>50.943680000000001</v>
      </c>
      <c r="H1426" s="4">
        <f t="shared" si="44"/>
        <v>-1.5355067767948852E-2</v>
      </c>
      <c r="I1426" s="4">
        <f t="shared" si="45"/>
        <v>-1.5355079657605691E-2</v>
      </c>
    </row>
    <row r="1427" spans="1:9" x14ac:dyDescent="0.3">
      <c r="A1427" s="1" t="s">
        <v>868</v>
      </c>
      <c r="B1427">
        <v>51.349997999999999</v>
      </c>
      <c r="C1427">
        <v>51.650002000000001</v>
      </c>
      <c r="D1427">
        <v>50.66</v>
      </c>
      <c r="E1427">
        <v>50.880001</v>
      </c>
      <c r="F1427">
        <v>31654000</v>
      </c>
      <c r="G1427">
        <v>50.526598999999997</v>
      </c>
      <c r="H1427" s="4">
        <f t="shared" si="44"/>
        <v>-8.1870956761617032E-3</v>
      </c>
      <c r="I1427" s="4">
        <f t="shared" si="45"/>
        <v>-8.1870999503766348E-3</v>
      </c>
    </row>
    <row r="1428" spans="1:9" x14ac:dyDescent="0.3">
      <c r="A1428" s="1">
        <v>42372</v>
      </c>
      <c r="B1428">
        <v>50.970001000000003</v>
      </c>
      <c r="C1428">
        <v>52.59</v>
      </c>
      <c r="D1428">
        <v>50.919998</v>
      </c>
      <c r="E1428">
        <v>52.580002</v>
      </c>
      <c r="F1428">
        <v>33024500</v>
      </c>
      <c r="G1428">
        <v>52.214792000000003</v>
      </c>
      <c r="H1428" s="4">
        <f t="shared" si="44"/>
        <v>3.3411968682940871E-2</v>
      </c>
      <c r="I1428" s="4">
        <f t="shared" si="45"/>
        <v>3.3411965843970728E-2</v>
      </c>
    </row>
    <row r="1429" spans="1:9" x14ac:dyDescent="0.3">
      <c r="A1429" s="1">
        <v>42403</v>
      </c>
      <c r="B1429">
        <v>52.41</v>
      </c>
      <c r="C1429">
        <v>52.959999000000003</v>
      </c>
      <c r="D1429">
        <v>52.16</v>
      </c>
      <c r="E1429">
        <v>52.950001</v>
      </c>
      <c r="F1429">
        <v>29289900</v>
      </c>
      <c r="G1429">
        <v>52.582220999999997</v>
      </c>
      <c r="H1429" s="4">
        <f t="shared" si="44"/>
        <v>7.0368768719331724E-3</v>
      </c>
      <c r="I1429" s="4">
        <f t="shared" si="45"/>
        <v>7.0368756807456826E-3</v>
      </c>
    </row>
    <row r="1430" spans="1:9" x14ac:dyDescent="0.3">
      <c r="A1430" s="1">
        <v>42432</v>
      </c>
      <c r="B1430">
        <v>52.970001000000003</v>
      </c>
      <c r="C1430">
        <v>52.970001000000003</v>
      </c>
      <c r="D1430">
        <v>51.779998999999997</v>
      </c>
      <c r="E1430">
        <v>52.349997999999999</v>
      </c>
      <c r="F1430">
        <v>24427800</v>
      </c>
      <c r="G1430">
        <v>51.986386000000003</v>
      </c>
      <c r="H1430" s="4">
        <f t="shared" si="44"/>
        <v>-1.1331501202426812E-2</v>
      </c>
      <c r="I1430" s="4">
        <f t="shared" si="45"/>
        <v>-1.133149168423285E-2</v>
      </c>
    </row>
    <row r="1431" spans="1:9" x14ac:dyDescent="0.3">
      <c r="A1431" s="1">
        <v>42463</v>
      </c>
      <c r="B1431">
        <v>52.400002000000001</v>
      </c>
      <c r="C1431">
        <v>52.450001</v>
      </c>
      <c r="D1431">
        <v>51.709999000000003</v>
      </c>
      <c r="E1431">
        <v>52.029998999999997</v>
      </c>
      <c r="F1431">
        <v>33034200</v>
      </c>
      <c r="G1431">
        <v>51.668608999999996</v>
      </c>
      <c r="H1431" s="4">
        <f t="shared" si="44"/>
        <v>-6.1126840921751861E-3</v>
      </c>
      <c r="I1431" s="4">
        <f t="shared" si="45"/>
        <v>-6.1126965048119829E-3</v>
      </c>
    </row>
    <row r="1432" spans="1:9" x14ac:dyDescent="0.3">
      <c r="A1432" s="1">
        <v>42554</v>
      </c>
      <c r="B1432">
        <v>51.560001</v>
      </c>
      <c r="C1432">
        <v>51.799999</v>
      </c>
      <c r="D1432">
        <v>50.580002</v>
      </c>
      <c r="E1432">
        <v>51.029998999999997</v>
      </c>
      <c r="F1432">
        <v>38407800</v>
      </c>
      <c r="G1432">
        <v>50.675555000000003</v>
      </c>
      <c r="H1432" s="4">
        <f t="shared" si="44"/>
        <v>-1.921968132269232E-2</v>
      </c>
      <c r="I1432" s="4">
        <f t="shared" si="45"/>
        <v>-1.9219677464125146E-2</v>
      </c>
    </row>
    <row r="1433" spans="1:9" x14ac:dyDescent="0.3">
      <c r="A1433" s="1">
        <v>42585</v>
      </c>
      <c r="B1433">
        <v>50.799999</v>
      </c>
      <c r="C1433">
        <v>52.130001</v>
      </c>
      <c r="D1433">
        <v>50.599997999999999</v>
      </c>
      <c r="E1433">
        <v>51.650002000000001</v>
      </c>
      <c r="F1433">
        <v>33835100</v>
      </c>
      <c r="G1433">
        <v>51.291252</v>
      </c>
      <c r="H1433" s="4">
        <f t="shared" si="44"/>
        <v>1.2149774880458142E-2</v>
      </c>
      <c r="I1433" s="4">
        <f t="shared" si="45"/>
        <v>1.2149783066016686E-2</v>
      </c>
    </row>
    <row r="1434" spans="1:9" x14ac:dyDescent="0.3">
      <c r="A1434" s="1">
        <v>42616</v>
      </c>
      <c r="B1434">
        <v>51.889999000000003</v>
      </c>
      <c r="C1434">
        <v>52.849997999999999</v>
      </c>
      <c r="D1434">
        <v>51.860000999999997</v>
      </c>
      <c r="E1434">
        <v>52.84</v>
      </c>
      <c r="F1434">
        <v>28251600</v>
      </c>
      <c r="G1434">
        <v>52.472985000000001</v>
      </c>
      <c r="H1434" s="4">
        <f t="shared" si="44"/>
        <v>2.303965060833885E-2</v>
      </c>
      <c r="I1434" s="4">
        <f t="shared" si="45"/>
        <v>2.3039659862465461E-2</v>
      </c>
    </row>
    <row r="1435" spans="1:9" x14ac:dyDescent="0.3">
      <c r="A1435" s="1">
        <v>42646</v>
      </c>
      <c r="B1435">
        <v>52.93</v>
      </c>
      <c r="C1435">
        <v>52.939999</v>
      </c>
      <c r="D1435">
        <v>51.16</v>
      </c>
      <c r="E1435">
        <v>52.049999</v>
      </c>
      <c r="F1435">
        <v>38387800</v>
      </c>
      <c r="G1435">
        <v>51.688471</v>
      </c>
      <c r="H1435" s="4">
        <f t="shared" si="44"/>
        <v>-1.4950813777441401E-2</v>
      </c>
      <c r="I1435" s="4">
        <f t="shared" si="45"/>
        <v>-1.495081707282331E-2</v>
      </c>
    </row>
    <row r="1436" spans="1:9" x14ac:dyDescent="0.3">
      <c r="A1436" s="1">
        <v>42677</v>
      </c>
      <c r="B1436">
        <v>53</v>
      </c>
      <c r="C1436">
        <v>53.07</v>
      </c>
      <c r="D1436">
        <v>52.380001</v>
      </c>
      <c r="E1436">
        <v>53.07</v>
      </c>
      <c r="F1436">
        <v>32275700</v>
      </c>
      <c r="G1436">
        <v>52.701386999999997</v>
      </c>
      <c r="H1436" s="4">
        <f t="shared" si="44"/>
        <v>1.9596561375534331E-2</v>
      </c>
      <c r="I1436" s="4">
        <f t="shared" si="45"/>
        <v>1.959655568066614E-2</v>
      </c>
    </row>
    <row r="1437" spans="1:9" x14ac:dyDescent="0.3">
      <c r="A1437" s="1" t="s">
        <v>869</v>
      </c>
      <c r="B1437">
        <v>52.709999000000003</v>
      </c>
      <c r="C1437">
        <v>53.59</v>
      </c>
      <c r="D1437">
        <v>52.630001</v>
      </c>
      <c r="E1437">
        <v>53.169998</v>
      </c>
      <c r="F1437">
        <v>24083600</v>
      </c>
      <c r="G1437">
        <v>52.800691</v>
      </c>
      <c r="H1437" s="4">
        <f t="shared" si="44"/>
        <v>1.8842660636894549E-3</v>
      </c>
      <c r="I1437" s="4">
        <f t="shared" si="45"/>
        <v>1.8842767838349989E-3</v>
      </c>
    </row>
    <row r="1438" spans="1:9" x14ac:dyDescent="0.3">
      <c r="A1438" s="1" t="s">
        <v>870</v>
      </c>
      <c r="B1438">
        <v>52.75</v>
      </c>
      <c r="C1438">
        <v>53.59</v>
      </c>
      <c r="D1438">
        <v>52.740001999999997</v>
      </c>
      <c r="E1438">
        <v>53.59</v>
      </c>
      <c r="F1438">
        <v>21104800</v>
      </c>
      <c r="G1438">
        <v>53.217775000000003</v>
      </c>
      <c r="H1438" s="4">
        <f t="shared" si="44"/>
        <v>7.8992291856020708E-3</v>
      </c>
      <c r="I1438" s="4">
        <f t="shared" si="45"/>
        <v>7.8992148038366135E-3</v>
      </c>
    </row>
    <row r="1439" spans="1:9" x14ac:dyDescent="0.3">
      <c r="A1439" s="1" t="s">
        <v>871</v>
      </c>
      <c r="B1439">
        <v>53.450001</v>
      </c>
      <c r="C1439">
        <v>54.599997999999999</v>
      </c>
      <c r="D1439">
        <v>53.400002000000001</v>
      </c>
      <c r="E1439">
        <v>54.349997999999999</v>
      </c>
      <c r="F1439">
        <v>31691700</v>
      </c>
      <c r="G1439">
        <v>53.972495000000002</v>
      </c>
      <c r="H1439" s="4">
        <f t="shared" si="44"/>
        <v>1.4181713006157788E-2</v>
      </c>
      <c r="I1439" s="4">
        <f t="shared" si="45"/>
        <v>1.4181727815565362E-2</v>
      </c>
    </row>
    <row r="1440" spans="1:9" x14ac:dyDescent="0.3">
      <c r="A1440" s="1" t="s">
        <v>872</v>
      </c>
      <c r="B1440">
        <v>54.209999000000003</v>
      </c>
      <c r="C1440">
        <v>55</v>
      </c>
      <c r="D1440">
        <v>54</v>
      </c>
      <c r="E1440">
        <v>54.66</v>
      </c>
      <c r="F1440">
        <v>28223900</v>
      </c>
      <c r="G1440">
        <v>54.280343000000002</v>
      </c>
      <c r="H1440" s="4">
        <f t="shared" si="44"/>
        <v>5.7038088575458133E-3</v>
      </c>
      <c r="I1440" s="4">
        <f t="shared" si="45"/>
        <v>5.7037941269900512E-3</v>
      </c>
    </row>
    <row r="1441" spans="1:9" x14ac:dyDescent="0.3">
      <c r="A1441" s="1" t="s">
        <v>873</v>
      </c>
      <c r="B1441">
        <v>54.919998</v>
      </c>
      <c r="C1441">
        <v>54.970001000000003</v>
      </c>
      <c r="D1441">
        <v>53.450001</v>
      </c>
      <c r="E1441">
        <v>53.490001999999997</v>
      </c>
      <c r="F1441">
        <v>67625500</v>
      </c>
      <c r="G1441">
        <v>53.118471</v>
      </c>
      <c r="H1441" s="4">
        <f t="shared" si="44"/>
        <v>-2.1405012806439805E-2</v>
      </c>
      <c r="I1441" s="4">
        <f t="shared" si="45"/>
        <v>-2.140502317754334E-2</v>
      </c>
    </row>
    <row r="1442" spans="1:9" x14ac:dyDescent="0.3">
      <c r="A1442" s="1" t="s">
        <v>874</v>
      </c>
      <c r="B1442">
        <v>53.25</v>
      </c>
      <c r="C1442">
        <v>53.93</v>
      </c>
      <c r="D1442">
        <v>52.93</v>
      </c>
      <c r="E1442">
        <v>53.860000999999997</v>
      </c>
      <c r="F1442">
        <v>23925700</v>
      </c>
      <c r="G1442">
        <v>53.485900000000001</v>
      </c>
      <c r="H1442" s="4">
        <f t="shared" si="44"/>
        <v>6.9171618277374522E-3</v>
      </c>
      <c r="I1442" s="4">
        <f t="shared" si="45"/>
        <v>6.9171606991474087E-3</v>
      </c>
    </row>
    <row r="1443" spans="1:9" x14ac:dyDescent="0.3">
      <c r="A1443" s="1" t="s">
        <v>875</v>
      </c>
      <c r="B1443">
        <v>53.610000999999997</v>
      </c>
      <c r="C1443">
        <v>54.25</v>
      </c>
      <c r="D1443">
        <v>53.459999000000003</v>
      </c>
      <c r="E1443">
        <v>54.07</v>
      </c>
      <c r="F1443">
        <v>23124100</v>
      </c>
      <c r="G1443">
        <v>53.694440999999998</v>
      </c>
      <c r="H1443" s="4">
        <f t="shared" si="44"/>
        <v>3.8989787616231829E-3</v>
      </c>
      <c r="I1443" s="4">
        <f t="shared" si="45"/>
        <v>3.898990201155758E-3</v>
      </c>
    </row>
    <row r="1444" spans="1:9" x14ac:dyDescent="0.3">
      <c r="A1444" s="1" t="s">
        <v>876</v>
      </c>
      <c r="B1444">
        <v>54.110000999999997</v>
      </c>
      <c r="C1444">
        <v>54.240001999999997</v>
      </c>
      <c r="D1444">
        <v>53.740001999999997</v>
      </c>
      <c r="E1444">
        <v>53.970001000000003</v>
      </c>
      <c r="F1444">
        <v>20129000</v>
      </c>
      <c r="G1444">
        <v>53.595137000000001</v>
      </c>
      <c r="H1444" s="4">
        <f t="shared" si="44"/>
        <v>-1.8494359164046021E-3</v>
      </c>
      <c r="I1444" s="4">
        <f t="shared" si="45"/>
        <v>-1.8494279510237663E-3</v>
      </c>
    </row>
    <row r="1445" spans="1:9" x14ac:dyDescent="0.3">
      <c r="A1445" s="1" t="s">
        <v>877</v>
      </c>
      <c r="B1445">
        <v>53.84</v>
      </c>
      <c r="C1445">
        <v>54.330002</v>
      </c>
      <c r="D1445">
        <v>53.73</v>
      </c>
      <c r="E1445">
        <v>54.209999000000003</v>
      </c>
      <c r="F1445">
        <v>19950000</v>
      </c>
      <c r="G1445">
        <v>53.833468000000003</v>
      </c>
      <c r="H1445" s="4">
        <f t="shared" si="44"/>
        <v>4.4468778127315567E-3</v>
      </c>
      <c r="I1445" s="4">
        <f t="shared" si="45"/>
        <v>4.4468773351582676E-3</v>
      </c>
    </row>
    <row r="1446" spans="1:9" x14ac:dyDescent="0.3">
      <c r="A1446" s="1" t="s">
        <v>878</v>
      </c>
      <c r="B1446">
        <v>54.209999000000003</v>
      </c>
      <c r="C1446">
        <v>54.290000999999997</v>
      </c>
      <c r="D1446">
        <v>53.330002</v>
      </c>
      <c r="E1446">
        <v>53.540000999999997</v>
      </c>
      <c r="F1446">
        <v>17025100</v>
      </c>
      <c r="G1446">
        <v>53.168123000000001</v>
      </c>
      <c r="H1446" s="4">
        <f t="shared" si="44"/>
        <v>-1.2359306629022567E-2</v>
      </c>
      <c r="I1446" s="4">
        <f t="shared" si="45"/>
        <v>-1.2359318927771885E-2</v>
      </c>
    </row>
    <row r="1447" spans="1:9" x14ac:dyDescent="0.3">
      <c r="A1447" s="1" t="s">
        <v>879</v>
      </c>
      <c r="B1447">
        <v>53.66</v>
      </c>
      <c r="C1447">
        <v>54.860000999999997</v>
      </c>
      <c r="D1447">
        <v>53.450001</v>
      </c>
      <c r="E1447">
        <v>54.709999000000003</v>
      </c>
      <c r="F1447">
        <v>23924300</v>
      </c>
      <c r="G1447">
        <v>54.329994999999997</v>
      </c>
      <c r="H1447" s="4">
        <f t="shared" si="44"/>
        <v>2.1852782557848793E-2</v>
      </c>
      <c r="I1447" s="4">
        <f t="shared" si="45"/>
        <v>2.185279326110488E-2</v>
      </c>
    </row>
    <row r="1448" spans="1:9" x14ac:dyDescent="0.3">
      <c r="A1448" s="1" t="s">
        <v>880</v>
      </c>
      <c r="B1448">
        <v>54.93</v>
      </c>
      <c r="C1448">
        <v>55.639999000000003</v>
      </c>
      <c r="D1448">
        <v>54.900002000000001</v>
      </c>
      <c r="E1448">
        <v>55.049999</v>
      </c>
      <c r="F1448">
        <v>23008300</v>
      </c>
      <c r="G1448">
        <v>54.667634</v>
      </c>
      <c r="H1448" s="4">
        <f t="shared" si="44"/>
        <v>6.2145861124946519E-3</v>
      </c>
      <c r="I1448" s="4">
        <f t="shared" si="45"/>
        <v>6.2145965594144256E-3</v>
      </c>
    </row>
    <row r="1449" spans="1:9" x14ac:dyDescent="0.3">
      <c r="A1449" s="1" t="s">
        <v>881</v>
      </c>
      <c r="B1449">
        <v>54.950001</v>
      </c>
      <c r="C1449">
        <v>55.59</v>
      </c>
      <c r="D1449">
        <v>54.860000999999997</v>
      </c>
      <c r="E1449">
        <v>55.23</v>
      </c>
      <c r="F1449">
        <v>26360500</v>
      </c>
      <c r="G1449">
        <v>54.846384</v>
      </c>
      <c r="H1449" s="4">
        <f t="shared" si="44"/>
        <v>3.2697729930930095E-3</v>
      </c>
      <c r="I1449" s="4">
        <f t="shared" si="45"/>
        <v>3.2697592143826979E-3</v>
      </c>
    </row>
    <row r="1450" spans="1:9" x14ac:dyDescent="0.3">
      <c r="A1450" s="1">
        <v>42373</v>
      </c>
      <c r="B1450">
        <v>55.049999</v>
      </c>
      <c r="C1450">
        <v>55.610000999999997</v>
      </c>
      <c r="D1450">
        <v>54.57</v>
      </c>
      <c r="E1450">
        <v>55.57</v>
      </c>
      <c r="F1450">
        <v>24399200</v>
      </c>
      <c r="G1450">
        <v>55.184021999999999</v>
      </c>
      <c r="H1450" s="4">
        <f t="shared" si="44"/>
        <v>6.1560745971392982E-3</v>
      </c>
      <c r="I1450" s="4">
        <f t="shared" si="45"/>
        <v>6.1560667335880948E-3</v>
      </c>
    </row>
    <row r="1451" spans="1:9" x14ac:dyDescent="0.3">
      <c r="A1451" s="1">
        <v>42464</v>
      </c>
      <c r="B1451">
        <v>55.43</v>
      </c>
      <c r="C1451">
        <v>55.66</v>
      </c>
      <c r="D1451">
        <v>55</v>
      </c>
      <c r="E1451">
        <v>55.43</v>
      </c>
      <c r="F1451">
        <v>18928800</v>
      </c>
      <c r="G1451">
        <v>55.044995</v>
      </c>
      <c r="H1451" s="4">
        <f t="shared" si="44"/>
        <v>-2.5193449703077302E-3</v>
      </c>
      <c r="I1451" s="4">
        <f t="shared" si="45"/>
        <v>-2.5193343102102757E-3</v>
      </c>
    </row>
    <row r="1452" spans="1:9" x14ac:dyDescent="0.3">
      <c r="A1452" s="1">
        <v>42494</v>
      </c>
      <c r="B1452">
        <v>55.189999</v>
      </c>
      <c r="C1452">
        <v>55.299999</v>
      </c>
      <c r="D1452">
        <v>54.459999000000003</v>
      </c>
      <c r="E1452">
        <v>54.560001</v>
      </c>
      <c r="F1452">
        <v>19272300</v>
      </c>
      <c r="G1452">
        <v>54.181038999999998</v>
      </c>
      <c r="H1452" s="4">
        <f t="shared" si="44"/>
        <v>-1.5695453725419448E-2</v>
      </c>
      <c r="I1452" s="4">
        <f t="shared" si="45"/>
        <v>-1.5695450603638018E-2</v>
      </c>
    </row>
    <row r="1453" spans="1:9" x14ac:dyDescent="0.3">
      <c r="A1453" s="1">
        <v>42525</v>
      </c>
      <c r="B1453">
        <v>54.360000999999997</v>
      </c>
      <c r="C1453">
        <v>55.200001</v>
      </c>
      <c r="D1453">
        <v>54.209999000000003</v>
      </c>
      <c r="E1453">
        <v>55.119999</v>
      </c>
      <c r="F1453">
        <v>21188700</v>
      </c>
      <c r="G1453">
        <v>54.737147</v>
      </c>
      <c r="H1453" s="4">
        <f t="shared" si="44"/>
        <v>1.0263892773755634E-2</v>
      </c>
      <c r="I1453" s="4">
        <f t="shared" si="45"/>
        <v>1.0263885858667306E-2</v>
      </c>
    </row>
    <row r="1454" spans="1:9" x14ac:dyDescent="0.3">
      <c r="A1454" s="1">
        <v>42555</v>
      </c>
      <c r="B1454">
        <v>54.869999</v>
      </c>
      <c r="C1454">
        <v>54.91</v>
      </c>
      <c r="D1454">
        <v>54.23</v>
      </c>
      <c r="E1454">
        <v>54.459999000000003</v>
      </c>
      <c r="F1454">
        <v>19225100</v>
      </c>
      <c r="G1454">
        <v>54.081730999999998</v>
      </c>
      <c r="H1454" s="4">
        <f t="shared" si="44"/>
        <v>-1.1973875398655152E-2</v>
      </c>
      <c r="I1454" s="4">
        <f t="shared" si="45"/>
        <v>-1.1973879457034953E-2</v>
      </c>
    </row>
    <row r="1455" spans="1:9" x14ac:dyDescent="0.3">
      <c r="A1455" s="1">
        <v>42586</v>
      </c>
      <c r="B1455">
        <v>54.669998</v>
      </c>
      <c r="C1455">
        <v>55.279998999999997</v>
      </c>
      <c r="D1455">
        <v>54.32</v>
      </c>
      <c r="E1455">
        <v>54.419998</v>
      </c>
      <c r="F1455">
        <v>22167200</v>
      </c>
      <c r="G1455">
        <v>54.042008000000003</v>
      </c>
      <c r="H1455" s="4">
        <f t="shared" si="44"/>
        <v>-7.345024005601566E-4</v>
      </c>
      <c r="I1455" s="4">
        <f t="shared" si="45"/>
        <v>-7.3449941903662571E-4</v>
      </c>
    </row>
    <row r="1456" spans="1:9" x14ac:dyDescent="0.3">
      <c r="A1456" s="1">
        <v>42678</v>
      </c>
      <c r="B1456">
        <v>54.490001999999997</v>
      </c>
      <c r="C1456">
        <v>55.150002000000001</v>
      </c>
      <c r="D1456">
        <v>54.299999</v>
      </c>
      <c r="E1456">
        <v>54.310001</v>
      </c>
      <c r="F1456">
        <v>21414200</v>
      </c>
      <c r="G1456">
        <v>53.932775999999997</v>
      </c>
      <c r="H1456" s="4">
        <f t="shared" si="44"/>
        <v>-2.0212606402521347E-3</v>
      </c>
      <c r="I1456" s="4">
        <f t="shared" si="45"/>
        <v>-2.0212424379198821E-3</v>
      </c>
    </row>
    <row r="1457" spans="1:9" x14ac:dyDescent="0.3">
      <c r="A1457" s="1">
        <v>42708</v>
      </c>
      <c r="B1457">
        <v>54.369999</v>
      </c>
      <c r="C1457">
        <v>54.779998999999997</v>
      </c>
      <c r="D1457">
        <v>53.759998000000003</v>
      </c>
      <c r="E1457">
        <v>54.650002000000001</v>
      </c>
      <c r="F1457">
        <v>24944300</v>
      </c>
      <c r="G1457">
        <v>54.270414000000002</v>
      </c>
      <c r="H1457" s="4">
        <f t="shared" si="44"/>
        <v>6.2603755061613952E-3</v>
      </c>
      <c r="I1457" s="4">
        <f t="shared" si="45"/>
        <v>6.260348994459426E-3</v>
      </c>
    </row>
    <row r="1458" spans="1:9" x14ac:dyDescent="0.3">
      <c r="A1458" s="1" t="s">
        <v>882</v>
      </c>
      <c r="B1458">
        <v>55.119999</v>
      </c>
      <c r="C1458">
        <v>55.439999</v>
      </c>
      <c r="D1458">
        <v>54.889999000000003</v>
      </c>
      <c r="E1458">
        <v>55.349997999999999</v>
      </c>
      <c r="F1458">
        <v>20818000</v>
      </c>
      <c r="G1458">
        <v>54.965549000000003</v>
      </c>
      <c r="H1458" s="4">
        <f t="shared" si="44"/>
        <v>1.2808709503798348E-2</v>
      </c>
      <c r="I1458" s="4">
        <f t="shared" si="45"/>
        <v>1.2808728527480931E-2</v>
      </c>
    </row>
    <row r="1459" spans="1:9" x14ac:dyDescent="0.3">
      <c r="A1459" s="1" t="s">
        <v>883</v>
      </c>
      <c r="B1459">
        <v>55.220001000000003</v>
      </c>
      <c r="C1459">
        <v>55.580002</v>
      </c>
      <c r="D1459">
        <v>55.07</v>
      </c>
      <c r="E1459">
        <v>55.360000999999997</v>
      </c>
      <c r="F1459">
        <v>20877100</v>
      </c>
      <c r="G1459">
        <v>54.975482</v>
      </c>
      <c r="H1459" s="4">
        <f t="shared" si="44"/>
        <v>1.8072268042353934E-4</v>
      </c>
      <c r="I1459" s="4">
        <f t="shared" si="45"/>
        <v>1.8071319545988047E-4</v>
      </c>
    </row>
    <row r="1460" spans="1:9" x14ac:dyDescent="0.3">
      <c r="A1460" s="1" t="s">
        <v>884</v>
      </c>
      <c r="B1460">
        <v>55.299999</v>
      </c>
      <c r="C1460">
        <v>55.919998</v>
      </c>
      <c r="D1460">
        <v>55.110000999999997</v>
      </c>
      <c r="E1460">
        <v>55.650002000000001</v>
      </c>
      <c r="F1460">
        <v>28793800</v>
      </c>
      <c r="G1460">
        <v>55.263468000000003</v>
      </c>
      <c r="H1460" s="4">
        <f t="shared" si="44"/>
        <v>5.2384572753169517E-3</v>
      </c>
      <c r="I1460" s="4">
        <f t="shared" si="45"/>
        <v>5.2384442941310391E-3</v>
      </c>
    </row>
    <row r="1461" spans="1:9" x14ac:dyDescent="0.3">
      <c r="A1461" s="1" t="s">
        <v>885</v>
      </c>
      <c r="B1461">
        <v>55.490001999999997</v>
      </c>
      <c r="C1461">
        <v>56.59</v>
      </c>
      <c r="D1461">
        <v>55.209999000000003</v>
      </c>
      <c r="E1461">
        <v>56.459999000000003</v>
      </c>
      <c r="F1461">
        <v>23786000</v>
      </c>
      <c r="G1461">
        <v>56.067839999999997</v>
      </c>
      <c r="H1461" s="4">
        <f t="shared" si="44"/>
        <v>1.4555201633236288E-2</v>
      </c>
      <c r="I1461" s="4">
        <f t="shared" si="45"/>
        <v>1.455522118155874E-2</v>
      </c>
    </row>
    <row r="1462" spans="1:9" x14ac:dyDescent="0.3">
      <c r="A1462" s="1" t="s">
        <v>886</v>
      </c>
      <c r="B1462">
        <v>56.630001</v>
      </c>
      <c r="C1462">
        <v>56.77</v>
      </c>
      <c r="D1462">
        <v>55.68</v>
      </c>
      <c r="E1462">
        <v>56.389999000000003</v>
      </c>
      <c r="F1462">
        <v>29596800</v>
      </c>
      <c r="G1462">
        <v>55.998325999999999</v>
      </c>
      <c r="H1462" s="4">
        <f t="shared" si="44"/>
        <v>-1.2398158207548016E-3</v>
      </c>
      <c r="I1462" s="4">
        <f t="shared" si="45"/>
        <v>-1.2398194758349542E-3</v>
      </c>
    </row>
    <row r="1463" spans="1:9" x14ac:dyDescent="0.3">
      <c r="A1463" s="1" t="s">
        <v>887</v>
      </c>
      <c r="B1463">
        <v>56.290000999999997</v>
      </c>
      <c r="C1463">
        <v>56.5</v>
      </c>
      <c r="D1463">
        <v>55.490001999999997</v>
      </c>
      <c r="E1463">
        <v>55.59</v>
      </c>
      <c r="F1463">
        <v>36195700</v>
      </c>
      <c r="G1463">
        <v>55.203884000000002</v>
      </c>
      <c r="H1463" s="4">
        <f t="shared" si="44"/>
        <v>-1.4186895091095846E-2</v>
      </c>
      <c r="I1463" s="4">
        <f t="shared" si="45"/>
        <v>-1.418688837234164E-2</v>
      </c>
    </row>
    <row r="1464" spans="1:9" x14ac:dyDescent="0.3">
      <c r="A1464" s="1" t="s">
        <v>888</v>
      </c>
      <c r="B1464">
        <v>55.799999</v>
      </c>
      <c r="C1464">
        <v>56.23</v>
      </c>
      <c r="D1464">
        <v>55.419998</v>
      </c>
      <c r="E1464">
        <v>55.779998999999997</v>
      </c>
      <c r="F1464">
        <v>38909100</v>
      </c>
      <c r="G1464">
        <v>55.392563000000003</v>
      </c>
      <c r="H1464" s="4">
        <f t="shared" si="44"/>
        <v>3.417862924986385E-3</v>
      </c>
      <c r="I1464" s="4">
        <f t="shared" si="45"/>
        <v>3.417857337719217E-3</v>
      </c>
    </row>
    <row r="1465" spans="1:9" x14ac:dyDescent="0.3">
      <c r="A1465" s="1" t="s">
        <v>889</v>
      </c>
      <c r="B1465">
        <v>51.91</v>
      </c>
      <c r="C1465">
        <v>52.43</v>
      </c>
      <c r="D1465">
        <v>50.77</v>
      </c>
      <c r="E1465">
        <v>51.779998999999997</v>
      </c>
      <c r="F1465">
        <v>126834100</v>
      </c>
      <c r="G1465">
        <v>51.420346000000002</v>
      </c>
      <c r="H1465" s="4">
        <f t="shared" si="44"/>
        <v>-7.1710291712267699E-2</v>
      </c>
      <c r="I1465" s="4">
        <f t="shared" si="45"/>
        <v>-7.1710294394574242E-2</v>
      </c>
    </row>
    <row r="1466" spans="1:9" x14ac:dyDescent="0.3">
      <c r="A1466" s="1" t="s">
        <v>890</v>
      </c>
      <c r="B1466">
        <v>51.779998999999997</v>
      </c>
      <c r="C1466">
        <v>52.130001</v>
      </c>
      <c r="D1466">
        <v>51.630001</v>
      </c>
      <c r="E1466">
        <v>52.110000999999997</v>
      </c>
      <c r="F1466">
        <v>33226900</v>
      </c>
      <c r="G1466">
        <v>51.748055999999998</v>
      </c>
      <c r="H1466" s="4">
        <f t="shared" si="44"/>
        <v>6.3731557816368509E-3</v>
      </c>
      <c r="I1466" s="4">
        <f t="shared" si="45"/>
        <v>6.3731582047307916E-3</v>
      </c>
    </row>
    <row r="1467" spans="1:9" x14ac:dyDescent="0.3">
      <c r="A1467" s="1" t="s">
        <v>891</v>
      </c>
      <c r="B1467">
        <v>52.259998000000003</v>
      </c>
      <c r="C1467">
        <v>52.349997999999999</v>
      </c>
      <c r="D1467">
        <v>51.09</v>
      </c>
      <c r="E1467">
        <v>51.439999</v>
      </c>
      <c r="F1467">
        <v>33532600</v>
      </c>
      <c r="G1467">
        <v>51.082706999999999</v>
      </c>
      <c r="H1467" s="4">
        <f t="shared" si="44"/>
        <v>-1.2857455136107112E-2</v>
      </c>
      <c r="I1467" s="4">
        <f t="shared" si="45"/>
        <v>-1.2857468500845695E-2</v>
      </c>
    </row>
    <row r="1468" spans="1:9" x14ac:dyDescent="0.3">
      <c r="A1468" s="1" t="s">
        <v>892</v>
      </c>
      <c r="B1468">
        <v>51.48</v>
      </c>
      <c r="C1468">
        <v>51.5</v>
      </c>
      <c r="D1468">
        <v>50.549999</v>
      </c>
      <c r="E1468">
        <v>50.939999</v>
      </c>
      <c r="F1468">
        <v>43369300</v>
      </c>
      <c r="G1468">
        <v>50.586179999999999</v>
      </c>
      <c r="H1468" s="4">
        <f t="shared" si="44"/>
        <v>-9.7200623973573569E-3</v>
      </c>
      <c r="I1468" s="4">
        <f t="shared" si="45"/>
        <v>-9.7200604502028515E-3</v>
      </c>
    </row>
    <row r="1469" spans="1:9" x14ac:dyDescent="0.3">
      <c r="A1469" s="1" t="s">
        <v>893</v>
      </c>
      <c r="B1469">
        <v>50.619999</v>
      </c>
      <c r="C1469">
        <v>50.77</v>
      </c>
      <c r="D1469">
        <v>49.560001</v>
      </c>
      <c r="E1469">
        <v>49.900002000000001</v>
      </c>
      <c r="F1469">
        <v>43134800</v>
      </c>
      <c r="G1469">
        <v>49.553407</v>
      </c>
      <c r="H1469" s="4">
        <f t="shared" si="44"/>
        <v>-2.0416117401180153E-2</v>
      </c>
      <c r="I1469" s="4">
        <f t="shared" si="45"/>
        <v>-2.0416109696363687E-2</v>
      </c>
    </row>
    <row r="1470" spans="1:9" x14ac:dyDescent="0.3">
      <c r="A1470" s="1" t="s">
        <v>894</v>
      </c>
      <c r="B1470">
        <v>49.349997999999999</v>
      </c>
      <c r="C1470">
        <v>50.25</v>
      </c>
      <c r="D1470">
        <v>49.349997999999999</v>
      </c>
      <c r="E1470">
        <v>49.869999</v>
      </c>
      <c r="F1470">
        <v>48411700</v>
      </c>
      <c r="G1470">
        <v>49.523612</v>
      </c>
      <c r="H1470" s="4">
        <f t="shared" si="44"/>
        <v>-6.0126250095141618E-4</v>
      </c>
      <c r="I1470" s="4">
        <f t="shared" si="45"/>
        <v>-6.0127046360303779E-4</v>
      </c>
    </row>
    <row r="1471" spans="1:9" x14ac:dyDescent="0.3">
      <c r="A1471" s="1">
        <v>42405</v>
      </c>
      <c r="B1471">
        <v>50</v>
      </c>
      <c r="C1471">
        <v>50.75</v>
      </c>
      <c r="D1471">
        <v>49.779998999999997</v>
      </c>
      <c r="E1471">
        <v>50.610000999999997</v>
      </c>
      <c r="F1471">
        <v>33114500</v>
      </c>
      <c r="G1471">
        <v>50.258474</v>
      </c>
      <c r="H1471" s="4">
        <f t="shared" si="44"/>
        <v>1.4838620710619964E-2</v>
      </c>
      <c r="I1471" s="4">
        <f t="shared" si="45"/>
        <v>1.4838618798644971E-2</v>
      </c>
    </row>
    <row r="1472" spans="1:9" x14ac:dyDescent="0.3">
      <c r="A1472" s="1">
        <v>42434</v>
      </c>
      <c r="B1472">
        <v>50.34</v>
      </c>
      <c r="C1472">
        <v>50.41</v>
      </c>
      <c r="D1472">
        <v>49.599997999999999</v>
      </c>
      <c r="E1472">
        <v>49.779998999999997</v>
      </c>
      <c r="F1472">
        <v>26460200</v>
      </c>
      <c r="G1472">
        <v>49.434237000000003</v>
      </c>
      <c r="H1472" s="4">
        <f t="shared" si="44"/>
        <v>-1.6399960158072324E-2</v>
      </c>
      <c r="I1472" s="4">
        <f t="shared" si="45"/>
        <v>-1.6399960731000241E-2</v>
      </c>
    </row>
    <row r="1473" spans="1:9" x14ac:dyDescent="0.3">
      <c r="A1473" s="1">
        <v>42465</v>
      </c>
      <c r="B1473">
        <v>49.84</v>
      </c>
      <c r="C1473">
        <v>50.060001</v>
      </c>
      <c r="D1473">
        <v>49.459999000000003</v>
      </c>
      <c r="E1473">
        <v>49.869999</v>
      </c>
      <c r="F1473">
        <v>24257600</v>
      </c>
      <c r="G1473">
        <v>49.523612</v>
      </c>
      <c r="H1473" s="4">
        <f t="shared" si="44"/>
        <v>1.8079550383278114E-3</v>
      </c>
      <c r="I1473" s="4">
        <f t="shared" si="45"/>
        <v>1.8079575092864661E-3</v>
      </c>
    </row>
    <row r="1474" spans="1:9" x14ac:dyDescent="0.3">
      <c r="A1474" s="1">
        <v>42495</v>
      </c>
      <c r="B1474">
        <v>49.869999</v>
      </c>
      <c r="C1474">
        <v>50.299999</v>
      </c>
      <c r="D1474">
        <v>49.73</v>
      </c>
      <c r="E1474">
        <v>49.939999</v>
      </c>
      <c r="F1474">
        <v>25390700</v>
      </c>
      <c r="G1474">
        <v>49.593125999999998</v>
      </c>
      <c r="H1474" s="4">
        <f t="shared" si="44"/>
        <v>1.4036495168167195E-3</v>
      </c>
      <c r="I1474" s="4">
        <f t="shared" si="45"/>
        <v>1.4036536753417356E-3</v>
      </c>
    </row>
    <row r="1475" spans="1:9" x14ac:dyDescent="0.3">
      <c r="A1475" s="1">
        <v>42526</v>
      </c>
      <c r="B1475">
        <v>49.919998</v>
      </c>
      <c r="C1475">
        <v>50.389999000000003</v>
      </c>
      <c r="D1475">
        <v>49.66</v>
      </c>
      <c r="E1475">
        <v>50.389999000000003</v>
      </c>
      <c r="F1475">
        <v>24787300</v>
      </c>
      <c r="G1475">
        <v>50.040000999999997</v>
      </c>
      <c r="H1475" s="4">
        <f t="shared" si="44"/>
        <v>9.0108131560035238E-3</v>
      </c>
      <c r="I1475" s="4">
        <f t="shared" si="45"/>
        <v>9.0108254115701149E-3</v>
      </c>
    </row>
    <row r="1476" spans="1:9" x14ac:dyDescent="0.3">
      <c r="A1476" s="1">
        <v>42618</v>
      </c>
      <c r="B1476">
        <v>50.490001999999997</v>
      </c>
      <c r="C1476">
        <v>50.59</v>
      </c>
      <c r="D1476">
        <v>50</v>
      </c>
      <c r="E1476">
        <v>50.07</v>
      </c>
      <c r="F1476">
        <v>17951600</v>
      </c>
      <c r="G1476">
        <v>49.722223999999997</v>
      </c>
      <c r="H1476" s="4">
        <f t="shared" ref="H1476:H1513" si="46">(E1476-E1475)/E1475</f>
        <v>-6.3504466431920908E-3</v>
      </c>
      <c r="I1476" s="4">
        <f t="shared" ref="I1476:I1513" si="47">(G1476-G1475)/G1475</f>
        <v>-6.3504595053864915E-3</v>
      </c>
    </row>
    <row r="1477" spans="1:9" x14ac:dyDescent="0.3">
      <c r="A1477" s="1">
        <v>42648</v>
      </c>
      <c r="B1477">
        <v>50.330002</v>
      </c>
      <c r="C1477">
        <v>51.099997999999999</v>
      </c>
      <c r="D1477">
        <v>50.189999</v>
      </c>
      <c r="E1477">
        <v>51.02</v>
      </c>
      <c r="F1477">
        <v>22891000</v>
      </c>
      <c r="G1477">
        <v>50.665626000000003</v>
      </c>
      <c r="H1477" s="4">
        <f t="shared" si="46"/>
        <v>1.8973437187936947E-2</v>
      </c>
      <c r="I1477" s="4">
        <f t="shared" si="47"/>
        <v>1.897344736631262E-2</v>
      </c>
    </row>
    <row r="1478" spans="1:9" x14ac:dyDescent="0.3">
      <c r="A1478" s="1">
        <v>42679</v>
      </c>
      <c r="B1478">
        <v>51.130001</v>
      </c>
      <c r="C1478">
        <v>51.779998999999997</v>
      </c>
      <c r="D1478">
        <v>51</v>
      </c>
      <c r="E1478">
        <v>51.049999</v>
      </c>
      <c r="F1478">
        <v>24039100</v>
      </c>
      <c r="G1478">
        <v>50.695416999999999</v>
      </c>
      <c r="H1478" s="4">
        <f t="shared" si="46"/>
        <v>5.8798510388076354E-4</v>
      </c>
      <c r="I1478" s="4">
        <f t="shared" si="47"/>
        <v>5.879923402110121E-4</v>
      </c>
    </row>
    <row r="1479" spans="1:9" x14ac:dyDescent="0.3">
      <c r="A1479" s="1">
        <v>42709</v>
      </c>
      <c r="B1479">
        <v>51.200001</v>
      </c>
      <c r="C1479">
        <v>51.810001</v>
      </c>
      <c r="D1479">
        <v>50.919998</v>
      </c>
      <c r="E1479">
        <v>51.509998000000003</v>
      </c>
      <c r="F1479">
        <v>24102800</v>
      </c>
      <c r="G1479">
        <v>51.152220999999997</v>
      </c>
      <c r="H1479" s="4">
        <f t="shared" si="46"/>
        <v>9.0107543390941774E-3</v>
      </c>
      <c r="I1479" s="4">
        <f t="shared" si="47"/>
        <v>9.0107553509225155E-3</v>
      </c>
    </row>
    <row r="1480" spans="1:9" x14ac:dyDescent="0.3">
      <c r="A1480" s="1" t="s">
        <v>895</v>
      </c>
      <c r="B1480">
        <v>51.439999</v>
      </c>
      <c r="C1480">
        <v>51.900002000000001</v>
      </c>
      <c r="D1480">
        <v>51.040000999999997</v>
      </c>
      <c r="E1480">
        <v>51.080002</v>
      </c>
      <c r="F1480">
        <v>22592300</v>
      </c>
      <c r="G1480">
        <v>50.725211000000002</v>
      </c>
      <c r="H1480" s="4">
        <f t="shared" si="46"/>
        <v>-8.3478162821905497E-3</v>
      </c>
      <c r="I1480" s="4">
        <f t="shared" si="47"/>
        <v>-8.3478291196778277E-3</v>
      </c>
    </row>
    <row r="1481" spans="1:9" x14ac:dyDescent="0.3">
      <c r="A1481" s="1" t="s">
        <v>896</v>
      </c>
      <c r="B1481">
        <v>50.799999</v>
      </c>
      <c r="C1481">
        <v>51.959999000000003</v>
      </c>
      <c r="D1481">
        <v>50.75</v>
      </c>
      <c r="E1481">
        <v>51.830002</v>
      </c>
      <c r="F1481">
        <v>20032000</v>
      </c>
      <c r="G1481">
        <v>51.470002000000001</v>
      </c>
      <c r="H1481" s="4">
        <f t="shared" si="46"/>
        <v>1.4682849855800711E-2</v>
      </c>
      <c r="I1481" s="4">
        <f t="shared" si="47"/>
        <v>1.4682856617392864E-2</v>
      </c>
    </row>
    <row r="1482" spans="1:9" x14ac:dyDescent="0.3">
      <c r="A1482" s="1" t="s">
        <v>897</v>
      </c>
      <c r="B1482">
        <v>51.720001000000003</v>
      </c>
      <c r="C1482">
        <v>51.73</v>
      </c>
      <c r="D1482">
        <v>50.360000999999997</v>
      </c>
      <c r="E1482">
        <v>50.509998000000003</v>
      </c>
      <c r="F1482">
        <v>27803500</v>
      </c>
      <c r="G1482">
        <v>50.509998000000003</v>
      </c>
      <c r="H1482" s="4">
        <f t="shared" si="46"/>
        <v>-2.5467951940268057E-2</v>
      </c>
      <c r="I1482" s="4">
        <f t="shared" si="47"/>
        <v>-1.8651718723461441E-2</v>
      </c>
    </row>
    <row r="1483" spans="1:9" x14ac:dyDescent="0.3">
      <c r="A1483" s="1" t="s">
        <v>898</v>
      </c>
      <c r="B1483">
        <v>50.48</v>
      </c>
      <c r="C1483">
        <v>51.139999000000003</v>
      </c>
      <c r="D1483">
        <v>50.299999</v>
      </c>
      <c r="E1483">
        <v>50.810001</v>
      </c>
      <c r="F1483">
        <v>24907500</v>
      </c>
      <c r="G1483">
        <v>50.810001</v>
      </c>
      <c r="H1483" s="4">
        <f t="shared" si="46"/>
        <v>5.9394775664017383E-3</v>
      </c>
      <c r="I1483" s="4">
        <f t="shared" si="47"/>
        <v>5.9394775664017383E-3</v>
      </c>
    </row>
    <row r="1484" spans="1:9" x14ac:dyDescent="0.3">
      <c r="A1484" s="1" t="s">
        <v>899</v>
      </c>
      <c r="B1484">
        <v>50.470001000000003</v>
      </c>
      <c r="C1484">
        <v>50.619999</v>
      </c>
      <c r="D1484">
        <v>49.82</v>
      </c>
      <c r="E1484">
        <v>50.32</v>
      </c>
      <c r="F1484">
        <v>23842400</v>
      </c>
      <c r="G1484">
        <v>50.32</v>
      </c>
      <c r="H1484" s="4">
        <f t="shared" si="46"/>
        <v>-9.6437904026020291E-3</v>
      </c>
      <c r="I1484" s="4">
        <f t="shared" si="47"/>
        <v>-9.6437904026020291E-3</v>
      </c>
    </row>
    <row r="1485" spans="1:9" x14ac:dyDescent="0.3">
      <c r="A1485" s="1" t="s">
        <v>900</v>
      </c>
      <c r="B1485">
        <v>50.48</v>
      </c>
      <c r="C1485">
        <v>51.220001000000003</v>
      </c>
      <c r="D1485">
        <v>50.400002000000001</v>
      </c>
      <c r="E1485">
        <v>50.619999</v>
      </c>
      <c r="F1485">
        <v>23905800</v>
      </c>
      <c r="G1485">
        <v>50.619999</v>
      </c>
      <c r="H1485" s="4">
        <f t="shared" si="46"/>
        <v>5.9618243243243184E-3</v>
      </c>
      <c r="I1485" s="4">
        <f t="shared" si="47"/>
        <v>5.9618243243243184E-3</v>
      </c>
    </row>
    <row r="1486" spans="1:9" x14ac:dyDescent="0.3">
      <c r="A1486" s="1" t="s">
        <v>901</v>
      </c>
      <c r="B1486">
        <v>50.599997999999999</v>
      </c>
      <c r="C1486">
        <v>50.68</v>
      </c>
      <c r="D1486">
        <v>49.98</v>
      </c>
      <c r="E1486">
        <v>50.029998999999997</v>
      </c>
      <c r="F1486">
        <v>26118700</v>
      </c>
      <c r="G1486">
        <v>50.029998999999997</v>
      </c>
      <c r="H1486" s="4">
        <f t="shared" si="46"/>
        <v>-1.1655472375651437E-2</v>
      </c>
      <c r="I1486" s="4">
        <f t="shared" si="47"/>
        <v>-1.1655472375651437E-2</v>
      </c>
    </row>
    <row r="1487" spans="1:9" x14ac:dyDescent="0.3">
      <c r="A1487" s="1" t="s">
        <v>902</v>
      </c>
      <c r="B1487">
        <v>50.700001</v>
      </c>
      <c r="C1487">
        <v>51.709999000000003</v>
      </c>
      <c r="D1487">
        <v>50.400002000000001</v>
      </c>
      <c r="E1487">
        <v>51.59</v>
      </c>
      <c r="F1487">
        <v>34757900</v>
      </c>
      <c r="G1487">
        <v>51.59</v>
      </c>
      <c r="H1487" s="4">
        <f t="shared" si="46"/>
        <v>3.1181311836524461E-2</v>
      </c>
      <c r="I1487" s="4">
        <f t="shared" si="47"/>
        <v>3.1181311836524461E-2</v>
      </c>
    </row>
    <row r="1488" spans="1:9" x14ac:dyDescent="0.3">
      <c r="A1488" s="1" t="s">
        <v>903</v>
      </c>
      <c r="B1488">
        <v>51.919998</v>
      </c>
      <c r="C1488">
        <v>52.490001999999997</v>
      </c>
      <c r="D1488">
        <v>51.790000999999997</v>
      </c>
      <c r="E1488">
        <v>52.119999</v>
      </c>
      <c r="F1488">
        <v>24040200</v>
      </c>
      <c r="G1488">
        <v>52.119999</v>
      </c>
      <c r="H1488" s="4">
        <f t="shared" si="46"/>
        <v>1.0273289397169927E-2</v>
      </c>
      <c r="I1488" s="4">
        <f t="shared" si="47"/>
        <v>1.0273289397169927E-2</v>
      </c>
    </row>
    <row r="1489" spans="1:9" x14ac:dyDescent="0.3">
      <c r="A1489" s="1" t="s">
        <v>904</v>
      </c>
      <c r="B1489">
        <v>51.93</v>
      </c>
      <c r="C1489">
        <v>51.98</v>
      </c>
      <c r="D1489">
        <v>51.360000999999997</v>
      </c>
      <c r="E1489">
        <v>51.889999000000003</v>
      </c>
      <c r="F1489">
        <v>24335200</v>
      </c>
      <c r="G1489">
        <v>51.889999000000003</v>
      </c>
      <c r="H1489" s="4">
        <f t="shared" si="46"/>
        <v>-4.4128934077684243E-3</v>
      </c>
      <c r="I1489" s="4">
        <f t="shared" si="47"/>
        <v>-4.4128934077684243E-3</v>
      </c>
    </row>
    <row r="1490" spans="1:9" x14ac:dyDescent="0.3">
      <c r="A1490" s="1" t="s">
        <v>905</v>
      </c>
      <c r="B1490">
        <v>51.919998</v>
      </c>
      <c r="C1490">
        <v>52.32</v>
      </c>
      <c r="D1490">
        <v>51.77</v>
      </c>
      <c r="E1490">
        <v>52.32</v>
      </c>
      <c r="F1490">
        <v>17721400</v>
      </c>
      <c r="G1490">
        <v>52.32</v>
      </c>
      <c r="H1490" s="4">
        <f t="shared" si="46"/>
        <v>8.2867798860431115E-3</v>
      </c>
      <c r="I1490" s="4">
        <f t="shared" si="47"/>
        <v>8.2867798860431115E-3</v>
      </c>
    </row>
    <row r="1491" spans="1:9" x14ac:dyDescent="0.3">
      <c r="A1491" s="1" t="s">
        <v>906</v>
      </c>
      <c r="B1491">
        <v>52.259998000000003</v>
      </c>
      <c r="C1491">
        <v>53</v>
      </c>
      <c r="D1491">
        <v>52.080002</v>
      </c>
      <c r="E1491">
        <v>53</v>
      </c>
      <c r="F1491">
        <v>37653100</v>
      </c>
      <c r="G1491">
        <v>53</v>
      </c>
      <c r="H1491" s="4">
        <f t="shared" si="46"/>
        <v>1.2996941896024459E-2</v>
      </c>
      <c r="I1491" s="4">
        <f t="shared" si="47"/>
        <v>1.2996941896024459E-2</v>
      </c>
    </row>
    <row r="1492" spans="1:9" x14ac:dyDescent="0.3">
      <c r="A1492" s="1">
        <v>42375</v>
      </c>
      <c r="B1492">
        <v>52.439999</v>
      </c>
      <c r="C1492">
        <v>52.950001</v>
      </c>
      <c r="D1492">
        <v>52.439999</v>
      </c>
      <c r="E1492">
        <v>52.849997999999999</v>
      </c>
      <c r="F1492">
        <v>25324800</v>
      </c>
      <c r="G1492">
        <v>52.849997999999999</v>
      </c>
      <c r="H1492" s="4">
        <f t="shared" si="46"/>
        <v>-2.8302264150943516E-3</v>
      </c>
      <c r="I1492" s="4">
        <f t="shared" si="47"/>
        <v>-2.8302264150943516E-3</v>
      </c>
    </row>
    <row r="1493" spans="1:9" x14ac:dyDescent="0.3">
      <c r="A1493" s="1">
        <v>42406</v>
      </c>
      <c r="B1493">
        <v>52.639999000000003</v>
      </c>
      <c r="C1493">
        <v>52.740001999999997</v>
      </c>
      <c r="D1493">
        <v>51.84</v>
      </c>
      <c r="E1493">
        <v>52.48</v>
      </c>
      <c r="F1493">
        <v>22840800</v>
      </c>
      <c r="G1493">
        <v>52.48</v>
      </c>
      <c r="H1493" s="4">
        <f t="shared" si="46"/>
        <v>-7.0009084957770957E-3</v>
      </c>
      <c r="I1493" s="4">
        <f t="shared" si="47"/>
        <v>-7.0009084957770957E-3</v>
      </c>
    </row>
    <row r="1494" spans="1:9" x14ac:dyDescent="0.3">
      <c r="A1494" s="1">
        <v>42435</v>
      </c>
      <c r="B1494">
        <v>52.380001</v>
      </c>
      <c r="C1494">
        <v>52.419998</v>
      </c>
      <c r="D1494">
        <v>51.599997999999999</v>
      </c>
      <c r="E1494">
        <v>51.790000999999997</v>
      </c>
      <c r="F1494">
        <v>23368300</v>
      </c>
      <c r="G1494">
        <v>51.790000999999997</v>
      </c>
      <c r="H1494" s="4">
        <f t="shared" si="46"/>
        <v>-1.3147846798780493E-2</v>
      </c>
      <c r="I1494" s="4">
        <f t="shared" si="47"/>
        <v>-1.3147846798780493E-2</v>
      </c>
    </row>
    <row r="1495" spans="1:9" x14ac:dyDescent="0.3">
      <c r="A1495" s="1">
        <v>42527</v>
      </c>
      <c r="B1495">
        <v>51.990001999999997</v>
      </c>
      <c r="C1495">
        <v>52.349997999999999</v>
      </c>
      <c r="D1495">
        <v>51.889999000000003</v>
      </c>
      <c r="E1495">
        <v>52.130001</v>
      </c>
      <c r="F1495">
        <v>18243300</v>
      </c>
      <c r="G1495">
        <v>52.130001</v>
      </c>
      <c r="H1495" s="4">
        <f t="shared" si="46"/>
        <v>6.5649738064303851E-3</v>
      </c>
      <c r="I1495" s="4">
        <f t="shared" si="47"/>
        <v>6.5649738064303851E-3</v>
      </c>
    </row>
    <row r="1496" spans="1:9" x14ac:dyDescent="0.3">
      <c r="A1496" s="1">
        <v>42557</v>
      </c>
      <c r="B1496">
        <v>52.240001999999997</v>
      </c>
      <c r="C1496">
        <v>52.73</v>
      </c>
      <c r="D1496">
        <v>52.099997999999999</v>
      </c>
      <c r="E1496">
        <v>52.099997999999999</v>
      </c>
      <c r="F1496">
        <v>20866800</v>
      </c>
      <c r="G1496">
        <v>52.099997999999999</v>
      </c>
      <c r="H1496" s="4">
        <f t="shared" si="46"/>
        <v>-5.7554190340415817E-4</v>
      </c>
      <c r="I1496" s="4">
        <f t="shared" si="47"/>
        <v>-5.7554190340415817E-4</v>
      </c>
    </row>
    <row r="1497" spans="1:9" x14ac:dyDescent="0.3">
      <c r="A1497" s="1">
        <v>42588</v>
      </c>
      <c r="B1497">
        <v>52.02</v>
      </c>
      <c r="C1497">
        <v>52.439999</v>
      </c>
      <c r="D1497">
        <v>51.869999</v>
      </c>
      <c r="E1497">
        <v>52.040000999999997</v>
      </c>
      <c r="F1497">
        <v>21149400</v>
      </c>
      <c r="G1497">
        <v>52.040000999999997</v>
      </c>
      <c r="H1497" s="4">
        <f t="shared" si="46"/>
        <v>-1.151573940559513E-3</v>
      </c>
      <c r="I1497" s="4">
        <f t="shared" si="47"/>
        <v>-1.151573940559513E-3</v>
      </c>
    </row>
    <row r="1498" spans="1:9" x14ac:dyDescent="0.3">
      <c r="A1498" s="1">
        <v>42619</v>
      </c>
      <c r="B1498">
        <v>52</v>
      </c>
      <c r="C1498">
        <v>52</v>
      </c>
      <c r="D1498">
        <v>51.490001999999997</v>
      </c>
      <c r="E1498">
        <v>51.619999</v>
      </c>
      <c r="F1498">
        <v>20305700</v>
      </c>
      <c r="G1498">
        <v>51.619999</v>
      </c>
      <c r="H1498" s="4">
        <f t="shared" si="46"/>
        <v>-8.0707531116303525E-3</v>
      </c>
      <c r="I1498" s="4">
        <f t="shared" si="47"/>
        <v>-8.0707531116303525E-3</v>
      </c>
    </row>
    <row r="1499" spans="1:9" x14ac:dyDescent="0.3">
      <c r="A1499" s="1">
        <v>42649</v>
      </c>
      <c r="B1499">
        <v>51.049999</v>
      </c>
      <c r="C1499">
        <v>52.049999</v>
      </c>
      <c r="D1499">
        <v>51.040000999999997</v>
      </c>
      <c r="E1499">
        <v>51.48</v>
      </c>
      <c r="F1499">
        <v>25833200</v>
      </c>
      <c r="G1499">
        <v>51.48</v>
      </c>
      <c r="H1499" s="4">
        <f t="shared" si="46"/>
        <v>-2.7121077627297726E-3</v>
      </c>
      <c r="I1499" s="4">
        <f t="shared" si="47"/>
        <v>-2.7121077627297726E-3</v>
      </c>
    </row>
    <row r="1500" spans="1:9" x14ac:dyDescent="0.3">
      <c r="A1500" s="1" t="s">
        <v>907</v>
      </c>
      <c r="B1500">
        <v>49.580002</v>
      </c>
      <c r="C1500">
        <v>50.720001000000003</v>
      </c>
      <c r="D1500">
        <v>49.060001</v>
      </c>
      <c r="E1500">
        <v>50.139999000000003</v>
      </c>
      <c r="F1500">
        <v>83217800</v>
      </c>
      <c r="G1500">
        <v>50.139999000000003</v>
      </c>
      <c r="H1500" s="4">
        <f t="shared" si="46"/>
        <v>-2.6029545454545337E-2</v>
      </c>
      <c r="I1500" s="4">
        <f t="shared" si="47"/>
        <v>-2.6029545454545337E-2</v>
      </c>
    </row>
    <row r="1501" spans="1:9" x14ac:dyDescent="0.3">
      <c r="A1501" s="1" t="s">
        <v>908</v>
      </c>
      <c r="B1501">
        <v>49.900002000000001</v>
      </c>
      <c r="C1501">
        <v>50.099997999999999</v>
      </c>
      <c r="D1501">
        <v>49.57</v>
      </c>
      <c r="E1501">
        <v>49.830002</v>
      </c>
      <c r="F1501">
        <v>42577100</v>
      </c>
      <c r="G1501">
        <v>49.830002</v>
      </c>
      <c r="H1501" s="4">
        <f t="shared" si="46"/>
        <v>-6.1826287631159054E-3</v>
      </c>
      <c r="I1501" s="4">
        <f t="shared" si="47"/>
        <v>-6.1826287631159054E-3</v>
      </c>
    </row>
    <row r="1502" spans="1:9" x14ac:dyDescent="0.3">
      <c r="A1502" s="1" t="s">
        <v>909</v>
      </c>
      <c r="B1502">
        <v>49.779998999999997</v>
      </c>
      <c r="C1502">
        <v>50.119999</v>
      </c>
      <c r="D1502">
        <v>49.689999</v>
      </c>
      <c r="E1502">
        <v>49.689999</v>
      </c>
      <c r="F1502">
        <v>33757600</v>
      </c>
      <c r="G1502">
        <v>49.689999</v>
      </c>
      <c r="H1502" s="4">
        <f t="shared" si="46"/>
        <v>-2.8096125703547053E-3</v>
      </c>
      <c r="I1502" s="4">
        <f t="shared" si="47"/>
        <v>-2.8096125703547053E-3</v>
      </c>
    </row>
    <row r="1503" spans="1:9" x14ac:dyDescent="0.3">
      <c r="A1503" s="1" t="s">
        <v>910</v>
      </c>
      <c r="B1503">
        <v>49.52</v>
      </c>
      <c r="C1503">
        <v>50.470001000000003</v>
      </c>
      <c r="D1503">
        <v>49.509998000000003</v>
      </c>
      <c r="E1503">
        <v>50.389999000000003</v>
      </c>
      <c r="F1503">
        <v>31188600</v>
      </c>
      <c r="G1503">
        <v>50.389999000000003</v>
      </c>
      <c r="H1503" s="4">
        <f t="shared" si="46"/>
        <v>1.4087341800912551E-2</v>
      </c>
      <c r="I1503" s="4">
        <f t="shared" si="47"/>
        <v>1.4087341800912551E-2</v>
      </c>
    </row>
    <row r="1504" spans="1:9" x14ac:dyDescent="0.3">
      <c r="A1504" s="1" t="s">
        <v>911</v>
      </c>
      <c r="B1504">
        <v>50.41</v>
      </c>
      <c r="C1504">
        <v>50.43</v>
      </c>
      <c r="D1504">
        <v>49.82</v>
      </c>
      <c r="E1504">
        <v>50.130001</v>
      </c>
      <c r="F1504">
        <v>45710500</v>
      </c>
      <c r="G1504">
        <v>50.130001</v>
      </c>
      <c r="H1504" s="4">
        <f t="shared" si="46"/>
        <v>-5.159714331409355E-3</v>
      </c>
      <c r="I1504" s="4">
        <f t="shared" si="47"/>
        <v>-5.159714331409355E-3</v>
      </c>
    </row>
    <row r="1505" spans="1:9" x14ac:dyDescent="0.3">
      <c r="A1505" s="1" t="s">
        <v>912</v>
      </c>
      <c r="B1505">
        <v>50.639999000000003</v>
      </c>
      <c r="C1505">
        <v>50.830002</v>
      </c>
      <c r="D1505">
        <v>50.029998999999997</v>
      </c>
      <c r="E1505">
        <v>50.07</v>
      </c>
      <c r="F1505">
        <v>35607900</v>
      </c>
      <c r="G1505">
        <v>50.07</v>
      </c>
      <c r="H1505" s="4">
        <f t="shared" si="46"/>
        <v>-1.1969080152222568E-3</v>
      </c>
      <c r="I1505" s="4">
        <f t="shared" si="47"/>
        <v>-1.1969080152222568E-3</v>
      </c>
    </row>
    <row r="1506" spans="1:9" x14ac:dyDescent="0.3">
      <c r="A1506" s="1" t="s">
        <v>913</v>
      </c>
      <c r="B1506">
        <v>50.200001</v>
      </c>
      <c r="C1506">
        <v>51.43</v>
      </c>
      <c r="D1506">
        <v>50.16</v>
      </c>
      <c r="E1506">
        <v>51.189999</v>
      </c>
      <c r="F1506">
        <v>34097800</v>
      </c>
      <c r="G1506">
        <v>51.189999</v>
      </c>
      <c r="H1506" s="4">
        <f t="shared" si="46"/>
        <v>2.2368663870581184E-2</v>
      </c>
      <c r="I1506" s="4">
        <f t="shared" si="47"/>
        <v>2.2368663870581184E-2</v>
      </c>
    </row>
    <row r="1507" spans="1:9" x14ac:dyDescent="0.3">
      <c r="A1507" s="1" t="s">
        <v>914</v>
      </c>
      <c r="B1507">
        <v>51.080002</v>
      </c>
      <c r="C1507">
        <v>51.459999000000003</v>
      </c>
      <c r="D1507">
        <v>50.950001</v>
      </c>
      <c r="E1507">
        <v>50.990001999999997</v>
      </c>
      <c r="F1507">
        <v>28816800</v>
      </c>
      <c r="G1507">
        <v>50.990001999999997</v>
      </c>
      <c r="H1507" s="4">
        <f t="shared" si="46"/>
        <v>-3.9069545596201963E-3</v>
      </c>
      <c r="I1507" s="4">
        <f t="shared" si="47"/>
        <v>-3.9069545596201963E-3</v>
      </c>
    </row>
    <row r="1508" spans="1:9" x14ac:dyDescent="0.3">
      <c r="A1508" s="1" t="s">
        <v>915</v>
      </c>
      <c r="B1508">
        <v>51.279998999999997</v>
      </c>
      <c r="C1508">
        <v>52.060001</v>
      </c>
      <c r="D1508">
        <v>51.150002000000001</v>
      </c>
      <c r="E1508">
        <v>51.91</v>
      </c>
      <c r="F1508">
        <v>29028800</v>
      </c>
      <c r="G1508">
        <v>51.91</v>
      </c>
      <c r="H1508" s="4">
        <f t="shared" si="46"/>
        <v>1.8042713550001425E-2</v>
      </c>
      <c r="I1508" s="4">
        <f t="shared" si="47"/>
        <v>1.8042713550001425E-2</v>
      </c>
    </row>
    <row r="1509" spans="1:9" x14ac:dyDescent="0.3">
      <c r="A1509" s="1" t="s">
        <v>916</v>
      </c>
      <c r="B1509">
        <v>49.810001</v>
      </c>
      <c r="C1509">
        <v>50.939999</v>
      </c>
      <c r="D1509">
        <v>49.52</v>
      </c>
      <c r="E1509">
        <v>49.830002</v>
      </c>
      <c r="F1509">
        <v>133503000</v>
      </c>
      <c r="G1509">
        <v>49.830002</v>
      </c>
      <c r="H1509" s="4">
        <f t="shared" si="46"/>
        <v>-4.0069312271238611E-2</v>
      </c>
      <c r="I1509" s="4">
        <f t="shared" si="47"/>
        <v>-4.0069312271238611E-2</v>
      </c>
    </row>
    <row r="1510" spans="1:9" x14ac:dyDescent="0.3">
      <c r="A1510" s="1" t="s">
        <v>917</v>
      </c>
      <c r="B1510">
        <v>49.099997999999999</v>
      </c>
      <c r="C1510">
        <v>49.150002000000001</v>
      </c>
      <c r="D1510">
        <v>48.040000999999997</v>
      </c>
      <c r="E1510">
        <v>48.43</v>
      </c>
      <c r="F1510">
        <v>50216300</v>
      </c>
      <c r="G1510">
        <v>48.43</v>
      </c>
      <c r="H1510" s="4">
        <f t="shared" si="46"/>
        <v>-2.8095563793073913E-2</v>
      </c>
      <c r="I1510" s="4">
        <f t="shared" si="47"/>
        <v>-2.8095563793073913E-2</v>
      </c>
    </row>
    <row r="1511" spans="1:9" x14ac:dyDescent="0.3">
      <c r="A1511" s="1" t="s">
        <v>918</v>
      </c>
      <c r="B1511">
        <v>48.919998</v>
      </c>
      <c r="C1511">
        <v>49.470001000000003</v>
      </c>
      <c r="D1511">
        <v>48.669998</v>
      </c>
      <c r="E1511">
        <v>49.439999</v>
      </c>
      <c r="F1511">
        <v>38140700</v>
      </c>
      <c r="G1511">
        <v>49.439999</v>
      </c>
      <c r="H1511" s="4">
        <f t="shared" si="46"/>
        <v>2.085482139169937E-2</v>
      </c>
      <c r="I1511" s="4">
        <f t="shared" si="47"/>
        <v>2.085482139169937E-2</v>
      </c>
    </row>
    <row r="1512" spans="1:9" x14ac:dyDescent="0.3">
      <c r="A1512" s="1" t="s">
        <v>919</v>
      </c>
      <c r="B1512">
        <v>49.91</v>
      </c>
      <c r="C1512">
        <v>50.720001000000003</v>
      </c>
      <c r="D1512">
        <v>49.799999</v>
      </c>
      <c r="E1512">
        <v>50.540000999999997</v>
      </c>
      <c r="F1512">
        <v>31304000</v>
      </c>
      <c r="G1512">
        <v>50.540000999999997</v>
      </c>
      <c r="H1512" s="4">
        <f t="shared" si="46"/>
        <v>2.2249231841610602E-2</v>
      </c>
      <c r="I1512" s="4">
        <f t="shared" si="47"/>
        <v>2.2249231841610602E-2</v>
      </c>
    </row>
    <row r="1513" spans="1:9" x14ac:dyDescent="0.3">
      <c r="A1513" s="1" t="s">
        <v>920</v>
      </c>
      <c r="B1513">
        <v>50.720001000000003</v>
      </c>
      <c r="C1513">
        <v>51.299999</v>
      </c>
      <c r="D1513">
        <v>50.5</v>
      </c>
      <c r="E1513">
        <v>51.169998</v>
      </c>
      <c r="F1513">
        <v>28527800</v>
      </c>
      <c r="G1513">
        <v>51.169998</v>
      </c>
      <c r="H1513" s="4">
        <f t="shared" si="46"/>
        <v>1.2465314355652724E-2</v>
      </c>
      <c r="I1513" s="4">
        <f t="shared" si="47"/>
        <v>1.2465314355652724E-2</v>
      </c>
    </row>
  </sheetData>
  <mergeCells count="1">
    <mergeCell ref="L5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Kumar</dc:creator>
  <cp:lastModifiedBy>Vivek JIN</cp:lastModifiedBy>
  <dcterms:created xsi:type="dcterms:W3CDTF">2024-09-28T14:19:23Z</dcterms:created>
  <dcterms:modified xsi:type="dcterms:W3CDTF">2024-10-08T07:17:27Z</dcterms:modified>
</cp:coreProperties>
</file>