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ohit\Downloads\Internsala Data\Project\"/>
    </mc:Choice>
  </mc:AlternateContent>
  <xr:revisionPtr revIDLastSave="0" documentId="13_ncr:1_{4B187C19-0E03-4001-BF45-207991DAFD57}" xr6:coauthVersionLast="47" xr6:coauthVersionMax="47" xr10:uidLastSave="{00000000-0000-0000-0000-000000000000}"/>
  <bookViews>
    <workbookView xWindow="-110" yWindow="-110" windowWidth="19420" windowHeight="10300" firstSheet="6" activeTab="9" xr2:uid="{9D5F4E2E-C2AD-45CC-A367-1EE9D07CA48F}"/>
  </bookViews>
  <sheets>
    <sheet name="dailyActivity_merged" sheetId="2" r:id="rId1"/>
    <sheet name="solution Q1 to Q8" sheetId="4" r:id="rId2"/>
    <sheet name="Solution of Q9" sheetId="7" r:id="rId3"/>
    <sheet name="Total days" sheetId="17" r:id="rId4"/>
    <sheet name="Type of User" sheetId="10" r:id="rId5"/>
    <sheet name="Total Distance" sheetId="11" r:id="rId6"/>
    <sheet name="Lavel of User" sheetId="12" r:id="rId7"/>
    <sheet name="Total Step" sheetId="13" r:id="rId8"/>
    <sheet name="Sum of Calories" sheetId="15" r:id="rId9"/>
    <sheet name="Active data" sheetId="16" r:id="rId10"/>
  </sheets>
  <definedNames>
    <definedName name="ExternalData_1" localSheetId="0" hidden="1">dailyActivity_merged!$A$1:$O$941</definedName>
    <definedName name="Slicer_Id">#N/A</definedName>
    <definedName name="Slicer_Id1">#N/A</definedName>
    <definedName name="Slicer_Id2">#N/A</definedName>
  </definedNames>
  <calcPr calcId="191029"/>
  <pivotCaches>
    <pivotCache cacheId="5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655254-08B7-4403-B44B-BDBDE8297AEA}" keepAlive="1" name="Query - dailyActivity_merged" description="Connection to the 'dailyActivity_merged' query in the workbook." type="5" refreshedVersion="8" background="1" saveData="1">
    <dbPr connection="Provider=Microsoft.Mashup.OleDb.1;Data Source=$Workbook$;Location=dailyActivity_merged;Extended Properties=&quot;&quot;" command="SELECT * FROM [dailyActivity_merged]"/>
  </connection>
</connections>
</file>

<file path=xl/sharedStrings.xml><?xml version="1.0" encoding="utf-8"?>
<sst xmlns="http://schemas.openxmlformats.org/spreadsheetml/2006/main" count="1037" uniqueCount="75">
  <si>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</si>
  <si>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</si>
  <si>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</si>
  <si>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</si>
  <si>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</si>
  <si>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</si>
  <si>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</si>
  <si>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</si>
  <si>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</si>
  <si>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</si>
  <si>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</si>
  <si>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</si>
  <si>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</si>
  <si>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</si>
  <si>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</si>
  <si>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4/12/2016</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</si>
  <si>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</si>
  <si>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</si>
  <si>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</si>
  <si>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</si>
  <si>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</si>
  <si>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</si>
  <si>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</si>
  <si>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</si>
  <si>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</si>
  <si>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</si>
  <si>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</si>
  <si>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</si>
  <si>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</si>
  <si>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</si>
  <si>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</si>
  <si>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</si>
  <si>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</si>
  <si>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</si>
  <si>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5/1/2016</t>
  </si>
  <si>
    <t>5/2/2016</t>
  </si>
  <si>
    <t>5/3/2016</t>
  </si>
  <si>
    <t>5/4/2016</t>
  </si>
  <si>
    <t>5/5/2016</t>
  </si>
  <si>
    <t>5/6/2016</t>
  </si>
  <si>
    <t>5/7/2016</t>
  </si>
  <si>
    <t>5/8/2016</t>
  </si>
  <si>
    <t>5/9/2016</t>
  </si>
  <si>
    <t>5/10/2016</t>
  </si>
  <si>
    <t>5/11/2016</t>
  </si>
  <si>
    <t>5/12/2016</t>
  </si>
  <si>
    <t>Row Labels</t>
  </si>
  <si>
    <t>Grand Total</t>
  </si>
  <si>
    <t>Sum of TotalSteps</t>
  </si>
  <si>
    <t>Count of ActivityDate</t>
  </si>
  <si>
    <t>Average of TotalDistance</t>
  </si>
  <si>
    <t>Sum of Calories</t>
  </si>
  <si>
    <t>Sum of VeryActiveMinutes</t>
  </si>
  <si>
    <t>Sum of FairlyActiveMinutes</t>
  </si>
  <si>
    <t>Sum of LightlyActiveMinutes</t>
  </si>
  <si>
    <t>Type of user</t>
  </si>
  <si>
    <t>Lavel of User</t>
  </si>
  <si>
    <t>In Lavel of user I Put the lavel range 0 to 5 Beginner , 5 to 10 Intermediate and more than 10 Pro Lavel</t>
  </si>
  <si>
    <t>Unique date</t>
  </si>
  <si>
    <t>Count of Id</t>
  </si>
  <si>
    <t>Sum of Average of TotalDistance</t>
  </si>
  <si>
    <t>Sum of Sum of FairlyActiveMinutes</t>
  </si>
  <si>
    <t>Sum of Sum of TotalSteps</t>
  </si>
  <si>
    <t>Sum of Sum of VeryActiveMinutes</t>
  </si>
  <si>
    <t>Sum of Sum of LightlyActiveMinutes</t>
  </si>
  <si>
    <t>Sum of Sum of Calories</t>
  </si>
  <si>
    <t>No of User</t>
  </si>
  <si>
    <t>Active</t>
  </si>
  <si>
    <t>Light</t>
  </si>
  <si>
    <t>Moderate</t>
  </si>
  <si>
    <t>Beginner</t>
  </si>
  <si>
    <t>Intermediate</t>
  </si>
  <si>
    <t>Pro</t>
  </si>
  <si>
    <t xml:space="preserve"> </t>
  </si>
  <si>
    <t>Sum of Count of ActivityDate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</si>
</sst>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14009]dd\ mmmm\ 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1">
    <xf numFmtId="0" fontId="0" fillId="0" borderId="0"/>
  </cellStyleXfs>
  <cellXfs count="18">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172" fontId="0" fillId="0" borderId="4" xfId="0" applyNumberFormat="1" applyBorder="1" applyAlignment="1">
      <alignment horizontal="center"/>
    </xf>
    <xf numFmtId="172" fontId="0" fillId="0" borderId="7" xfId="0" applyNumberFormat="1" applyBorder="1" applyAlignment="1">
      <alignment horizontal="center"/>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[Solution_of_Q4(1to8)_Project_1.xlsx]Total days!PivotTable31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days'!$B$3</c:f>
              <c:strCache>
                <c:ptCount val="1"/>
                <c:pt idx="0">
                  <c:v>Total</c:v>
                </c:pt>
              </c:strCache>
            </c:strRef>
          </c:tx>
          <c:spPr>
            <a:solidFill>
              <a:schemeClr val="accent1"/>
            </a:solidFill>
            <a:ln>
              <a:noFill/>
            </a:ln>
            <a:effectLst/>
          </c:spPr>
          <c:invertIfNegative val="0"/>
          <c:cat>
            <c:strRef>
              <c:f>'Total days'!$A$4:$A$37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days'!$B$4:$B$37</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0-149C-4231-8637-C32AB7E435BC}"/>
            </c:ext>
          </c:extLst>
        </c:ser>
        <c:dLbls>
          <c:showLegendKey val="0"/>
          <c:showVal val="0"/>
          <c:showCatName val="0"/>
          <c:showSerName val="0"/>
          <c:showPercent val="0"/>
          <c:showBubbleSize val="0"/>
        </c:dLbls>
        <c:gapWidth val="219"/>
        <c:overlap val="-27"/>
        <c:axId val="1836057263"/>
        <c:axId val="1836060143"/>
      </c:barChart>
      <c:catAx>
        <c:axId val="183605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60143"/>
        <c:crosses val="autoZero"/>
        <c:auto val="1"/>
        <c:lblAlgn val="ctr"/>
        <c:lblOffset val="100"/>
        <c:noMultiLvlLbl val="0"/>
      </c:catAx>
      <c:valAx>
        <c:axId val="183606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05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[Solution_of_Q4(1to8)_Project_1.xlsx]Type of User!PivotTable16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Id by Type of user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of User'!$B$3</c:f>
              <c:strCache>
                <c:ptCount val="1"/>
                <c:pt idx="0">
                  <c:v>Total</c:v>
                </c:pt>
              </c:strCache>
            </c:strRef>
          </c:tx>
          <c:spPr>
            <a:solidFill>
              <a:schemeClr val="accent1"/>
            </a:solidFill>
            <a:ln>
              <a:noFill/>
            </a:ln>
            <a:effectLst/>
          </c:spPr>
          <c:invertIfNegative val="0"/>
          <c:cat>
            <c:strRef>
              <c:f>'Type of User'!$A$4:$A$6</c:f>
              <c:strCache>
                <c:ptCount val="3"/>
                <c:pt idx="0">
                  <c:v>Active</c:v>
                </c:pt>
                <c:pt idx="1">
                  <c:v>Light</c:v>
                </c:pt>
                <c:pt idx="2">
                  <c:v>Moderate</c:v>
                </c:pt>
              </c:strCache>
            </c:strRef>
          </c:cat>
          <c:val>
            <c:numRef>
              <c:f>'Type of User'!$B$4:$B$6</c:f>
              <c:numCache>
                <c:formatCode>General</c:formatCode>
                <c:ptCount val="3"/>
                <c:pt idx="0">
                  <c:v>30</c:v>
                </c:pt>
                <c:pt idx="1">
                  <c:v>1</c:v>
                </c:pt>
                <c:pt idx="2">
                  <c:v>3</c:v>
                </c:pt>
              </c:numCache>
            </c:numRef>
          </c:val>
          <c:extLst>
            <c:ext xmlns:c16="http://schemas.microsoft.com/office/drawing/2014/chart" uri="{C3380CC4-5D6E-409C-BE32-E72D297353CC}">
              <c16:uniqueId val="{00000000-F71B-426D-9CF5-B009522B7471}"/>
            </c:ext>
          </c:extLst>
        </c:ser>
        <c:dLbls>
          <c:showLegendKey val="0"/>
          <c:showVal val="0"/>
          <c:showCatName val="0"/>
          <c:showSerName val="0"/>
          <c:showPercent val="0"/>
          <c:showBubbleSize val="0"/>
        </c:dLbls>
        <c:gapWidth val="219"/>
        <c:overlap val="-27"/>
        <c:axId val="1207620703"/>
        <c:axId val="1207621183"/>
      </c:barChart>
      <c:catAx>
        <c:axId val="120762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21183"/>
        <c:crosses val="autoZero"/>
        <c:auto val="1"/>
        <c:lblAlgn val="ctr"/>
        <c:lblOffset val="100"/>
        <c:noMultiLvlLbl val="0"/>
      </c:catAx>
      <c:valAx>
        <c:axId val="12076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2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[Solution_of_Q4(1to8)_Project_1.xlsx]Total Distance!PivotTable21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Distance'!$B$3</c:f>
              <c:strCache>
                <c:ptCount val="1"/>
                <c:pt idx="0">
                  <c:v>Total</c:v>
                </c:pt>
              </c:strCache>
            </c:strRef>
          </c:tx>
          <c:spPr>
            <a:solidFill>
              <a:schemeClr val="accent1"/>
            </a:solidFill>
            <a:ln>
              <a:noFill/>
            </a:ln>
            <a:effectLst/>
          </c:spPr>
          <c:invertIfNegative val="0"/>
          <c:cat>
            <c:strRef>
              <c:f>'Total Distance'!$A$4:$A$38</c:f>
              <c:strCache>
                <c:ptCount val="34"/>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pt idx="33">
                  <c:v>Grand Total</c:v>
                </c:pt>
              </c:strCache>
            </c:strRef>
          </c:cat>
          <c:val>
            <c:numRef>
              <c:f>'Total Distance'!$B$4:$B$38</c:f>
              <c:numCache>
                <c:formatCode>General</c:formatCode>
                <c:ptCount val="34"/>
                <c:pt idx="0">
                  <c:v>7.8096773855147834</c:v>
                </c:pt>
                <c:pt idx="1">
                  <c:v>3.9148387293661795</c:v>
                </c:pt>
                <c:pt idx="2">
                  <c:v>5.2953333536783873</c:v>
                </c:pt>
                <c:pt idx="3">
                  <c:v>1.7061290368437778</c:v>
                </c:pt>
                <c:pt idx="4">
                  <c:v>0.63451612308140759</c:v>
                </c:pt>
                <c:pt idx="5">
                  <c:v>8.0841934911666371</c:v>
                </c:pt>
                <c:pt idx="6">
                  <c:v>3.4548387152533384</c:v>
                </c:pt>
                <c:pt idx="7">
                  <c:v>3.1877419044894557</c:v>
                </c:pt>
                <c:pt idx="8">
                  <c:v>6.3555555359150011</c:v>
                </c:pt>
                <c:pt idx="9">
                  <c:v>5.1016128601566439</c:v>
                </c:pt>
                <c:pt idx="10">
                  <c:v>4.707000041007996</c:v>
                </c:pt>
                <c:pt idx="11">
                  <c:v>7.5169999440511095</c:v>
                </c:pt>
                <c:pt idx="12">
                  <c:v>1.6261290389323431</c:v>
                </c:pt>
                <c:pt idx="13">
                  <c:v>2.8625000119209298</c:v>
                </c:pt>
                <c:pt idx="14">
                  <c:v>4.8922580470361057</c:v>
                </c:pt>
                <c:pt idx="15">
                  <c:v>8.393225892897572</c:v>
                </c:pt>
                <c:pt idx="16">
                  <c:v>3.2458064402303388</c:v>
                </c:pt>
                <c:pt idx="17">
                  <c:v>5.0806451766721663</c:v>
                </c:pt>
                <c:pt idx="18">
                  <c:v>6.9551612830931147</c:v>
                </c:pt>
                <c:pt idx="19">
                  <c:v>5.6396774495801596</c:v>
                </c:pt>
                <c:pt idx="20">
                  <c:v>6.2133333047231041</c:v>
                </c:pt>
                <c:pt idx="21">
                  <c:v>5.342142914022717</c:v>
                </c:pt>
                <c:pt idx="22">
                  <c:v>4.2724138046133104</c:v>
                </c:pt>
                <c:pt idx="23">
                  <c:v>1.8134615161241252</c:v>
                </c:pt>
                <c:pt idx="24">
                  <c:v>6.585806477454403</c:v>
                </c:pt>
                <c:pt idx="25">
                  <c:v>8.0153845915427571</c:v>
                </c:pt>
                <c:pt idx="26">
                  <c:v>6.3880645078156268</c:v>
                </c:pt>
                <c:pt idx="27">
                  <c:v>11.475161198646786</c:v>
                </c:pt>
                <c:pt idx="28">
                  <c:v>4.6673684684853809</c:v>
                </c:pt>
                <c:pt idx="29">
                  <c:v>6.9135484618525318</c:v>
                </c:pt>
                <c:pt idx="30">
                  <c:v>5.6154838223611172</c:v>
                </c:pt>
                <c:pt idx="31">
                  <c:v>1.1865517168209478</c:v>
                </c:pt>
                <c:pt idx="32">
                  <c:v>13.212903138129944</c:v>
                </c:pt>
                <c:pt idx="33">
                  <c:v>5.4897021219154158</c:v>
                </c:pt>
              </c:numCache>
            </c:numRef>
          </c:val>
          <c:extLst>
            <c:ext xmlns:c16="http://schemas.microsoft.com/office/drawing/2014/chart" uri="{C3380CC4-5D6E-409C-BE32-E72D297353CC}">
              <c16:uniqueId val="{00000000-D00E-4CF7-A8B0-D31863B3CBEA}"/>
            </c:ext>
          </c:extLst>
        </c:ser>
        <c:dLbls>
          <c:showLegendKey val="0"/>
          <c:showVal val="0"/>
          <c:showCatName val="0"/>
          <c:showSerName val="0"/>
          <c:showPercent val="0"/>
          <c:showBubbleSize val="0"/>
        </c:dLbls>
        <c:gapWidth val="219"/>
        <c:overlap val="-27"/>
        <c:axId val="599720687"/>
        <c:axId val="599720207"/>
      </c:barChart>
      <c:catAx>
        <c:axId val="59972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20207"/>
        <c:crosses val="autoZero"/>
        <c:auto val="1"/>
        <c:lblAlgn val="ctr"/>
        <c:lblOffset val="100"/>
        <c:noMultiLvlLbl val="0"/>
      </c:catAx>
      <c:valAx>
        <c:axId val="59972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[Solution_of_Q4(1to8)_Project_1.xlsx]Lavel of User!PivotTable24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'Lavel of User'!$B$3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'Lavel of User'!$A$4:$A$7</c:f>
              <c:strCache>
                <c:ptCount val="3"/>
                <c:pt idx="0">
                  <c:v>Beginner</c:v>
                </c:pt>
                <c:pt idx="1">
                  <c:v>Intermediate</c:v>
                </c:pt>
                <c:pt idx="2">
                  <c:v>Pro</c:v>
                </c:pt>
              </c:strCache>
            </c:strRef>
          </c:cat>
          <c:val>
            <c:numRef>
              <c:f>'Lavel of User'!$B$4:$B$7</c:f>
              <c:numCache>
                <c:formatCode>General</c:formatCode>
                <c:ptCount val="3"/>
                <c:pt idx="0">
                  <c:v>14</c:v>
                </c:pt>
                <c:pt idx="1">
                  <c:v>18</c:v>
                </c:pt>
                <c:pt idx="2">
                  <c:v>2</c:v>
                </c:pt>
              </c:numCache>
            </c:numRef>
          </c:val>
          <c:extLst>
            <c:ext xmlns:c16="http://schemas.microsoft.com/office/drawing/2014/chart" uri="{C3380CC4-5D6E-409C-BE32-E72D297353CC}">
              <c16:uniqueId val="{00000000-3745-4273-ADE8-03030DDB0A3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[Solution_of_Q4(1to8)_Project_1.xlsx]Total Step!PivotTable25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Step'!$B$3</c:f>
              <c:strCache>
                <c:ptCount val="1"/>
                <c:pt idx="0">
                  <c:v>Total</c:v>
                </c:pt>
              </c:strCache>
            </c:strRef>
          </c:tx>
          <c:spPr>
            <a:solidFill>
              <a:schemeClr val="accent1"/>
            </a:solidFill>
            <a:ln>
              <a:noFill/>
            </a:ln>
            <a:effectLst/>
          </c:spPr>
          <c:invertIfNegative val="0"/>
          <c:cat>
            <c:strRef>
              <c:f>'Total Step'!$A$4:$A$37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'Total Step'!$B$4:$B$37</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986C-4E5C-BAAB-82FDBA786607}"/>
            </c:ext>
          </c:extLst>
        </c:ser>
        <c:dLbls>
          <c:showLegendKey val="0"/>
          <c:showVal val="0"/>
          <c:showCatName val="0"/>
          <c:showSerName val="0"/>
          <c:showPercent val="0"/>
          <c:showBubbleSize val="0"/>
        </c:dLbls>
        <c:gapWidth val="219"/>
        <c:overlap val="-27"/>
        <c:axId val="1887998559"/>
        <c:axId val="1887996159"/>
      </c:barChart>
      <c:catAx>
        <c:axId val="18879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96159"/>
        <c:crosses val="autoZero"/>
        <c:auto val="1"/>
        <c:lblAlgn val="ctr"/>
        <c:lblOffset val="100"/>
        <c:noMultiLvlLbl val="0"/>
      </c:catAx>
      <c:valAx>
        <c:axId val="188799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99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[Solution_of_Q4(1to8)_Project_1.xlsx]Sum of Calories!PivotTable29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Calories'!$B$3</c:f>
              <c:strCache>
                <c:ptCount val="1"/>
                <c:pt idx="0">
                  <c:v>Total</c:v>
                </c:pt>
              </c:strCache>
            </c:strRef>
          </c:tx>
          <c:spPr>
            <a:solidFill>
              <a:schemeClr val="accent1"/>
            </a:solidFill>
            <a:ln>
              <a:noFill/>
            </a:ln>
            <a:effectLst/>
          </c:spPr>
          <c:invertIfNegative val="0"/>
          <c:cat>
            <c:strRef>
              <c:f>'Sum of Calories'!$A$4:$A$37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'Sum of Calories'!$B$4:$B$37</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2EA1-46CD-B61F-01BF039DB3EB}"/>
            </c:ext>
          </c:extLst>
        </c:ser>
        <c:dLbls>
          <c:showLegendKey val="0"/>
          <c:showVal val="0"/>
          <c:showCatName val="0"/>
          <c:showSerName val="0"/>
          <c:showPercent val="0"/>
          <c:showBubbleSize val="0"/>
        </c:dLbls>
        <c:gapWidth val="219"/>
        <c:overlap val="-27"/>
        <c:axId val="675406879"/>
        <c:axId val="675407839"/>
      </c:barChart>
      <c:catAx>
        <c:axId val="67540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07839"/>
        <c:crosses val="autoZero"/>
        <c:auto val="1"/>
        <c:lblAlgn val="ctr"/>
        <c:lblOffset val="100"/>
        <c:noMultiLvlLbl val="0"/>
      </c:catAx>
      <c:valAx>
        <c:axId val="67540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[Solution_of_Q4(1to8)_Project_1.xlsx]Active data!PivotTable30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'Active data'!$B$3</c:f>
              <c:strCache>
                <c:ptCount val="1"/>
                <c:pt idx="0">
                  <c:v>Sum of Sum of VeryActiveMinutes</c:v>
                </c:pt>
              </c:strCache>
            </c:strRef>
          </c:tx>
          <c:spPr>
            <a:ln w="28575" cap="rnd">
              <a:solidFill>
                <a:schemeClr val="accent1"/>
              </a:solidFill>
              <a:round/>
            </a:ln>
            <a:effectLst/>
          </c:spPr>
          <c:marker>
            <c:symbol val="none"/>
          </c:marker>
          <c:cat>
            <c:strRef>
              <c:f>'Active data'!$A$4:$A$37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data'!$B$4:$B$37</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smooth val="0"/>
          <c:extLst>
            <c:ext xmlns:c16="http://schemas.microsoft.com/office/drawing/2014/chart" uri="{C3380CC4-5D6E-409C-BE32-E72D297353CC}">
              <c16:uniqueId val="{00000000-177B-46E5-BCFB-C4EF1998E6F5}"/>
            </c:ext>
          </c:extLst>
        </c:ser>
        <c:ser>
          <c:idx val="1"/>
          <c:order val="1"/>
          <c:tx>
            <c:strRef>
              <c:f>'Active data'!$C$3</c:f>
              <c:strCache>
                <c:ptCount val="1"/>
                <c:pt idx="0">
                  <c:v>Sum of Sum of FairlyActiveMinutes</c:v>
                </c:pt>
              </c:strCache>
            </c:strRef>
          </c:tx>
          <c:spPr>
            <a:ln w="28575" cap="rnd">
              <a:solidFill>
                <a:schemeClr val="accent2"/>
              </a:solidFill>
              <a:round/>
            </a:ln>
            <a:effectLst/>
          </c:spPr>
          <c:marker>
            <c:symbol val="none"/>
          </c:marker>
          <c:cat>
            <c:strRef>
              <c:f>'Active data'!$A$4:$A$37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data'!$C$4:$C$37</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smooth val="0"/>
          <c:extLst>
            <c:ext xmlns:c16="http://schemas.microsoft.com/office/drawing/2014/chart" uri="{C3380CC4-5D6E-409C-BE32-E72D297353CC}">
              <c16:uniqueId val="{00000001-177B-46E5-BCFB-C4EF1998E6F5}"/>
            </c:ext>
          </c:extLst>
        </c:ser>
        <c:ser>
          <c:idx val="2"/>
          <c:order val="2"/>
          <c:tx>
            <c:strRef>
              <c:f>'Active data'!$D$3</c:f>
              <c:strCache>
                <c:ptCount val="1"/>
                <c:pt idx="0">
                  <c:v>Sum of Sum of LightlyActiveMinutes</c:v>
                </c:pt>
              </c:strCache>
            </c:strRef>
          </c:tx>
          <c:spPr>
            <a:ln w="28575" cap="rnd">
              <a:solidFill>
                <a:schemeClr val="accent3"/>
              </a:solidFill>
              <a:round/>
            </a:ln>
            <a:effectLst/>
          </c:spPr>
          <c:marker>
            <c:symbol val="none"/>
          </c:marker>
          <c:cat>
            <c:strRef>
              <c:f>'Active data'!$A$4:$A$37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 data'!$D$4:$D$37</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smooth val="0"/>
          <c:extLst>
            <c:ext xmlns:c16="http://schemas.microsoft.com/office/drawing/2014/chart" uri="{C3380CC4-5D6E-409C-BE32-E72D297353CC}">
              <c16:uniqueId val="{00000002-177B-46E5-BCFB-C4EF1998E6F5}"/>
            </c:ext>
          </c:extLst>
        </c:ser>
        <c:dLbls>
          <c:showLegendKey val="0"/>
          <c:showVal val="0"/>
          <c:showCatName val="0"/>
          <c:showSerName val="0"/>
          <c:showPercent val="0"/>
          <c:showBubbleSize val="0"/>
        </c:dLbls>
        <c:smooth val="0"/>
        <c:axId val="454410079"/>
        <c:axId val="454410559"/>
      </c:lineChart>
      <c:catAx>
        <c:axId val="45441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10559"/>
        <c:crosses val="autoZero"/>
        <c:auto val="1"/>
        <c:lblAlgn val="ctr"/>
        <c:lblOffset val="100"/>
        <c:noMultiLvlLbl val="0"/>
      </c:catAx>
      <c:valAx>
        <c:axId val="45441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41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196850</xdr:colOff>
      <xdr:row>1</xdr:row>
      <xdr:rowOff>158750</xdr:rowOff>
    </xdr:from>
    <xdr:to>
      <xdr:col>9</xdr:col>
      <xdr:colOff>501650</xdr:colOff>
      <xdr:row>16</xdr:row>
      <xdr:rowOff>139700</xdr:rowOff>
    </xdr:to>
    <xdr:graphicFrame macro="">
      <xdr:nvGraphicFramePr>
        <xdr:cNvPr id="2" name="Chart 1">
          <a:extLst>
            <a:ext uri="{FF2B5EF4-FFF2-40B4-BE49-F238E27FC236}">
              <a16:creationId xmlns:a16="http://schemas.microsoft.com/office/drawing/2014/main" id="{EB9EB6A9-FFC4-E2B6-A2A7-DCAAF6222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327025</xdr:colOff>
      <xdr:row>1</xdr:row>
      <xdr:rowOff>44450</xdr:rowOff>
    </xdr:from>
    <xdr:to>
      <xdr:col>10</xdr:col>
      <xdr:colOff>22225</xdr:colOff>
      <xdr:row>16</xdr:row>
      <xdr:rowOff>25400</xdr:rowOff>
    </xdr:to>
    <xdr:graphicFrame macro="">
      <xdr:nvGraphicFramePr>
        <xdr:cNvPr id="2" name="Chart 1">
          <a:extLst>
            <a:ext uri="{FF2B5EF4-FFF2-40B4-BE49-F238E27FC236}">
              <a16:creationId xmlns:a16="http://schemas.microsoft.com/office/drawing/2014/main" id="{D47FCEE8-BBBD-10D3-1280-3A2A0EAA5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215900</xdr:colOff>
      <xdr:row>1</xdr:row>
      <xdr:rowOff>0</xdr:rowOff>
    </xdr:from>
    <xdr:to>
      <xdr:col>9</xdr:col>
      <xdr:colOff>520700</xdr:colOff>
      <xdr:row>15</xdr:row>
      <xdr:rowOff>165100</xdr:rowOff>
    </xdr:to>
    <xdr:graphicFrame macro="">
      <xdr:nvGraphicFramePr>
        <xdr:cNvPr id="2" name="Chart 1">
          <a:extLst>
            <a:ext uri="{FF2B5EF4-FFF2-40B4-BE49-F238E27FC236}">
              <a16:creationId xmlns:a16="http://schemas.microsoft.com/office/drawing/2014/main" id="{1FED146D-5871-8C3C-C530-833185755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228600</xdr:colOff>
      <xdr:row>1</xdr:row>
      <xdr:rowOff>0</xdr:rowOff>
    </xdr:from>
    <xdr:to>
      <xdr:col>13</xdr:col>
      <xdr:colOff>228600</xdr:colOff>
      <xdr:row>14</xdr:row>
      <xdr:rowOff>130175</xdr:rowOff>
    </xdr:to>
    <mc:AlternateContent xmlns:mc="http://schemas.openxmlformats.org/markup-compatibility/2006">
      <mc:Choice xmlns:a14="http://schemas.microsoft.com/office/drawing/2010/main" Requires="a14">
        <xdr:graphicFrame macro="">
          <xdr:nvGraphicFramePr>
            <xdr:cNvPr id="3" name="Id 1">
              <a:extLst>
                <a:ext uri="{FF2B5EF4-FFF2-40B4-BE49-F238E27FC236}">
                  <a16:creationId xmlns:a16="http://schemas.microsoft.com/office/drawing/2014/main" id="{FEDAF761-5858-844A-6FD1-EB5A589628FA}"/>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7943850" y="184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406400</xdr:colOff>
      <xdr:row>1</xdr:row>
      <xdr:rowOff>12700</xdr:rowOff>
    </xdr:from>
    <xdr:to>
      <xdr:col>10</xdr:col>
      <xdr:colOff>95250</xdr:colOff>
      <xdr:row>15</xdr:row>
      <xdr:rowOff>177800</xdr:rowOff>
    </xdr:to>
    <xdr:graphicFrame macro="">
      <xdr:nvGraphicFramePr>
        <xdr:cNvPr id="2" name="Chart 1">
          <a:extLst>
            <a:ext uri="{FF2B5EF4-FFF2-40B4-BE49-F238E27FC236}">
              <a16:creationId xmlns:a16="http://schemas.microsoft.com/office/drawing/2014/main" id="{B0D28653-97DD-84E8-1A8E-9CBF57DAC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546100</xdr:colOff>
      <xdr:row>1</xdr:row>
      <xdr:rowOff>133350</xdr:rowOff>
    </xdr:from>
    <xdr:to>
      <xdr:col>10</xdr:col>
      <xdr:colOff>241300</xdr:colOff>
      <xdr:row>16</xdr:row>
      <xdr:rowOff>114300</xdr:rowOff>
    </xdr:to>
    <xdr:graphicFrame macro="">
      <xdr:nvGraphicFramePr>
        <xdr:cNvPr id="2" name="Chart 1">
          <a:extLst>
            <a:ext uri="{FF2B5EF4-FFF2-40B4-BE49-F238E27FC236}">
              <a16:creationId xmlns:a16="http://schemas.microsoft.com/office/drawing/2014/main" id="{1B558852-3886-C58C-FE55-D7817C4CE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590550</xdr:colOff>
      <xdr:row>2</xdr:row>
      <xdr:rowOff>6350</xdr:rowOff>
    </xdr:from>
    <xdr:to>
      <xdr:col>13</xdr:col>
      <xdr:colOff>590550</xdr:colOff>
      <xdr:row>15</xdr:row>
      <xdr:rowOff>136525</xdr:rowOff>
    </xdr:to>
    <mc:AlternateContent xmlns:mc="http://schemas.openxmlformats.org/markup-compatibility/2006">
      <mc:Choice xmlns:a14="http://schemas.microsoft.com/office/drawing/2010/main" Requires="a14">
        <xdr:graphicFrame macro="">
          <xdr:nvGraphicFramePr>
            <xdr:cNvPr id="3" name="Id 2">
              <a:extLst>
                <a:ext uri="{FF2B5EF4-FFF2-40B4-BE49-F238E27FC236}">
                  <a16:creationId xmlns:a16="http://schemas.microsoft.com/office/drawing/2014/main" id="{771A326A-244F-9F1D-0C42-1022E5807E14}"/>
                </a:ext>
              </a:extLst>
            </xdr:cNvPr>
            <xdr:cNvGraphicFramePr/>
          </xdr:nvGraphicFramePr>
          <xdr:xfrm>
            <a:off x="0" y="0"/>
            <a:ext cx="0" cy="0"/>
          </xdr:xfrm>
          <a:graphic>
            <a:graphicData uri="http://schemas.microsoft.com/office/drawing/2010/slicer">
              <sle:slicer xmlns:sle="http://schemas.microsoft.com/office/drawing/2010/slicer" name="Id 2"/>
            </a:graphicData>
          </a:graphic>
        </xdr:graphicFrame>
      </mc:Choice>
      <mc:Fallback>
        <xdr:sp macro="" textlink="">
          <xdr:nvSpPr>
            <xdr:cNvPr id="0" name=""/>
            <xdr:cNvSpPr>
              <a:spLocks noTextEdit="1"/>
            </xdr:cNvSpPr>
          </xdr:nvSpPr>
          <xdr:spPr>
            <a:xfrm>
              <a:off x="7899400" y="37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234950</xdr:colOff>
      <xdr:row>1</xdr:row>
      <xdr:rowOff>152400</xdr:rowOff>
    </xdr:from>
    <xdr:to>
      <xdr:col>9</xdr:col>
      <xdr:colOff>539750</xdr:colOff>
      <xdr:row>16</xdr:row>
      <xdr:rowOff>133350</xdr:rowOff>
    </xdr:to>
    <xdr:graphicFrame macro="">
      <xdr:nvGraphicFramePr>
        <xdr:cNvPr id="2" name="Chart 1">
          <a:extLst>
            <a:ext uri="{FF2B5EF4-FFF2-40B4-BE49-F238E27FC236}">
              <a16:creationId xmlns:a16="http://schemas.microsoft.com/office/drawing/2014/main" id="{39C30490-FCAF-7556-FD3D-1EF575EF7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425450</xdr:colOff>
      <xdr:row>1</xdr:row>
      <xdr:rowOff>25400</xdr:rowOff>
    </xdr:from>
    <xdr:to>
      <xdr:col>13</xdr:col>
      <xdr:colOff>425450</xdr:colOff>
      <xdr:row>14</xdr:row>
      <xdr:rowOff>155575</xdr:rowOff>
    </xdr:to>
    <mc:AlternateContent xmlns:mc="http://schemas.openxmlformats.org/markup-compatibility/2006">
      <mc:Choice xmlns:a14="http://schemas.microsoft.com/office/drawing/2010/main" Requires="a14">
        <xdr:graphicFrame macro="">
          <xdr:nvGraphicFramePr>
            <xdr:cNvPr id="3" name="Id">
              <a:extLst>
                <a:ext uri="{FF2B5EF4-FFF2-40B4-BE49-F238E27FC236}">
                  <a16:creationId xmlns:a16="http://schemas.microsoft.com/office/drawing/2014/main" id="{A0BBE9C6-23E8-51AB-4573-B9A82ABB01AD}"/>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757555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209550</xdr:colOff>
      <xdr:row>1</xdr:row>
      <xdr:rowOff>76200</xdr:rowOff>
    </xdr:from>
    <xdr:to>
      <xdr:col>11</xdr:col>
      <xdr:colOff>514350</xdr:colOff>
      <xdr:row>16</xdr:row>
      <xdr:rowOff>57150</xdr:rowOff>
    </xdr:to>
    <xdr:graphicFrame macro="">
      <xdr:nvGraphicFramePr>
        <xdr:cNvPr id="2" name="Chart 1">
          <a:extLst>
            <a:ext uri="{FF2B5EF4-FFF2-40B4-BE49-F238E27FC236}">
              <a16:creationId xmlns:a16="http://schemas.microsoft.com/office/drawing/2014/main" id="{A0083BB2-5763-A1CA-54C4-4D63017B1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refreshedDate="45472.79400011574" createdVersion="8" refreshedVersion="8" minRefreshableVersion="3" recordCount="34" xr:uid="{3E903E7F-1F2D-46E5-867E-65BD460D2990}">
  <cacheSource type="worksheet">
    <worksheetSource ref="A1:J35" sheet="solution Q1 to Q8"/>
  </cacheSource>
  <cacheFields count="10">
    <cacheField name="Id" numFmtId="0">
      <sharedItems containsMixedTypes="1" containsNumber="1" containsInteger="1" minValue="1503960366" maxValue="8877689391" count="34">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 v="Grand Total"/>
      </sharedItems>
    </cacheField>
    <cacheField name="Count of ActivityDate" numFmtId="0">
      <sharedItems containsSemiMixedTypes="0" containsString="0" containsNumber="1" containsInteger="1" minValue="4" maxValue="940"/>
    </cacheField>
    <cacheField name="Type of user" numFmtId="0">
      <sharedItems count="3">
        <s v="Active"/>
        <s v="Moderate"/>
        <s v="Light"/>
      </sharedItems>
    </cacheField>
    <cacheField name="Average of TotalDistance" numFmtId="2">
      <sharedItems containsSemiMixedTypes="0" containsString="0" containsNumber="1" minValue="0.63451612308140759" maxValue="13.212903138129944" count="34">
        <n v="7.8096773855147834"/>
        <n v="3.9148387293661795"/>
        <n v="5.2953333536783873"/>
        <n v="1.7061290368437778"/>
        <n v="0.63451612308140759"/>
        <n v="8.0841934911666371"/>
        <n v="3.4548387152533384"/>
        <n v="3.1877419044894557"/>
        <n v="6.3555555359150011"/>
        <n v="5.1016128601566439"/>
        <n v="4.707000041007996"/>
        <n v="7.5169999440511095"/>
        <n v="1.6261290389323431"/>
        <n v="2.8625000119209298"/>
        <n v="4.8922580470361057"/>
        <n v="8.393225892897572"/>
        <n v="3.2458064402303388"/>
        <n v="5.0806451766721663"/>
        <n v="6.9551612830931147"/>
        <n v="5.6396774495801596"/>
        <n v="6.2133333047231041"/>
        <n v="5.342142914022717"/>
        <n v="4.2724138046133104"/>
        <n v="1.8134615161241252"/>
        <n v="6.585806477454403"/>
        <n v="8.0153845915427571"/>
        <n v="6.3880645078156268"/>
        <n v="11.475161198646786"/>
        <n v="4.6673684684853809"/>
        <n v="6.9135484618525318"/>
        <n v="5.6154838223611172"/>
        <n v="1.1865517168209478"/>
        <n v="13.212903138129944"/>
        <n v="5.4897021219154158"/>
      </sharedItems>
    </cacheField>
    <cacheField name="Lavel of User" numFmtId="2">
      <sharedItems count="3">
        <s v="Intermediate"/>
        <s v="Beginner"/>
        <s v="Pro"/>
      </sharedItems>
    </cacheField>
    <cacheField name="Sum of TotalSteps" numFmtId="0">
      <sharedItems containsSemiMixedTypes="0" containsString="0" containsNumber="1" containsInteger="1" minValue="15352" maxValue="7179636"/>
    </cacheField>
    <cacheField name="Sum of Calories" numFmtId="0">
      <sharedItems containsSemiMixedTypes="0" containsString="0" containsNumber="1" containsInteger="1" minValue="7895" maxValue="2165393"/>
    </cacheField>
    <cacheField name="Sum of VeryActiveMinutes" numFmtId="0">
      <sharedItems containsSemiMixedTypes="0" containsString="0" containsNumber="1" containsInteger="1" minValue="3" maxValue="19895"/>
    </cacheField>
    <cacheField name="Sum of FairlyActiveMinutes" numFmtId="0">
      <sharedItems containsSemiMixedTypes="0" containsString="0" containsNumber="1" containsInteger="1" minValue="6" maxValue="12751"/>
    </cacheField>
    <cacheField name="Sum of LightlyActiveMinutes" numFmtId="0">
      <sharedItems containsSemiMixedTypes="0" containsString="0" containsNumber="1" containsInteger="1" minValue="412" maxValue="181244"/>
    </cacheField>
  </cacheFields>
  <extLst>
    <ext xmlns:x14="http://schemas.microsoft.com/office/spreadsheetml/2009/9/main" uri="{725AE2AE-9491-48be-B2B4-4EB974FC3084}">
      <x14:pivotCacheDefinition pivotCacheId="1012064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31"/>
    <x v="0"/>
    <x v="0"/>
    <x v="0"/>
    <n v="375619"/>
    <n v="56309"/>
    <n v="1200"/>
    <n v="594"/>
    <n v="6818"/>
  </r>
  <r>
    <x v="1"/>
    <n v="31"/>
    <x v="0"/>
    <x v="1"/>
    <x v="1"/>
    <n v="178061"/>
    <n v="45984"/>
    <n v="269"/>
    <n v="180"/>
    <n v="4758"/>
  </r>
  <r>
    <x v="2"/>
    <n v="30"/>
    <x v="0"/>
    <x v="2"/>
    <x v="0"/>
    <n v="218489"/>
    <n v="84339"/>
    <n v="287"/>
    <n v="641"/>
    <n v="5354"/>
  </r>
  <r>
    <x v="3"/>
    <n v="31"/>
    <x v="0"/>
    <x v="3"/>
    <x v="1"/>
    <n v="79982"/>
    <n v="48778"/>
    <n v="4"/>
    <n v="40"/>
    <n v="3579"/>
  </r>
  <r>
    <x v="4"/>
    <n v="31"/>
    <x v="0"/>
    <x v="4"/>
    <x v="1"/>
    <n v="28400"/>
    <n v="67357"/>
    <n v="41"/>
    <n v="24"/>
    <n v="1196"/>
  </r>
  <r>
    <x v="5"/>
    <n v="31"/>
    <x v="0"/>
    <x v="5"/>
    <x v="0"/>
    <n v="352490"/>
    <n v="77809"/>
    <n v="1125"/>
    <n v="600"/>
    <n v="7981"/>
  </r>
  <r>
    <x v="6"/>
    <n v="31"/>
    <x v="0"/>
    <x v="6"/>
    <x v="1"/>
    <n v="172573"/>
    <n v="47760"/>
    <n v="3"/>
    <n v="8"/>
    <n v="7956"/>
  </r>
  <r>
    <x v="7"/>
    <n v="31"/>
    <x v="0"/>
    <x v="7"/>
    <x v="1"/>
    <n v="146223"/>
    <n v="53449"/>
    <n v="42"/>
    <n v="80"/>
    <n v="6144"/>
  </r>
  <r>
    <x v="8"/>
    <n v="18"/>
    <x v="1"/>
    <x v="8"/>
    <x v="0"/>
    <n v="171354"/>
    <n v="36782"/>
    <n v="243"/>
    <n v="370"/>
    <n v="4545"/>
  </r>
  <r>
    <x v="9"/>
    <n v="31"/>
    <x v="0"/>
    <x v="9"/>
    <x v="0"/>
    <n v="234229"/>
    <n v="59426"/>
    <n v="437"/>
    <n v="190"/>
    <n v="9548"/>
  </r>
  <r>
    <x v="10"/>
    <n v="20"/>
    <x v="1"/>
    <x v="10"/>
    <x v="1"/>
    <n v="137233"/>
    <n v="38662"/>
    <n v="183"/>
    <n v="82"/>
    <n v="6558"/>
  </r>
  <r>
    <x v="11"/>
    <n v="30"/>
    <x v="0"/>
    <x v="11"/>
    <x v="0"/>
    <n v="329537"/>
    <n v="45410"/>
    <n v="567"/>
    <n v="1838"/>
    <n v="5243"/>
  </r>
  <r>
    <x v="12"/>
    <n v="31"/>
    <x v="0"/>
    <x v="12"/>
    <x v="1"/>
    <n v="70284"/>
    <n v="73960"/>
    <n v="161"/>
    <n v="166"/>
    <n v="2385"/>
  </r>
  <r>
    <x v="13"/>
    <n v="4"/>
    <x v="2"/>
    <x v="13"/>
    <x v="1"/>
    <n v="15352"/>
    <n v="7895"/>
    <n v="3"/>
    <n v="6"/>
    <n v="412"/>
  </r>
  <r>
    <x v="14"/>
    <n v="31"/>
    <x v="0"/>
    <x v="14"/>
    <x v="1"/>
    <n v="225334"/>
    <n v="63168"/>
    <n v="111"/>
    <n v="382"/>
    <n v="7092"/>
  </r>
  <r>
    <x v="15"/>
    <n v="31"/>
    <x v="0"/>
    <x v="15"/>
    <x v="0"/>
    <n v="335232"/>
    <n v="95910"/>
    <n v="718"/>
    <n v="631"/>
    <n v="7110"/>
  </r>
  <r>
    <x v="16"/>
    <n v="31"/>
    <x v="0"/>
    <x v="16"/>
    <x v="1"/>
    <n v="148693"/>
    <n v="67772"/>
    <n v="205"/>
    <n v="54"/>
    <n v="6482"/>
  </r>
  <r>
    <x v="17"/>
    <n v="31"/>
    <x v="0"/>
    <x v="17"/>
    <x v="0"/>
    <n v="238239"/>
    <n v="63031"/>
    <n v="322"/>
    <n v="425"/>
    <n v="8834"/>
  </r>
  <r>
    <x v="18"/>
    <n v="31"/>
    <x v="0"/>
    <x v="18"/>
    <x v="0"/>
    <n v="265734"/>
    <n v="91932"/>
    <n v="159"/>
    <n v="807"/>
    <n v="7362"/>
  </r>
  <r>
    <x v="19"/>
    <n v="31"/>
    <x v="0"/>
    <x v="19"/>
    <x v="0"/>
    <n v="266990"/>
    <n v="58146"/>
    <n v="726"/>
    <n v="403"/>
    <n v="6392"/>
  </r>
  <r>
    <x v="20"/>
    <n v="30"/>
    <x v="0"/>
    <x v="20"/>
    <x v="0"/>
    <n v="249133"/>
    <n v="100789"/>
    <n v="2620"/>
    <n v="895"/>
    <n v="4438"/>
  </r>
  <r>
    <x v="21"/>
    <n v="28"/>
    <x v="0"/>
    <x v="21"/>
    <x v="0"/>
    <n v="197308"/>
    <n v="63312"/>
    <n v="44"/>
    <n v="57"/>
    <n v="8074"/>
  </r>
  <r>
    <x v="22"/>
    <n v="29"/>
    <x v="0"/>
    <x v="22"/>
    <x v="1"/>
    <n v="163837"/>
    <n v="75389"/>
    <n v="80"/>
    <n v="110"/>
    <n v="6596"/>
  </r>
  <r>
    <x v="23"/>
    <n v="26"/>
    <x v="0"/>
    <x v="23"/>
    <x v="1"/>
    <n v="65512"/>
    <n v="55426"/>
    <n v="286"/>
    <n v="385"/>
    <n v="1044"/>
  </r>
  <r>
    <x v="24"/>
    <n v="31"/>
    <x v="0"/>
    <x v="24"/>
    <x v="0"/>
    <n v="303639"/>
    <n v="61443"/>
    <n v="707"/>
    <n v="574"/>
    <n v="7620"/>
  </r>
  <r>
    <x v="25"/>
    <n v="26"/>
    <x v="0"/>
    <x v="25"/>
    <x v="0"/>
    <n v="294409"/>
    <n v="66144"/>
    <n v="807"/>
    <n v="423"/>
    <n v="7299"/>
  </r>
  <r>
    <x v="26"/>
    <n v="31"/>
    <x v="0"/>
    <x v="26"/>
    <x v="0"/>
    <n v="290525"/>
    <n v="79557"/>
    <n v="1320"/>
    <n v="786"/>
    <n v="4459"/>
  </r>
  <r>
    <x v="27"/>
    <n v="31"/>
    <x v="0"/>
    <x v="27"/>
    <x v="2"/>
    <n v="457662"/>
    <n v="91320"/>
    <n v="2640"/>
    <n v="297"/>
    <n v="4680"/>
  </r>
  <r>
    <x v="28"/>
    <n v="19"/>
    <x v="1"/>
    <x v="28"/>
    <x v="1"/>
    <n v="123161"/>
    <n v="33972"/>
    <n v="390"/>
    <n v="272"/>
    <n v="2221"/>
  </r>
  <r>
    <x v="29"/>
    <n v="31"/>
    <x v="0"/>
    <x v="29"/>
    <x v="0"/>
    <n v="270249"/>
    <n v="106534"/>
    <n v="1819"/>
    <n v="318"/>
    <n v="4839"/>
  </r>
  <r>
    <x v="30"/>
    <n v="31"/>
    <x v="0"/>
    <x v="30"/>
    <x v="0"/>
    <n v="223154"/>
    <n v="84693"/>
    <n v="300"/>
    <n v="688"/>
    <n v="4287"/>
  </r>
  <r>
    <x v="31"/>
    <n v="29"/>
    <x v="0"/>
    <x v="31"/>
    <x v="1"/>
    <n v="53758"/>
    <n v="56907"/>
    <n v="28"/>
    <n v="117"/>
    <n v="2662"/>
  </r>
  <r>
    <x v="32"/>
    <n v="31"/>
    <x v="0"/>
    <x v="32"/>
    <x v="2"/>
    <n v="497241"/>
    <n v="106028"/>
    <n v="2048"/>
    <n v="308"/>
    <n v="7276"/>
  </r>
  <r>
    <x v="33"/>
    <n v="940"/>
    <x v="0"/>
    <x v="33"/>
    <x v="0"/>
    <n v="7179636"/>
    <n v="2165393"/>
    <n v="19895"/>
    <n v="12751"/>
    <n v="1812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35A73-AA65-4676-BF99-05B16A41C7CE}" name="PivotTable3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7" firstHeaderRow="1" firstDataRow="1" firstDataCol="1"/>
  <pivotFields count="10">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h="1" x="33"/>
        <item t="default"/>
      </items>
    </pivotField>
    <pivotField dataField="1" showAll="0"/>
    <pivotField showAll="0"/>
    <pivotField numFmtId="2"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Count of ActivityDate"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A4498-E026-4212-9AB4-685DAB0C9572}" name="PivotTable16" cacheId="5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6" firstHeaderRow="1" firstDataRow="1" firstDataCol="1"/>
  <pivotFields count="10">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3">
    <i>
      <x/>
    </i>
    <i>
      <x v="1"/>
    </i>
    <i>
      <x v="2"/>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319E8-8410-4A84-8DBA-AD7FEC4F61DE}" name="PivotTable2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8" firstHeaderRow="1" firstDataRow="1" firstDataCol="1"/>
  <pivotFields count="10">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dataField="1" numFmtId="2" showAll="0">
      <items count="35">
        <item x="4"/>
        <item x="31"/>
        <item x="12"/>
        <item x="3"/>
        <item x="23"/>
        <item x="13"/>
        <item x="7"/>
        <item x="16"/>
        <item x="6"/>
        <item x="1"/>
        <item x="22"/>
        <item x="28"/>
        <item x="10"/>
        <item x="14"/>
        <item x="17"/>
        <item x="9"/>
        <item x="2"/>
        <item x="21"/>
        <item x="33"/>
        <item x="30"/>
        <item x="19"/>
        <item x="20"/>
        <item x="8"/>
        <item x="26"/>
        <item x="24"/>
        <item x="29"/>
        <item x="18"/>
        <item x="11"/>
        <item x="0"/>
        <item x="25"/>
        <item x="5"/>
        <item x="15"/>
        <item x="27"/>
        <item x="32"/>
        <item t="default"/>
      </items>
    </pivotField>
    <pivotField showAll="0"/>
    <pivotField showAll="0"/>
    <pivotField showAll="0"/>
    <pivotField showAll="0"/>
    <pivotField showAll="0"/>
    <pivotField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Average of TotalDistan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EA969-40BB-41E3-A6A1-85AC3AA9351C}" name="PivotTable2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0">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numFmtId="2" showAll="0"/>
    <pivotField axis="axisRow" multipleItemSelectionAllowed="1" showAll="0">
      <items count="4">
        <item x="1"/>
        <item x="0"/>
        <item x="2"/>
        <item t="default"/>
      </items>
    </pivotField>
    <pivotField showAll="0"/>
    <pivotField showAll="0"/>
    <pivotField showAll="0"/>
    <pivotField showAll="0"/>
    <pivotField showAll="0"/>
  </pivotFields>
  <rowFields count="1">
    <field x="4"/>
  </rowFields>
  <rowItems count="4">
    <i>
      <x/>
    </i>
    <i>
      <x v="1"/>
    </i>
    <i>
      <x v="2"/>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17478F-78AA-4C94-B004-9D6356700510}" name="PivotTable2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7" firstHeaderRow="1" firstDataRow="1" firstDataCol="1"/>
  <pivotFields count="10">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h="1" x="33"/>
        <item t="default"/>
      </items>
    </pivotField>
    <pivotField showAll="0"/>
    <pivotField showAll="0"/>
    <pivotField numFmtId="2" showAll="0"/>
    <pivotField showAll="0"/>
    <pivotField dataField="1"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Sum of TotalStep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54AE6C-E096-4EAE-A574-BB2EE5D0F268}" name="PivotTable2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7" firstHeaderRow="1" firstDataRow="1" firstDataCol="1"/>
  <pivotFields count="10">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h="1" x="33"/>
        <item t="default"/>
      </items>
    </pivotField>
    <pivotField showAll="0"/>
    <pivotField showAll="0"/>
    <pivotField numFmtId="2" showAll="0"/>
    <pivotField showAll="0"/>
    <pivotField showAll="0"/>
    <pivotField dataField="1"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Sum of Calories"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85AC6F-9988-49D7-8E17-61D1FA690CAD}" name="PivotTable30"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37" firstHeaderRow="0" firstDataRow="1" firstDataCol="1"/>
  <pivotFields count="10">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h="1" x="33"/>
        <item t="default"/>
      </items>
    </pivotField>
    <pivotField showAll="0"/>
    <pivotField showAll="0"/>
    <pivotField numFmtId="2" showAll="0"/>
    <pivotField showAll="0"/>
    <pivotField showAll="0"/>
    <pivotField showAll="0"/>
    <pivotField dataField="1" showAll="0"/>
    <pivotField dataField="1"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Sum of Sum of VeryActiveMinutes" fld="7" baseField="0" baseItem="0"/>
    <dataField name="Sum of Sum of FairlyActiveMinutes" fld="8" baseField="0" baseItem="0"/>
    <dataField name="Sum of Sum of LightlyActiveMinutes" fld="9"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4C8BA7-D196-4CF2-8387-466DB6A0D910}" autoFormatId="16" applyNumberFormats="0" applyBorderFormats="0" applyFontFormats="0" applyPatternFormats="0" applyAlignmentFormats="0" applyWidthHeightFormats="0">
  <queryTableRefresh nextId="16">
    <queryTableFields count="15">
      <queryTableField id="1" name="Id" tableColumnId="1"/>
      <queryTableField id="2" name="ActivityDate" tableColumnId="2"/>
      <queryTableField id="3" name="TotalSteps" tableColumnId="3"/>
      <queryTableField id="4" name="TotalDistance" tableColumnId="4"/>
      <queryTableField id="5" name="TrackerDistance" tableColumnId="5"/>
      <queryTableField id="6" name="LoggedActivitiesDistance" tableColumnId="6"/>
      <queryTableField id="7" name="VeryActiveDistance" tableColumnId="7"/>
      <queryTableField id="8" name="ModeratelyActiveDistance" tableColumnId="8"/>
      <queryTableField id="9" name="LightActiveDistance" tableColumnId="9"/>
      <queryTableField id="10" name="SedentaryActiveDistance" tableColumnId="10"/>
      <queryTableField id="11" name="VeryActiveMinutes" tableColumnId="11"/>
      <queryTableField id="12" name="FairlyActiveMinutes" tableColumnId="12"/>
      <queryTableField id="13" name="LightlyActiveMinutes" tableColumnId="13"/>
      <queryTableField id="14" name="SedentaryMinutes" tableColumnId="14"/>
      <queryTableField id="15" name="Calori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318B51A4-BE02-49AE-89BC-DA32D07C418E}" sourceName="Id">
  <pivotTables>
    <pivotTable tabId="15" name="PivotTable29"/>
  </pivotTables>
  <data>
    <tabular pivotCacheId="1012064324">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1" xr10:uid="{7072A436-BD4F-4AB4-B905-AAA1768F1ED0}" sourceName="Id">
  <pivotTables>
    <pivotTable tabId="11" name="PivotTable21"/>
  </pivotTables>
  <data>
    <tabular pivotCacheId="1012064324">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2" xr10:uid="{E7E0EF9B-B94F-4EA0-BAAB-A2EE913DA5A8}" sourceName="Id">
  <pivotTables>
    <pivotTable tabId="13" name="PivotTable25"/>
  </pivotTables>
  <data>
    <tabular pivotCacheId="1012064324">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A0059D17-A6A1-44C9-A108-A46C153425E8}" cache="Slicer_Id1" caption="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2" xr10:uid="{1D491C70-EB12-4502-AE3B-1CF887AC23B8}" cache="Slicer_Id2" caption="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8D110C79-EAC3-43D9-BF5D-8CA154D1E84B}" cache="Slicer_Id" caption="I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5D6F9-5AB6-465E-A814-73CD92FFB70A}" name="dailyActivity_merged" displayName="dailyActivity_merged" ref="A1:O941" tableType="queryTable" totalsRowShown="0">
  <autoFilter ref="A1:O941" xr:uid="{DB05D6F9-5AB6-465E-A814-73CD92FFB70A}"/>
  <tableColumns count="15">
    <tableColumn id="1" xr3:uid="{EBD42CFE-8E6A-4E1E-BFD7-29261283877B}" uniqueName="1" name="Id" queryTableFieldId="1"/>
    <tableColumn id="2" xr3:uid="{457E9CC9-749B-4C90-8C59-5A066CF265D5}" uniqueName="2" name="ActivityDate" queryTableFieldId="2" dataDxfId="0"/>
    <tableColumn id="3" xr3:uid="{7B14646B-3691-40F2-87C2-B213E2D6CF8F}" uniqueName="3" name="TotalSteps" queryTableFieldId="3"/>
    <tableColumn id="4" xr3:uid="{7BC3EBCE-DF42-4C16-B674-4D9CA40BEC09}" uniqueName="4" name="TotalDistance" queryTableFieldId="4"/>
    <tableColumn id="5" xr3:uid="{12D82FCF-167E-4068-B779-EA149A614F28}" uniqueName="5" name="TrackerDistance" queryTableFieldId="5"/>
    <tableColumn id="6" xr3:uid="{E8824E26-FA03-43B2-8C11-578CA76F1F95}" uniqueName="6" name="LoggedActivitiesDistance" queryTableFieldId="6"/>
    <tableColumn id="7" xr3:uid="{3520B854-91DB-4D33-93DA-DFEFB06A2517}" uniqueName="7" name="VeryActiveDistance" queryTableFieldId="7"/>
    <tableColumn id="8" xr3:uid="{B6EE902D-588A-446D-BC0E-C38692D0565D}" uniqueName="8" name="ModeratelyActiveDistance" queryTableFieldId="8"/>
    <tableColumn id="9" xr3:uid="{79771D8D-C9FC-4D9E-A486-6204BFD695D9}" uniqueName="9" name="LightActiveDistance" queryTableFieldId="9"/>
    <tableColumn id="10" xr3:uid="{18329426-5927-4799-BDB7-E248D4952A17}" uniqueName="10" name="SedentaryActiveDistance" queryTableFieldId="10"/>
    <tableColumn id="11" xr3:uid="{6BE66443-8CA1-4772-876F-1540ACE2799C}" uniqueName="11" name="VeryActiveMinutes" queryTableFieldId="11"/>
    <tableColumn id="12" xr3:uid="{90BDBCDF-8E61-4FD8-8B70-77010835D629}" uniqueName="12" name="FairlyActiveMinutes" queryTableFieldId="12"/>
    <tableColumn id="13" xr3:uid="{84E16C92-1E41-4516-87EA-356D16EF5602}" uniqueName="13" name="LightlyActiveMinutes" queryTableFieldId="13"/>
    <tableColumn id="14" xr3:uid="{9929D589-30EB-442F-9345-74EA9C70EB0B}" uniqueName="14" name="SedentaryMinutes" queryTableFieldId="14"/>
    <tableColumn id="15" xr3:uid="{A9F904E2-E848-4FA5-B047-0AEA932EF83C}" uniqueName="15" name="Calories"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D5412-5554-440D-A13D-C011108F0B0D}">
  <dimension ref="A1:O941"/>
  <sheetViews>
    <sheetView topLeftCell="H923" workbookViewId="0">
      <selection sqref="A1:O941"/>
    </sheetView>
  </sheetViews>
  <sheetFormatPr defaultRowHeight="14.5" x14ac:dyDescent="0.35"/>
  <cols>
    <col min="1" max="1" width="10.81640625" bestFit="1" customWidth="1"/>
    <col min="2" max="2" width="13.26953125" bestFit="1" customWidth="1"/>
    <col min="3" max="3" width="11.90625" bestFit="1" customWidth="1"/>
    <col min="4" max="4" width="14.54296875" bestFit="1" customWidth="1"/>
    <col min="5" max="5" width="16.6328125" bestFit="1" customWidth="1"/>
    <col min="6" max="6" width="23.90625" bestFit="1" customWidth="1"/>
    <col min="7" max="7" width="19.36328125" bestFit="1" customWidth="1"/>
    <col min="8" max="8" width="25.36328125" bestFit="1" customWidth="1"/>
    <col min="9" max="9" width="19.54296875" bestFit="1" customWidth="1"/>
    <col min="10" max="10" width="24.08984375" bestFit="1" customWidth="1"/>
    <col min="11" max="11" width="19" bestFit="1" customWidth="1"/>
    <col min="12" max="12" width="19.7265625" bestFit="1" customWidth="1"/>
    <col min="13" max="13" width="20.6328125" bestFit="1" customWidth="1"/>
    <col min="14" max="14" width="18.54296875" bestFit="1" customWidth="1"/>
    <col min="15" max="15" width="9.72656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1503960366</v>
      </c>
      <c r="B2" s="1" t="s">
        <v>15</v>
      </c>
      <c r="C2">
        <v>13162</v>
      </c>
      <c r="D2">
        <v>8.5</v>
      </c>
      <c r="E2">
        <v>8.5</v>
      </c>
      <c r="F2">
        <v>0</v>
      </c>
      <c r="G2">
        <v>1.87999999523163</v>
      </c>
      <c r="H2">
        <v>0.55000001192092896</v>
      </c>
      <c r="I2">
        <v>6.0599999427795401</v>
      </c>
      <c r="J2">
        <v>0</v>
      </c>
      <c r="K2">
        <v>25</v>
      </c>
      <c r="L2">
        <v>13</v>
      </c>
      <c r="M2">
        <v>328</v>
      </c>
      <c r="N2">
        <v>728</v>
      </c>
      <c r="O2">
        <v>1985</v>
      </c>
    </row>
    <row r="3" spans="1:15" x14ac:dyDescent="0.35">
      <c r="A3">
        <v>1503960366</v>
      </c>
      <c r="B3" s="1" t="s">
        <v>16</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35">
      <c r="A4">
        <v>1503960366</v>
      </c>
      <c r="B4" s="1" t="s">
        <v>17</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35">
      <c r="A5">
        <v>1503960366</v>
      </c>
      <c r="B5" s="1" t="s">
        <v>18</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35">
      <c r="A6">
        <v>1503960366</v>
      </c>
      <c r="B6" s="1" t="s">
        <v>19</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35">
      <c r="A7">
        <v>1503960366</v>
      </c>
      <c r="B7" s="1" t="s">
        <v>20</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35">
      <c r="A8">
        <v>1503960366</v>
      </c>
      <c r="B8" s="1" t="s">
        <v>21</v>
      </c>
      <c r="C8">
        <v>13019</v>
      </c>
      <c r="D8">
        <v>8.5900001525878906</v>
      </c>
      <c r="E8">
        <v>8.5900001525878906</v>
      </c>
      <c r="F8">
        <v>0</v>
      </c>
      <c r="G8">
        <v>3.25</v>
      </c>
      <c r="H8">
        <v>0.63999998569488503</v>
      </c>
      <c r="I8">
        <v>4.71000003814697</v>
      </c>
      <c r="J8">
        <v>0</v>
      </c>
      <c r="K8">
        <v>42</v>
      </c>
      <c r="L8">
        <v>16</v>
      </c>
      <c r="M8">
        <v>233</v>
      </c>
      <c r="N8">
        <v>1149</v>
      </c>
      <c r="O8">
        <v>1921</v>
      </c>
    </row>
    <row r="9" spans="1:15" x14ac:dyDescent="0.35">
      <c r="A9">
        <v>1503960366</v>
      </c>
      <c r="B9" s="1" t="s">
        <v>22</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35">
      <c r="A10">
        <v>1503960366</v>
      </c>
      <c r="B10" s="1" t="s">
        <v>23</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35">
      <c r="A11">
        <v>1503960366</v>
      </c>
      <c r="B11" s="1" t="s">
        <v>24</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35">
      <c r="A12">
        <v>1503960366</v>
      </c>
      <c r="B12" s="1" t="s">
        <v>25</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35">
      <c r="A13">
        <v>1503960366</v>
      </c>
      <c r="B13" s="1" t="s">
        <v>26</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35">
      <c r="A14">
        <v>1503960366</v>
      </c>
      <c r="B14" s="1" t="s">
        <v>27</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35">
      <c r="A15">
        <v>1503960366</v>
      </c>
      <c r="B15" s="1" t="s">
        <v>28</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35">
      <c r="A16">
        <v>1503960366</v>
      </c>
      <c r="B16" s="1" t="s">
        <v>29</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35">
      <c r="A17">
        <v>1503960366</v>
      </c>
      <c r="B17" s="1" t="s">
        <v>30</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35">
      <c r="A18">
        <v>1503960366</v>
      </c>
      <c r="B18" s="1" t="s">
        <v>31</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35">
      <c r="A19">
        <v>1503960366</v>
      </c>
      <c r="B19" s="1" t="s">
        <v>32</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35">
      <c r="A20">
        <v>1503960366</v>
      </c>
      <c r="B20" s="1" t="s">
        <v>33</v>
      </c>
      <c r="C20">
        <v>14673</v>
      </c>
      <c r="D20">
        <v>9.25</v>
      </c>
      <c r="E20">
        <v>9.25</v>
      </c>
      <c r="F20">
        <v>0</v>
      </c>
      <c r="G20">
        <v>3.5599999427795401</v>
      </c>
      <c r="H20">
        <v>1.41999995708466</v>
      </c>
      <c r="I20">
        <v>4.2699999809265101</v>
      </c>
      <c r="J20">
        <v>0</v>
      </c>
      <c r="K20">
        <v>52</v>
      </c>
      <c r="L20">
        <v>34</v>
      </c>
      <c r="M20">
        <v>217</v>
      </c>
      <c r="N20">
        <v>712</v>
      </c>
      <c r="O20">
        <v>1947</v>
      </c>
    </row>
    <row r="21" spans="1:15" x14ac:dyDescent="0.35">
      <c r="A21">
        <v>1503960366</v>
      </c>
      <c r="B21" s="1" t="s">
        <v>34</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35">
      <c r="A22">
        <v>1503960366</v>
      </c>
      <c r="B22" s="1" t="s">
        <v>35</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35">
      <c r="A23">
        <v>1503960366</v>
      </c>
      <c r="B23" s="1" t="s">
        <v>36</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35">
      <c r="A24">
        <v>1503960366</v>
      </c>
      <c r="B24" s="1" t="s">
        <v>37</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35">
      <c r="A25">
        <v>1503960366</v>
      </c>
      <c r="B25" s="1" t="s">
        <v>38</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35">
      <c r="A26">
        <v>1503960366</v>
      </c>
      <c r="B26" s="1" t="s">
        <v>39</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35">
      <c r="A27">
        <v>1503960366</v>
      </c>
      <c r="B27" s="1" t="s">
        <v>40</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35">
      <c r="A28">
        <v>1503960366</v>
      </c>
      <c r="B28" s="1" t="s">
        <v>41</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35">
      <c r="A29">
        <v>1503960366</v>
      </c>
      <c r="B29" s="1" t="s">
        <v>42</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35">
      <c r="A30">
        <v>1503960366</v>
      </c>
      <c r="B30" s="1" t="s">
        <v>43</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35">
      <c r="A31">
        <v>1503960366</v>
      </c>
      <c r="B31" s="1" t="s">
        <v>44</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35">
      <c r="A32">
        <v>1503960366</v>
      </c>
      <c r="B32" s="1" t="s">
        <v>45</v>
      </c>
      <c r="C32">
        <v>0</v>
      </c>
      <c r="D32">
        <v>0</v>
      </c>
      <c r="E32">
        <v>0</v>
      </c>
      <c r="F32">
        <v>0</v>
      </c>
      <c r="G32">
        <v>0</v>
      </c>
      <c r="H32">
        <v>0</v>
      </c>
      <c r="I32">
        <v>0</v>
      </c>
      <c r="J32">
        <v>0</v>
      </c>
      <c r="K32">
        <v>0</v>
      </c>
      <c r="L32">
        <v>0</v>
      </c>
      <c r="M32">
        <v>0</v>
      </c>
      <c r="N32">
        <v>1440</v>
      </c>
      <c r="O32">
        <v>0</v>
      </c>
    </row>
    <row r="33" spans="1:15" x14ac:dyDescent="0.35">
      <c r="A33">
        <v>1624580081</v>
      </c>
      <c r="B33" s="1" t="s">
        <v>15</v>
      </c>
      <c r="C33">
        <v>8163</v>
      </c>
      <c r="D33">
        <v>5.3099999427795401</v>
      </c>
      <c r="E33">
        <v>5.3099999427795401</v>
      </c>
      <c r="F33">
        <v>0</v>
      </c>
      <c r="G33">
        <v>0</v>
      </c>
      <c r="H33">
        <v>0</v>
      </c>
      <c r="I33">
        <v>5.3099999427795401</v>
      </c>
      <c r="J33">
        <v>0</v>
      </c>
      <c r="K33">
        <v>0</v>
      </c>
      <c r="L33">
        <v>0</v>
      </c>
      <c r="M33">
        <v>146</v>
      </c>
      <c r="N33">
        <v>1294</v>
      </c>
      <c r="O33">
        <v>1432</v>
      </c>
    </row>
    <row r="34" spans="1:15" x14ac:dyDescent="0.35">
      <c r="A34">
        <v>1624580081</v>
      </c>
      <c r="B34" s="1" t="s">
        <v>16</v>
      </c>
      <c r="C34">
        <v>7007</v>
      </c>
      <c r="D34">
        <v>4.5500001907348597</v>
      </c>
      <c r="E34">
        <v>4.5500001907348597</v>
      </c>
      <c r="F34">
        <v>0</v>
      </c>
      <c r="G34">
        <v>0</v>
      </c>
      <c r="H34">
        <v>0</v>
      </c>
      <c r="I34">
        <v>4.5500001907348597</v>
      </c>
      <c r="J34">
        <v>0</v>
      </c>
      <c r="K34">
        <v>0</v>
      </c>
      <c r="L34">
        <v>0</v>
      </c>
      <c r="M34">
        <v>148</v>
      </c>
      <c r="N34">
        <v>1292</v>
      </c>
      <c r="O34">
        <v>1411</v>
      </c>
    </row>
    <row r="35" spans="1:15" x14ac:dyDescent="0.35">
      <c r="A35">
        <v>1624580081</v>
      </c>
      <c r="B35" s="1" t="s">
        <v>17</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35">
      <c r="A36">
        <v>1624580081</v>
      </c>
      <c r="B36" s="1" t="s">
        <v>18</v>
      </c>
      <c r="C36">
        <v>1510</v>
      </c>
      <c r="D36">
        <v>0.980000019073486</v>
      </c>
      <c r="E36">
        <v>0.980000019073486</v>
      </c>
      <c r="F36">
        <v>0</v>
      </c>
      <c r="G36">
        <v>0</v>
      </c>
      <c r="H36">
        <v>0</v>
      </c>
      <c r="I36">
        <v>0.97000002861022905</v>
      </c>
      <c r="J36">
        <v>0</v>
      </c>
      <c r="K36">
        <v>0</v>
      </c>
      <c r="L36">
        <v>0</v>
      </c>
      <c r="M36">
        <v>96</v>
      </c>
      <c r="N36">
        <v>1344</v>
      </c>
      <c r="O36">
        <v>1344</v>
      </c>
    </row>
    <row r="37" spans="1:15" x14ac:dyDescent="0.35">
      <c r="A37">
        <v>1624580081</v>
      </c>
      <c r="B37" s="1" t="s">
        <v>19</v>
      </c>
      <c r="C37">
        <v>5370</v>
      </c>
      <c r="D37">
        <v>3.4900000095367401</v>
      </c>
      <c r="E37">
        <v>3.4900000095367401</v>
      </c>
      <c r="F37">
        <v>0</v>
      </c>
      <c r="G37">
        <v>0</v>
      </c>
      <c r="H37">
        <v>0</v>
      </c>
      <c r="I37">
        <v>3.4900000095367401</v>
      </c>
      <c r="J37">
        <v>0</v>
      </c>
      <c r="K37">
        <v>0</v>
      </c>
      <c r="L37">
        <v>0</v>
      </c>
      <c r="M37">
        <v>176</v>
      </c>
      <c r="N37">
        <v>1264</v>
      </c>
      <c r="O37">
        <v>1463</v>
      </c>
    </row>
    <row r="38" spans="1:15" x14ac:dyDescent="0.35">
      <c r="A38">
        <v>1624580081</v>
      </c>
      <c r="B38" s="1" t="s">
        <v>20</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35">
      <c r="A39">
        <v>1624580081</v>
      </c>
      <c r="B39" s="1" t="s">
        <v>21</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35">
      <c r="A40">
        <v>1624580081</v>
      </c>
      <c r="B40" s="1" t="s">
        <v>22</v>
      </c>
      <c r="C40">
        <v>2916</v>
      </c>
      <c r="D40">
        <v>1.8999999761581401</v>
      </c>
      <c r="E40">
        <v>1.8999999761581401</v>
      </c>
      <c r="F40">
        <v>0</v>
      </c>
      <c r="G40">
        <v>0</v>
      </c>
      <c r="H40">
        <v>0</v>
      </c>
      <c r="I40">
        <v>1.8999999761581401</v>
      </c>
      <c r="J40">
        <v>0</v>
      </c>
      <c r="K40">
        <v>0</v>
      </c>
      <c r="L40">
        <v>0</v>
      </c>
      <c r="M40">
        <v>141</v>
      </c>
      <c r="N40">
        <v>1299</v>
      </c>
      <c r="O40">
        <v>1435</v>
      </c>
    </row>
    <row r="41" spans="1:15" x14ac:dyDescent="0.35">
      <c r="A41">
        <v>1624580081</v>
      </c>
      <c r="B41" s="1" t="s">
        <v>23</v>
      </c>
      <c r="C41">
        <v>4974</v>
      </c>
      <c r="D41">
        <v>3.2300000190734899</v>
      </c>
      <c r="E41">
        <v>3.2300000190734899</v>
      </c>
      <c r="F41">
        <v>0</v>
      </c>
      <c r="G41">
        <v>0</v>
      </c>
      <c r="H41">
        <v>0</v>
      </c>
      <c r="I41">
        <v>3.2300000190734899</v>
      </c>
      <c r="J41">
        <v>0</v>
      </c>
      <c r="K41">
        <v>0</v>
      </c>
      <c r="L41">
        <v>0</v>
      </c>
      <c r="M41">
        <v>151</v>
      </c>
      <c r="N41">
        <v>1289</v>
      </c>
      <c r="O41">
        <v>1446</v>
      </c>
    </row>
    <row r="42" spans="1:15" x14ac:dyDescent="0.35">
      <c r="A42">
        <v>1624580081</v>
      </c>
      <c r="B42" s="1" t="s">
        <v>24</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35">
      <c r="A43">
        <v>1624580081</v>
      </c>
      <c r="B43" s="1" t="s">
        <v>25</v>
      </c>
      <c r="C43">
        <v>4026</v>
      </c>
      <c r="D43">
        <v>2.6199998855590798</v>
      </c>
      <c r="E43">
        <v>2.6199998855590798</v>
      </c>
      <c r="F43">
        <v>0</v>
      </c>
      <c r="G43">
        <v>0</v>
      </c>
      <c r="H43">
        <v>0</v>
      </c>
      <c r="I43">
        <v>2.5999999046325701</v>
      </c>
      <c r="J43">
        <v>0</v>
      </c>
      <c r="K43">
        <v>0</v>
      </c>
      <c r="L43">
        <v>0</v>
      </c>
      <c r="M43">
        <v>199</v>
      </c>
      <c r="N43">
        <v>1241</v>
      </c>
      <c r="O43">
        <v>1470</v>
      </c>
    </row>
    <row r="44" spans="1:15" x14ac:dyDescent="0.35">
      <c r="A44">
        <v>1624580081</v>
      </c>
      <c r="B44" s="1" t="s">
        <v>26</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35">
      <c r="A45">
        <v>1624580081</v>
      </c>
      <c r="B45" s="1" t="s">
        <v>27</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35">
      <c r="A46">
        <v>1624580081</v>
      </c>
      <c r="B46" s="1" t="s">
        <v>28</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35">
      <c r="A47">
        <v>1624580081</v>
      </c>
      <c r="B47" s="1" t="s">
        <v>29</v>
      </c>
      <c r="C47">
        <v>2826</v>
      </c>
      <c r="D47">
        <v>1.8400000333786</v>
      </c>
      <c r="E47">
        <v>1.8400000333786</v>
      </c>
      <c r="F47">
        <v>0</v>
      </c>
      <c r="G47">
        <v>0</v>
      </c>
      <c r="H47">
        <v>0</v>
      </c>
      <c r="I47">
        <v>1.83000004291534</v>
      </c>
      <c r="J47">
        <v>9.9999997764825804E-3</v>
      </c>
      <c r="K47">
        <v>0</v>
      </c>
      <c r="L47">
        <v>0</v>
      </c>
      <c r="M47">
        <v>140</v>
      </c>
      <c r="N47">
        <v>1300</v>
      </c>
      <c r="O47">
        <v>1402</v>
      </c>
    </row>
    <row r="48" spans="1:15" x14ac:dyDescent="0.35">
      <c r="A48">
        <v>1624580081</v>
      </c>
      <c r="B48" s="1" t="s">
        <v>30</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35">
      <c r="A49">
        <v>1624580081</v>
      </c>
      <c r="B49" s="1" t="s">
        <v>31</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35">
      <c r="A50">
        <v>1624580081</v>
      </c>
      <c r="B50" s="1" t="s">
        <v>32</v>
      </c>
      <c r="C50">
        <v>2390</v>
      </c>
      <c r="D50">
        <v>1.54999995231628</v>
      </c>
      <c r="E50">
        <v>1.54999995231628</v>
      </c>
      <c r="F50">
        <v>0</v>
      </c>
      <c r="G50">
        <v>0</v>
      </c>
      <c r="H50">
        <v>0</v>
      </c>
      <c r="I50">
        <v>1.54999995231628</v>
      </c>
      <c r="J50">
        <v>0</v>
      </c>
      <c r="K50">
        <v>0</v>
      </c>
      <c r="L50">
        <v>0</v>
      </c>
      <c r="M50">
        <v>150</v>
      </c>
      <c r="N50">
        <v>1290</v>
      </c>
      <c r="O50">
        <v>1404</v>
      </c>
    </row>
    <row r="51" spans="1:15" x14ac:dyDescent="0.35">
      <c r="A51">
        <v>1624580081</v>
      </c>
      <c r="B51" s="1" t="s">
        <v>33</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35">
      <c r="A52">
        <v>1624580081</v>
      </c>
      <c r="B52" s="1" t="s">
        <v>34</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35">
      <c r="A53">
        <v>1624580081</v>
      </c>
      <c r="B53" s="1" t="s">
        <v>35</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35">
      <c r="A54">
        <v>1624580081</v>
      </c>
      <c r="B54" s="1" t="s">
        <v>36</v>
      </c>
      <c r="C54">
        <v>2100</v>
      </c>
      <c r="D54">
        <v>1.37000000476837</v>
      </c>
      <c r="E54">
        <v>1.37000000476837</v>
      </c>
      <c r="F54">
        <v>0</v>
      </c>
      <c r="G54">
        <v>0</v>
      </c>
      <c r="H54">
        <v>0</v>
      </c>
      <c r="I54">
        <v>1.3400000333786</v>
      </c>
      <c r="J54">
        <v>1.9999999552965199E-2</v>
      </c>
      <c r="K54">
        <v>0</v>
      </c>
      <c r="L54">
        <v>0</v>
      </c>
      <c r="M54">
        <v>96</v>
      </c>
      <c r="N54">
        <v>1344</v>
      </c>
      <c r="O54">
        <v>1334</v>
      </c>
    </row>
    <row r="55" spans="1:15" x14ac:dyDescent="0.35">
      <c r="A55">
        <v>1624580081</v>
      </c>
      <c r="B55" s="1" t="s">
        <v>37</v>
      </c>
      <c r="C55">
        <v>2193</v>
      </c>
      <c r="D55">
        <v>1.4299999475479099</v>
      </c>
      <c r="E55">
        <v>1.4299999475479099</v>
      </c>
      <c r="F55">
        <v>0</v>
      </c>
      <c r="G55">
        <v>0</v>
      </c>
      <c r="H55">
        <v>0</v>
      </c>
      <c r="I55">
        <v>1.41999995708466</v>
      </c>
      <c r="J55">
        <v>0</v>
      </c>
      <c r="K55">
        <v>0</v>
      </c>
      <c r="L55">
        <v>0</v>
      </c>
      <c r="M55">
        <v>118</v>
      </c>
      <c r="N55">
        <v>1322</v>
      </c>
      <c r="O55">
        <v>1368</v>
      </c>
    </row>
    <row r="56" spans="1:15" x14ac:dyDescent="0.35">
      <c r="A56">
        <v>1624580081</v>
      </c>
      <c r="B56" s="1" t="s">
        <v>38</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35">
      <c r="A57">
        <v>1624580081</v>
      </c>
      <c r="B57" s="1" t="s">
        <v>39</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35">
      <c r="A58">
        <v>1624580081</v>
      </c>
      <c r="B58" s="1" t="s">
        <v>40</v>
      </c>
      <c r="C58">
        <v>2104</v>
      </c>
      <c r="D58">
        <v>1.37000000476837</v>
      </c>
      <c r="E58">
        <v>1.37000000476837</v>
      </c>
      <c r="F58">
        <v>0</v>
      </c>
      <c r="G58">
        <v>0</v>
      </c>
      <c r="H58">
        <v>0</v>
      </c>
      <c r="I58">
        <v>1.37000000476837</v>
      </c>
      <c r="J58">
        <v>0</v>
      </c>
      <c r="K58">
        <v>0</v>
      </c>
      <c r="L58">
        <v>0</v>
      </c>
      <c r="M58">
        <v>182</v>
      </c>
      <c r="N58">
        <v>1258</v>
      </c>
      <c r="O58">
        <v>1474</v>
      </c>
    </row>
    <row r="59" spans="1:15" x14ac:dyDescent="0.35">
      <c r="A59">
        <v>1624580081</v>
      </c>
      <c r="B59" s="1" t="s">
        <v>41</v>
      </c>
      <c r="C59">
        <v>3427</v>
      </c>
      <c r="D59">
        <v>2.2300000190734899</v>
      </c>
      <c r="E59">
        <v>2.2300000190734899</v>
      </c>
      <c r="F59">
        <v>0</v>
      </c>
      <c r="G59">
        <v>0</v>
      </c>
      <c r="H59">
        <v>0</v>
      </c>
      <c r="I59">
        <v>2.2200000286102299</v>
      </c>
      <c r="J59">
        <v>0</v>
      </c>
      <c r="K59">
        <v>0</v>
      </c>
      <c r="L59">
        <v>0</v>
      </c>
      <c r="M59">
        <v>152</v>
      </c>
      <c r="N59">
        <v>1288</v>
      </c>
      <c r="O59">
        <v>1427</v>
      </c>
    </row>
    <row r="60" spans="1:15" x14ac:dyDescent="0.35">
      <c r="A60">
        <v>1624580081</v>
      </c>
      <c r="B60" s="1" t="s">
        <v>42</v>
      </c>
      <c r="C60">
        <v>1732</v>
      </c>
      <c r="D60">
        <v>1.12999999523163</v>
      </c>
      <c r="E60">
        <v>1.12999999523163</v>
      </c>
      <c r="F60">
        <v>0</v>
      </c>
      <c r="G60">
        <v>0</v>
      </c>
      <c r="H60">
        <v>0</v>
      </c>
      <c r="I60">
        <v>1.12999999523163</v>
      </c>
      <c r="J60">
        <v>0</v>
      </c>
      <c r="K60">
        <v>0</v>
      </c>
      <c r="L60">
        <v>0</v>
      </c>
      <c r="M60">
        <v>91</v>
      </c>
      <c r="N60">
        <v>1349</v>
      </c>
      <c r="O60">
        <v>1328</v>
      </c>
    </row>
    <row r="61" spans="1:15" x14ac:dyDescent="0.35">
      <c r="A61">
        <v>1624580081</v>
      </c>
      <c r="B61" s="1" t="s">
        <v>43</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35">
      <c r="A62">
        <v>1624580081</v>
      </c>
      <c r="B62" s="1" t="s">
        <v>44</v>
      </c>
      <c r="C62">
        <v>3134</v>
      </c>
      <c r="D62">
        <v>2.03999996185303</v>
      </c>
      <c r="E62">
        <v>2.03999996185303</v>
      </c>
      <c r="F62">
        <v>0</v>
      </c>
      <c r="G62">
        <v>0</v>
      </c>
      <c r="H62">
        <v>0</v>
      </c>
      <c r="I62">
        <v>2.03999996185303</v>
      </c>
      <c r="J62">
        <v>0</v>
      </c>
      <c r="K62">
        <v>0</v>
      </c>
      <c r="L62">
        <v>0</v>
      </c>
      <c r="M62">
        <v>112</v>
      </c>
      <c r="N62">
        <v>1328</v>
      </c>
      <c r="O62">
        <v>1359</v>
      </c>
    </row>
    <row r="63" spans="1:15" x14ac:dyDescent="0.35">
      <c r="A63">
        <v>1624580081</v>
      </c>
      <c r="B63" s="1" t="s">
        <v>45</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35">
      <c r="A64">
        <v>1644430081</v>
      </c>
      <c r="B64" s="1" t="s">
        <v>15</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35">
      <c r="A65">
        <v>1644430081</v>
      </c>
      <c r="B65" s="1" t="s">
        <v>16</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35">
      <c r="A66">
        <v>1644430081</v>
      </c>
      <c r="B66" s="1" t="s">
        <v>17</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35">
      <c r="A67">
        <v>1644430081</v>
      </c>
      <c r="B67" s="1" t="s">
        <v>18</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35">
      <c r="A68">
        <v>1644430081</v>
      </c>
      <c r="B68" s="1" t="s">
        <v>19</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35">
      <c r="A69">
        <v>1644430081</v>
      </c>
      <c r="B69" s="1" t="s">
        <v>20</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35">
      <c r="A70">
        <v>1644430081</v>
      </c>
      <c r="B70" s="1" t="s">
        <v>21</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35">
      <c r="A71">
        <v>1644430081</v>
      </c>
      <c r="B71" s="1" t="s">
        <v>22</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35">
      <c r="A72">
        <v>1644430081</v>
      </c>
      <c r="B72" s="1" t="s">
        <v>23</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35">
      <c r="A73">
        <v>1644430081</v>
      </c>
      <c r="B73" s="1" t="s">
        <v>24</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35">
      <c r="A74">
        <v>1644430081</v>
      </c>
      <c r="B74" s="1" t="s">
        <v>25</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35">
      <c r="A75">
        <v>1644430081</v>
      </c>
      <c r="B75" s="1" t="s">
        <v>26</v>
      </c>
      <c r="C75">
        <v>6637</v>
      </c>
      <c r="D75">
        <v>4.8299999237060502</v>
      </c>
      <c r="E75">
        <v>4.8299999237060502</v>
      </c>
      <c r="F75">
        <v>0</v>
      </c>
      <c r="G75">
        <v>0</v>
      </c>
      <c r="H75">
        <v>0.57999998331069902</v>
      </c>
      <c r="I75">
        <v>4.25</v>
      </c>
      <c r="J75">
        <v>0</v>
      </c>
      <c r="K75">
        <v>0</v>
      </c>
      <c r="L75">
        <v>15</v>
      </c>
      <c r="M75">
        <v>160</v>
      </c>
      <c r="N75">
        <v>1265</v>
      </c>
      <c r="O75">
        <v>2677</v>
      </c>
    </row>
    <row r="76" spans="1:15" x14ac:dyDescent="0.35">
      <c r="A76">
        <v>1644430081</v>
      </c>
      <c r="B76" s="1" t="s">
        <v>27</v>
      </c>
      <c r="C76">
        <v>3321</v>
      </c>
      <c r="D76">
        <v>2.4100000858306898</v>
      </c>
      <c r="E76">
        <v>2.4100000858306898</v>
      </c>
      <c r="F76">
        <v>0</v>
      </c>
      <c r="G76">
        <v>0</v>
      </c>
      <c r="H76">
        <v>0</v>
      </c>
      <c r="I76">
        <v>2.4100000858306898</v>
      </c>
      <c r="J76">
        <v>0</v>
      </c>
      <c r="K76">
        <v>0</v>
      </c>
      <c r="L76">
        <v>0</v>
      </c>
      <c r="M76">
        <v>89</v>
      </c>
      <c r="N76">
        <v>1351</v>
      </c>
      <c r="O76">
        <v>2413</v>
      </c>
    </row>
    <row r="77" spans="1:15" x14ac:dyDescent="0.35">
      <c r="A77">
        <v>1644430081</v>
      </c>
      <c r="B77" s="1" t="s">
        <v>28</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35">
      <c r="A78">
        <v>1644430081</v>
      </c>
      <c r="B78" s="1" t="s">
        <v>29</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35">
      <c r="A79">
        <v>1644430081</v>
      </c>
      <c r="B79" s="1" t="s">
        <v>30</v>
      </c>
      <c r="C79">
        <v>3032</v>
      </c>
      <c r="D79">
        <v>2.2000000476837198</v>
      </c>
      <c r="E79">
        <v>2.2000000476837198</v>
      </c>
      <c r="F79">
        <v>0</v>
      </c>
      <c r="G79">
        <v>0</v>
      </c>
      <c r="H79">
        <v>0</v>
      </c>
      <c r="I79">
        <v>2.2000000476837198</v>
      </c>
      <c r="J79">
        <v>0</v>
      </c>
      <c r="K79">
        <v>0</v>
      </c>
      <c r="L79">
        <v>0</v>
      </c>
      <c r="M79">
        <v>118</v>
      </c>
      <c r="N79">
        <v>1322</v>
      </c>
      <c r="O79">
        <v>2489</v>
      </c>
    </row>
    <row r="80" spans="1:15" x14ac:dyDescent="0.35">
      <c r="A80">
        <v>1644430081</v>
      </c>
      <c r="B80" s="1" t="s">
        <v>31</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35">
      <c r="A81">
        <v>1644430081</v>
      </c>
      <c r="B81" s="1" t="s">
        <v>32</v>
      </c>
      <c r="C81">
        <v>3176</v>
      </c>
      <c r="D81">
        <v>2.3099999427795401</v>
      </c>
      <c r="E81">
        <v>2.3099999427795401</v>
      </c>
      <c r="F81">
        <v>0</v>
      </c>
      <c r="G81">
        <v>0</v>
      </c>
      <c r="H81">
        <v>0</v>
      </c>
      <c r="I81">
        <v>2.3099999427795401</v>
      </c>
      <c r="J81">
        <v>0</v>
      </c>
      <c r="K81">
        <v>0</v>
      </c>
      <c r="L81">
        <v>0</v>
      </c>
      <c r="M81">
        <v>120</v>
      </c>
      <c r="N81">
        <v>1193</v>
      </c>
      <c r="O81">
        <v>2498</v>
      </c>
    </row>
    <row r="82" spans="1:15" x14ac:dyDescent="0.35">
      <c r="A82">
        <v>1644430081</v>
      </c>
      <c r="B82" s="1" t="s">
        <v>33</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35">
      <c r="A83">
        <v>1644430081</v>
      </c>
      <c r="B83" s="1" t="s">
        <v>34</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35">
      <c r="A84">
        <v>1644430081</v>
      </c>
      <c r="B84" s="1" t="s">
        <v>35</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35">
      <c r="A85">
        <v>1644430081</v>
      </c>
      <c r="B85" s="1" t="s">
        <v>36</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35">
      <c r="A86">
        <v>1644430081</v>
      </c>
      <c r="B86" s="1" t="s">
        <v>37</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35">
      <c r="A87">
        <v>1644430081</v>
      </c>
      <c r="B87" s="1" t="s">
        <v>38</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35">
      <c r="A88">
        <v>1644430081</v>
      </c>
      <c r="B88" s="1" t="s">
        <v>39</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35">
      <c r="A89">
        <v>1644430081</v>
      </c>
      <c r="B89" s="1" t="s">
        <v>40</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35">
      <c r="A90">
        <v>1644430081</v>
      </c>
      <c r="B90" s="1" t="s">
        <v>41</v>
      </c>
      <c r="C90">
        <v>6724</v>
      </c>
      <c r="D90">
        <v>4.8899998664856001</v>
      </c>
      <c r="E90">
        <v>4.8899998664856001</v>
      </c>
      <c r="F90">
        <v>0</v>
      </c>
      <c r="G90">
        <v>0</v>
      </c>
      <c r="H90">
        <v>0</v>
      </c>
      <c r="I90">
        <v>4.8800001144409197</v>
      </c>
      <c r="J90">
        <v>0</v>
      </c>
      <c r="K90">
        <v>0</v>
      </c>
      <c r="L90">
        <v>0</v>
      </c>
      <c r="M90">
        <v>295</v>
      </c>
      <c r="N90">
        <v>991</v>
      </c>
      <c r="O90">
        <v>2987</v>
      </c>
    </row>
    <row r="91" spans="1:15" x14ac:dyDescent="0.35">
      <c r="A91">
        <v>1644430081</v>
      </c>
      <c r="B91" s="1" t="s">
        <v>42</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35">
      <c r="A92">
        <v>1644430081</v>
      </c>
      <c r="B92" s="1" t="s">
        <v>43</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35">
      <c r="A93">
        <v>1644430081</v>
      </c>
      <c r="B93" s="1" t="s">
        <v>44</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35">
      <c r="A94">
        <v>1844505072</v>
      </c>
      <c r="B94" s="1" t="s">
        <v>15</v>
      </c>
      <c r="C94">
        <v>6697</v>
      </c>
      <c r="D94">
        <v>4.4299998283386204</v>
      </c>
      <c r="E94">
        <v>4.4299998283386204</v>
      </c>
      <c r="F94">
        <v>0</v>
      </c>
      <c r="G94">
        <v>0</v>
      </c>
      <c r="H94">
        <v>0</v>
      </c>
      <c r="I94">
        <v>4.4299998283386204</v>
      </c>
      <c r="J94">
        <v>0</v>
      </c>
      <c r="K94">
        <v>0</v>
      </c>
      <c r="L94">
        <v>0</v>
      </c>
      <c r="M94">
        <v>339</v>
      </c>
      <c r="N94">
        <v>1101</v>
      </c>
      <c r="O94">
        <v>2030</v>
      </c>
    </row>
    <row r="95" spans="1:15" x14ac:dyDescent="0.35">
      <c r="A95">
        <v>1844505072</v>
      </c>
      <c r="B95" s="1" t="s">
        <v>16</v>
      </c>
      <c r="C95">
        <v>4929</v>
      </c>
      <c r="D95">
        <v>3.2599999904632599</v>
      </c>
      <c r="E95">
        <v>3.2599999904632599</v>
      </c>
      <c r="F95">
        <v>0</v>
      </c>
      <c r="G95">
        <v>0</v>
      </c>
      <c r="H95">
        <v>0</v>
      </c>
      <c r="I95">
        <v>3.2599999904632599</v>
      </c>
      <c r="J95">
        <v>0</v>
      </c>
      <c r="K95">
        <v>0</v>
      </c>
      <c r="L95">
        <v>0</v>
      </c>
      <c r="M95">
        <v>248</v>
      </c>
      <c r="N95">
        <v>1192</v>
      </c>
      <c r="O95">
        <v>1860</v>
      </c>
    </row>
    <row r="96" spans="1:15" x14ac:dyDescent="0.35">
      <c r="A96">
        <v>1844505072</v>
      </c>
      <c r="B96" s="1" t="s">
        <v>17</v>
      </c>
      <c r="C96">
        <v>7937</v>
      </c>
      <c r="D96">
        <v>5.25</v>
      </c>
      <c r="E96">
        <v>5.25</v>
      </c>
      <c r="F96">
        <v>0</v>
      </c>
      <c r="G96">
        <v>0</v>
      </c>
      <c r="H96">
        <v>0</v>
      </c>
      <c r="I96">
        <v>5.2300000190734899</v>
      </c>
      <c r="J96">
        <v>0</v>
      </c>
      <c r="K96">
        <v>0</v>
      </c>
      <c r="L96">
        <v>0</v>
      </c>
      <c r="M96">
        <v>373</v>
      </c>
      <c r="N96">
        <v>843</v>
      </c>
      <c r="O96">
        <v>2130</v>
      </c>
    </row>
    <row r="97" spans="1:15" x14ac:dyDescent="0.35">
      <c r="A97">
        <v>1844505072</v>
      </c>
      <c r="B97" s="1" t="s">
        <v>18</v>
      </c>
      <c r="C97">
        <v>3844</v>
      </c>
      <c r="D97">
        <v>2.53999996185303</v>
      </c>
      <c r="E97">
        <v>2.53999996185303</v>
      </c>
      <c r="F97">
        <v>0</v>
      </c>
      <c r="G97">
        <v>0</v>
      </c>
      <c r="H97">
        <v>0</v>
      </c>
      <c r="I97">
        <v>2.53999996185303</v>
      </c>
      <c r="J97">
        <v>0</v>
      </c>
      <c r="K97">
        <v>0</v>
      </c>
      <c r="L97">
        <v>0</v>
      </c>
      <c r="M97">
        <v>176</v>
      </c>
      <c r="N97">
        <v>527</v>
      </c>
      <c r="O97">
        <v>1725</v>
      </c>
    </row>
    <row r="98" spans="1:15" x14ac:dyDescent="0.35">
      <c r="A98">
        <v>1844505072</v>
      </c>
      <c r="B98" s="1" t="s">
        <v>19</v>
      </c>
      <c r="C98">
        <v>3414</v>
      </c>
      <c r="D98">
        <v>2.2599999904632599</v>
      </c>
      <c r="E98">
        <v>2.2599999904632599</v>
      </c>
      <c r="F98">
        <v>0</v>
      </c>
      <c r="G98">
        <v>0</v>
      </c>
      <c r="H98">
        <v>0</v>
      </c>
      <c r="I98">
        <v>2.2599999904632599</v>
      </c>
      <c r="J98">
        <v>0</v>
      </c>
      <c r="K98">
        <v>0</v>
      </c>
      <c r="L98">
        <v>0</v>
      </c>
      <c r="M98">
        <v>147</v>
      </c>
      <c r="N98">
        <v>1293</v>
      </c>
      <c r="O98">
        <v>1657</v>
      </c>
    </row>
    <row r="99" spans="1:15" x14ac:dyDescent="0.35">
      <c r="A99">
        <v>1844505072</v>
      </c>
      <c r="B99" s="1" t="s">
        <v>20</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35">
      <c r="A100">
        <v>1844505072</v>
      </c>
      <c r="B100" s="1" t="s">
        <v>21</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35">
      <c r="A101">
        <v>1844505072</v>
      </c>
      <c r="B101" s="1" t="s">
        <v>22</v>
      </c>
      <c r="C101">
        <v>197</v>
      </c>
      <c r="D101">
        <v>0.129999995231628</v>
      </c>
      <c r="E101">
        <v>0.129999995231628</v>
      </c>
      <c r="F101">
        <v>0</v>
      </c>
      <c r="G101">
        <v>0</v>
      </c>
      <c r="H101">
        <v>0</v>
      </c>
      <c r="I101">
        <v>0.129999995231628</v>
      </c>
      <c r="J101">
        <v>0</v>
      </c>
      <c r="K101">
        <v>0</v>
      </c>
      <c r="L101">
        <v>0</v>
      </c>
      <c r="M101">
        <v>10</v>
      </c>
      <c r="N101">
        <v>1430</v>
      </c>
      <c r="O101">
        <v>1366</v>
      </c>
    </row>
    <row r="102" spans="1:15" x14ac:dyDescent="0.35">
      <c r="A102">
        <v>1844505072</v>
      </c>
      <c r="B102" s="1" t="s">
        <v>23</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35">
      <c r="A103">
        <v>1844505072</v>
      </c>
      <c r="B103" s="1" t="s">
        <v>24</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35">
      <c r="A104">
        <v>1844505072</v>
      </c>
      <c r="B104" s="1" t="s">
        <v>25</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35">
      <c r="A105">
        <v>1844505072</v>
      </c>
      <c r="B105" s="1" t="s">
        <v>26</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35">
      <c r="A106">
        <v>1844505072</v>
      </c>
      <c r="B106" s="1" t="s">
        <v>27</v>
      </c>
      <c r="C106">
        <v>0</v>
      </c>
      <c r="D106">
        <v>0</v>
      </c>
      <c r="E106">
        <v>0</v>
      </c>
      <c r="F106">
        <v>0</v>
      </c>
      <c r="G106">
        <v>0</v>
      </c>
      <c r="H106">
        <v>0</v>
      </c>
      <c r="I106">
        <v>0</v>
      </c>
      <c r="J106">
        <v>0</v>
      </c>
      <c r="K106">
        <v>0</v>
      </c>
      <c r="L106">
        <v>0</v>
      </c>
      <c r="M106">
        <v>0</v>
      </c>
      <c r="N106">
        <v>1440</v>
      </c>
      <c r="O106">
        <v>1347</v>
      </c>
    </row>
    <row r="107" spans="1:15" x14ac:dyDescent="0.35">
      <c r="A107">
        <v>1844505072</v>
      </c>
      <c r="B107" s="1" t="s">
        <v>28</v>
      </c>
      <c r="C107">
        <v>0</v>
      </c>
      <c r="D107">
        <v>0</v>
      </c>
      <c r="E107">
        <v>0</v>
      </c>
      <c r="F107">
        <v>0</v>
      </c>
      <c r="G107">
        <v>0</v>
      </c>
      <c r="H107">
        <v>0</v>
      </c>
      <c r="I107">
        <v>0</v>
      </c>
      <c r="J107">
        <v>0</v>
      </c>
      <c r="K107">
        <v>0</v>
      </c>
      <c r="L107">
        <v>0</v>
      </c>
      <c r="M107">
        <v>0</v>
      </c>
      <c r="N107">
        <v>1440</v>
      </c>
      <c r="O107">
        <v>1347</v>
      </c>
    </row>
    <row r="108" spans="1:15" x14ac:dyDescent="0.35">
      <c r="A108">
        <v>1844505072</v>
      </c>
      <c r="B108" s="1" t="s">
        <v>29</v>
      </c>
      <c r="C108">
        <v>0</v>
      </c>
      <c r="D108">
        <v>0</v>
      </c>
      <c r="E108">
        <v>0</v>
      </c>
      <c r="F108">
        <v>0</v>
      </c>
      <c r="G108">
        <v>0</v>
      </c>
      <c r="H108">
        <v>0</v>
      </c>
      <c r="I108">
        <v>0</v>
      </c>
      <c r="J108">
        <v>0</v>
      </c>
      <c r="K108">
        <v>0</v>
      </c>
      <c r="L108">
        <v>0</v>
      </c>
      <c r="M108">
        <v>0</v>
      </c>
      <c r="N108">
        <v>1440</v>
      </c>
      <c r="O108">
        <v>1347</v>
      </c>
    </row>
    <row r="109" spans="1:15" x14ac:dyDescent="0.35">
      <c r="A109">
        <v>1844505072</v>
      </c>
      <c r="B109" s="1" t="s">
        <v>30</v>
      </c>
      <c r="C109">
        <v>4</v>
      </c>
      <c r="D109">
        <v>0</v>
      </c>
      <c r="E109">
        <v>0</v>
      </c>
      <c r="F109">
        <v>0</v>
      </c>
      <c r="G109">
        <v>0</v>
      </c>
      <c r="H109">
        <v>0</v>
      </c>
      <c r="I109">
        <v>0</v>
      </c>
      <c r="J109">
        <v>0</v>
      </c>
      <c r="K109">
        <v>0</v>
      </c>
      <c r="L109">
        <v>0</v>
      </c>
      <c r="M109">
        <v>1</v>
      </c>
      <c r="N109">
        <v>1439</v>
      </c>
      <c r="O109">
        <v>1348</v>
      </c>
    </row>
    <row r="110" spans="1:15" x14ac:dyDescent="0.35">
      <c r="A110">
        <v>1844505072</v>
      </c>
      <c r="B110" s="1" t="s">
        <v>31</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35">
      <c r="A111">
        <v>1844505072</v>
      </c>
      <c r="B111" s="1" t="s">
        <v>32</v>
      </c>
      <c r="C111">
        <v>4920</v>
      </c>
      <c r="D111">
        <v>3.25</v>
      </c>
      <c r="E111">
        <v>3.25</v>
      </c>
      <c r="F111">
        <v>0</v>
      </c>
      <c r="G111">
        <v>0</v>
      </c>
      <c r="H111">
        <v>0</v>
      </c>
      <c r="I111">
        <v>3.25</v>
      </c>
      <c r="J111">
        <v>0</v>
      </c>
      <c r="K111">
        <v>0</v>
      </c>
      <c r="L111">
        <v>0</v>
      </c>
      <c r="M111">
        <v>247</v>
      </c>
      <c r="N111">
        <v>1082</v>
      </c>
      <c r="O111">
        <v>1856</v>
      </c>
    </row>
    <row r="112" spans="1:15" x14ac:dyDescent="0.35">
      <c r="A112">
        <v>1844505072</v>
      </c>
      <c r="B112" s="1" t="s">
        <v>33</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35">
      <c r="A113">
        <v>1844505072</v>
      </c>
      <c r="B113" s="1" t="s">
        <v>34</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35">
      <c r="A114">
        <v>1844505072</v>
      </c>
      <c r="B114" s="1" t="s">
        <v>35</v>
      </c>
      <c r="C114">
        <v>0</v>
      </c>
      <c r="D114">
        <v>0</v>
      </c>
      <c r="E114">
        <v>0</v>
      </c>
      <c r="F114">
        <v>0</v>
      </c>
      <c r="G114">
        <v>0</v>
      </c>
      <c r="H114">
        <v>0</v>
      </c>
      <c r="I114">
        <v>0</v>
      </c>
      <c r="J114">
        <v>0</v>
      </c>
      <c r="K114">
        <v>0</v>
      </c>
      <c r="L114">
        <v>0</v>
      </c>
      <c r="M114">
        <v>0</v>
      </c>
      <c r="N114">
        <v>1440</v>
      </c>
      <c r="O114">
        <v>1348</v>
      </c>
    </row>
    <row r="115" spans="1:15" x14ac:dyDescent="0.35">
      <c r="A115">
        <v>1844505072</v>
      </c>
      <c r="B115" s="1" t="s">
        <v>36</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35">
      <c r="A116">
        <v>1844505072</v>
      </c>
      <c r="B116" s="1" t="s">
        <v>37</v>
      </c>
      <c r="C116">
        <v>2080</v>
      </c>
      <c r="D116">
        <v>1.37000000476837</v>
      </c>
      <c r="E116">
        <v>1.37000000476837</v>
      </c>
      <c r="F116">
        <v>0</v>
      </c>
      <c r="G116">
        <v>0</v>
      </c>
      <c r="H116">
        <v>0</v>
      </c>
      <c r="I116">
        <v>1.37000000476837</v>
      </c>
      <c r="J116">
        <v>0</v>
      </c>
      <c r="K116">
        <v>0</v>
      </c>
      <c r="L116">
        <v>0</v>
      </c>
      <c r="M116">
        <v>87</v>
      </c>
      <c r="N116">
        <v>1353</v>
      </c>
      <c r="O116">
        <v>1549</v>
      </c>
    </row>
    <row r="117" spans="1:15" x14ac:dyDescent="0.35">
      <c r="A117">
        <v>1844505072</v>
      </c>
      <c r="B117" s="1" t="s">
        <v>38</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35">
      <c r="A118">
        <v>1844505072</v>
      </c>
      <c r="B118" s="1" t="s">
        <v>39</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35">
      <c r="A119">
        <v>1844505072</v>
      </c>
      <c r="B119" s="1" t="s">
        <v>40</v>
      </c>
      <c r="C119">
        <v>0</v>
      </c>
      <c r="D119">
        <v>0</v>
      </c>
      <c r="E119">
        <v>0</v>
      </c>
      <c r="F119">
        <v>0</v>
      </c>
      <c r="G119">
        <v>0</v>
      </c>
      <c r="H119">
        <v>0</v>
      </c>
      <c r="I119">
        <v>0</v>
      </c>
      <c r="J119">
        <v>0</v>
      </c>
      <c r="K119">
        <v>0</v>
      </c>
      <c r="L119">
        <v>0</v>
      </c>
      <c r="M119">
        <v>0</v>
      </c>
      <c r="N119">
        <v>1440</v>
      </c>
      <c r="O119">
        <v>1347</v>
      </c>
    </row>
    <row r="120" spans="1:15" x14ac:dyDescent="0.35">
      <c r="A120">
        <v>1844505072</v>
      </c>
      <c r="B120" s="1" t="s">
        <v>41</v>
      </c>
      <c r="C120">
        <v>0</v>
      </c>
      <c r="D120">
        <v>0</v>
      </c>
      <c r="E120">
        <v>0</v>
      </c>
      <c r="F120">
        <v>0</v>
      </c>
      <c r="G120">
        <v>0</v>
      </c>
      <c r="H120">
        <v>0</v>
      </c>
      <c r="I120">
        <v>0</v>
      </c>
      <c r="J120">
        <v>0</v>
      </c>
      <c r="K120">
        <v>0</v>
      </c>
      <c r="L120">
        <v>0</v>
      </c>
      <c r="M120">
        <v>0</v>
      </c>
      <c r="N120">
        <v>1440</v>
      </c>
      <c r="O120">
        <v>1347</v>
      </c>
    </row>
    <row r="121" spans="1:15" x14ac:dyDescent="0.35">
      <c r="A121">
        <v>1844505072</v>
      </c>
      <c r="B121" s="1" t="s">
        <v>42</v>
      </c>
      <c r="C121">
        <v>0</v>
      </c>
      <c r="D121">
        <v>0</v>
      </c>
      <c r="E121">
        <v>0</v>
      </c>
      <c r="F121">
        <v>0</v>
      </c>
      <c r="G121">
        <v>0</v>
      </c>
      <c r="H121">
        <v>0</v>
      </c>
      <c r="I121">
        <v>0</v>
      </c>
      <c r="J121">
        <v>0</v>
      </c>
      <c r="K121">
        <v>0</v>
      </c>
      <c r="L121">
        <v>0</v>
      </c>
      <c r="M121">
        <v>0</v>
      </c>
      <c r="N121">
        <v>1440</v>
      </c>
      <c r="O121">
        <v>1347</v>
      </c>
    </row>
    <row r="122" spans="1:15" x14ac:dyDescent="0.35">
      <c r="A122">
        <v>1844505072</v>
      </c>
      <c r="B122" s="1" t="s">
        <v>43</v>
      </c>
      <c r="C122">
        <v>0</v>
      </c>
      <c r="D122">
        <v>0</v>
      </c>
      <c r="E122">
        <v>0</v>
      </c>
      <c r="F122">
        <v>0</v>
      </c>
      <c r="G122">
        <v>0</v>
      </c>
      <c r="H122">
        <v>0</v>
      </c>
      <c r="I122">
        <v>0</v>
      </c>
      <c r="J122">
        <v>0</v>
      </c>
      <c r="K122">
        <v>0</v>
      </c>
      <c r="L122">
        <v>0</v>
      </c>
      <c r="M122">
        <v>0</v>
      </c>
      <c r="N122">
        <v>1440</v>
      </c>
      <c r="O122">
        <v>1347</v>
      </c>
    </row>
    <row r="123" spans="1:15" x14ac:dyDescent="0.35">
      <c r="A123">
        <v>1844505072</v>
      </c>
      <c r="B123" s="1" t="s">
        <v>44</v>
      </c>
      <c r="C123">
        <v>0</v>
      </c>
      <c r="D123">
        <v>0</v>
      </c>
      <c r="E123">
        <v>0</v>
      </c>
      <c r="F123">
        <v>0</v>
      </c>
      <c r="G123">
        <v>0</v>
      </c>
      <c r="H123">
        <v>0</v>
      </c>
      <c r="I123">
        <v>0</v>
      </c>
      <c r="J123">
        <v>0</v>
      </c>
      <c r="K123">
        <v>0</v>
      </c>
      <c r="L123">
        <v>0</v>
      </c>
      <c r="M123">
        <v>0</v>
      </c>
      <c r="N123">
        <v>1440</v>
      </c>
      <c r="O123">
        <v>1347</v>
      </c>
    </row>
    <row r="124" spans="1:15" x14ac:dyDescent="0.35">
      <c r="A124">
        <v>1844505072</v>
      </c>
      <c r="B124" s="1" t="s">
        <v>45</v>
      </c>
      <c r="C124">
        <v>0</v>
      </c>
      <c r="D124">
        <v>0</v>
      </c>
      <c r="E124">
        <v>0</v>
      </c>
      <c r="F124">
        <v>0</v>
      </c>
      <c r="G124">
        <v>0</v>
      </c>
      <c r="H124">
        <v>0</v>
      </c>
      <c r="I124">
        <v>0</v>
      </c>
      <c r="J124">
        <v>0</v>
      </c>
      <c r="K124">
        <v>0</v>
      </c>
      <c r="L124">
        <v>0</v>
      </c>
      <c r="M124">
        <v>0</v>
      </c>
      <c r="N124">
        <v>711</v>
      </c>
      <c r="O124">
        <v>665</v>
      </c>
    </row>
    <row r="125" spans="1:15" x14ac:dyDescent="0.35">
      <c r="A125">
        <v>1927972279</v>
      </c>
      <c r="B125" s="1" t="s">
        <v>15</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35">
      <c r="A126">
        <v>1927972279</v>
      </c>
      <c r="B126" s="1" t="s">
        <v>16</v>
      </c>
      <c r="C126">
        <v>356</v>
      </c>
      <c r="D126">
        <v>0.25</v>
      </c>
      <c r="E126">
        <v>0.25</v>
      </c>
      <c r="F126">
        <v>0</v>
      </c>
      <c r="G126">
        <v>0</v>
      </c>
      <c r="H126">
        <v>0</v>
      </c>
      <c r="I126">
        <v>0.25</v>
      </c>
      <c r="J126">
        <v>0</v>
      </c>
      <c r="K126">
        <v>0</v>
      </c>
      <c r="L126">
        <v>0</v>
      </c>
      <c r="M126">
        <v>32</v>
      </c>
      <c r="N126">
        <v>986</v>
      </c>
      <c r="O126">
        <v>2151</v>
      </c>
    </row>
    <row r="127" spans="1:15" x14ac:dyDescent="0.35">
      <c r="A127">
        <v>1927972279</v>
      </c>
      <c r="B127" s="1" t="s">
        <v>17</v>
      </c>
      <c r="C127">
        <v>2163</v>
      </c>
      <c r="D127">
        <v>1.5</v>
      </c>
      <c r="E127">
        <v>1.5</v>
      </c>
      <c r="F127">
        <v>0</v>
      </c>
      <c r="G127">
        <v>0</v>
      </c>
      <c r="H127">
        <v>0.40000000596046398</v>
      </c>
      <c r="I127">
        <v>1.1000000238418599</v>
      </c>
      <c r="J127">
        <v>0</v>
      </c>
      <c r="K127">
        <v>0</v>
      </c>
      <c r="L127">
        <v>9</v>
      </c>
      <c r="M127">
        <v>88</v>
      </c>
      <c r="N127">
        <v>1292</v>
      </c>
      <c r="O127">
        <v>2383</v>
      </c>
    </row>
    <row r="128" spans="1:15" x14ac:dyDescent="0.35">
      <c r="A128">
        <v>1927972279</v>
      </c>
      <c r="B128" s="1" t="s">
        <v>18</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35">
      <c r="A129">
        <v>1927972279</v>
      </c>
      <c r="B129" s="1" t="s">
        <v>19</v>
      </c>
      <c r="C129">
        <v>0</v>
      </c>
      <c r="D129">
        <v>0</v>
      </c>
      <c r="E129">
        <v>0</v>
      </c>
      <c r="F129">
        <v>0</v>
      </c>
      <c r="G129">
        <v>0</v>
      </c>
      <c r="H129">
        <v>0</v>
      </c>
      <c r="I129">
        <v>0</v>
      </c>
      <c r="J129">
        <v>0</v>
      </c>
      <c r="K129">
        <v>0</v>
      </c>
      <c r="L129">
        <v>0</v>
      </c>
      <c r="M129">
        <v>0</v>
      </c>
      <c r="N129">
        <v>1440</v>
      </c>
      <c r="O129">
        <v>2064</v>
      </c>
    </row>
    <row r="130" spans="1:15" x14ac:dyDescent="0.35">
      <c r="A130">
        <v>1927972279</v>
      </c>
      <c r="B130" s="1" t="s">
        <v>20</v>
      </c>
      <c r="C130">
        <v>0</v>
      </c>
      <c r="D130">
        <v>0</v>
      </c>
      <c r="E130">
        <v>0</v>
      </c>
      <c r="F130">
        <v>0</v>
      </c>
      <c r="G130">
        <v>0</v>
      </c>
      <c r="H130">
        <v>0</v>
      </c>
      <c r="I130">
        <v>0</v>
      </c>
      <c r="J130">
        <v>0</v>
      </c>
      <c r="K130">
        <v>0</v>
      </c>
      <c r="L130">
        <v>0</v>
      </c>
      <c r="M130">
        <v>0</v>
      </c>
      <c r="N130">
        <v>1440</v>
      </c>
      <c r="O130">
        <v>2063</v>
      </c>
    </row>
    <row r="131" spans="1:15" x14ac:dyDescent="0.35">
      <c r="A131">
        <v>1927972279</v>
      </c>
      <c r="B131" s="1" t="s">
        <v>21</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35">
      <c r="A132">
        <v>1927972279</v>
      </c>
      <c r="B132" s="1" t="s">
        <v>22</v>
      </c>
      <c r="C132">
        <v>0</v>
      </c>
      <c r="D132">
        <v>0</v>
      </c>
      <c r="E132">
        <v>0</v>
      </c>
      <c r="F132">
        <v>0</v>
      </c>
      <c r="G132">
        <v>0</v>
      </c>
      <c r="H132">
        <v>0</v>
      </c>
      <c r="I132">
        <v>0</v>
      </c>
      <c r="J132">
        <v>0</v>
      </c>
      <c r="K132">
        <v>0</v>
      </c>
      <c r="L132">
        <v>0</v>
      </c>
      <c r="M132">
        <v>0</v>
      </c>
      <c r="N132">
        <v>1440</v>
      </c>
      <c r="O132">
        <v>2063</v>
      </c>
    </row>
    <row r="133" spans="1:15" x14ac:dyDescent="0.35">
      <c r="A133">
        <v>1927972279</v>
      </c>
      <c r="B133" s="1" t="s">
        <v>23</v>
      </c>
      <c r="C133">
        <v>0</v>
      </c>
      <c r="D133">
        <v>0</v>
      </c>
      <c r="E133">
        <v>0</v>
      </c>
      <c r="F133">
        <v>0</v>
      </c>
      <c r="G133">
        <v>0</v>
      </c>
      <c r="H133">
        <v>0</v>
      </c>
      <c r="I133">
        <v>0</v>
      </c>
      <c r="J133">
        <v>0</v>
      </c>
      <c r="K133">
        <v>0</v>
      </c>
      <c r="L133">
        <v>0</v>
      </c>
      <c r="M133">
        <v>0</v>
      </c>
      <c r="N133">
        <v>1440</v>
      </c>
      <c r="O133">
        <v>2063</v>
      </c>
    </row>
    <row r="134" spans="1:15" x14ac:dyDescent="0.35">
      <c r="A134">
        <v>1927972279</v>
      </c>
      <c r="B134" s="1" t="s">
        <v>24</v>
      </c>
      <c r="C134">
        <v>0</v>
      </c>
      <c r="D134">
        <v>0</v>
      </c>
      <c r="E134">
        <v>0</v>
      </c>
      <c r="F134">
        <v>0</v>
      </c>
      <c r="G134">
        <v>0</v>
      </c>
      <c r="H134">
        <v>0</v>
      </c>
      <c r="I134">
        <v>0</v>
      </c>
      <c r="J134">
        <v>0</v>
      </c>
      <c r="K134">
        <v>0</v>
      </c>
      <c r="L134">
        <v>0</v>
      </c>
      <c r="M134">
        <v>0</v>
      </c>
      <c r="N134">
        <v>1440</v>
      </c>
      <c r="O134">
        <v>2064</v>
      </c>
    </row>
    <row r="135" spans="1:15" x14ac:dyDescent="0.35">
      <c r="A135">
        <v>1927972279</v>
      </c>
      <c r="B135" s="1" t="s">
        <v>25</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35">
      <c r="A136">
        <v>1927972279</v>
      </c>
      <c r="B136" s="1" t="s">
        <v>26</v>
      </c>
      <c r="C136">
        <v>2945</v>
      </c>
      <c r="D136">
        <v>2.03999996185303</v>
      </c>
      <c r="E136">
        <v>2.03999996185303</v>
      </c>
      <c r="F136">
        <v>0</v>
      </c>
      <c r="G136">
        <v>0</v>
      </c>
      <c r="H136">
        <v>0</v>
      </c>
      <c r="I136">
        <v>2.03999996185303</v>
      </c>
      <c r="J136">
        <v>0</v>
      </c>
      <c r="K136">
        <v>0</v>
      </c>
      <c r="L136">
        <v>0</v>
      </c>
      <c r="M136">
        <v>145</v>
      </c>
      <c r="N136">
        <v>1295</v>
      </c>
      <c r="O136">
        <v>2499</v>
      </c>
    </row>
    <row r="137" spans="1:15" x14ac:dyDescent="0.35">
      <c r="A137">
        <v>1927972279</v>
      </c>
      <c r="B137" s="1" t="s">
        <v>27</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35">
      <c r="A138">
        <v>1927972279</v>
      </c>
      <c r="B138" s="1" t="s">
        <v>28</v>
      </c>
      <c r="C138">
        <v>152</v>
      </c>
      <c r="D138">
        <v>0.109999999403954</v>
      </c>
      <c r="E138">
        <v>0.109999999403954</v>
      </c>
      <c r="F138">
        <v>0</v>
      </c>
      <c r="G138">
        <v>0</v>
      </c>
      <c r="H138">
        <v>0</v>
      </c>
      <c r="I138">
        <v>0.109999999403954</v>
      </c>
      <c r="J138">
        <v>0</v>
      </c>
      <c r="K138">
        <v>0</v>
      </c>
      <c r="L138">
        <v>0</v>
      </c>
      <c r="M138">
        <v>12</v>
      </c>
      <c r="N138">
        <v>1303</v>
      </c>
      <c r="O138">
        <v>2100</v>
      </c>
    </row>
    <row r="139" spans="1:15" x14ac:dyDescent="0.35">
      <c r="A139">
        <v>1927972279</v>
      </c>
      <c r="B139" s="1" t="s">
        <v>29</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35">
      <c r="A140">
        <v>1927972279</v>
      </c>
      <c r="B140" s="1" t="s">
        <v>30</v>
      </c>
      <c r="C140">
        <v>0</v>
      </c>
      <c r="D140">
        <v>0</v>
      </c>
      <c r="E140">
        <v>0</v>
      </c>
      <c r="F140">
        <v>0</v>
      </c>
      <c r="G140">
        <v>0</v>
      </c>
      <c r="H140">
        <v>0</v>
      </c>
      <c r="I140">
        <v>0</v>
      </c>
      <c r="J140">
        <v>0</v>
      </c>
      <c r="K140">
        <v>0</v>
      </c>
      <c r="L140">
        <v>0</v>
      </c>
      <c r="M140">
        <v>0</v>
      </c>
      <c r="N140">
        <v>1440</v>
      </c>
      <c r="O140">
        <v>2063</v>
      </c>
    </row>
    <row r="141" spans="1:15" x14ac:dyDescent="0.35">
      <c r="A141">
        <v>1927972279</v>
      </c>
      <c r="B141" s="1" t="s">
        <v>31</v>
      </c>
      <c r="C141">
        <v>1675</v>
      </c>
      <c r="D141">
        <v>1.1599999666214</v>
      </c>
      <c r="E141">
        <v>1.1599999666214</v>
      </c>
      <c r="F141">
        <v>0</v>
      </c>
      <c r="G141">
        <v>0</v>
      </c>
      <c r="H141">
        <v>0</v>
      </c>
      <c r="I141">
        <v>1.1599999666214</v>
      </c>
      <c r="J141">
        <v>0</v>
      </c>
      <c r="K141">
        <v>0</v>
      </c>
      <c r="L141">
        <v>0</v>
      </c>
      <c r="M141">
        <v>95</v>
      </c>
      <c r="N141">
        <v>1167</v>
      </c>
      <c r="O141">
        <v>2351</v>
      </c>
    </row>
    <row r="142" spans="1:15" x14ac:dyDescent="0.35">
      <c r="A142">
        <v>1927972279</v>
      </c>
      <c r="B142" s="1" t="s">
        <v>32</v>
      </c>
      <c r="C142">
        <v>0</v>
      </c>
      <c r="D142">
        <v>0</v>
      </c>
      <c r="E142">
        <v>0</v>
      </c>
      <c r="F142">
        <v>0</v>
      </c>
      <c r="G142">
        <v>0</v>
      </c>
      <c r="H142">
        <v>0</v>
      </c>
      <c r="I142">
        <v>0</v>
      </c>
      <c r="J142">
        <v>0</v>
      </c>
      <c r="K142">
        <v>0</v>
      </c>
      <c r="L142">
        <v>0</v>
      </c>
      <c r="M142">
        <v>0</v>
      </c>
      <c r="N142">
        <v>1440</v>
      </c>
      <c r="O142">
        <v>2063</v>
      </c>
    </row>
    <row r="143" spans="1:15" x14ac:dyDescent="0.35">
      <c r="A143">
        <v>1927972279</v>
      </c>
      <c r="B143" s="1" t="s">
        <v>33</v>
      </c>
      <c r="C143">
        <v>0</v>
      </c>
      <c r="D143">
        <v>0</v>
      </c>
      <c r="E143">
        <v>0</v>
      </c>
      <c r="F143">
        <v>0</v>
      </c>
      <c r="G143">
        <v>0</v>
      </c>
      <c r="H143">
        <v>0</v>
      </c>
      <c r="I143">
        <v>0</v>
      </c>
      <c r="J143">
        <v>0</v>
      </c>
      <c r="K143">
        <v>0</v>
      </c>
      <c r="L143">
        <v>0</v>
      </c>
      <c r="M143">
        <v>0</v>
      </c>
      <c r="N143">
        <v>1440</v>
      </c>
      <c r="O143">
        <v>2064</v>
      </c>
    </row>
    <row r="144" spans="1:15" x14ac:dyDescent="0.35">
      <c r="A144">
        <v>1927972279</v>
      </c>
      <c r="B144" s="1" t="s">
        <v>34</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35">
      <c r="A145">
        <v>1927972279</v>
      </c>
      <c r="B145" s="1" t="s">
        <v>35</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35">
      <c r="A146">
        <v>1927972279</v>
      </c>
      <c r="B146" s="1" t="s">
        <v>36</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35">
      <c r="A147">
        <v>1927972279</v>
      </c>
      <c r="B147" s="1" t="s">
        <v>37</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35">
      <c r="A148">
        <v>1927972279</v>
      </c>
      <c r="B148" s="1" t="s">
        <v>38</v>
      </c>
      <c r="C148">
        <v>0</v>
      </c>
      <c r="D148">
        <v>0</v>
      </c>
      <c r="E148">
        <v>0</v>
      </c>
      <c r="F148">
        <v>0</v>
      </c>
      <c r="G148">
        <v>0</v>
      </c>
      <c r="H148">
        <v>0</v>
      </c>
      <c r="I148">
        <v>0</v>
      </c>
      <c r="J148">
        <v>0</v>
      </c>
      <c r="K148">
        <v>0</v>
      </c>
      <c r="L148">
        <v>0</v>
      </c>
      <c r="M148">
        <v>0</v>
      </c>
      <c r="N148">
        <v>1440</v>
      </c>
      <c r="O148">
        <v>2063</v>
      </c>
    </row>
    <row r="149" spans="1:15" x14ac:dyDescent="0.35">
      <c r="A149">
        <v>1927972279</v>
      </c>
      <c r="B149" s="1" t="s">
        <v>39</v>
      </c>
      <c r="C149">
        <v>2091</v>
      </c>
      <c r="D149">
        <v>1.45000004768372</v>
      </c>
      <c r="E149">
        <v>1.45000004768372</v>
      </c>
      <c r="F149">
        <v>0</v>
      </c>
      <c r="G149">
        <v>0</v>
      </c>
      <c r="H149">
        <v>0</v>
      </c>
      <c r="I149">
        <v>1.45000004768372</v>
      </c>
      <c r="J149">
        <v>0</v>
      </c>
      <c r="K149">
        <v>0</v>
      </c>
      <c r="L149">
        <v>0</v>
      </c>
      <c r="M149">
        <v>108</v>
      </c>
      <c r="N149">
        <v>1332</v>
      </c>
      <c r="O149">
        <v>2383</v>
      </c>
    </row>
    <row r="150" spans="1:15" x14ac:dyDescent="0.35">
      <c r="A150">
        <v>1927972279</v>
      </c>
      <c r="B150" s="1" t="s">
        <v>40</v>
      </c>
      <c r="C150">
        <v>1510</v>
      </c>
      <c r="D150">
        <v>1.03999996185303</v>
      </c>
      <c r="E150">
        <v>1.03999996185303</v>
      </c>
      <c r="F150">
        <v>0</v>
      </c>
      <c r="G150">
        <v>0</v>
      </c>
      <c r="H150">
        <v>0</v>
      </c>
      <c r="I150">
        <v>1.03999996185303</v>
      </c>
      <c r="J150">
        <v>0</v>
      </c>
      <c r="K150">
        <v>0</v>
      </c>
      <c r="L150">
        <v>0</v>
      </c>
      <c r="M150">
        <v>48</v>
      </c>
      <c r="N150">
        <v>1392</v>
      </c>
      <c r="O150">
        <v>2229</v>
      </c>
    </row>
    <row r="151" spans="1:15" x14ac:dyDescent="0.35">
      <c r="A151">
        <v>1927972279</v>
      </c>
      <c r="B151" s="1" t="s">
        <v>41</v>
      </c>
      <c r="C151">
        <v>0</v>
      </c>
      <c r="D151">
        <v>0</v>
      </c>
      <c r="E151">
        <v>0</v>
      </c>
      <c r="F151">
        <v>0</v>
      </c>
      <c r="G151">
        <v>0</v>
      </c>
      <c r="H151">
        <v>0</v>
      </c>
      <c r="I151">
        <v>0</v>
      </c>
      <c r="J151">
        <v>0</v>
      </c>
      <c r="K151">
        <v>0</v>
      </c>
      <c r="L151">
        <v>0</v>
      </c>
      <c r="M151">
        <v>0</v>
      </c>
      <c r="N151">
        <v>1440</v>
      </c>
      <c r="O151">
        <v>2063</v>
      </c>
    </row>
    <row r="152" spans="1:15" x14ac:dyDescent="0.35">
      <c r="A152">
        <v>1927972279</v>
      </c>
      <c r="B152" s="1" t="s">
        <v>42</v>
      </c>
      <c r="C152">
        <v>0</v>
      </c>
      <c r="D152">
        <v>0</v>
      </c>
      <c r="E152">
        <v>0</v>
      </c>
      <c r="F152">
        <v>0</v>
      </c>
      <c r="G152">
        <v>0</v>
      </c>
      <c r="H152">
        <v>0</v>
      </c>
      <c r="I152">
        <v>0</v>
      </c>
      <c r="J152">
        <v>0</v>
      </c>
      <c r="K152">
        <v>0</v>
      </c>
      <c r="L152">
        <v>0</v>
      </c>
      <c r="M152">
        <v>0</v>
      </c>
      <c r="N152">
        <v>1440</v>
      </c>
      <c r="O152">
        <v>2063</v>
      </c>
    </row>
    <row r="153" spans="1:15" x14ac:dyDescent="0.35">
      <c r="A153">
        <v>1927972279</v>
      </c>
      <c r="B153" s="1" t="s">
        <v>43</v>
      </c>
      <c r="C153">
        <v>0</v>
      </c>
      <c r="D153">
        <v>0</v>
      </c>
      <c r="E153">
        <v>0</v>
      </c>
      <c r="F153">
        <v>0</v>
      </c>
      <c r="G153">
        <v>0</v>
      </c>
      <c r="H153">
        <v>0</v>
      </c>
      <c r="I153">
        <v>0</v>
      </c>
      <c r="J153">
        <v>0</v>
      </c>
      <c r="K153">
        <v>0</v>
      </c>
      <c r="L153">
        <v>0</v>
      </c>
      <c r="M153">
        <v>0</v>
      </c>
      <c r="N153">
        <v>1440</v>
      </c>
      <c r="O153">
        <v>2063</v>
      </c>
    </row>
    <row r="154" spans="1:15" x14ac:dyDescent="0.35">
      <c r="A154">
        <v>1927972279</v>
      </c>
      <c r="B154" s="1" t="s">
        <v>44</v>
      </c>
      <c r="C154">
        <v>0</v>
      </c>
      <c r="D154">
        <v>0</v>
      </c>
      <c r="E154">
        <v>0</v>
      </c>
      <c r="F154">
        <v>0</v>
      </c>
      <c r="G154">
        <v>0</v>
      </c>
      <c r="H154">
        <v>0</v>
      </c>
      <c r="I154">
        <v>0</v>
      </c>
      <c r="J154">
        <v>0</v>
      </c>
      <c r="K154">
        <v>0</v>
      </c>
      <c r="L154">
        <v>0</v>
      </c>
      <c r="M154">
        <v>0</v>
      </c>
      <c r="N154">
        <v>1440</v>
      </c>
      <c r="O154">
        <v>2063</v>
      </c>
    </row>
    <row r="155" spans="1:15" x14ac:dyDescent="0.35">
      <c r="A155">
        <v>1927972279</v>
      </c>
      <c r="B155" s="1" t="s">
        <v>45</v>
      </c>
      <c r="C155">
        <v>0</v>
      </c>
      <c r="D155">
        <v>0</v>
      </c>
      <c r="E155">
        <v>0</v>
      </c>
      <c r="F155">
        <v>0</v>
      </c>
      <c r="G155">
        <v>0</v>
      </c>
      <c r="H155">
        <v>0</v>
      </c>
      <c r="I155">
        <v>0</v>
      </c>
      <c r="J155">
        <v>0</v>
      </c>
      <c r="K155">
        <v>0</v>
      </c>
      <c r="L155">
        <v>0</v>
      </c>
      <c r="M155">
        <v>0</v>
      </c>
      <c r="N155">
        <v>966</v>
      </c>
      <c r="O155">
        <v>1383</v>
      </c>
    </row>
    <row r="156" spans="1:15" x14ac:dyDescent="0.35">
      <c r="A156">
        <v>2022484408</v>
      </c>
      <c r="B156" s="1" t="s">
        <v>15</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35">
      <c r="A157">
        <v>2022484408</v>
      </c>
      <c r="B157" s="1" t="s">
        <v>16</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35">
      <c r="A158">
        <v>2022484408</v>
      </c>
      <c r="B158" s="1" t="s">
        <v>17</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35">
      <c r="A159">
        <v>2022484408</v>
      </c>
      <c r="B159" s="1" t="s">
        <v>18</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35">
      <c r="A160">
        <v>2022484408</v>
      </c>
      <c r="B160" s="1" t="s">
        <v>19</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35">
      <c r="A161">
        <v>2022484408</v>
      </c>
      <c r="B161" s="1" t="s">
        <v>20</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35">
      <c r="A162">
        <v>2022484408</v>
      </c>
      <c r="B162" s="1" t="s">
        <v>21</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35">
      <c r="A163">
        <v>2022484408</v>
      </c>
      <c r="B163" s="1" t="s">
        <v>22</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35">
      <c r="A164">
        <v>2022484408</v>
      </c>
      <c r="B164" s="1" t="s">
        <v>23</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35">
      <c r="A165">
        <v>2022484408</v>
      </c>
      <c r="B165" s="1" t="s">
        <v>24</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35">
      <c r="A166">
        <v>2022484408</v>
      </c>
      <c r="B166" s="1" t="s">
        <v>25</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35">
      <c r="A167">
        <v>2022484408</v>
      </c>
      <c r="B167" s="1" t="s">
        <v>26</v>
      </c>
      <c r="C167">
        <v>6001</v>
      </c>
      <c r="D167">
        <v>4.21000003814697</v>
      </c>
      <c r="E167">
        <v>4.21000003814697</v>
      </c>
      <c r="F167">
        <v>0</v>
      </c>
      <c r="G167">
        <v>0</v>
      </c>
      <c r="H167">
        <v>0</v>
      </c>
      <c r="I167">
        <v>4.21000003814697</v>
      </c>
      <c r="J167">
        <v>0</v>
      </c>
      <c r="K167">
        <v>0</v>
      </c>
      <c r="L167">
        <v>0</v>
      </c>
      <c r="M167">
        <v>249</v>
      </c>
      <c r="N167">
        <v>1191</v>
      </c>
      <c r="O167">
        <v>2069</v>
      </c>
    </row>
    <row r="168" spans="1:15" x14ac:dyDescent="0.35">
      <c r="A168">
        <v>2022484408</v>
      </c>
      <c r="B168" s="1" t="s">
        <v>27</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35">
      <c r="A169">
        <v>2022484408</v>
      </c>
      <c r="B169" s="1" t="s">
        <v>28</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35">
      <c r="A170">
        <v>2022484408</v>
      </c>
      <c r="B170" s="1" t="s">
        <v>29</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35">
      <c r="A171">
        <v>2022484408</v>
      </c>
      <c r="B171" s="1" t="s">
        <v>30</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35">
      <c r="A172">
        <v>2022484408</v>
      </c>
      <c r="B172" s="1" t="s">
        <v>31</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35">
      <c r="A173">
        <v>2022484408</v>
      </c>
      <c r="B173" s="1" t="s">
        <v>32</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35">
      <c r="A174">
        <v>2022484408</v>
      </c>
      <c r="B174" s="1" t="s">
        <v>33</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35">
      <c r="A175">
        <v>2022484408</v>
      </c>
      <c r="B175" s="1" t="s">
        <v>34</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35">
      <c r="A176">
        <v>2022484408</v>
      </c>
      <c r="B176" s="1" t="s">
        <v>35</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35">
      <c r="A177">
        <v>2022484408</v>
      </c>
      <c r="B177" s="1" t="s">
        <v>36</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35">
      <c r="A178">
        <v>2022484408</v>
      </c>
      <c r="B178" s="1" t="s">
        <v>37</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35">
      <c r="A179">
        <v>2022484408</v>
      </c>
      <c r="B179" s="1" t="s">
        <v>38</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35">
      <c r="A180">
        <v>2022484408</v>
      </c>
      <c r="B180" s="1" t="s">
        <v>39</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35">
      <c r="A181">
        <v>2022484408</v>
      </c>
      <c r="B181" s="1" t="s">
        <v>40</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35">
      <c r="A182">
        <v>2022484408</v>
      </c>
      <c r="B182" s="1" t="s">
        <v>41</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35">
      <c r="A183">
        <v>2022484408</v>
      </c>
      <c r="B183" s="1" t="s">
        <v>42</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35">
      <c r="A184">
        <v>2022484408</v>
      </c>
      <c r="B184" s="1" t="s">
        <v>43</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35">
      <c r="A185">
        <v>2022484408</v>
      </c>
      <c r="B185" s="1" t="s">
        <v>44</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35">
      <c r="A186">
        <v>2022484408</v>
      </c>
      <c r="B186" s="1" t="s">
        <v>45</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35">
      <c r="A187">
        <v>2026352035</v>
      </c>
      <c r="B187" s="1" t="s">
        <v>15</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35">
      <c r="A188">
        <v>2026352035</v>
      </c>
      <c r="B188" s="1" t="s">
        <v>16</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35">
      <c r="A189">
        <v>2026352035</v>
      </c>
      <c r="B189" s="1" t="s">
        <v>17</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35">
      <c r="A190">
        <v>2026352035</v>
      </c>
      <c r="B190" s="1" t="s">
        <v>18</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35">
      <c r="A191">
        <v>2026352035</v>
      </c>
      <c r="B191" s="1" t="s">
        <v>19</v>
      </c>
      <c r="C191">
        <v>2547</v>
      </c>
      <c r="D191">
        <v>1.58000004291534</v>
      </c>
      <c r="E191">
        <v>1.58000004291534</v>
      </c>
      <c r="F191">
        <v>0</v>
      </c>
      <c r="G191">
        <v>0</v>
      </c>
      <c r="H191">
        <v>0</v>
      </c>
      <c r="I191">
        <v>1.58000004291534</v>
      </c>
      <c r="J191">
        <v>0</v>
      </c>
      <c r="K191">
        <v>0</v>
      </c>
      <c r="L191">
        <v>0</v>
      </c>
      <c r="M191">
        <v>150</v>
      </c>
      <c r="N191">
        <v>728</v>
      </c>
      <c r="O191">
        <v>1373</v>
      </c>
    </row>
    <row r="192" spans="1:15" x14ac:dyDescent="0.35">
      <c r="A192">
        <v>2026352035</v>
      </c>
      <c r="B192" s="1" t="s">
        <v>20</v>
      </c>
      <c r="C192">
        <v>838</v>
      </c>
      <c r="D192">
        <v>0.519999980926514</v>
      </c>
      <c r="E192">
        <v>0.519999980926514</v>
      </c>
      <c r="F192">
        <v>0</v>
      </c>
      <c r="G192">
        <v>0</v>
      </c>
      <c r="H192">
        <v>0</v>
      </c>
      <c r="I192">
        <v>0.519999980926514</v>
      </c>
      <c r="J192">
        <v>0</v>
      </c>
      <c r="K192">
        <v>0</v>
      </c>
      <c r="L192">
        <v>0</v>
      </c>
      <c r="M192">
        <v>60</v>
      </c>
      <c r="N192">
        <v>1053</v>
      </c>
      <c r="O192">
        <v>1214</v>
      </c>
    </row>
    <row r="193" spans="1:15" x14ac:dyDescent="0.35">
      <c r="A193">
        <v>2026352035</v>
      </c>
      <c r="B193" s="1" t="s">
        <v>21</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35">
      <c r="A194">
        <v>2026352035</v>
      </c>
      <c r="B194" s="1" t="s">
        <v>22</v>
      </c>
      <c r="C194">
        <v>2424</v>
      </c>
      <c r="D194">
        <v>1.5</v>
      </c>
      <c r="E194">
        <v>1.5</v>
      </c>
      <c r="F194">
        <v>0</v>
      </c>
      <c r="G194">
        <v>0</v>
      </c>
      <c r="H194">
        <v>0</v>
      </c>
      <c r="I194">
        <v>1.5</v>
      </c>
      <c r="J194">
        <v>0</v>
      </c>
      <c r="K194">
        <v>0</v>
      </c>
      <c r="L194">
        <v>0</v>
      </c>
      <c r="M194">
        <v>141</v>
      </c>
      <c r="N194">
        <v>785</v>
      </c>
      <c r="O194">
        <v>1356</v>
      </c>
    </row>
    <row r="195" spans="1:15" x14ac:dyDescent="0.35">
      <c r="A195">
        <v>2026352035</v>
      </c>
      <c r="B195" s="1" t="s">
        <v>23</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35">
      <c r="A196">
        <v>2026352035</v>
      </c>
      <c r="B196" s="1" t="s">
        <v>24</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35">
      <c r="A197">
        <v>2026352035</v>
      </c>
      <c r="B197" s="1" t="s">
        <v>25</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35">
      <c r="A198">
        <v>2026352035</v>
      </c>
      <c r="B198" s="1" t="s">
        <v>26</v>
      </c>
      <c r="C198">
        <v>12357</v>
      </c>
      <c r="D198">
        <v>7.71000003814697</v>
      </c>
      <c r="E198">
        <v>7.71000003814697</v>
      </c>
      <c r="F198">
        <v>0</v>
      </c>
      <c r="G198">
        <v>0</v>
      </c>
      <c r="H198">
        <v>0</v>
      </c>
      <c r="I198">
        <v>7.71000003814697</v>
      </c>
      <c r="J198">
        <v>0</v>
      </c>
      <c r="K198">
        <v>0</v>
      </c>
      <c r="L198">
        <v>0</v>
      </c>
      <c r="M198">
        <v>432</v>
      </c>
      <c r="N198">
        <v>458</v>
      </c>
      <c r="O198">
        <v>1916</v>
      </c>
    </row>
    <row r="199" spans="1:15" x14ac:dyDescent="0.35">
      <c r="A199">
        <v>2026352035</v>
      </c>
      <c r="B199" s="1" t="s">
        <v>27</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35">
      <c r="A200">
        <v>2026352035</v>
      </c>
      <c r="B200" s="1" t="s">
        <v>28</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35">
      <c r="A201">
        <v>2026352035</v>
      </c>
      <c r="B201" s="1" t="s">
        <v>29</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35">
      <c r="A202">
        <v>2026352035</v>
      </c>
      <c r="B202" s="1" t="s">
        <v>30</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35">
      <c r="A203">
        <v>2026352035</v>
      </c>
      <c r="B203" s="1" t="s">
        <v>31</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35">
      <c r="A204">
        <v>2026352035</v>
      </c>
      <c r="B204" s="1" t="s">
        <v>32</v>
      </c>
      <c r="C204">
        <v>7604</v>
      </c>
      <c r="D204">
        <v>4.71000003814697</v>
      </c>
      <c r="E204">
        <v>4.71000003814697</v>
      </c>
      <c r="F204">
        <v>0</v>
      </c>
      <c r="G204">
        <v>0</v>
      </c>
      <c r="H204">
        <v>0</v>
      </c>
      <c r="I204">
        <v>4.71000003814697</v>
      </c>
      <c r="J204">
        <v>0</v>
      </c>
      <c r="K204">
        <v>0</v>
      </c>
      <c r="L204">
        <v>0</v>
      </c>
      <c r="M204">
        <v>352</v>
      </c>
      <c r="N204">
        <v>492</v>
      </c>
      <c r="O204">
        <v>1692</v>
      </c>
    </row>
    <row r="205" spans="1:15" x14ac:dyDescent="0.35">
      <c r="A205">
        <v>2026352035</v>
      </c>
      <c r="B205" s="1" t="s">
        <v>33</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35">
      <c r="A206">
        <v>2026352035</v>
      </c>
      <c r="B206" s="1" t="s">
        <v>34</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35">
      <c r="A207">
        <v>2026352035</v>
      </c>
      <c r="B207" s="1" t="s">
        <v>35</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35">
      <c r="A208">
        <v>2026352035</v>
      </c>
      <c r="B208" s="1" t="s">
        <v>36</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35">
      <c r="A209">
        <v>2026352035</v>
      </c>
      <c r="B209" s="1" t="s">
        <v>37</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35">
      <c r="A210">
        <v>2026352035</v>
      </c>
      <c r="B210" s="1" t="s">
        <v>38</v>
      </c>
      <c r="C210">
        <v>12167</v>
      </c>
      <c r="D210">
        <v>7.53999996185303</v>
      </c>
      <c r="E210">
        <v>7.53999996185303</v>
      </c>
      <c r="F210">
        <v>0</v>
      </c>
      <c r="G210">
        <v>0</v>
      </c>
      <c r="H210">
        <v>0</v>
      </c>
      <c r="I210">
        <v>7.53999996185303</v>
      </c>
      <c r="J210">
        <v>0</v>
      </c>
      <c r="K210">
        <v>0</v>
      </c>
      <c r="L210">
        <v>0</v>
      </c>
      <c r="M210">
        <v>475</v>
      </c>
      <c r="N210">
        <v>479</v>
      </c>
      <c r="O210">
        <v>1926</v>
      </c>
    </row>
    <row r="211" spans="1:15" x14ac:dyDescent="0.35">
      <c r="A211">
        <v>2026352035</v>
      </c>
      <c r="B211" s="1" t="s">
        <v>39</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35">
      <c r="A212">
        <v>2026352035</v>
      </c>
      <c r="B212" s="1" t="s">
        <v>40</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35">
      <c r="A213">
        <v>2026352035</v>
      </c>
      <c r="B213" s="1" t="s">
        <v>41</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35">
      <c r="A214">
        <v>2026352035</v>
      </c>
      <c r="B214" s="1" t="s">
        <v>42</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35">
      <c r="A215">
        <v>2026352035</v>
      </c>
      <c r="B215" s="1" t="s">
        <v>43</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35">
      <c r="A216">
        <v>2026352035</v>
      </c>
      <c r="B216" s="1" t="s">
        <v>44</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35">
      <c r="A217">
        <v>2026352035</v>
      </c>
      <c r="B217" s="1" t="s">
        <v>45</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35">
      <c r="A218">
        <v>2320127002</v>
      </c>
      <c r="B218" s="1" t="s">
        <v>15</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35">
      <c r="A219">
        <v>2320127002</v>
      </c>
      <c r="B219" s="1" t="s">
        <v>16</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35">
      <c r="A220">
        <v>2320127002</v>
      </c>
      <c r="B220" s="1" t="s">
        <v>17</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35">
      <c r="A221">
        <v>2320127002</v>
      </c>
      <c r="B221" s="1" t="s">
        <v>18</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35">
      <c r="A222">
        <v>2320127002</v>
      </c>
      <c r="B222" s="1" t="s">
        <v>19</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35">
      <c r="A223">
        <v>2320127002</v>
      </c>
      <c r="B223" s="1" t="s">
        <v>20</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35">
      <c r="A224">
        <v>2320127002</v>
      </c>
      <c r="B224" s="1" t="s">
        <v>21</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35">
      <c r="A225">
        <v>2320127002</v>
      </c>
      <c r="B225" s="1" t="s">
        <v>22</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35">
      <c r="A226">
        <v>2320127002</v>
      </c>
      <c r="B226" s="1" t="s">
        <v>23</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35">
      <c r="A227">
        <v>2320127002</v>
      </c>
      <c r="B227" s="1" t="s">
        <v>24</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35">
      <c r="A228">
        <v>2320127002</v>
      </c>
      <c r="B228" s="1" t="s">
        <v>25</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35">
      <c r="A229">
        <v>2320127002</v>
      </c>
      <c r="B229" s="1" t="s">
        <v>26</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35">
      <c r="A230">
        <v>2320127002</v>
      </c>
      <c r="B230" s="1" t="s">
        <v>27</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35">
      <c r="A231">
        <v>2320127002</v>
      </c>
      <c r="B231" s="1" t="s">
        <v>28</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35">
      <c r="A232">
        <v>2320127002</v>
      </c>
      <c r="B232" s="1" t="s">
        <v>29</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35">
      <c r="A233">
        <v>2320127002</v>
      </c>
      <c r="B233" s="1" t="s">
        <v>30</v>
      </c>
      <c r="C233">
        <v>1715</v>
      </c>
      <c r="D233">
        <v>1.1599999666214</v>
      </c>
      <c r="E233">
        <v>1.1599999666214</v>
      </c>
      <c r="F233">
        <v>0</v>
      </c>
      <c r="G233">
        <v>0</v>
      </c>
      <c r="H233">
        <v>0</v>
      </c>
      <c r="I233">
        <v>1.1599999666214</v>
      </c>
      <c r="J233">
        <v>0</v>
      </c>
      <c r="K233">
        <v>0</v>
      </c>
      <c r="L233">
        <v>0</v>
      </c>
      <c r="M233">
        <v>82</v>
      </c>
      <c r="N233">
        <v>1358</v>
      </c>
      <c r="O233">
        <v>1481</v>
      </c>
    </row>
    <row r="234" spans="1:15" x14ac:dyDescent="0.35">
      <c r="A234">
        <v>2320127002</v>
      </c>
      <c r="B234" s="1" t="s">
        <v>31</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35">
      <c r="A235">
        <v>2320127002</v>
      </c>
      <c r="B235" s="1" t="s">
        <v>32</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35">
      <c r="A236">
        <v>2320127002</v>
      </c>
      <c r="B236" s="1" t="s">
        <v>33</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35">
      <c r="A237">
        <v>2320127002</v>
      </c>
      <c r="B237" s="1" t="s">
        <v>34</v>
      </c>
      <c r="C237">
        <v>772</v>
      </c>
      <c r="D237">
        <v>0.519999980926514</v>
      </c>
      <c r="E237">
        <v>0.519999980926514</v>
      </c>
      <c r="F237">
        <v>0</v>
      </c>
      <c r="G237">
        <v>0</v>
      </c>
      <c r="H237">
        <v>0</v>
      </c>
      <c r="I237">
        <v>0.519999980926514</v>
      </c>
      <c r="J237">
        <v>0</v>
      </c>
      <c r="K237">
        <v>0</v>
      </c>
      <c r="L237">
        <v>0</v>
      </c>
      <c r="M237">
        <v>40</v>
      </c>
      <c r="N237">
        <v>1400</v>
      </c>
      <c r="O237">
        <v>1403</v>
      </c>
    </row>
    <row r="238" spans="1:15" x14ac:dyDescent="0.35">
      <c r="A238">
        <v>2320127002</v>
      </c>
      <c r="B238" s="1" t="s">
        <v>35</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35">
      <c r="A239">
        <v>2320127002</v>
      </c>
      <c r="B239" s="1" t="s">
        <v>36</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35">
      <c r="A240">
        <v>2320127002</v>
      </c>
      <c r="B240" s="1" t="s">
        <v>37</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35">
      <c r="A241">
        <v>2320127002</v>
      </c>
      <c r="B241" s="1" t="s">
        <v>38</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35">
      <c r="A242">
        <v>2320127002</v>
      </c>
      <c r="B242" s="1" t="s">
        <v>39</v>
      </c>
      <c r="C242">
        <v>4878</v>
      </c>
      <c r="D242">
        <v>3.28999996185303</v>
      </c>
      <c r="E242">
        <v>3.28999996185303</v>
      </c>
      <c r="F242">
        <v>0</v>
      </c>
      <c r="G242">
        <v>0</v>
      </c>
      <c r="H242">
        <v>0</v>
      </c>
      <c r="I242">
        <v>3.28999996185303</v>
      </c>
      <c r="J242">
        <v>0</v>
      </c>
      <c r="K242">
        <v>0</v>
      </c>
      <c r="L242">
        <v>0</v>
      </c>
      <c r="M242">
        <v>204</v>
      </c>
      <c r="N242">
        <v>1236</v>
      </c>
      <c r="O242">
        <v>1742</v>
      </c>
    </row>
    <row r="243" spans="1:15" x14ac:dyDescent="0.35">
      <c r="A243">
        <v>2320127002</v>
      </c>
      <c r="B243" s="1" t="s">
        <v>40</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35">
      <c r="A244">
        <v>2320127002</v>
      </c>
      <c r="B244" s="1" t="s">
        <v>41</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35">
      <c r="A245">
        <v>2320127002</v>
      </c>
      <c r="B245" s="1" t="s">
        <v>42</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35">
      <c r="A246">
        <v>2320127002</v>
      </c>
      <c r="B246" s="1" t="s">
        <v>43</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35">
      <c r="A247">
        <v>2320127002</v>
      </c>
      <c r="B247" s="1" t="s">
        <v>44</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35">
      <c r="A248">
        <v>2320127002</v>
      </c>
      <c r="B248" s="1" t="s">
        <v>45</v>
      </c>
      <c r="C248">
        <v>2661</v>
      </c>
      <c r="D248">
        <v>1.78999996185303</v>
      </c>
      <c r="E248">
        <v>1.78999996185303</v>
      </c>
      <c r="F248">
        <v>0</v>
      </c>
      <c r="G248">
        <v>0</v>
      </c>
      <c r="H248">
        <v>0</v>
      </c>
      <c r="I248">
        <v>1.78999996185303</v>
      </c>
      <c r="J248">
        <v>0</v>
      </c>
      <c r="K248">
        <v>0</v>
      </c>
      <c r="L248">
        <v>0</v>
      </c>
      <c r="M248">
        <v>128</v>
      </c>
      <c r="N248">
        <v>830</v>
      </c>
      <c r="O248">
        <v>1125</v>
      </c>
    </row>
    <row r="249" spans="1:15" x14ac:dyDescent="0.35">
      <c r="A249">
        <v>2347167796</v>
      </c>
      <c r="B249" s="1" t="s">
        <v>15</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35">
      <c r="A250">
        <v>2347167796</v>
      </c>
      <c r="B250" s="1" t="s">
        <v>16</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35">
      <c r="A251">
        <v>2347167796</v>
      </c>
      <c r="B251" s="1" t="s">
        <v>17</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35">
      <c r="A252">
        <v>2347167796</v>
      </c>
      <c r="B252" s="1" t="s">
        <v>18</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35">
      <c r="A253">
        <v>2347167796</v>
      </c>
      <c r="B253" s="1" t="s">
        <v>19</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35">
      <c r="A254">
        <v>2347167796</v>
      </c>
      <c r="B254" s="1" t="s">
        <v>20</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35">
      <c r="A255">
        <v>2347167796</v>
      </c>
      <c r="B255" s="1" t="s">
        <v>21</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35">
      <c r="A256">
        <v>2347167796</v>
      </c>
      <c r="B256" s="1" t="s">
        <v>22</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35">
      <c r="A257">
        <v>2347167796</v>
      </c>
      <c r="B257" s="1" t="s">
        <v>23</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35">
      <c r="A258">
        <v>2347167796</v>
      </c>
      <c r="B258" s="1" t="s">
        <v>24</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35">
      <c r="A259">
        <v>2347167796</v>
      </c>
      <c r="B259" s="1" t="s">
        <v>25</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35">
      <c r="A260">
        <v>2347167796</v>
      </c>
      <c r="B260" s="1" t="s">
        <v>26</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35">
      <c r="A261">
        <v>2347167796</v>
      </c>
      <c r="B261" s="1" t="s">
        <v>27</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35">
      <c r="A262">
        <v>2347167796</v>
      </c>
      <c r="B262" s="1" t="s">
        <v>28</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35">
      <c r="A263">
        <v>2347167796</v>
      </c>
      <c r="B263" s="1" t="s">
        <v>29</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35">
      <c r="A264">
        <v>2347167796</v>
      </c>
      <c r="B264" s="1" t="s">
        <v>30</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35">
      <c r="A265">
        <v>2347167796</v>
      </c>
      <c r="B265" s="1" t="s">
        <v>31</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35">
      <c r="A266">
        <v>2347167796</v>
      </c>
      <c r="B266" s="1" t="s">
        <v>32</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35">
      <c r="A267">
        <v>2873212765</v>
      </c>
      <c r="B267" s="1" t="s">
        <v>15</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35">
      <c r="A268">
        <v>2873212765</v>
      </c>
      <c r="B268" s="1" t="s">
        <v>16</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35">
      <c r="A269">
        <v>2873212765</v>
      </c>
      <c r="B269" s="1" t="s">
        <v>17</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35">
      <c r="A270">
        <v>2873212765</v>
      </c>
      <c r="B270" s="1" t="s">
        <v>18</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35">
      <c r="A271">
        <v>2873212765</v>
      </c>
      <c r="B271" s="1" t="s">
        <v>19</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35">
      <c r="A272">
        <v>2873212765</v>
      </c>
      <c r="B272" s="1" t="s">
        <v>20</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35">
      <c r="A273">
        <v>2873212765</v>
      </c>
      <c r="B273" s="1" t="s">
        <v>21</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35">
      <c r="A274">
        <v>2873212765</v>
      </c>
      <c r="B274" s="1" t="s">
        <v>22</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35">
      <c r="A275">
        <v>2873212765</v>
      </c>
      <c r="B275" s="1" t="s">
        <v>23</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35">
      <c r="A276">
        <v>2873212765</v>
      </c>
      <c r="B276" s="1" t="s">
        <v>24</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35">
      <c r="A277">
        <v>2873212765</v>
      </c>
      <c r="B277" s="1" t="s">
        <v>25</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35">
      <c r="A278">
        <v>2873212765</v>
      </c>
      <c r="B278" s="1" t="s">
        <v>26</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35">
      <c r="A279">
        <v>2873212765</v>
      </c>
      <c r="B279" s="1" t="s">
        <v>27</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35">
      <c r="A280">
        <v>2873212765</v>
      </c>
      <c r="B280" s="1" t="s">
        <v>28</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35">
      <c r="A281">
        <v>2873212765</v>
      </c>
      <c r="B281" s="1" t="s">
        <v>29</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35">
      <c r="A282">
        <v>2873212765</v>
      </c>
      <c r="B282" s="1" t="s">
        <v>30</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35">
      <c r="A283">
        <v>2873212765</v>
      </c>
      <c r="B283" s="1" t="s">
        <v>31</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35">
      <c r="A284">
        <v>2873212765</v>
      </c>
      <c r="B284" s="1" t="s">
        <v>32</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35">
      <c r="A285">
        <v>2873212765</v>
      </c>
      <c r="B285" s="1" t="s">
        <v>33</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35">
      <c r="A286">
        <v>2873212765</v>
      </c>
      <c r="B286" s="1" t="s">
        <v>34</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35">
      <c r="A287">
        <v>2873212765</v>
      </c>
      <c r="B287" s="1" t="s">
        <v>35</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35">
      <c r="A288">
        <v>2873212765</v>
      </c>
      <c r="B288" s="1" t="s">
        <v>36</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35">
      <c r="A289">
        <v>2873212765</v>
      </c>
      <c r="B289" s="1" t="s">
        <v>37</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35">
      <c r="A290">
        <v>2873212765</v>
      </c>
      <c r="B290" s="1" t="s">
        <v>38</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35">
      <c r="A291">
        <v>2873212765</v>
      </c>
      <c r="B291" s="1" t="s">
        <v>39</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35">
      <c r="A292">
        <v>2873212765</v>
      </c>
      <c r="B292" s="1" t="s">
        <v>40</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35">
      <c r="A293">
        <v>2873212765</v>
      </c>
      <c r="B293" s="1" t="s">
        <v>41</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35">
      <c r="A294">
        <v>2873212765</v>
      </c>
      <c r="B294" s="1" t="s">
        <v>42</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35">
      <c r="A295">
        <v>2873212765</v>
      </c>
      <c r="B295" s="1" t="s">
        <v>43</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35">
      <c r="A296">
        <v>2873212765</v>
      </c>
      <c r="B296" s="1" t="s">
        <v>44</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35">
      <c r="A297">
        <v>2873212765</v>
      </c>
      <c r="B297" s="1" t="s">
        <v>45</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35">
      <c r="A298">
        <v>3372868164</v>
      </c>
      <c r="B298" s="1" t="s">
        <v>15</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35">
      <c r="A299">
        <v>3372868164</v>
      </c>
      <c r="B299" s="1" t="s">
        <v>16</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35">
      <c r="A300">
        <v>3372868164</v>
      </c>
      <c r="B300" s="1" t="s">
        <v>17</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35">
      <c r="A301">
        <v>3372868164</v>
      </c>
      <c r="B301" s="1" t="s">
        <v>18</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35">
      <c r="A302">
        <v>3372868164</v>
      </c>
      <c r="B302" s="1" t="s">
        <v>19</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35">
      <c r="A303">
        <v>3372868164</v>
      </c>
      <c r="B303" s="1" t="s">
        <v>20</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35">
      <c r="A304">
        <v>3372868164</v>
      </c>
      <c r="B304" s="1" t="s">
        <v>21</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35">
      <c r="A305">
        <v>3372868164</v>
      </c>
      <c r="B305" s="1" t="s">
        <v>22</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35">
      <c r="A306">
        <v>3372868164</v>
      </c>
      <c r="B306" s="1" t="s">
        <v>23</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35">
      <c r="A307">
        <v>3372868164</v>
      </c>
      <c r="B307" s="1" t="s">
        <v>24</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35">
      <c r="A308">
        <v>3372868164</v>
      </c>
      <c r="B308" s="1" t="s">
        <v>25</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35">
      <c r="A309">
        <v>3372868164</v>
      </c>
      <c r="B309" s="1" t="s">
        <v>26</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35">
      <c r="A310">
        <v>3372868164</v>
      </c>
      <c r="B310" s="1" t="s">
        <v>27</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35">
      <c r="A311">
        <v>3372868164</v>
      </c>
      <c r="B311" s="1" t="s">
        <v>28</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35">
      <c r="A312">
        <v>3372868164</v>
      </c>
      <c r="B312" s="1" t="s">
        <v>29</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35">
      <c r="A313">
        <v>3372868164</v>
      </c>
      <c r="B313" s="1" t="s">
        <v>30</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35">
      <c r="A314">
        <v>3372868164</v>
      </c>
      <c r="B314" s="1" t="s">
        <v>31</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35">
      <c r="A315">
        <v>3372868164</v>
      </c>
      <c r="B315" s="1" t="s">
        <v>32</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35">
      <c r="A316">
        <v>3372868164</v>
      </c>
      <c r="B316" s="1" t="s">
        <v>33</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35">
      <c r="A317">
        <v>3372868164</v>
      </c>
      <c r="B317" s="1" t="s">
        <v>34</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35">
      <c r="A318">
        <v>3977333714</v>
      </c>
      <c r="B318" s="1" t="s">
        <v>15</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35">
      <c r="A319">
        <v>3977333714</v>
      </c>
      <c r="B319" s="1" t="s">
        <v>16</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35">
      <c r="A320">
        <v>3977333714</v>
      </c>
      <c r="B320" s="1" t="s">
        <v>17</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35">
      <c r="A321">
        <v>3977333714</v>
      </c>
      <c r="B321" s="1" t="s">
        <v>18</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35">
      <c r="A322">
        <v>3977333714</v>
      </c>
      <c r="B322" s="1" t="s">
        <v>19</v>
      </c>
      <c r="C322">
        <v>13459</v>
      </c>
      <c r="D322">
        <v>9</v>
      </c>
      <c r="E322">
        <v>9</v>
      </c>
      <c r="F322">
        <v>0</v>
      </c>
      <c r="G322">
        <v>2.0299999713897701</v>
      </c>
      <c r="H322">
        <v>4</v>
      </c>
      <c r="I322">
        <v>2.9700000286102299</v>
      </c>
      <c r="J322">
        <v>0</v>
      </c>
      <c r="K322">
        <v>31</v>
      </c>
      <c r="L322">
        <v>83</v>
      </c>
      <c r="M322">
        <v>153</v>
      </c>
      <c r="N322">
        <v>663</v>
      </c>
      <c r="O322">
        <v>1625</v>
      </c>
    </row>
    <row r="323" spans="1:15" x14ac:dyDescent="0.35">
      <c r="A323">
        <v>3977333714</v>
      </c>
      <c r="B323" s="1" t="s">
        <v>20</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35">
      <c r="A324">
        <v>3977333714</v>
      </c>
      <c r="B324" s="1" t="s">
        <v>21</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35">
      <c r="A325">
        <v>3977333714</v>
      </c>
      <c r="B325" s="1" t="s">
        <v>22</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35">
      <c r="A326">
        <v>3977333714</v>
      </c>
      <c r="B326" s="1" t="s">
        <v>23</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35">
      <c r="A327">
        <v>3977333714</v>
      </c>
      <c r="B327" s="1" t="s">
        <v>24</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35">
      <c r="A328">
        <v>3977333714</v>
      </c>
      <c r="B328" s="1" t="s">
        <v>25</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35">
      <c r="A329">
        <v>3977333714</v>
      </c>
      <c r="B329" s="1" t="s">
        <v>26</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35">
      <c r="A330">
        <v>3977333714</v>
      </c>
      <c r="B330" s="1" t="s">
        <v>27</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35">
      <c r="A331">
        <v>3977333714</v>
      </c>
      <c r="B331" s="1" t="s">
        <v>28</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35">
      <c r="A332">
        <v>3977333714</v>
      </c>
      <c r="B332" s="1" t="s">
        <v>29</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35">
      <c r="A333">
        <v>3977333714</v>
      </c>
      <c r="B333" s="1" t="s">
        <v>30</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35">
      <c r="A334">
        <v>3977333714</v>
      </c>
      <c r="B334" s="1" t="s">
        <v>31</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35">
      <c r="A335">
        <v>3977333714</v>
      </c>
      <c r="B335" s="1" t="s">
        <v>32</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35">
      <c r="A336">
        <v>3977333714</v>
      </c>
      <c r="B336" s="1" t="s">
        <v>33</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35">
      <c r="A337">
        <v>3977333714</v>
      </c>
      <c r="B337" s="1" t="s">
        <v>34</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35">
      <c r="A338">
        <v>3977333714</v>
      </c>
      <c r="B338" s="1" t="s">
        <v>35</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35">
      <c r="A339">
        <v>3977333714</v>
      </c>
      <c r="B339" s="1" t="s">
        <v>36</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35">
      <c r="A340">
        <v>3977333714</v>
      </c>
      <c r="B340" s="1" t="s">
        <v>37</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35">
      <c r="A341">
        <v>3977333714</v>
      </c>
      <c r="B341" s="1" t="s">
        <v>38</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35">
      <c r="A342">
        <v>3977333714</v>
      </c>
      <c r="B342" s="1" t="s">
        <v>39</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35">
      <c r="A343">
        <v>3977333714</v>
      </c>
      <c r="B343" s="1" t="s">
        <v>40</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35">
      <c r="A344">
        <v>3977333714</v>
      </c>
      <c r="B344" s="1" t="s">
        <v>41</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35">
      <c r="A345">
        <v>3977333714</v>
      </c>
      <c r="B345" s="1" t="s">
        <v>42</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35">
      <c r="A346">
        <v>3977333714</v>
      </c>
      <c r="B346" s="1" t="s">
        <v>43</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35">
      <c r="A347">
        <v>3977333714</v>
      </c>
      <c r="B347" s="1" t="s">
        <v>44</v>
      </c>
      <c r="C347">
        <v>746</v>
      </c>
      <c r="D347">
        <v>0.5</v>
      </c>
      <c r="E347">
        <v>0.5</v>
      </c>
      <c r="F347">
        <v>0</v>
      </c>
      <c r="G347">
        <v>0.37000000476837203</v>
      </c>
      <c r="H347">
        <v>0</v>
      </c>
      <c r="I347">
        <v>0.129999995231628</v>
      </c>
      <c r="J347">
        <v>0</v>
      </c>
      <c r="K347">
        <v>4</v>
      </c>
      <c r="L347">
        <v>0</v>
      </c>
      <c r="M347">
        <v>9</v>
      </c>
      <c r="N347">
        <v>13</v>
      </c>
      <c r="O347">
        <v>52</v>
      </c>
    </row>
    <row r="348" spans="1:15" x14ac:dyDescent="0.35">
      <c r="A348">
        <v>4020332650</v>
      </c>
      <c r="B348" s="1" t="s">
        <v>15</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35">
      <c r="A349">
        <v>4020332650</v>
      </c>
      <c r="B349" s="1" t="s">
        <v>16</v>
      </c>
      <c r="C349">
        <v>0</v>
      </c>
      <c r="D349">
        <v>0</v>
      </c>
      <c r="E349">
        <v>0</v>
      </c>
      <c r="F349">
        <v>0</v>
      </c>
      <c r="G349">
        <v>0</v>
      </c>
      <c r="H349">
        <v>0</v>
      </c>
      <c r="I349">
        <v>0</v>
      </c>
      <c r="J349">
        <v>0</v>
      </c>
      <c r="K349">
        <v>0</v>
      </c>
      <c r="L349">
        <v>0</v>
      </c>
      <c r="M349">
        <v>0</v>
      </c>
      <c r="N349">
        <v>1440</v>
      </c>
      <c r="O349">
        <v>1981</v>
      </c>
    </row>
    <row r="350" spans="1:15" x14ac:dyDescent="0.35">
      <c r="A350">
        <v>4020332650</v>
      </c>
      <c r="B350" s="1" t="s">
        <v>17</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35">
      <c r="A351">
        <v>4020332650</v>
      </c>
      <c r="B351" s="1" t="s">
        <v>18</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35">
      <c r="A352">
        <v>4020332650</v>
      </c>
      <c r="B352" s="1" t="s">
        <v>19</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35">
      <c r="A353">
        <v>4020332650</v>
      </c>
      <c r="B353" s="1" t="s">
        <v>20</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35">
      <c r="A354">
        <v>4020332650</v>
      </c>
      <c r="B354" s="1" t="s">
        <v>21</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35">
      <c r="A355">
        <v>4020332650</v>
      </c>
      <c r="B355" s="1" t="s">
        <v>22</v>
      </c>
      <c r="C355">
        <v>0</v>
      </c>
      <c r="D355">
        <v>0</v>
      </c>
      <c r="E355">
        <v>0</v>
      </c>
      <c r="F355">
        <v>0</v>
      </c>
      <c r="G355">
        <v>0</v>
      </c>
      <c r="H355">
        <v>0</v>
      </c>
      <c r="I355">
        <v>0</v>
      </c>
      <c r="J355">
        <v>0</v>
      </c>
      <c r="K355">
        <v>0</v>
      </c>
      <c r="L355">
        <v>0</v>
      </c>
      <c r="M355">
        <v>0</v>
      </c>
      <c r="N355">
        <v>1440</v>
      </c>
      <c r="O355">
        <v>1980</v>
      </c>
    </row>
    <row r="356" spans="1:15" x14ac:dyDescent="0.35">
      <c r="A356">
        <v>4020332650</v>
      </c>
      <c r="B356" s="1" t="s">
        <v>23</v>
      </c>
      <c r="C356">
        <v>0</v>
      </c>
      <c r="D356">
        <v>0</v>
      </c>
      <c r="E356">
        <v>0</v>
      </c>
      <c r="F356">
        <v>0</v>
      </c>
      <c r="G356">
        <v>0</v>
      </c>
      <c r="H356">
        <v>0</v>
      </c>
      <c r="I356">
        <v>0</v>
      </c>
      <c r="J356">
        <v>0</v>
      </c>
      <c r="K356">
        <v>0</v>
      </c>
      <c r="L356">
        <v>0</v>
      </c>
      <c r="M356">
        <v>0</v>
      </c>
      <c r="N356">
        <v>1440</v>
      </c>
      <c r="O356">
        <v>1980</v>
      </c>
    </row>
    <row r="357" spans="1:15" x14ac:dyDescent="0.35">
      <c r="A357">
        <v>4020332650</v>
      </c>
      <c r="B357" s="1" t="s">
        <v>24</v>
      </c>
      <c r="C357">
        <v>0</v>
      </c>
      <c r="D357">
        <v>0</v>
      </c>
      <c r="E357">
        <v>0</v>
      </c>
      <c r="F357">
        <v>0</v>
      </c>
      <c r="G357">
        <v>0</v>
      </c>
      <c r="H357">
        <v>0</v>
      </c>
      <c r="I357">
        <v>0</v>
      </c>
      <c r="J357">
        <v>0</v>
      </c>
      <c r="K357">
        <v>0</v>
      </c>
      <c r="L357">
        <v>0</v>
      </c>
      <c r="M357">
        <v>0</v>
      </c>
      <c r="N357">
        <v>1440</v>
      </c>
      <c r="O357">
        <v>1980</v>
      </c>
    </row>
    <row r="358" spans="1:15" x14ac:dyDescent="0.35">
      <c r="A358">
        <v>4020332650</v>
      </c>
      <c r="B358" s="1" t="s">
        <v>25</v>
      </c>
      <c r="C358">
        <v>0</v>
      </c>
      <c r="D358">
        <v>0</v>
      </c>
      <c r="E358">
        <v>0</v>
      </c>
      <c r="F358">
        <v>0</v>
      </c>
      <c r="G358">
        <v>0</v>
      </c>
      <c r="H358">
        <v>0</v>
      </c>
      <c r="I358">
        <v>0</v>
      </c>
      <c r="J358">
        <v>0</v>
      </c>
      <c r="K358">
        <v>0</v>
      </c>
      <c r="L358">
        <v>0</v>
      </c>
      <c r="M358">
        <v>0</v>
      </c>
      <c r="N358">
        <v>1440</v>
      </c>
      <c r="O358">
        <v>1980</v>
      </c>
    </row>
    <row r="359" spans="1:15" x14ac:dyDescent="0.35">
      <c r="A359">
        <v>4020332650</v>
      </c>
      <c r="B359" s="1" t="s">
        <v>26</v>
      </c>
      <c r="C359">
        <v>0</v>
      </c>
      <c r="D359">
        <v>0</v>
      </c>
      <c r="E359">
        <v>0</v>
      </c>
      <c r="F359">
        <v>0</v>
      </c>
      <c r="G359">
        <v>0</v>
      </c>
      <c r="H359">
        <v>0</v>
      </c>
      <c r="I359">
        <v>0</v>
      </c>
      <c r="J359">
        <v>0</v>
      </c>
      <c r="K359">
        <v>0</v>
      </c>
      <c r="L359">
        <v>0</v>
      </c>
      <c r="M359">
        <v>0</v>
      </c>
      <c r="N359">
        <v>1440</v>
      </c>
      <c r="O359">
        <v>1980</v>
      </c>
    </row>
    <row r="360" spans="1:15" x14ac:dyDescent="0.35">
      <c r="A360">
        <v>4020332650</v>
      </c>
      <c r="B360" s="1" t="s">
        <v>27</v>
      </c>
      <c r="C360">
        <v>0</v>
      </c>
      <c r="D360">
        <v>0</v>
      </c>
      <c r="E360">
        <v>0</v>
      </c>
      <c r="F360">
        <v>0</v>
      </c>
      <c r="G360">
        <v>0</v>
      </c>
      <c r="H360">
        <v>0</v>
      </c>
      <c r="I360">
        <v>0</v>
      </c>
      <c r="J360">
        <v>0</v>
      </c>
      <c r="K360">
        <v>0</v>
      </c>
      <c r="L360">
        <v>0</v>
      </c>
      <c r="M360">
        <v>0</v>
      </c>
      <c r="N360">
        <v>1440</v>
      </c>
      <c r="O360">
        <v>1980</v>
      </c>
    </row>
    <row r="361" spans="1:15" x14ac:dyDescent="0.35">
      <c r="A361">
        <v>4020332650</v>
      </c>
      <c r="B361" s="1" t="s">
        <v>28</v>
      </c>
      <c r="C361">
        <v>0</v>
      </c>
      <c r="D361">
        <v>0</v>
      </c>
      <c r="E361">
        <v>0</v>
      </c>
      <c r="F361">
        <v>0</v>
      </c>
      <c r="G361">
        <v>0</v>
      </c>
      <c r="H361">
        <v>0</v>
      </c>
      <c r="I361">
        <v>0</v>
      </c>
      <c r="J361">
        <v>0</v>
      </c>
      <c r="K361">
        <v>0</v>
      </c>
      <c r="L361">
        <v>0</v>
      </c>
      <c r="M361">
        <v>0</v>
      </c>
      <c r="N361">
        <v>1440</v>
      </c>
      <c r="O361">
        <v>1980</v>
      </c>
    </row>
    <row r="362" spans="1:15" x14ac:dyDescent="0.35">
      <c r="A362">
        <v>4020332650</v>
      </c>
      <c r="B362" s="1" t="s">
        <v>29</v>
      </c>
      <c r="C362">
        <v>0</v>
      </c>
      <c r="D362">
        <v>0</v>
      </c>
      <c r="E362">
        <v>0</v>
      </c>
      <c r="F362">
        <v>0</v>
      </c>
      <c r="G362">
        <v>0</v>
      </c>
      <c r="H362">
        <v>0</v>
      </c>
      <c r="I362">
        <v>0</v>
      </c>
      <c r="J362">
        <v>0</v>
      </c>
      <c r="K362">
        <v>0</v>
      </c>
      <c r="L362">
        <v>0</v>
      </c>
      <c r="M362">
        <v>0</v>
      </c>
      <c r="N362">
        <v>1440</v>
      </c>
      <c r="O362">
        <v>1980</v>
      </c>
    </row>
    <row r="363" spans="1:15" x14ac:dyDescent="0.35">
      <c r="A363">
        <v>4020332650</v>
      </c>
      <c r="B363" s="1" t="s">
        <v>30</v>
      </c>
      <c r="C363">
        <v>0</v>
      </c>
      <c r="D363">
        <v>0</v>
      </c>
      <c r="E363">
        <v>0</v>
      </c>
      <c r="F363">
        <v>0</v>
      </c>
      <c r="G363">
        <v>0</v>
      </c>
      <c r="H363">
        <v>0</v>
      </c>
      <c r="I363">
        <v>0</v>
      </c>
      <c r="J363">
        <v>0</v>
      </c>
      <c r="K363">
        <v>0</v>
      </c>
      <c r="L363">
        <v>0</v>
      </c>
      <c r="M363">
        <v>0</v>
      </c>
      <c r="N363">
        <v>1440</v>
      </c>
      <c r="O363">
        <v>1980</v>
      </c>
    </row>
    <row r="364" spans="1:15" x14ac:dyDescent="0.35">
      <c r="A364">
        <v>4020332650</v>
      </c>
      <c r="B364" s="1" t="s">
        <v>31</v>
      </c>
      <c r="C364">
        <v>0</v>
      </c>
      <c r="D364">
        <v>0</v>
      </c>
      <c r="E364">
        <v>0</v>
      </c>
      <c r="F364">
        <v>0</v>
      </c>
      <c r="G364">
        <v>0</v>
      </c>
      <c r="H364">
        <v>0</v>
      </c>
      <c r="I364">
        <v>0</v>
      </c>
      <c r="J364">
        <v>0</v>
      </c>
      <c r="K364">
        <v>0</v>
      </c>
      <c r="L364">
        <v>0</v>
      </c>
      <c r="M364">
        <v>0</v>
      </c>
      <c r="N364">
        <v>1440</v>
      </c>
      <c r="O364">
        <v>1980</v>
      </c>
    </row>
    <row r="365" spans="1:15" x14ac:dyDescent="0.35">
      <c r="A365">
        <v>4020332650</v>
      </c>
      <c r="B365" s="1" t="s">
        <v>32</v>
      </c>
      <c r="C365">
        <v>0</v>
      </c>
      <c r="D365">
        <v>0</v>
      </c>
      <c r="E365">
        <v>0</v>
      </c>
      <c r="F365">
        <v>0</v>
      </c>
      <c r="G365">
        <v>0</v>
      </c>
      <c r="H365">
        <v>0</v>
      </c>
      <c r="I365">
        <v>0</v>
      </c>
      <c r="J365">
        <v>0</v>
      </c>
      <c r="K365">
        <v>0</v>
      </c>
      <c r="L365">
        <v>0</v>
      </c>
      <c r="M365">
        <v>0</v>
      </c>
      <c r="N365">
        <v>1440</v>
      </c>
      <c r="O365">
        <v>1980</v>
      </c>
    </row>
    <row r="366" spans="1:15" x14ac:dyDescent="0.35">
      <c r="A366">
        <v>4020332650</v>
      </c>
      <c r="B366" s="1" t="s">
        <v>33</v>
      </c>
      <c r="C366">
        <v>0</v>
      </c>
      <c r="D366">
        <v>0</v>
      </c>
      <c r="E366">
        <v>0</v>
      </c>
      <c r="F366">
        <v>0</v>
      </c>
      <c r="G366">
        <v>0</v>
      </c>
      <c r="H366">
        <v>0</v>
      </c>
      <c r="I366">
        <v>0</v>
      </c>
      <c r="J366">
        <v>0</v>
      </c>
      <c r="K366">
        <v>0</v>
      </c>
      <c r="L366">
        <v>0</v>
      </c>
      <c r="M366">
        <v>0</v>
      </c>
      <c r="N366">
        <v>1440</v>
      </c>
      <c r="O366">
        <v>1980</v>
      </c>
    </row>
    <row r="367" spans="1:15" x14ac:dyDescent="0.35">
      <c r="A367">
        <v>4020332650</v>
      </c>
      <c r="B367" s="1" t="s">
        <v>34</v>
      </c>
      <c r="C367">
        <v>0</v>
      </c>
      <c r="D367">
        <v>0</v>
      </c>
      <c r="E367">
        <v>0</v>
      </c>
      <c r="F367">
        <v>0</v>
      </c>
      <c r="G367">
        <v>0</v>
      </c>
      <c r="H367">
        <v>0</v>
      </c>
      <c r="I367">
        <v>0</v>
      </c>
      <c r="J367">
        <v>0</v>
      </c>
      <c r="K367">
        <v>0</v>
      </c>
      <c r="L367">
        <v>0</v>
      </c>
      <c r="M367">
        <v>0</v>
      </c>
      <c r="N367">
        <v>1440</v>
      </c>
      <c r="O367">
        <v>1980</v>
      </c>
    </row>
    <row r="368" spans="1:15" x14ac:dyDescent="0.35">
      <c r="A368">
        <v>4020332650</v>
      </c>
      <c r="B368" s="1" t="s">
        <v>35</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35">
      <c r="A369">
        <v>4020332650</v>
      </c>
      <c r="B369" s="1" t="s">
        <v>36</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35">
      <c r="A370">
        <v>4020332650</v>
      </c>
      <c r="B370" s="1" t="s">
        <v>37</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35">
      <c r="A371">
        <v>4020332650</v>
      </c>
      <c r="B371" s="1" t="s">
        <v>38</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35">
      <c r="A372">
        <v>4020332650</v>
      </c>
      <c r="B372" s="1" t="s">
        <v>39</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35">
      <c r="A373">
        <v>4020332650</v>
      </c>
      <c r="B373" s="1" t="s">
        <v>40</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35">
      <c r="A374">
        <v>4020332650</v>
      </c>
      <c r="B374" s="1" t="s">
        <v>41</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35">
      <c r="A375">
        <v>4020332650</v>
      </c>
      <c r="B375" s="1" t="s">
        <v>42</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35">
      <c r="A376">
        <v>4020332650</v>
      </c>
      <c r="B376" s="1" t="s">
        <v>43</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35">
      <c r="A377">
        <v>4020332650</v>
      </c>
      <c r="B377" s="1" t="s">
        <v>44</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35">
      <c r="A378">
        <v>4020332650</v>
      </c>
      <c r="B378" s="1" t="s">
        <v>45</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35">
      <c r="A379">
        <v>4057192912</v>
      </c>
      <c r="B379" s="1" t="s">
        <v>15</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35">
      <c r="A380">
        <v>4057192912</v>
      </c>
      <c r="B380" s="1" t="s">
        <v>16</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35">
      <c r="A381">
        <v>4057192912</v>
      </c>
      <c r="B381" s="1" t="s">
        <v>17</v>
      </c>
      <c r="C381">
        <v>0</v>
      </c>
      <c r="D381">
        <v>0</v>
      </c>
      <c r="E381">
        <v>0</v>
      </c>
      <c r="F381">
        <v>0</v>
      </c>
      <c r="G381">
        <v>0</v>
      </c>
      <c r="H381">
        <v>0</v>
      </c>
      <c r="I381">
        <v>0</v>
      </c>
      <c r="J381">
        <v>0</v>
      </c>
      <c r="K381">
        <v>0</v>
      </c>
      <c r="L381">
        <v>0</v>
      </c>
      <c r="M381">
        <v>0</v>
      </c>
      <c r="N381">
        <v>1440</v>
      </c>
      <c r="O381">
        <v>1776</v>
      </c>
    </row>
    <row r="382" spans="1:15" x14ac:dyDescent="0.35">
      <c r="A382">
        <v>4057192912</v>
      </c>
      <c r="B382" s="1" t="s">
        <v>18</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35">
      <c r="A383">
        <v>4319703577</v>
      </c>
      <c r="B383" s="1" t="s">
        <v>15</v>
      </c>
      <c r="C383">
        <v>7753</v>
      </c>
      <c r="D383">
        <v>5.1999998092651403</v>
      </c>
      <c r="E383">
        <v>5.1999998092651403</v>
      </c>
      <c r="F383">
        <v>0</v>
      </c>
      <c r="G383">
        <v>0</v>
      </c>
      <c r="H383">
        <v>0</v>
      </c>
      <c r="I383">
        <v>0</v>
      </c>
      <c r="J383">
        <v>0</v>
      </c>
      <c r="K383">
        <v>0</v>
      </c>
      <c r="L383">
        <v>0</v>
      </c>
      <c r="M383">
        <v>0</v>
      </c>
      <c r="N383">
        <v>1440</v>
      </c>
      <c r="O383">
        <v>2115</v>
      </c>
    </row>
    <row r="384" spans="1:15" x14ac:dyDescent="0.35">
      <c r="A384">
        <v>4319703577</v>
      </c>
      <c r="B384" s="1" t="s">
        <v>16</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35">
      <c r="A385">
        <v>4319703577</v>
      </c>
      <c r="B385" s="1" t="s">
        <v>17</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35">
      <c r="A386">
        <v>4319703577</v>
      </c>
      <c r="B386" s="1" t="s">
        <v>18</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35">
      <c r="A387">
        <v>4319703577</v>
      </c>
      <c r="B387" s="1" t="s">
        <v>19</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35">
      <c r="A388">
        <v>4319703577</v>
      </c>
      <c r="B388" s="1" t="s">
        <v>20</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35">
      <c r="A389">
        <v>4319703577</v>
      </c>
      <c r="B389" s="1" t="s">
        <v>21</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35">
      <c r="A390">
        <v>4319703577</v>
      </c>
      <c r="B390" s="1" t="s">
        <v>22</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35">
      <c r="A391">
        <v>4319703577</v>
      </c>
      <c r="B391" s="1" t="s">
        <v>23</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35">
      <c r="A392">
        <v>4319703577</v>
      </c>
      <c r="B392" s="1" t="s">
        <v>24</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35">
      <c r="A393">
        <v>4319703577</v>
      </c>
      <c r="B393" s="1" t="s">
        <v>25</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35">
      <c r="A394">
        <v>4319703577</v>
      </c>
      <c r="B394" s="1" t="s">
        <v>26</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35">
      <c r="A395">
        <v>4319703577</v>
      </c>
      <c r="B395" s="1" t="s">
        <v>27</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35">
      <c r="A396">
        <v>4319703577</v>
      </c>
      <c r="B396" s="1" t="s">
        <v>28</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35">
      <c r="A397">
        <v>4319703577</v>
      </c>
      <c r="B397" s="1" t="s">
        <v>29</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35">
      <c r="A398">
        <v>4319703577</v>
      </c>
      <c r="B398" s="1" t="s">
        <v>30</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35">
      <c r="A399">
        <v>4319703577</v>
      </c>
      <c r="B399" s="1" t="s">
        <v>31</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35">
      <c r="A400">
        <v>4319703577</v>
      </c>
      <c r="B400" s="1" t="s">
        <v>32</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35">
      <c r="A401">
        <v>4319703577</v>
      </c>
      <c r="B401" s="1" t="s">
        <v>33</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35">
      <c r="A402">
        <v>4319703577</v>
      </c>
      <c r="B402" s="1" t="s">
        <v>34</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35">
      <c r="A403">
        <v>4319703577</v>
      </c>
      <c r="B403" s="1" t="s">
        <v>35</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35">
      <c r="A404">
        <v>4319703577</v>
      </c>
      <c r="B404" s="1" t="s">
        <v>36</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35">
      <c r="A405">
        <v>4319703577</v>
      </c>
      <c r="B405" s="1" t="s">
        <v>37</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35">
      <c r="A406">
        <v>4319703577</v>
      </c>
      <c r="B406" s="1" t="s">
        <v>38</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35">
      <c r="A407">
        <v>4319703577</v>
      </c>
      <c r="B407" s="1" t="s">
        <v>39</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35">
      <c r="A408">
        <v>4319703577</v>
      </c>
      <c r="B408" s="1" t="s">
        <v>40</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35">
      <c r="A409">
        <v>4319703577</v>
      </c>
      <c r="B409" s="1" t="s">
        <v>41</v>
      </c>
      <c r="C409">
        <v>3672</v>
      </c>
      <c r="D409">
        <v>2.46000003814697</v>
      </c>
      <c r="E409">
        <v>2.46000003814697</v>
      </c>
      <c r="F409">
        <v>0</v>
      </c>
      <c r="G409">
        <v>0</v>
      </c>
      <c r="H409">
        <v>0</v>
      </c>
      <c r="I409">
        <v>2.46000003814697</v>
      </c>
      <c r="J409">
        <v>0</v>
      </c>
      <c r="K409">
        <v>0</v>
      </c>
      <c r="L409">
        <v>0</v>
      </c>
      <c r="M409">
        <v>153</v>
      </c>
      <c r="N409">
        <v>603</v>
      </c>
      <c r="O409">
        <v>1792</v>
      </c>
    </row>
    <row r="410" spans="1:15" x14ac:dyDescent="0.35">
      <c r="A410">
        <v>4319703577</v>
      </c>
      <c r="B410" s="1" t="s">
        <v>42</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35">
      <c r="A411">
        <v>4319703577</v>
      </c>
      <c r="B411" s="1" t="s">
        <v>43</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35">
      <c r="A412">
        <v>4319703577</v>
      </c>
      <c r="B412" s="1" t="s">
        <v>44</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35">
      <c r="A413">
        <v>4319703577</v>
      </c>
      <c r="B413" s="1" t="s">
        <v>45</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35">
      <c r="A414">
        <v>4388161847</v>
      </c>
      <c r="B414" s="1" t="s">
        <v>15</v>
      </c>
      <c r="C414">
        <v>10122</v>
      </c>
      <c r="D414">
        <v>7.7800002098083496</v>
      </c>
      <c r="E414">
        <v>7.7800002098083496</v>
      </c>
      <c r="F414">
        <v>0</v>
      </c>
      <c r="G414">
        <v>0</v>
      </c>
      <c r="H414">
        <v>0</v>
      </c>
      <c r="I414">
        <v>0</v>
      </c>
      <c r="J414">
        <v>0</v>
      </c>
      <c r="K414">
        <v>0</v>
      </c>
      <c r="L414">
        <v>0</v>
      </c>
      <c r="M414">
        <v>0</v>
      </c>
      <c r="N414">
        <v>1440</v>
      </c>
      <c r="O414">
        <v>2955</v>
      </c>
    </row>
    <row r="415" spans="1:15" x14ac:dyDescent="0.35">
      <c r="A415">
        <v>4388161847</v>
      </c>
      <c r="B415" s="1" t="s">
        <v>16</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35">
      <c r="A416">
        <v>4388161847</v>
      </c>
      <c r="B416" s="1" t="s">
        <v>17</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35">
      <c r="A417">
        <v>4388161847</v>
      </c>
      <c r="B417" s="1" t="s">
        <v>18</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35">
      <c r="A418">
        <v>4388161847</v>
      </c>
      <c r="B418" s="1" t="s">
        <v>19</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35">
      <c r="A419">
        <v>4388161847</v>
      </c>
      <c r="B419" s="1" t="s">
        <v>20</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35">
      <c r="A420">
        <v>4388161847</v>
      </c>
      <c r="B420" s="1" t="s">
        <v>21</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35">
      <c r="A421">
        <v>4388161847</v>
      </c>
      <c r="B421" s="1" t="s">
        <v>22</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35">
      <c r="A422">
        <v>4388161847</v>
      </c>
      <c r="B422" s="1" t="s">
        <v>23</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35">
      <c r="A423">
        <v>4388161847</v>
      </c>
      <c r="B423" s="1" t="s">
        <v>24</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35">
      <c r="A424">
        <v>4388161847</v>
      </c>
      <c r="B424" s="1" t="s">
        <v>25</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35">
      <c r="A425">
        <v>4388161847</v>
      </c>
      <c r="B425" s="1" t="s">
        <v>26</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35">
      <c r="A426">
        <v>4388161847</v>
      </c>
      <c r="B426" s="1" t="s">
        <v>27</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35">
      <c r="A427">
        <v>4388161847</v>
      </c>
      <c r="B427" s="1" t="s">
        <v>28</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35">
      <c r="A428">
        <v>4388161847</v>
      </c>
      <c r="B428" s="1" t="s">
        <v>29</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35">
      <c r="A429">
        <v>4388161847</v>
      </c>
      <c r="B429" s="1" t="s">
        <v>30</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35">
      <c r="A430">
        <v>4388161847</v>
      </c>
      <c r="B430" s="1" t="s">
        <v>31</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35">
      <c r="A431">
        <v>4388161847</v>
      </c>
      <c r="B431" s="1" t="s">
        <v>32</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35">
      <c r="A432">
        <v>4388161847</v>
      </c>
      <c r="B432" s="1" t="s">
        <v>33</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35">
      <c r="A433">
        <v>4388161847</v>
      </c>
      <c r="B433" s="1" t="s">
        <v>34</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35">
      <c r="A434">
        <v>4388161847</v>
      </c>
      <c r="B434" s="1" t="s">
        <v>35</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35">
      <c r="A435">
        <v>4388161847</v>
      </c>
      <c r="B435" s="1" t="s">
        <v>36</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35">
      <c r="A436">
        <v>4388161847</v>
      </c>
      <c r="B436" s="1" t="s">
        <v>37</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35">
      <c r="A437">
        <v>4388161847</v>
      </c>
      <c r="B437" s="1" t="s">
        <v>38</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35">
      <c r="A438">
        <v>4388161847</v>
      </c>
      <c r="B438" s="1" t="s">
        <v>39</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35">
      <c r="A439">
        <v>4388161847</v>
      </c>
      <c r="B439" s="1" t="s">
        <v>40</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35">
      <c r="A440">
        <v>4388161847</v>
      </c>
      <c r="B440" s="1" t="s">
        <v>41</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35">
      <c r="A441">
        <v>4388161847</v>
      </c>
      <c r="B441" s="1" t="s">
        <v>42</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35">
      <c r="A442">
        <v>4388161847</v>
      </c>
      <c r="B442" s="1" t="s">
        <v>43</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35">
      <c r="A443">
        <v>4388161847</v>
      </c>
      <c r="B443" s="1" t="s">
        <v>44</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35">
      <c r="A444">
        <v>4388161847</v>
      </c>
      <c r="B444" s="1" t="s">
        <v>45</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35">
      <c r="A445">
        <v>4445114986</v>
      </c>
      <c r="B445" s="1" t="s">
        <v>15</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35">
      <c r="A446">
        <v>4445114986</v>
      </c>
      <c r="B446" s="1" t="s">
        <v>16</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35">
      <c r="A447">
        <v>4445114986</v>
      </c>
      <c r="B447" s="1" t="s">
        <v>17</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35">
      <c r="A448">
        <v>4445114986</v>
      </c>
      <c r="B448" s="1" t="s">
        <v>18</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35">
      <c r="A449">
        <v>4445114986</v>
      </c>
      <c r="B449" s="1" t="s">
        <v>19</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35">
      <c r="A450">
        <v>4445114986</v>
      </c>
      <c r="B450" s="1" t="s">
        <v>20</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35">
      <c r="A451">
        <v>4445114986</v>
      </c>
      <c r="B451" s="1" t="s">
        <v>21</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35">
      <c r="A452">
        <v>4445114986</v>
      </c>
      <c r="B452" s="1" t="s">
        <v>22</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35">
      <c r="A453">
        <v>4445114986</v>
      </c>
      <c r="B453" s="1" t="s">
        <v>23</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35">
      <c r="A454">
        <v>4445114986</v>
      </c>
      <c r="B454" s="1" t="s">
        <v>24</v>
      </c>
      <c r="C454">
        <v>3809</v>
      </c>
      <c r="D454">
        <v>2.5599999427795401</v>
      </c>
      <c r="E454">
        <v>2.5599999427795401</v>
      </c>
      <c r="F454">
        <v>0</v>
      </c>
      <c r="G454">
        <v>0</v>
      </c>
      <c r="H454">
        <v>0</v>
      </c>
      <c r="I454">
        <v>2.53999996185303</v>
      </c>
      <c r="J454">
        <v>0</v>
      </c>
      <c r="K454">
        <v>0</v>
      </c>
      <c r="L454">
        <v>0</v>
      </c>
      <c r="M454">
        <v>215</v>
      </c>
      <c r="N454">
        <v>756</v>
      </c>
      <c r="O454">
        <v>2150</v>
      </c>
    </row>
    <row r="455" spans="1:15" x14ac:dyDescent="0.35">
      <c r="A455">
        <v>4445114986</v>
      </c>
      <c r="B455" s="1" t="s">
        <v>25</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35">
      <c r="A456">
        <v>4445114986</v>
      </c>
      <c r="B456" s="1" t="s">
        <v>26</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35">
      <c r="A457">
        <v>4445114986</v>
      </c>
      <c r="B457" s="1" t="s">
        <v>27</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35">
      <c r="A458">
        <v>4445114986</v>
      </c>
      <c r="B458" s="1" t="s">
        <v>28</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35">
      <c r="A459">
        <v>4445114986</v>
      </c>
      <c r="B459" s="1" t="s">
        <v>29</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35">
      <c r="A460">
        <v>4445114986</v>
      </c>
      <c r="B460" s="1" t="s">
        <v>30</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35">
      <c r="A461">
        <v>4445114986</v>
      </c>
      <c r="B461" s="1" t="s">
        <v>31</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35">
      <c r="A462">
        <v>4445114986</v>
      </c>
      <c r="B462" s="1" t="s">
        <v>32</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35">
      <c r="A463">
        <v>4445114986</v>
      </c>
      <c r="B463" s="1" t="s">
        <v>33</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35">
      <c r="A464">
        <v>4445114986</v>
      </c>
      <c r="B464" s="1" t="s">
        <v>34</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35">
      <c r="A465">
        <v>4445114986</v>
      </c>
      <c r="B465" s="1" t="s">
        <v>35</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35">
      <c r="A466">
        <v>4445114986</v>
      </c>
      <c r="B466" s="1" t="s">
        <v>36</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35">
      <c r="A467">
        <v>4445114986</v>
      </c>
      <c r="B467" s="1" t="s">
        <v>37</v>
      </c>
      <c r="C467">
        <v>2923</v>
      </c>
      <c r="D467">
        <v>1.96000003814697</v>
      </c>
      <c r="E467">
        <v>1.96000003814697</v>
      </c>
      <c r="F467">
        <v>0</v>
      </c>
      <c r="G467">
        <v>0</v>
      </c>
      <c r="H467">
        <v>0</v>
      </c>
      <c r="I467">
        <v>1.96000003814697</v>
      </c>
      <c r="J467">
        <v>0</v>
      </c>
      <c r="K467">
        <v>0</v>
      </c>
      <c r="L467">
        <v>0</v>
      </c>
      <c r="M467">
        <v>180</v>
      </c>
      <c r="N467">
        <v>897</v>
      </c>
      <c r="O467">
        <v>2070</v>
      </c>
    </row>
    <row r="468" spans="1:15" x14ac:dyDescent="0.35">
      <c r="A468">
        <v>4445114986</v>
      </c>
      <c r="B468" s="1" t="s">
        <v>38</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35">
      <c r="A469">
        <v>4445114986</v>
      </c>
      <c r="B469" s="1" t="s">
        <v>39</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35">
      <c r="A470">
        <v>4445114986</v>
      </c>
      <c r="B470" s="1" t="s">
        <v>40</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35">
      <c r="A471">
        <v>4445114986</v>
      </c>
      <c r="B471" s="1" t="s">
        <v>41</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35">
      <c r="A472">
        <v>4445114986</v>
      </c>
      <c r="B472" s="1" t="s">
        <v>42</v>
      </c>
      <c r="C472">
        <v>5275</v>
      </c>
      <c r="D472">
        <v>3.53999996185303</v>
      </c>
      <c r="E472">
        <v>3.53999996185303</v>
      </c>
      <c r="F472">
        <v>0</v>
      </c>
      <c r="G472">
        <v>0</v>
      </c>
      <c r="H472">
        <v>0</v>
      </c>
      <c r="I472">
        <v>3.53999996185303</v>
      </c>
      <c r="J472">
        <v>0</v>
      </c>
      <c r="K472">
        <v>0</v>
      </c>
      <c r="L472">
        <v>0</v>
      </c>
      <c r="M472">
        <v>266</v>
      </c>
      <c r="N472">
        <v>641</v>
      </c>
      <c r="O472">
        <v>2281</v>
      </c>
    </row>
    <row r="473" spans="1:15" x14ac:dyDescent="0.35">
      <c r="A473">
        <v>4445114986</v>
      </c>
      <c r="B473" s="1" t="s">
        <v>43</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35">
      <c r="A474">
        <v>4445114986</v>
      </c>
      <c r="B474" s="1" t="s">
        <v>44</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35">
      <c r="A475">
        <v>4445114986</v>
      </c>
      <c r="B475" s="1" t="s">
        <v>45</v>
      </c>
      <c r="C475">
        <v>768</v>
      </c>
      <c r="D475">
        <v>0.519999980926514</v>
      </c>
      <c r="E475">
        <v>0.519999980926514</v>
      </c>
      <c r="F475">
        <v>0</v>
      </c>
      <c r="G475">
        <v>0</v>
      </c>
      <c r="H475">
        <v>0</v>
      </c>
      <c r="I475">
        <v>0.519999980926514</v>
      </c>
      <c r="J475">
        <v>0</v>
      </c>
      <c r="K475">
        <v>0</v>
      </c>
      <c r="L475">
        <v>0</v>
      </c>
      <c r="M475">
        <v>58</v>
      </c>
      <c r="N475">
        <v>380</v>
      </c>
      <c r="O475">
        <v>1212</v>
      </c>
    </row>
    <row r="476" spans="1:15" x14ac:dyDescent="0.35">
      <c r="A476">
        <v>4558609924</v>
      </c>
      <c r="B476" s="1" t="s">
        <v>15</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35">
      <c r="A477">
        <v>4558609924</v>
      </c>
      <c r="B477" s="1" t="s">
        <v>16</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35">
      <c r="A478">
        <v>4558609924</v>
      </c>
      <c r="B478" s="1" t="s">
        <v>17</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35">
      <c r="A479">
        <v>4558609924</v>
      </c>
      <c r="B479" s="1" t="s">
        <v>18</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35">
      <c r="A480">
        <v>4558609924</v>
      </c>
      <c r="B480" s="1" t="s">
        <v>19</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35">
      <c r="A481">
        <v>4558609924</v>
      </c>
      <c r="B481" s="1" t="s">
        <v>20</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35">
      <c r="A482">
        <v>4558609924</v>
      </c>
      <c r="B482" s="1" t="s">
        <v>21</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35">
      <c r="A483">
        <v>4558609924</v>
      </c>
      <c r="B483" s="1" t="s">
        <v>22</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35">
      <c r="A484">
        <v>4558609924</v>
      </c>
      <c r="B484" s="1" t="s">
        <v>23</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35">
      <c r="A485">
        <v>4558609924</v>
      </c>
      <c r="B485" s="1" t="s">
        <v>24</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35">
      <c r="A486">
        <v>4558609924</v>
      </c>
      <c r="B486" s="1" t="s">
        <v>25</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35">
      <c r="A487">
        <v>4558609924</v>
      </c>
      <c r="B487" s="1" t="s">
        <v>26</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35">
      <c r="A488">
        <v>4558609924</v>
      </c>
      <c r="B488" s="1" t="s">
        <v>27</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35">
      <c r="A489">
        <v>4558609924</v>
      </c>
      <c r="B489" s="1" t="s">
        <v>28</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35">
      <c r="A490">
        <v>4558609924</v>
      </c>
      <c r="B490" s="1" t="s">
        <v>29</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35">
      <c r="A491">
        <v>4558609924</v>
      </c>
      <c r="B491" s="1" t="s">
        <v>30</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35">
      <c r="A492">
        <v>4558609924</v>
      </c>
      <c r="B492" s="1" t="s">
        <v>31</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35">
      <c r="A493">
        <v>4558609924</v>
      </c>
      <c r="B493" s="1" t="s">
        <v>32</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35">
      <c r="A494">
        <v>4558609924</v>
      </c>
      <c r="B494" s="1" t="s">
        <v>33</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35">
      <c r="A495">
        <v>4558609924</v>
      </c>
      <c r="B495" s="1" t="s">
        <v>34</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35">
      <c r="A496">
        <v>4558609924</v>
      </c>
      <c r="B496" s="1" t="s">
        <v>35</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35">
      <c r="A497">
        <v>4558609924</v>
      </c>
      <c r="B497" s="1" t="s">
        <v>36</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35">
      <c r="A498">
        <v>4558609924</v>
      </c>
      <c r="B498" s="1" t="s">
        <v>37</v>
      </c>
      <c r="C498">
        <v>5232</v>
      </c>
      <c r="D498">
        <v>3.46000003814697</v>
      </c>
      <c r="E498">
        <v>3.46000003814697</v>
      </c>
      <c r="F498">
        <v>0</v>
      </c>
      <c r="G498">
        <v>0</v>
      </c>
      <c r="H498">
        <v>0</v>
      </c>
      <c r="I498">
        <v>3.46000003814697</v>
      </c>
      <c r="J498">
        <v>0</v>
      </c>
      <c r="K498">
        <v>0</v>
      </c>
      <c r="L498">
        <v>0</v>
      </c>
      <c r="M498">
        <v>252</v>
      </c>
      <c r="N498">
        <v>1188</v>
      </c>
      <c r="O498">
        <v>1842</v>
      </c>
    </row>
    <row r="499" spans="1:15" x14ac:dyDescent="0.35">
      <c r="A499">
        <v>4558609924</v>
      </c>
      <c r="B499" s="1" t="s">
        <v>38</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35">
      <c r="A500">
        <v>4558609924</v>
      </c>
      <c r="B500" s="1" t="s">
        <v>39</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35">
      <c r="A501">
        <v>4558609924</v>
      </c>
      <c r="B501" s="1" t="s">
        <v>40</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35">
      <c r="A502">
        <v>4558609924</v>
      </c>
      <c r="B502" s="1" t="s">
        <v>41</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35">
      <c r="A503">
        <v>4558609924</v>
      </c>
      <c r="B503" s="1" t="s">
        <v>42</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35">
      <c r="A504">
        <v>4558609924</v>
      </c>
      <c r="B504" s="1" t="s">
        <v>43</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35">
      <c r="A505">
        <v>4558609924</v>
      </c>
      <c r="B505" s="1" t="s">
        <v>44</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35">
      <c r="A506">
        <v>4558609924</v>
      </c>
      <c r="B506" s="1" t="s">
        <v>45</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35">
      <c r="A507">
        <v>4702921684</v>
      </c>
      <c r="B507" s="1" t="s">
        <v>15</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35">
      <c r="A508">
        <v>4702921684</v>
      </c>
      <c r="B508" s="1" t="s">
        <v>16</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35">
      <c r="A509">
        <v>4702921684</v>
      </c>
      <c r="B509" s="1" t="s">
        <v>17</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35">
      <c r="A510">
        <v>4702921684</v>
      </c>
      <c r="B510" s="1" t="s">
        <v>18</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35">
      <c r="A511">
        <v>4702921684</v>
      </c>
      <c r="B511" s="1" t="s">
        <v>19</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35">
      <c r="A512">
        <v>4702921684</v>
      </c>
      <c r="B512" s="1" t="s">
        <v>20</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35">
      <c r="A513">
        <v>4702921684</v>
      </c>
      <c r="B513" s="1" t="s">
        <v>21</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35">
      <c r="A514">
        <v>4702921684</v>
      </c>
      <c r="B514" s="1" t="s">
        <v>22</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35">
      <c r="A515">
        <v>4702921684</v>
      </c>
      <c r="B515" s="1" t="s">
        <v>23</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35">
      <c r="A516">
        <v>4702921684</v>
      </c>
      <c r="B516" s="1" t="s">
        <v>24</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35">
      <c r="A517">
        <v>4702921684</v>
      </c>
      <c r="B517" s="1" t="s">
        <v>25</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35">
      <c r="A518">
        <v>4702921684</v>
      </c>
      <c r="B518" s="1" t="s">
        <v>26</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35">
      <c r="A519">
        <v>4702921684</v>
      </c>
      <c r="B519" s="1" t="s">
        <v>27</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35">
      <c r="A520">
        <v>4702921684</v>
      </c>
      <c r="B520" s="1" t="s">
        <v>28</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35">
      <c r="A521">
        <v>4702921684</v>
      </c>
      <c r="B521" s="1" t="s">
        <v>29</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35">
      <c r="A522">
        <v>4702921684</v>
      </c>
      <c r="B522" s="1" t="s">
        <v>30</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35">
      <c r="A523">
        <v>4702921684</v>
      </c>
      <c r="B523" s="1" t="s">
        <v>31</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35">
      <c r="A524">
        <v>4702921684</v>
      </c>
      <c r="B524" s="1" t="s">
        <v>32</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35">
      <c r="A525">
        <v>4702921684</v>
      </c>
      <c r="B525" s="1" t="s">
        <v>33</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35">
      <c r="A526">
        <v>4702921684</v>
      </c>
      <c r="B526" s="1" t="s">
        <v>34</v>
      </c>
      <c r="C526">
        <v>0</v>
      </c>
      <c r="D526">
        <v>0</v>
      </c>
      <c r="E526">
        <v>0</v>
      </c>
      <c r="F526">
        <v>0</v>
      </c>
      <c r="G526">
        <v>0</v>
      </c>
      <c r="H526">
        <v>0</v>
      </c>
      <c r="I526">
        <v>0</v>
      </c>
      <c r="J526">
        <v>0</v>
      </c>
      <c r="K526">
        <v>0</v>
      </c>
      <c r="L526">
        <v>0</v>
      </c>
      <c r="M526">
        <v>0</v>
      </c>
      <c r="N526">
        <v>1440</v>
      </c>
      <c r="O526">
        <v>2017</v>
      </c>
    </row>
    <row r="527" spans="1:15" x14ac:dyDescent="0.35">
      <c r="A527">
        <v>4702921684</v>
      </c>
      <c r="B527" s="1" t="s">
        <v>35</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35">
      <c r="A528">
        <v>4702921684</v>
      </c>
      <c r="B528" s="1" t="s">
        <v>36</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35">
      <c r="A529">
        <v>4702921684</v>
      </c>
      <c r="B529" s="1" t="s">
        <v>37</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35">
      <c r="A530">
        <v>4702921684</v>
      </c>
      <c r="B530" s="1" t="s">
        <v>38</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35">
      <c r="A531">
        <v>4702921684</v>
      </c>
      <c r="B531" s="1" t="s">
        <v>39</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35">
      <c r="A532">
        <v>4702921684</v>
      </c>
      <c r="B532" s="1" t="s">
        <v>40</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35">
      <c r="A533">
        <v>4702921684</v>
      </c>
      <c r="B533" s="1" t="s">
        <v>41</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35">
      <c r="A534">
        <v>4702921684</v>
      </c>
      <c r="B534" s="1" t="s">
        <v>42</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35">
      <c r="A535">
        <v>4702921684</v>
      </c>
      <c r="B535" s="1" t="s">
        <v>43</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35">
      <c r="A536">
        <v>4702921684</v>
      </c>
      <c r="B536" s="1" t="s">
        <v>44</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35">
      <c r="A537">
        <v>4702921684</v>
      </c>
      <c r="B537" s="1" t="s">
        <v>45</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35">
      <c r="A538">
        <v>5553957443</v>
      </c>
      <c r="B538" s="1" t="s">
        <v>15</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35">
      <c r="A539">
        <v>5553957443</v>
      </c>
      <c r="B539" s="1" t="s">
        <v>16</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35">
      <c r="A540">
        <v>5553957443</v>
      </c>
      <c r="B540" s="1" t="s">
        <v>17</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35">
      <c r="A541">
        <v>5553957443</v>
      </c>
      <c r="B541" s="1" t="s">
        <v>18</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35">
      <c r="A542">
        <v>5553957443</v>
      </c>
      <c r="B542" s="1" t="s">
        <v>19</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35">
      <c r="A543">
        <v>5553957443</v>
      </c>
      <c r="B543" s="1" t="s">
        <v>20</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35">
      <c r="A544">
        <v>5553957443</v>
      </c>
      <c r="B544" s="1" t="s">
        <v>21</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35">
      <c r="A545">
        <v>5553957443</v>
      </c>
      <c r="B545" s="1" t="s">
        <v>22</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35">
      <c r="A546">
        <v>5553957443</v>
      </c>
      <c r="B546" s="1" t="s">
        <v>23</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35">
      <c r="A547">
        <v>5553957443</v>
      </c>
      <c r="B547" s="1" t="s">
        <v>24</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35">
      <c r="A548">
        <v>5553957443</v>
      </c>
      <c r="B548" s="1" t="s">
        <v>25</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35">
      <c r="A549">
        <v>5553957443</v>
      </c>
      <c r="B549" s="1" t="s">
        <v>26</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35">
      <c r="A550">
        <v>5553957443</v>
      </c>
      <c r="B550" s="1" t="s">
        <v>27</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35">
      <c r="A551">
        <v>5553957443</v>
      </c>
      <c r="B551" s="1" t="s">
        <v>28</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35">
      <c r="A552">
        <v>5553957443</v>
      </c>
      <c r="B552" s="1" t="s">
        <v>29</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35">
      <c r="A553">
        <v>5553957443</v>
      </c>
      <c r="B553" s="1" t="s">
        <v>30</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35">
      <c r="A554">
        <v>5553957443</v>
      </c>
      <c r="B554" s="1" t="s">
        <v>31</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35">
      <c r="A555">
        <v>5553957443</v>
      </c>
      <c r="B555" s="1" t="s">
        <v>32</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35">
      <c r="A556">
        <v>5553957443</v>
      </c>
      <c r="B556" s="1" t="s">
        <v>33</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35">
      <c r="A557">
        <v>5553957443</v>
      </c>
      <c r="B557" s="1" t="s">
        <v>34</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35">
      <c r="A558">
        <v>5553957443</v>
      </c>
      <c r="B558" s="1" t="s">
        <v>35</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35">
      <c r="A559">
        <v>5553957443</v>
      </c>
      <c r="B559" s="1" t="s">
        <v>36</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35">
      <c r="A560">
        <v>5553957443</v>
      </c>
      <c r="B560" s="1" t="s">
        <v>37</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35">
      <c r="A561">
        <v>5553957443</v>
      </c>
      <c r="B561" s="1" t="s">
        <v>38</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35">
      <c r="A562">
        <v>5553957443</v>
      </c>
      <c r="B562" s="1" t="s">
        <v>39</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35">
      <c r="A563">
        <v>5553957443</v>
      </c>
      <c r="B563" s="1" t="s">
        <v>40</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35">
      <c r="A564">
        <v>5553957443</v>
      </c>
      <c r="B564" s="1" t="s">
        <v>41</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35">
      <c r="A565">
        <v>5553957443</v>
      </c>
      <c r="B565" s="1" t="s">
        <v>42</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35">
      <c r="A566">
        <v>5553957443</v>
      </c>
      <c r="B566" s="1" t="s">
        <v>43</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35">
      <c r="A567">
        <v>5553957443</v>
      </c>
      <c r="B567" s="1" t="s">
        <v>44</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35">
      <c r="A568">
        <v>5553957443</v>
      </c>
      <c r="B568" s="1" t="s">
        <v>45</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35">
      <c r="A569">
        <v>5577150313</v>
      </c>
      <c r="B569" s="1" t="s">
        <v>15</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35">
      <c r="A570">
        <v>5577150313</v>
      </c>
      <c r="B570" s="1" t="s">
        <v>16</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35">
      <c r="A571">
        <v>5577150313</v>
      </c>
      <c r="B571" s="1" t="s">
        <v>17</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35">
      <c r="A572">
        <v>5577150313</v>
      </c>
      <c r="B572" s="1" t="s">
        <v>18</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35">
      <c r="A573">
        <v>5577150313</v>
      </c>
      <c r="B573" s="1" t="s">
        <v>19</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35">
      <c r="A574">
        <v>5577150313</v>
      </c>
      <c r="B574" s="1" t="s">
        <v>20</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35">
      <c r="A575">
        <v>5577150313</v>
      </c>
      <c r="B575" s="1" t="s">
        <v>21</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35">
      <c r="A576">
        <v>5577150313</v>
      </c>
      <c r="B576" s="1" t="s">
        <v>22</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35">
      <c r="A577">
        <v>5577150313</v>
      </c>
      <c r="B577" s="1" t="s">
        <v>23</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35">
      <c r="A578">
        <v>5577150313</v>
      </c>
      <c r="B578" s="1" t="s">
        <v>24</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35">
      <c r="A579">
        <v>5577150313</v>
      </c>
      <c r="B579" s="1" t="s">
        <v>25</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35">
      <c r="A580">
        <v>5577150313</v>
      </c>
      <c r="B580" s="1" t="s">
        <v>26</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35">
      <c r="A581">
        <v>5577150313</v>
      </c>
      <c r="B581" s="1" t="s">
        <v>27</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35">
      <c r="A582">
        <v>5577150313</v>
      </c>
      <c r="B582" s="1" t="s">
        <v>28</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35">
      <c r="A583">
        <v>5577150313</v>
      </c>
      <c r="B583" s="1" t="s">
        <v>29</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35">
      <c r="A584">
        <v>5577150313</v>
      </c>
      <c r="B584" s="1" t="s">
        <v>30</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35">
      <c r="A585">
        <v>5577150313</v>
      </c>
      <c r="B585" s="1" t="s">
        <v>31</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35">
      <c r="A586">
        <v>5577150313</v>
      </c>
      <c r="B586" s="1" t="s">
        <v>32</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35">
      <c r="A587">
        <v>5577150313</v>
      </c>
      <c r="B587" s="1" t="s">
        <v>33</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35">
      <c r="A588">
        <v>5577150313</v>
      </c>
      <c r="B588" s="1" t="s">
        <v>34</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35">
      <c r="A589">
        <v>5577150313</v>
      </c>
      <c r="B589" s="1" t="s">
        <v>35</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35">
      <c r="A590">
        <v>5577150313</v>
      </c>
      <c r="B590" s="1" t="s">
        <v>36</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35">
      <c r="A591">
        <v>5577150313</v>
      </c>
      <c r="B591" s="1" t="s">
        <v>37</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35">
      <c r="A592">
        <v>5577150313</v>
      </c>
      <c r="B592" s="1" t="s">
        <v>38</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35">
      <c r="A593">
        <v>5577150313</v>
      </c>
      <c r="B593" s="1" t="s">
        <v>39</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35">
      <c r="A594">
        <v>5577150313</v>
      </c>
      <c r="B594" s="1" t="s">
        <v>40</v>
      </c>
      <c r="C594">
        <v>0</v>
      </c>
      <c r="D594">
        <v>0</v>
      </c>
      <c r="E594">
        <v>0</v>
      </c>
      <c r="F594">
        <v>0</v>
      </c>
      <c r="G594">
        <v>0</v>
      </c>
      <c r="H594">
        <v>0</v>
      </c>
      <c r="I594">
        <v>0</v>
      </c>
      <c r="J594">
        <v>0</v>
      </c>
      <c r="K594">
        <v>0</v>
      </c>
      <c r="L594">
        <v>0</v>
      </c>
      <c r="M594">
        <v>0</v>
      </c>
      <c r="N594">
        <v>1440</v>
      </c>
      <c r="O594">
        <v>1819</v>
      </c>
    </row>
    <row r="595" spans="1:15" x14ac:dyDescent="0.35">
      <c r="A595">
        <v>5577150313</v>
      </c>
      <c r="B595" s="1" t="s">
        <v>41</v>
      </c>
      <c r="C595">
        <v>0</v>
      </c>
      <c r="D595">
        <v>0</v>
      </c>
      <c r="E595">
        <v>0</v>
      </c>
      <c r="F595">
        <v>0</v>
      </c>
      <c r="G595">
        <v>0</v>
      </c>
      <c r="H595">
        <v>0</v>
      </c>
      <c r="I595">
        <v>0</v>
      </c>
      <c r="J595">
        <v>0</v>
      </c>
      <c r="K595">
        <v>0</v>
      </c>
      <c r="L595">
        <v>0</v>
      </c>
      <c r="M595">
        <v>0</v>
      </c>
      <c r="N595">
        <v>1440</v>
      </c>
      <c r="O595">
        <v>1819</v>
      </c>
    </row>
    <row r="596" spans="1:15" x14ac:dyDescent="0.35">
      <c r="A596">
        <v>5577150313</v>
      </c>
      <c r="B596" s="1" t="s">
        <v>42</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35">
      <c r="A597">
        <v>5577150313</v>
      </c>
      <c r="B597" s="1" t="s">
        <v>43</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35">
      <c r="A598">
        <v>5577150313</v>
      </c>
      <c r="B598" s="1" t="s">
        <v>44</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35">
      <c r="A599">
        <v>6117666160</v>
      </c>
      <c r="B599" s="1" t="s">
        <v>15</v>
      </c>
      <c r="C599">
        <v>0</v>
      </c>
      <c r="D599">
        <v>0</v>
      </c>
      <c r="E599">
        <v>0</v>
      </c>
      <c r="F599">
        <v>0</v>
      </c>
      <c r="G599">
        <v>0</v>
      </c>
      <c r="H599">
        <v>0</v>
      </c>
      <c r="I599">
        <v>0</v>
      </c>
      <c r="J599">
        <v>0</v>
      </c>
      <c r="K599">
        <v>0</v>
      </c>
      <c r="L599">
        <v>0</v>
      </c>
      <c r="M599">
        <v>0</v>
      </c>
      <c r="N599">
        <v>1440</v>
      </c>
      <c r="O599">
        <v>1496</v>
      </c>
    </row>
    <row r="600" spans="1:15" x14ac:dyDescent="0.35">
      <c r="A600">
        <v>6117666160</v>
      </c>
      <c r="B600" s="1" t="s">
        <v>16</v>
      </c>
      <c r="C600">
        <v>0</v>
      </c>
      <c r="D600">
        <v>0</v>
      </c>
      <c r="E600">
        <v>0</v>
      </c>
      <c r="F600">
        <v>0</v>
      </c>
      <c r="G600">
        <v>0</v>
      </c>
      <c r="H600">
        <v>0</v>
      </c>
      <c r="I600">
        <v>0</v>
      </c>
      <c r="J600">
        <v>0</v>
      </c>
      <c r="K600">
        <v>0</v>
      </c>
      <c r="L600">
        <v>0</v>
      </c>
      <c r="M600">
        <v>0</v>
      </c>
      <c r="N600">
        <v>1440</v>
      </c>
      <c r="O600">
        <v>1496</v>
      </c>
    </row>
    <row r="601" spans="1:15" x14ac:dyDescent="0.35">
      <c r="A601">
        <v>6117666160</v>
      </c>
      <c r="B601" s="1" t="s">
        <v>17</v>
      </c>
      <c r="C601">
        <v>0</v>
      </c>
      <c r="D601">
        <v>0</v>
      </c>
      <c r="E601">
        <v>0</v>
      </c>
      <c r="F601">
        <v>0</v>
      </c>
      <c r="G601">
        <v>0</v>
      </c>
      <c r="H601">
        <v>0</v>
      </c>
      <c r="I601">
        <v>0</v>
      </c>
      <c r="J601">
        <v>0</v>
      </c>
      <c r="K601">
        <v>0</v>
      </c>
      <c r="L601">
        <v>0</v>
      </c>
      <c r="M601">
        <v>0</v>
      </c>
      <c r="N601">
        <v>1440</v>
      </c>
      <c r="O601">
        <v>1496</v>
      </c>
    </row>
    <row r="602" spans="1:15" x14ac:dyDescent="0.35">
      <c r="A602">
        <v>6117666160</v>
      </c>
      <c r="B602" s="1" t="s">
        <v>18</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35">
      <c r="A603">
        <v>6117666160</v>
      </c>
      <c r="B603" s="1" t="s">
        <v>19</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35">
      <c r="A604">
        <v>6117666160</v>
      </c>
      <c r="B604" s="1" t="s">
        <v>20</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35">
      <c r="A605">
        <v>6117666160</v>
      </c>
      <c r="B605" s="1" t="s">
        <v>21</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35">
      <c r="A606">
        <v>6117666160</v>
      </c>
      <c r="B606" s="1" t="s">
        <v>22</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35">
      <c r="A607">
        <v>6117666160</v>
      </c>
      <c r="B607" s="1" t="s">
        <v>23</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35">
      <c r="A608">
        <v>6117666160</v>
      </c>
      <c r="B608" s="1" t="s">
        <v>24</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35">
      <c r="A609">
        <v>6117666160</v>
      </c>
      <c r="B609" s="1" t="s">
        <v>25</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35">
      <c r="A610">
        <v>6117666160</v>
      </c>
      <c r="B610" s="1" t="s">
        <v>26</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35">
      <c r="A611">
        <v>6117666160</v>
      </c>
      <c r="B611" s="1" t="s">
        <v>27</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35">
      <c r="A612">
        <v>6117666160</v>
      </c>
      <c r="B612" s="1" t="s">
        <v>28</v>
      </c>
      <c r="C612">
        <v>0</v>
      </c>
      <c r="D612">
        <v>0</v>
      </c>
      <c r="E612">
        <v>0</v>
      </c>
      <c r="F612">
        <v>0</v>
      </c>
      <c r="G612">
        <v>0</v>
      </c>
      <c r="H612">
        <v>0</v>
      </c>
      <c r="I612">
        <v>0</v>
      </c>
      <c r="J612">
        <v>0</v>
      </c>
      <c r="K612">
        <v>0</v>
      </c>
      <c r="L612">
        <v>0</v>
      </c>
      <c r="M612">
        <v>0</v>
      </c>
      <c r="N612">
        <v>1440</v>
      </c>
      <c r="O612">
        <v>1497</v>
      </c>
    </row>
    <row r="613" spans="1:15" x14ac:dyDescent="0.35">
      <c r="A613">
        <v>6117666160</v>
      </c>
      <c r="B613" s="1" t="s">
        <v>29</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35">
      <c r="A614">
        <v>6117666160</v>
      </c>
      <c r="B614" s="1" t="s">
        <v>30</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35">
      <c r="A615">
        <v>6117666160</v>
      </c>
      <c r="B615" s="1" t="s">
        <v>31</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35">
      <c r="A616">
        <v>6117666160</v>
      </c>
      <c r="B616" s="1" t="s">
        <v>32</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35">
      <c r="A617">
        <v>6117666160</v>
      </c>
      <c r="B617" s="1" t="s">
        <v>33</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35">
      <c r="A618">
        <v>6117666160</v>
      </c>
      <c r="B618" s="1" t="s">
        <v>34</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35">
      <c r="A619">
        <v>6117666160</v>
      </c>
      <c r="B619" s="1" t="s">
        <v>35</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35">
      <c r="A620">
        <v>6117666160</v>
      </c>
      <c r="B620" s="1" t="s">
        <v>36</v>
      </c>
      <c r="C620">
        <v>0</v>
      </c>
      <c r="D620">
        <v>0</v>
      </c>
      <c r="E620">
        <v>0</v>
      </c>
      <c r="F620">
        <v>0</v>
      </c>
      <c r="G620">
        <v>0</v>
      </c>
      <c r="H620">
        <v>0</v>
      </c>
      <c r="I620">
        <v>0</v>
      </c>
      <c r="J620">
        <v>0</v>
      </c>
      <c r="K620">
        <v>0</v>
      </c>
      <c r="L620">
        <v>0</v>
      </c>
      <c r="M620">
        <v>0</v>
      </c>
      <c r="N620">
        <v>1440</v>
      </c>
      <c r="O620">
        <v>1496</v>
      </c>
    </row>
    <row r="621" spans="1:15" x14ac:dyDescent="0.35">
      <c r="A621">
        <v>6117666160</v>
      </c>
      <c r="B621" s="1" t="s">
        <v>37</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35">
      <c r="A622">
        <v>6117666160</v>
      </c>
      <c r="B622" s="1" t="s">
        <v>38</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35">
      <c r="A623">
        <v>6117666160</v>
      </c>
      <c r="B623" s="1" t="s">
        <v>39</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35">
      <c r="A624">
        <v>6117666160</v>
      </c>
      <c r="B624" s="1" t="s">
        <v>40</v>
      </c>
      <c r="C624">
        <v>7336</v>
      </c>
      <c r="D624">
        <v>5.53999996185303</v>
      </c>
      <c r="E624">
        <v>5.53999996185303</v>
      </c>
      <c r="F624">
        <v>0</v>
      </c>
      <c r="G624">
        <v>0</v>
      </c>
      <c r="H624">
        <v>0</v>
      </c>
      <c r="I624">
        <v>5.53999996185303</v>
      </c>
      <c r="J624">
        <v>0</v>
      </c>
      <c r="K624">
        <v>0</v>
      </c>
      <c r="L624">
        <v>0</v>
      </c>
      <c r="M624">
        <v>412</v>
      </c>
      <c r="N624">
        <v>456</v>
      </c>
      <c r="O624">
        <v>2469</v>
      </c>
    </row>
    <row r="625" spans="1:15" x14ac:dyDescent="0.35">
      <c r="A625">
        <v>6117666160</v>
      </c>
      <c r="B625" s="1" t="s">
        <v>41</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35">
      <c r="A626">
        <v>6117666160</v>
      </c>
      <c r="B626" s="1" t="s">
        <v>42</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35">
      <c r="A627">
        <v>6290855005</v>
      </c>
      <c r="B627" s="1" t="s">
        <v>15</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35">
      <c r="A628">
        <v>6290855005</v>
      </c>
      <c r="B628" s="1" t="s">
        <v>16</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35">
      <c r="A629">
        <v>6290855005</v>
      </c>
      <c r="B629" s="1" t="s">
        <v>17</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35">
      <c r="A630">
        <v>6290855005</v>
      </c>
      <c r="B630" s="1" t="s">
        <v>18</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35">
      <c r="A631">
        <v>6290855005</v>
      </c>
      <c r="B631" s="1" t="s">
        <v>19</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35">
      <c r="A632">
        <v>6290855005</v>
      </c>
      <c r="B632" s="1" t="s">
        <v>20</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35">
      <c r="A633">
        <v>6290855005</v>
      </c>
      <c r="B633" s="1" t="s">
        <v>21</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35">
      <c r="A634">
        <v>6290855005</v>
      </c>
      <c r="B634" s="1" t="s">
        <v>22</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35">
      <c r="A635">
        <v>6290855005</v>
      </c>
      <c r="B635" s="1" t="s">
        <v>23</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35">
      <c r="A636">
        <v>6290855005</v>
      </c>
      <c r="B636" s="1" t="s">
        <v>24</v>
      </c>
      <c r="C636">
        <v>0</v>
      </c>
      <c r="D636">
        <v>0</v>
      </c>
      <c r="E636">
        <v>0</v>
      </c>
      <c r="F636">
        <v>0</v>
      </c>
      <c r="G636">
        <v>0</v>
      </c>
      <c r="H636">
        <v>0</v>
      </c>
      <c r="I636">
        <v>0</v>
      </c>
      <c r="J636">
        <v>0</v>
      </c>
      <c r="K636">
        <v>0</v>
      </c>
      <c r="L636">
        <v>0</v>
      </c>
      <c r="M636">
        <v>0</v>
      </c>
      <c r="N636">
        <v>1440</v>
      </c>
      <c r="O636">
        <v>2060</v>
      </c>
    </row>
    <row r="637" spans="1:15" x14ac:dyDescent="0.35">
      <c r="A637">
        <v>6290855005</v>
      </c>
      <c r="B637" s="1" t="s">
        <v>25</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35">
      <c r="A638">
        <v>6290855005</v>
      </c>
      <c r="B638" s="1" t="s">
        <v>26</v>
      </c>
      <c r="C638">
        <v>0</v>
      </c>
      <c r="D638">
        <v>0</v>
      </c>
      <c r="E638">
        <v>0</v>
      </c>
      <c r="F638">
        <v>0</v>
      </c>
      <c r="G638">
        <v>0</v>
      </c>
      <c r="H638">
        <v>0</v>
      </c>
      <c r="I638">
        <v>0</v>
      </c>
      <c r="J638">
        <v>0</v>
      </c>
      <c r="K638">
        <v>33</v>
      </c>
      <c r="L638">
        <v>0</v>
      </c>
      <c r="M638">
        <v>0</v>
      </c>
      <c r="N638">
        <v>1407</v>
      </c>
      <c r="O638">
        <v>2664</v>
      </c>
    </row>
    <row r="639" spans="1:15" x14ac:dyDescent="0.35">
      <c r="A639">
        <v>6290855005</v>
      </c>
      <c r="B639" s="1" t="s">
        <v>27</v>
      </c>
      <c r="C639">
        <v>5896</v>
      </c>
      <c r="D639">
        <v>4.46000003814697</v>
      </c>
      <c r="E639">
        <v>4.46000003814697</v>
      </c>
      <c r="F639">
        <v>0</v>
      </c>
      <c r="G639">
        <v>0</v>
      </c>
      <c r="H639">
        <v>0</v>
      </c>
      <c r="I639">
        <v>4.46000003814697</v>
      </c>
      <c r="J639">
        <v>0</v>
      </c>
      <c r="K639">
        <v>0</v>
      </c>
      <c r="L639">
        <v>0</v>
      </c>
      <c r="M639">
        <v>258</v>
      </c>
      <c r="N639">
        <v>1182</v>
      </c>
      <c r="O639">
        <v>2703</v>
      </c>
    </row>
    <row r="640" spans="1:15" x14ac:dyDescent="0.35">
      <c r="A640">
        <v>6290855005</v>
      </c>
      <c r="B640" s="1" t="s">
        <v>28</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35">
      <c r="A641">
        <v>6290855005</v>
      </c>
      <c r="B641" s="1" t="s">
        <v>29</v>
      </c>
      <c r="C641">
        <v>0</v>
      </c>
      <c r="D641">
        <v>0</v>
      </c>
      <c r="E641">
        <v>0</v>
      </c>
      <c r="F641">
        <v>0</v>
      </c>
      <c r="G641">
        <v>0</v>
      </c>
      <c r="H641">
        <v>0</v>
      </c>
      <c r="I641">
        <v>0</v>
      </c>
      <c r="J641">
        <v>0</v>
      </c>
      <c r="K641">
        <v>0</v>
      </c>
      <c r="L641">
        <v>0</v>
      </c>
      <c r="M641">
        <v>0</v>
      </c>
      <c r="N641">
        <v>1440</v>
      </c>
      <c r="O641">
        <v>2060</v>
      </c>
    </row>
    <row r="642" spans="1:15" x14ac:dyDescent="0.35">
      <c r="A642">
        <v>6290855005</v>
      </c>
      <c r="B642" s="1" t="s">
        <v>30</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35">
      <c r="A643">
        <v>6290855005</v>
      </c>
      <c r="B643" s="1" t="s">
        <v>31</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35">
      <c r="A644">
        <v>6290855005</v>
      </c>
      <c r="B644" s="1" t="s">
        <v>32</v>
      </c>
      <c r="C644">
        <v>0</v>
      </c>
      <c r="D644">
        <v>0</v>
      </c>
      <c r="E644">
        <v>0</v>
      </c>
      <c r="F644">
        <v>0</v>
      </c>
      <c r="G644">
        <v>0</v>
      </c>
      <c r="H644">
        <v>0</v>
      </c>
      <c r="I644">
        <v>0</v>
      </c>
      <c r="J644">
        <v>0</v>
      </c>
      <c r="K644">
        <v>0</v>
      </c>
      <c r="L644">
        <v>0</v>
      </c>
      <c r="M644">
        <v>0</v>
      </c>
      <c r="N644">
        <v>1440</v>
      </c>
      <c r="O644">
        <v>2060</v>
      </c>
    </row>
    <row r="645" spans="1:15" x14ac:dyDescent="0.35">
      <c r="A645">
        <v>6290855005</v>
      </c>
      <c r="B645" s="1" t="s">
        <v>33</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35">
      <c r="A646">
        <v>6290855005</v>
      </c>
      <c r="B646" s="1" t="s">
        <v>34</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35">
      <c r="A647">
        <v>6290855005</v>
      </c>
      <c r="B647" s="1" t="s">
        <v>35</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35">
      <c r="A648">
        <v>6290855005</v>
      </c>
      <c r="B648" s="1" t="s">
        <v>36</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35">
      <c r="A649">
        <v>6290855005</v>
      </c>
      <c r="B649" s="1" t="s">
        <v>37</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35">
      <c r="A650">
        <v>6290855005</v>
      </c>
      <c r="B650" s="1" t="s">
        <v>38</v>
      </c>
      <c r="C650">
        <v>6339</v>
      </c>
      <c r="D650">
        <v>4.78999996185303</v>
      </c>
      <c r="E650">
        <v>4.78999996185303</v>
      </c>
      <c r="F650">
        <v>0</v>
      </c>
      <c r="G650">
        <v>0</v>
      </c>
      <c r="H650">
        <v>0</v>
      </c>
      <c r="I650">
        <v>4.78999996185303</v>
      </c>
      <c r="J650">
        <v>0</v>
      </c>
      <c r="K650">
        <v>0</v>
      </c>
      <c r="L650">
        <v>0</v>
      </c>
      <c r="M650">
        <v>239</v>
      </c>
      <c r="N650">
        <v>1201</v>
      </c>
      <c r="O650">
        <v>2682</v>
      </c>
    </row>
    <row r="651" spans="1:15" x14ac:dyDescent="0.35">
      <c r="A651">
        <v>6290855005</v>
      </c>
      <c r="B651" s="1" t="s">
        <v>39</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35">
      <c r="A652">
        <v>6290855005</v>
      </c>
      <c r="B652" s="1" t="s">
        <v>40</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35">
      <c r="A653">
        <v>6290855005</v>
      </c>
      <c r="B653" s="1" t="s">
        <v>41</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35">
      <c r="A654">
        <v>6290855005</v>
      </c>
      <c r="B654" s="1" t="s">
        <v>42</v>
      </c>
      <c r="C654">
        <v>6277</v>
      </c>
      <c r="D654">
        <v>4.75</v>
      </c>
      <c r="E654">
        <v>4.75</v>
      </c>
      <c r="F654">
        <v>0</v>
      </c>
      <c r="G654">
        <v>0</v>
      </c>
      <c r="H654">
        <v>0</v>
      </c>
      <c r="I654">
        <v>4.7300000190734899</v>
      </c>
      <c r="J654">
        <v>1.9999999552965199E-2</v>
      </c>
      <c r="K654">
        <v>0</v>
      </c>
      <c r="L654">
        <v>0</v>
      </c>
      <c r="M654">
        <v>264</v>
      </c>
      <c r="N654">
        <v>800</v>
      </c>
      <c r="O654">
        <v>2175</v>
      </c>
    </row>
    <row r="655" spans="1:15" x14ac:dyDescent="0.35">
      <c r="A655">
        <v>6290855005</v>
      </c>
      <c r="B655" s="1" t="s">
        <v>43</v>
      </c>
      <c r="C655">
        <v>0</v>
      </c>
      <c r="D655">
        <v>0</v>
      </c>
      <c r="E655">
        <v>0</v>
      </c>
      <c r="F655">
        <v>0</v>
      </c>
      <c r="G655">
        <v>0</v>
      </c>
      <c r="H655">
        <v>0</v>
      </c>
      <c r="I655">
        <v>0</v>
      </c>
      <c r="J655">
        <v>0</v>
      </c>
      <c r="K655">
        <v>0</v>
      </c>
      <c r="L655">
        <v>0</v>
      </c>
      <c r="M655">
        <v>0</v>
      </c>
      <c r="N655">
        <v>1440</v>
      </c>
      <c r="O655">
        <v>0</v>
      </c>
    </row>
    <row r="656" spans="1:15" x14ac:dyDescent="0.35">
      <c r="A656">
        <v>6775888955</v>
      </c>
      <c r="B656" s="1" t="s">
        <v>15</v>
      </c>
      <c r="C656">
        <v>0</v>
      </c>
      <c r="D656">
        <v>0</v>
      </c>
      <c r="E656">
        <v>0</v>
      </c>
      <c r="F656">
        <v>0</v>
      </c>
      <c r="G656">
        <v>0</v>
      </c>
      <c r="H656">
        <v>0</v>
      </c>
      <c r="I656">
        <v>0</v>
      </c>
      <c r="J656">
        <v>0</v>
      </c>
      <c r="K656">
        <v>0</v>
      </c>
      <c r="L656">
        <v>0</v>
      </c>
      <c r="M656">
        <v>0</v>
      </c>
      <c r="N656">
        <v>1440</v>
      </c>
      <c r="O656">
        <v>1841</v>
      </c>
    </row>
    <row r="657" spans="1:15" x14ac:dyDescent="0.35">
      <c r="A657">
        <v>6775888955</v>
      </c>
      <c r="B657" s="1" t="s">
        <v>16</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35">
      <c r="A658">
        <v>6775888955</v>
      </c>
      <c r="B658" s="1" t="s">
        <v>17</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35">
      <c r="A659">
        <v>6775888955</v>
      </c>
      <c r="B659" s="1" t="s">
        <v>18</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35">
      <c r="A660">
        <v>6775888955</v>
      </c>
      <c r="B660" s="1" t="s">
        <v>19</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35">
      <c r="A661">
        <v>6775888955</v>
      </c>
      <c r="B661" s="1" t="s">
        <v>20</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35">
      <c r="A662">
        <v>6775888955</v>
      </c>
      <c r="B662" s="1" t="s">
        <v>21</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35">
      <c r="A663">
        <v>6775888955</v>
      </c>
      <c r="B663" s="1" t="s">
        <v>22</v>
      </c>
      <c r="C663">
        <v>0</v>
      </c>
      <c r="D663">
        <v>0</v>
      </c>
      <c r="E663">
        <v>0</v>
      </c>
      <c r="F663">
        <v>0</v>
      </c>
      <c r="G663">
        <v>0</v>
      </c>
      <c r="H663">
        <v>0</v>
      </c>
      <c r="I663">
        <v>0</v>
      </c>
      <c r="J663">
        <v>0</v>
      </c>
      <c r="K663">
        <v>0</v>
      </c>
      <c r="L663">
        <v>0</v>
      </c>
      <c r="M663">
        <v>0</v>
      </c>
      <c r="N663">
        <v>1440</v>
      </c>
      <c r="O663">
        <v>1841</v>
      </c>
    </row>
    <row r="664" spans="1:15" x14ac:dyDescent="0.35">
      <c r="A664">
        <v>6775888955</v>
      </c>
      <c r="B664" s="1" t="s">
        <v>23</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35">
      <c r="A665">
        <v>6775888955</v>
      </c>
      <c r="B665" s="1" t="s">
        <v>24</v>
      </c>
      <c r="C665">
        <v>0</v>
      </c>
      <c r="D665">
        <v>0</v>
      </c>
      <c r="E665">
        <v>0</v>
      </c>
      <c r="F665">
        <v>0</v>
      </c>
      <c r="G665">
        <v>0</v>
      </c>
      <c r="H665">
        <v>0</v>
      </c>
      <c r="I665">
        <v>0</v>
      </c>
      <c r="J665">
        <v>0</v>
      </c>
      <c r="K665">
        <v>0</v>
      </c>
      <c r="L665">
        <v>0</v>
      </c>
      <c r="M665">
        <v>0</v>
      </c>
      <c r="N665">
        <v>1440</v>
      </c>
      <c r="O665">
        <v>1841</v>
      </c>
    </row>
    <row r="666" spans="1:15" x14ac:dyDescent="0.35">
      <c r="A666">
        <v>6775888955</v>
      </c>
      <c r="B666" s="1" t="s">
        <v>25</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35">
      <c r="A667">
        <v>6775888955</v>
      </c>
      <c r="B667" s="1" t="s">
        <v>26</v>
      </c>
      <c r="C667">
        <v>0</v>
      </c>
      <c r="D667">
        <v>0</v>
      </c>
      <c r="E667">
        <v>0</v>
      </c>
      <c r="F667">
        <v>0</v>
      </c>
      <c r="G667">
        <v>0</v>
      </c>
      <c r="H667">
        <v>0</v>
      </c>
      <c r="I667">
        <v>0</v>
      </c>
      <c r="J667">
        <v>0</v>
      </c>
      <c r="K667">
        <v>0</v>
      </c>
      <c r="L667">
        <v>0</v>
      </c>
      <c r="M667">
        <v>0</v>
      </c>
      <c r="N667">
        <v>1440</v>
      </c>
      <c r="O667">
        <v>1841</v>
      </c>
    </row>
    <row r="668" spans="1:15" x14ac:dyDescent="0.35">
      <c r="A668">
        <v>6775888955</v>
      </c>
      <c r="B668" s="1" t="s">
        <v>27</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35">
      <c r="A669">
        <v>6775888955</v>
      </c>
      <c r="B669" s="1" t="s">
        <v>28</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35">
      <c r="A670">
        <v>6775888955</v>
      </c>
      <c r="B670" s="1" t="s">
        <v>29</v>
      </c>
      <c r="C670">
        <v>7091</v>
      </c>
      <c r="D670">
        <v>5.2699999809265101</v>
      </c>
      <c r="E670">
        <v>5.2699999809265101</v>
      </c>
      <c r="F670">
        <v>2</v>
      </c>
      <c r="G670">
        <v>3.4800000190734899</v>
      </c>
      <c r="H670">
        <v>0.87000000476837203</v>
      </c>
      <c r="I670">
        <v>0.730000019073486</v>
      </c>
      <c r="J670">
        <v>0</v>
      </c>
      <c r="K670">
        <v>42</v>
      </c>
      <c r="L670">
        <v>30</v>
      </c>
      <c r="M670">
        <v>47</v>
      </c>
      <c r="N670">
        <v>1321</v>
      </c>
      <c r="O670">
        <v>2584</v>
      </c>
    </row>
    <row r="671" spans="1:15" x14ac:dyDescent="0.35">
      <c r="A671">
        <v>6775888955</v>
      </c>
      <c r="B671" s="1" t="s">
        <v>30</v>
      </c>
      <c r="C671">
        <v>0</v>
      </c>
      <c r="D671">
        <v>0</v>
      </c>
      <c r="E671">
        <v>0</v>
      </c>
      <c r="F671">
        <v>0</v>
      </c>
      <c r="G671">
        <v>0</v>
      </c>
      <c r="H671">
        <v>0</v>
      </c>
      <c r="I671">
        <v>0</v>
      </c>
      <c r="J671">
        <v>0</v>
      </c>
      <c r="K671">
        <v>0</v>
      </c>
      <c r="L671">
        <v>0</v>
      </c>
      <c r="M671">
        <v>0</v>
      </c>
      <c r="N671">
        <v>1440</v>
      </c>
      <c r="O671">
        <v>1841</v>
      </c>
    </row>
    <row r="672" spans="1:15" x14ac:dyDescent="0.35">
      <c r="A672">
        <v>6775888955</v>
      </c>
      <c r="B672" s="1" t="s">
        <v>31</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35">
      <c r="A673">
        <v>6775888955</v>
      </c>
      <c r="B673" s="1" t="s">
        <v>32</v>
      </c>
      <c r="C673">
        <v>0</v>
      </c>
      <c r="D673">
        <v>0</v>
      </c>
      <c r="E673">
        <v>0</v>
      </c>
      <c r="F673">
        <v>0</v>
      </c>
      <c r="G673">
        <v>0</v>
      </c>
      <c r="H673">
        <v>0</v>
      </c>
      <c r="I673">
        <v>0</v>
      </c>
      <c r="J673">
        <v>0</v>
      </c>
      <c r="K673">
        <v>0</v>
      </c>
      <c r="L673">
        <v>0</v>
      </c>
      <c r="M673">
        <v>0</v>
      </c>
      <c r="N673">
        <v>1440</v>
      </c>
      <c r="O673">
        <v>1841</v>
      </c>
    </row>
    <row r="674" spans="1:15" x14ac:dyDescent="0.35">
      <c r="A674">
        <v>6775888955</v>
      </c>
      <c r="B674" s="1" t="s">
        <v>33</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35">
      <c r="A675">
        <v>6775888955</v>
      </c>
      <c r="B675" s="1" t="s">
        <v>34</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35">
      <c r="A676">
        <v>6775888955</v>
      </c>
      <c r="B676" s="1" t="s">
        <v>35</v>
      </c>
      <c r="C676">
        <v>0</v>
      </c>
      <c r="D676">
        <v>0</v>
      </c>
      <c r="E676">
        <v>0</v>
      </c>
      <c r="F676">
        <v>0</v>
      </c>
      <c r="G676">
        <v>0</v>
      </c>
      <c r="H676">
        <v>0</v>
      </c>
      <c r="I676">
        <v>0</v>
      </c>
      <c r="J676">
        <v>0</v>
      </c>
      <c r="K676">
        <v>0</v>
      </c>
      <c r="L676">
        <v>0</v>
      </c>
      <c r="M676">
        <v>0</v>
      </c>
      <c r="N676">
        <v>1440</v>
      </c>
      <c r="O676">
        <v>1841</v>
      </c>
    </row>
    <row r="677" spans="1:15" x14ac:dyDescent="0.35">
      <c r="A677">
        <v>6775888955</v>
      </c>
      <c r="B677" s="1" t="s">
        <v>36</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35">
      <c r="A678">
        <v>6775888955</v>
      </c>
      <c r="B678" s="1" t="s">
        <v>37</v>
      </c>
      <c r="C678">
        <v>0</v>
      </c>
      <c r="D678">
        <v>0</v>
      </c>
      <c r="E678">
        <v>0</v>
      </c>
      <c r="F678">
        <v>0</v>
      </c>
      <c r="G678">
        <v>0</v>
      </c>
      <c r="H678">
        <v>0</v>
      </c>
      <c r="I678">
        <v>0</v>
      </c>
      <c r="J678">
        <v>0</v>
      </c>
      <c r="K678">
        <v>0</v>
      </c>
      <c r="L678">
        <v>0</v>
      </c>
      <c r="M678">
        <v>0</v>
      </c>
      <c r="N678">
        <v>1440</v>
      </c>
      <c r="O678">
        <v>1841</v>
      </c>
    </row>
    <row r="679" spans="1:15" x14ac:dyDescent="0.35">
      <c r="A679">
        <v>6775888955</v>
      </c>
      <c r="B679" s="1" t="s">
        <v>38</v>
      </c>
      <c r="C679">
        <v>0</v>
      </c>
      <c r="D679">
        <v>0</v>
      </c>
      <c r="E679">
        <v>0</v>
      </c>
      <c r="F679">
        <v>0</v>
      </c>
      <c r="G679">
        <v>0</v>
      </c>
      <c r="H679">
        <v>0</v>
      </c>
      <c r="I679">
        <v>0</v>
      </c>
      <c r="J679">
        <v>0</v>
      </c>
      <c r="K679">
        <v>0</v>
      </c>
      <c r="L679">
        <v>0</v>
      </c>
      <c r="M679">
        <v>0</v>
      </c>
      <c r="N679">
        <v>1440</v>
      </c>
      <c r="O679">
        <v>1841</v>
      </c>
    </row>
    <row r="680" spans="1:15" x14ac:dyDescent="0.35">
      <c r="A680">
        <v>6775888955</v>
      </c>
      <c r="B680" s="1" t="s">
        <v>39</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35">
      <c r="A681">
        <v>6775888955</v>
      </c>
      <c r="B681" s="1" t="s">
        <v>40</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35">
      <c r="A682">
        <v>6962181067</v>
      </c>
      <c r="B682" s="1" t="s">
        <v>15</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35">
      <c r="A683">
        <v>6962181067</v>
      </c>
      <c r="B683" s="1" t="s">
        <v>16</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35">
      <c r="A684">
        <v>6962181067</v>
      </c>
      <c r="B684" s="1" t="s">
        <v>17</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35">
      <c r="A685">
        <v>6962181067</v>
      </c>
      <c r="B685" s="1" t="s">
        <v>18</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35">
      <c r="A686">
        <v>6962181067</v>
      </c>
      <c r="B686" s="1" t="s">
        <v>19</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35">
      <c r="A687">
        <v>6962181067</v>
      </c>
      <c r="B687" s="1" t="s">
        <v>20</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35">
      <c r="A688">
        <v>6962181067</v>
      </c>
      <c r="B688" s="1" t="s">
        <v>21</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35">
      <c r="A689">
        <v>6962181067</v>
      </c>
      <c r="B689" s="1" t="s">
        <v>22</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35">
      <c r="A690">
        <v>6962181067</v>
      </c>
      <c r="B690" s="1" t="s">
        <v>23</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35">
      <c r="A691">
        <v>6962181067</v>
      </c>
      <c r="B691" s="1" t="s">
        <v>24</v>
      </c>
      <c r="C691">
        <v>11835</v>
      </c>
      <c r="D691">
        <v>9.7100000381469709</v>
      </c>
      <c r="E691">
        <v>7.8800001144409197</v>
      </c>
      <c r="F691">
        <v>4</v>
      </c>
      <c r="G691">
        <v>3.9900000095367401</v>
      </c>
      <c r="H691">
        <v>2.0999999046325701</v>
      </c>
      <c r="I691">
        <v>3.5099999904632599</v>
      </c>
      <c r="J691">
        <v>0.109999999403954</v>
      </c>
      <c r="K691">
        <v>53</v>
      </c>
      <c r="L691">
        <v>27</v>
      </c>
      <c r="M691">
        <v>214</v>
      </c>
      <c r="N691">
        <v>708</v>
      </c>
      <c r="O691">
        <v>2179</v>
      </c>
    </row>
    <row r="692" spans="1:15" x14ac:dyDescent="0.35">
      <c r="A692">
        <v>6962181067</v>
      </c>
      <c r="B692" s="1" t="s">
        <v>25</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35">
      <c r="A693">
        <v>6962181067</v>
      </c>
      <c r="B693" s="1" t="s">
        <v>26</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35">
      <c r="A694">
        <v>6962181067</v>
      </c>
      <c r="B694" s="1" t="s">
        <v>27</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35">
      <c r="A695">
        <v>6962181067</v>
      </c>
      <c r="B695" s="1" t="s">
        <v>28</v>
      </c>
      <c r="C695">
        <v>13239</v>
      </c>
      <c r="D695">
        <v>9.2700004577636701</v>
      </c>
      <c r="E695">
        <v>9.0799999237060494</v>
      </c>
      <c r="F695">
        <v>3</v>
      </c>
      <c r="G695">
        <v>3.0199999809265101</v>
      </c>
      <c r="H695">
        <v>1.6799999475479099</v>
      </c>
      <c r="I695">
        <v>4.46000003814697</v>
      </c>
      <c r="J695">
        <v>0.10000000149011599</v>
      </c>
      <c r="K695">
        <v>35</v>
      </c>
      <c r="L695">
        <v>31</v>
      </c>
      <c r="M695">
        <v>282</v>
      </c>
      <c r="N695">
        <v>637</v>
      </c>
      <c r="O695">
        <v>2194</v>
      </c>
    </row>
    <row r="696" spans="1:15" x14ac:dyDescent="0.35">
      <c r="A696">
        <v>6962181067</v>
      </c>
      <c r="B696" s="1" t="s">
        <v>29</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35">
      <c r="A697">
        <v>6962181067</v>
      </c>
      <c r="B697" s="1" t="s">
        <v>30</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35">
      <c r="A698">
        <v>6962181067</v>
      </c>
      <c r="B698" s="1" t="s">
        <v>31</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35">
      <c r="A699">
        <v>6962181067</v>
      </c>
      <c r="B699" s="1" t="s">
        <v>32</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35">
      <c r="A700">
        <v>6962181067</v>
      </c>
      <c r="B700" s="1" t="s">
        <v>33</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35">
      <c r="A701">
        <v>6962181067</v>
      </c>
      <c r="B701" s="1" t="s">
        <v>34</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35">
      <c r="A702">
        <v>6962181067</v>
      </c>
      <c r="B702" s="1" t="s">
        <v>35</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35">
      <c r="A703">
        <v>6962181067</v>
      </c>
      <c r="B703" s="1" t="s">
        <v>36</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35">
      <c r="A704">
        <v>6962181067</v>
      </c>
      <c r="B704" s="1" t="s">
        <v>37</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35">
      <c r="A705">
        <v>6962181067</v>
      </c>
      <c r="B705" s="1" t="s">
        <v>38</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35">
      <c r="A706">
        <v>6962181067</v>
      </c>
      <c r="B706" s="1" t="s">
        <v>39</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35">
      <c r="A707">
        <v>6962181067</v>
      </c>
      <c r="B707" s="1" t="s">
        <v>40</v>
      </c>
      <c r="C707">
        <v>6815</v>
      </c>
      <c r="D707">
        <v>4.5</v>
      </c>
      <c r="E707">
        <v>4.5</v>
      </c>
      <c r="F707">
        <v>0</v>
      </c>
      <c r="G707">
        <v>0</v>
      </c>
      <c r="H707">
        <v>0</v>
      </c>
      <c r="I707">
        <v>4.5</v>
      </c>
      <c r="J707">
        <v>0</v>
      </c>
      <c r="K707">
        <v>0</v>
      </c>
      <c r="L707">
        <v>0</v>
      </c>
      <c r="M707">
        <v>328</v>
      </c>
      <c r="N707">
        <v>745</v>
      </c>
      <c r="O707">
        <v>1947</v>
      </c>
    </row>
    <row r="708" spans="1:15" x14ac:dyDescent="0.35">
      <c r="A708">
        <v>6962181067</v>
      </c>
      <c r="B708" s="1" t="s">
        <v>41</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35">
      <c r="A709">
        <v>6962181067</v>
      </c>
      <c r="B709" s="1" t="s">
        <v>42</v>
      </c>
      <c r="C709">
        <v>12342</v>
      </c>
      <c r="D709">
        <v>8.7200002670288104</v>
      </c>
      <c r="E709">
        <v>8.6800003051757795</v>
      </c>
      <c r="F709">
        <v>3</v>
      </c>
      <c r="G709">
        <v>3.9000000953674299</v>
      </c>
      <c r="H709">
        <v>1.1799999475479099</v>
      </c>
      <c r="I709">
        <v>3.6500000953674299</v>
      </c>
      <c r="J709">
        <v>0</v>
      </c>
      <c r="K709">
        <v>43</v>
      </c>
      <c r="L709">
        <v>21</v>
      </c>
      <c r="M709">
        <v>231</v>
      </c>
      <c r="N709">
        <v>607</v>
      </c>
      <c r="O709">
        <v>2105</v>
      </c>
    </row>
    <row r="710" spans="1:15" x14ac:dyDescent="0.35">
      <c r="A710">
        <v>6962181067</v>
      </c>
      <c r="B710" s="1" t="s">
        <v>43</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35">
      <c r="A711">
        <v>6962181067</v>
      </c>
      <c r="B711" s="1" t="s">
        <v>44</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35">
      <c r="A712">
        <v>6962181067</v>
      </c>
      <c r="B712" s="1" t="s">
        <v>45</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35">
      <c r="A713">
        <v>7007744171</v>
      </c>
      <c r="B713" s="1" t="s">
        <v>15</v>
      </c>
      <c r="C713">
        <v>14172</v>
      </c>
      <c r="D713">
        <v>10.289999961853001</v>
      </c>
      <c r="E713">
        <v>9.4799995422363299</v>
      </c>
      <c r="F713">
        <v>5</v>
      </c>
      <c r="G713">
        <v>4.5</v>
      </c>
      <c r="H713">
        <v>0.37999999523162797</v>
      </c>
      <c r="I713">
        <v>5.4099998474121103</v>
      </c>
      <c r="J713">
        <v>0</v>
      </c>
      <c r="K713">
        <v>53</v>
      </c>
      <c r="L713">
        <v>8</v>
      </c>
      <c r="M713">
        <v>355</v>
      </c>
      <c r="N713">
        <v>1024</v>
      </c>
      <c r="O713">
        <v>2937</v>
      </c>
    </row>
    <row r="714" spans="1:15" x14ac:dyDescent="0.35">
      <c r="A714">
        <v>7007744171</v>
      </c>
      <c r="B714" s="1" t="s">
        <v>16</v>
      </c>
      <c r="C714">
        <v>12862</v>
      </c>
      <c r="D714">
        <v>9.6499996185302699</v>
      </c>
      <c r="E714">
        <v>8.6000003814697301</v>
      </c>
      <c r="F714">
        <v>5</v>
      </c>
      <c r="G714">
        <v>4.6100001335143999</v>
      </c>
      <c r="H714">
        <v>0.56000000238418601</v>
      </c>
      <c r="I714">
        <v>4.4800000190734899</v>
      </c>
      <c r="J714">
        <v>0</v>
      </c>
      <c r="K714">
        <v>56</v>
      </c>
      <c r="L714">
        <v>22</v>
      </c>
      <c r="M714">
        <v>261</v>
      </c>
      <c r="N714">
        <v>1101</v>
      </c>
      <c r="O714">
        <v>2742</v>
      </c>
    </row>
    <row r="715" spans="1:15" x14ac:dyDescent="0.35">
      <c r="A715">
        <v>7007744171</v>
      </c>
      <c r="B715" s="1" t="s">
        <v>17</v>
      </c>
      <c r="C715">
        <v>11179</v>
      </c>
      <c r="D715">
        <v>8.2399997711181605</v>
      </c>
      <c r="E715">
        <v>7.4800000190734899</v>
      </c>
      <c r="F715">
        <v>3</v>
      </c>
      <c r="G715">
        <v>2.9500000476837198</v>
      </c>
      <c r="H715">
        <v>0.34000000357627902</v>
      </c>
      <c r="I715">
        <v>4.96000003814697</v>
      </c>
      <c r="J715">
        <v>0</v>
      </c>
      <c r="K715">
        <v>34</v>
      </c>
      <c r="L715">
        <v>6</v>
      </c>
      <c r="M715">
        <v>304</v>
      </c>
      <c r="N715">
        <v>1096</v>
      </c>
      <c r="O715">
        <v>2668</v>
      </c>
    </row>
    <row r="716" spans="1:15" x14ac:dyDescent="0.35">
      <c r="A716">
        <v>7007744171</v>
      </c>
      <c r="B716" s="1" t="s">
        <v>18</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35">
      <c r="A717">
        <v>7007744171</v>
      </c>
      <c r="B717" s="1" t="s">
        <v>19</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35">
      <c r="A718">
        <v>7007744171</v>
      </c>
      <c r="B718" s="1" t="s">
        <v>20</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35">
      <c r="A719">
        <v>7007744171</v>
      </c>
      <c r="B719" s="1" t="s">
        <v>21</v>
      </c>
      <c r="C719">
        <v>14816</v>
      </c>
      <c r="D719">
        <v>10.9799995422363</v>
      </c>
      <c r="E719">
        <v>9.9099998474121094</v>
      </c>
      <c r="F719">
        <v>5</v>
      </c>
      <c r="G719">
        <v>3.78999996185303</v>
      </c>
      <c r="H719">
        <v>2.1199998855590798</v>
      </c>
      <c r="I719">
        <v>5.0500001907348597</v>
      </c>
      <c r="J719">
        <v>1.9999999552965199E-2</v>
      </c>
      <c r="K719">
        <v>48</v>
      </c>
      <c r="L719">
        <v>31</v>
      </c>
      <c r="M719">
        <v>284</v>
      </c>
      <c r="N719">
        <v>1077</v>
      </c>
      <c r="O719">
        <v>2832</v>
      </c>
    </row>
    <row r="720" spans="1:15" x14ac:dyDescent="0.35">
      <c r="A720">
        <v>7007744171</v>
      </c>
      <c r="B720" s="1" t="s">
        <v>22</v>
      </c>
      <c r="C720">
        <v>14194</v>
      </c>
      <c r="D720">
        <v>10.4799995422363</v>
      </c>
      <c r="E720">
        <v>9.5</v>
      </c>
      <c r="F720">
        <v>5</v>
      </c>
      <c r="G720">
        <v>4.4099998474121103</v>
      </c>
      <c r="H720">
        <v>0.75999999046325695</v>
      </c>
      <c r="I720">
        <v>5.3099999427795401</v>
      </c>
      <c r="J720">
        <v>0</v>
      </c>
      <c r="K720">
        <v>53</v>
      </c>
      <c r="L720">
        <v>17</v>
      </c>
      <c r="M720">
        <v>304</v>
      </c>
      <c r="N720">
        <v>1066</v>
      </c>
      <c r="O720">
        <v>2812</v>
      </c>
    </row>
    <row r="721" spans="1:15" x14ac:dyDescent="0.35">
      <c r="A721">
        <v>7007744171</v>
      </c>
      <c r="B721" s="1" t="s">
        <v>23</v>
      </c>
      <c r="C721">
        <v>15566</v>
      </c>
      <c r="D721">
        <v>11.310000419616699</v>
      </c>
      <c r="E721">
        <v>10.4099998474121</v>
      </c>
      <c r="F721">
        <v>5</v>
      </c>
      <c r="G721">
        <v>4.78999996185303</v>
      </c>
      <c r="H721">
        <v>0.67000001668930098</v>
      </c>
      <c r="I721">
        <v>5.8600001335143999</v>
      </c>
      <c r="J721">
        <v>0</v>
      </c>
      <c r="K721">
        <v>60</v>
      </c>
      <c r="L721">
        <v>33</v>
      </c>
      <c r="M721">
        <v>347</v>
      </c>
      <c r="N721">
        <v>1000</v>
      </c>
      <c r="O721">
        <v>3096</v>
      </c>
    </row>
    <row r="722" spans="1:15" x14ac:dyDescent="0.35">
      <c r="A722">
        <v>7007744171</v>
      </c>
      <c r="B722" s="1" t="s">
        <v>24</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35">
      <c r="A723">
        <v>7007744171</v>
      </c>
      <c r="B723" s="1" t="s">
        <v>25</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35">
      <c r="A724">
        <v>7007744171</v>
      </c>
      <c r="B724" s="1" t="s">
        <v>26</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35">
      <c r="A725">
        <v>7007744171</v>
      </c>
      <c r="B725" s="1" t="s">
        <v>27</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35">
      <c r="A726">
        <v>7007744171</v>
      </c>
      <c r="B726" s="1" t="s">
        <v>28</v>
      </c>
      <c r="C726">
        <v>18229</v>
      </c>
      <c r="D726">
        <v>13.3400001525879</v>
      </c>
      <c r="E726">
        <v>12.199999809265099</v>
      </c>
      <c r="F726">
        <v>5</v>
      </c>
      <c r="G726">
        <v>4.3099999427795401</v>
      </c>
      <c r="H726">
        <v>1.37000000476837</v>
      </c>
      <c r="I726">
        <v>7.6700000762939498</v>
      </c>
      <c r="J726">
        <v>0</v>
      </c>
      <c r="K726">
        <v>51</v>
      </c>
      <c r="L726">
        <v>24</v>
      </c>
      <c r="M726">
        <v>379</v>
      </c>
      <c r="N726">
        <v>986</v>
      </c>
      <c r="O726">
        <v>3055</v>
      </c>
    </row>
    <row r="727" spans="1:15" x14ac:dyDescent="0.35">
      <c r="A727">
        <v>7007744171</v>
      </c>
      <c r="B727" s="1" t="s">
        <v>29</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35">
      <c r="A728">
        <v>7007744171</v>
      </c>
      <c r="B728" s="1" t="s">
        <v>30</v>
      </c>
      <c r="C728">
        <v>13541</v>
      </c>
      <c r="D728">
        <v>10.2200002670288</v>
      </c>
      <c r="E728">
        <v>9.0600004196166992</v>
      </c>
      <c r="F728">
        <v>5</v>
      </c>
      <c r="G728">
        <v>4.2699999809265101</v>
      </c>
      <c r="H728">
        <v>0.66000002622604403</v>
      </c>
      <c r="I728">
        <v>5.28999996185303</v>
      </c>
      <c r="J728">
        <v>0</v>
      </c>
      <c r="K728">
        <v>50</v>
      </c>
      <c r="L728">
        <v>12</v>
      </c>
      <c r="M728">
        <v>337</v>
      </c>
      <c r="N728">
        <v>1041</v>
      </c>
      <c r="O728">
        <v>2830</v>
      </c>
    </row>
    <row r="729" spans="1:15" x14ac:dyDescent="0.35">
      <c r="A729">
        <v>7007744171</v>
      </c>
      <c r="B729" s="1" t="s">
        <v>31</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35">
      <c r="A730">
        <v>7007744171</v>
      </c>
      <c r="B730" s="1" t="s">
        <v>32</v>
      </c>
      <c r="C730">
        <v>20067</v>
      </c>
      <c r="D730">
        <v>14.300000190734901</v>
      </c>
      <c r="E730">
        <v>13.420000076293899</v>
      </c>
      <c r="F730">
        <v>5</v>
      </c>
      <c r="G730">
        <v>4.3099999427795401</v>
      </c>
      <c r="H730">
        <v>2.0499999523162802</v>
      </c>
      <c r="I730">
        <v>7.9499998092651403</v>
      </c>
      <c r="J730">
        <v>0</v>
      </c>
      <c r="K730">
        <v>55</v>
      </c>
      <c r="L730">
        <v>42</v>
      </c>
      <c r="M730">
        <v>382</v>
      </c>
      <c r="N730">
        <v>961</v>
      </c>
      <c r="O730">
        <v>3180</v>
      </c>
    </row>
    <row r="731" spans="1:15" x14ac:dyDescent="0.35">
      <c r="A731">
        <v>7007744171</v>
      </c>
      <c r="B731" s="1" t="s">
        <v>33</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35">
      <c r="A732">
        <v>7007744171</v>
      </c>
      <c r="B732" s="1" t="s">
        <v>34</v>
      </c>
      <c r="C732">
        <v>5600</v>
      </c>
      <c r="D732">
        <v>3.75</v>
      </c>
      <c r="E732">
        <v>3.75</v>
      </c>
      <c r="F732">
        <v>0</v>
      </c>
      <c r="G732">
        <v>0</v>
      </c>
      <c r="H732">
        <v>0</v>
      </c>
      <c r="I732">
        <v>3.75</v>
      </c>
      <c r="J732">
        <v>0</v>
      </c>
      <c r="K732">
        <v>0</v>
      </c>
      <c r="L732">
        <v>0</v>
      </c>
      <c r="M732">
        <v>237</v>
      </c>
      <c r="N732">
        <v>1142</v>
      </c>
      <c r="O732">
        <v>2225</v>
      </c>
    </row>
    <row r="733" spans="1:15" x14ac:dyDescent="0.35">
      <c r="A733">
        <v>7007744171</v>
      </c>
      <c r="B733" s="1" t="s">
        <v>35</v>
      </c>
      <c r="C733">
        <v>13041</v>
      </c>
      <c r="D733">
        <v>9.1800003051757795</v>
      </c>
      <c r="E733">
        <v>8.7200002670288104</v>
      </c>
      <c r="F733">
        <v>3</v>
      </c>
      <c r="G733">
        <v>4.6399998664856001</v>
      </c>
      <c r="H733">
        <v>0.69999998807907104</v>
      </c>
      <c r="I733">
        <v>3.8299999237060498</v>
      </c>
      <c r="J733">
        <v>0</v>
      </c>
      <c r="K733">
        <v>64</v>
      </c>
      <c r="L733">
        <v>14</v>
      </c>
      <c r="M733">
        <v>250</v>
      </c>
      <c r="N733">
        <v>1112</v>
      </c>
      <c r="O733">
        <v>2642</v>
      </c>
    </row>
    <row r="734" spans="1:15" x14ac:dyDescent="0.35">
      <c r="A734">
        <v>7007744171</v>
      </c>
      <c r="B734" s="1" t="s">
        <v>36</v>
      </c>
      <c r="C734">
        <v>14510</v>
      </c>
      <c r="D734">
        <v>10.8699998855591</v>
      </c>
      <c r="E734">
        <v>9.7100000381469709</v>
      </c>
      <c r="F734">
        <v>5</v>
      </c>
      <c r="G734">
        <v>4.4800000190734899</v>
      </c>
      <c r="H734">
        <v>1.0199999809265099</v>
      </c>
      <c r="I734">
        <v>5.3600001335143999</v>
      </c>
      <c r="J734">
        <v>0</v>
      </c>
      <c r="K734">
        <v>58</v>
      </c>
      <c r="L734">
        <v>31</v>
      </c>
      <c r="M734">
        <v>330</v>
      </c>
      <c r="N734">
        <v>1021</v>
      </c>
      <c r="O734">
        <v>2976</v>
      </c>
    </row>
    <row r="735" spans="1:15" x14ac:dyDescent="0.35">
      <c r="A735">
        <v>7007744171</v>
      </c>
      <c r="B735" s="1" t="s">
        <v>37</v>
      </c>
      <c r="C735">
        <v>0</v>
      </c>
      <c r="D735">
        <v>0</v>
      </c>
      <c r="E735">
        <v>0</v>
      </c>
      <c r="F735">
        <v>0</v>
      </c>
      <c r="G735">
        <v>0</v>
      </c>
      <c r="H735">
        <v>0</v>
      </c>
      <c r="I735">
        <v>0</v>
      </c>
      <c r="J735">
        <v>0</v>
      </c>
      <c r="K735">
        <v>0</v>
      </c>
      <c r="L735">
        <v>0</v>
      </c>
      <c r="M735">
        <v>0</v>
      </c>
      <c r="N735">
        <v>1440</v>
      </c>
      <c r="O735">
        <v>1557</v>
      </c>
    </row>
    <row r="736" spans="1:15" x14ac:dyDescent="0.35">
      <c r="A736">
        <v>7007744171</v>
      </c>
      <c r="B736" s="1" t="s">
        <v>38</v>
      </c>
      <c r="C736">
        <v>15010</v>
      </c>
      <c r="D736">
        <v>11.1000003814697</v>
      </c>
      <c r="E736">
        <v>10.039999961853001</v>
      </c>
      <c r="F736">
        <v>5</v>
      </c>
      <c r="G736">
        <v>4.3299999237060502</v>
      </c>
      <c r="H736">
        <v>1.28999996185303</v>
      </c>
      <c r="I736">
        <v>5.4800000190734899</v>
      </c>
      <c r="J736">
        <v>0</v>
      </c>
      <c r="K736">
        <v>53</v>
      </c>
      <c r="L736">
        <v>23</v>
      </c>
      <c r="M736">
        <v>317</v>
      </c>
      <c r="N736">
        <v>1047</v>
      </c>
      <c r="O736">
        <v>2933</v>
      </c>
    </row>
    <row r="737" spans="1:15" x14ac:dyDescent="0.35">
      <c r="A737">
        <v>7007744171</v>
      </c>
      <c r="B737" s="1" t="s">
        <v>39</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35">
      <c r="A738">
        <v>7007744171</v>
      </c>
      <c r="B738" s="1" t="s">
        <v>40</v>
      </c>
      <c r="C738">
        <v>0</v>
      </c>
      <c r="D738">
        <v>0</v>
      </c>
      <c r="E738">
        <v>0</v>
      </c>
      <c r="F738">
        <v>0</v>
      </c>
      <c r="G738">
        <v>0</v>
      </c>
      <c r="H738">
        <v>0</v>
      </c>
      <c r="I738">
        <v>0</v>
      </c>
      <c r="J738">
        <v>0</v>
      </c>
      <c r="K738">
        <v>0</v>
      </c>
      <c r="L738">
        <v>0</v>
      </c>
      <c r="M738">
        <v>0</v>
      </c>
      <c r="N738">
        <v>111</v>
      </c>
      <c r="O738">
        <v>120</v>
      </c>
    </row>
    <row r="739" spans="1:15" x14ac:dyDescent="0.35">
      <c r="A739">
        <v>7086361926</v>
      </c>
      <c r="B739" s="1" t="s">
        <v>15</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35">
      <c r="A740">
        <v>7086361926</v>
      </c>
      <c r="B740" s="1" t="s">
        <v>16</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35">
      <c r="A741">
        <v>7086361926</v>
      </c>
      <c r="B741" s="1" t="s">
        <v>17</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35">
      <c r="A742">
        <v>7086361926</v>
      </c>
      <c r="B742" s="1" t="s">
        <v>18</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35">
      <c r="A743">
        <v>7086361926</v>
      </c>
      <c r="B743" s="1" t="s">
        <v>19</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35">
      <c r="A744">
        <v>7086361926</v>
      </c>
      <c r="B744" s="1" t="s">
        <v>20</v>
      </c>
      <c r="C744">
        <v>0</v>
      </c>
      <c r="D744">
        <v>0</v>
      </c>
      <c r="E744">
        <v>0</v>
      </c>
      <c r="F744">
        <v>0</v>
      </c>
      <c r="G744">
        <v>0</v>
      </c>
      <c r="H744">
        <v>0</v>
      </c>
      <c r="I744">
        <v>0</v>
      </c>
      <c r="J744">
        <v>0</v>
      </c>
      <c r="K744">
        <v>0</v>
      </c>
      <c r="L744">
        <v>0</v>
      </c>
      <c r="M744">
        <v>0</v>
      </c>
      <c r="N744">
        <v>1440</v>
      </c>
      <c r="O744">
        <v>1629</v>
      </c>
    </row>
    <row r="745" spans="1:15" x14ac:dyDescent="0.35">
      <c r="A745">
        <v>7086361926</v>
      </c>
      <c r="B745" s="1" t="s">
        <v>21</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35">
      <c r="A746">
        <v>7086361926</v>
      </c>
      <c r="B746" s="1" t="s">
        <v>22</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35">
      <c r="A747">
        <v>7086361926</v>
      </c>
      <c r="B747" s="1" t="s">
        <v>23</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35">
      <c r="A748">
        <v>7086361926</v>
      </c>
      <c r="B748" s="1" t="s">
        <v>24</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35">
      <c r="A749">
        <v>7086361926</v>
      </c>
      <c r="B749" s="1" t="s">
        <v>25</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35">
      <c r="A750">
        <v>7086361926</v>
      </c>
      <c r="B750" s="1" t="s">
        <v>26</v>
      </c>
      <c r="C750">
        <v>2817</v>
      </c>
      <c r="D750">
        <v>1.8099999427795399</v>
      </c>
      <c r="E750">
        <v>1.8099999427795399</v>
      </c>
      <c r="F750">
        <v>0</v>
      </c>
      <c r="G750">
        <v>0</v>
      </c>
      <c r="H750">
        <v>0</v>
      </c>
      <c r="I750">
        <v>1.79999995231628</v>
      </c>
      <c r="J750">
        <v>0</v>
      </c>
      <c r="K750">
        <v>0</v>
      </c>
      <c r="L750">
        <v>0</v>
      </c>
      <c r="M750">
        <v>90</v>
      </c>
      <c r="N750">
        <v>1350</v>
      </c>
      <c r="O750">
        <v>1965</v>
      </c>
    </row>
    <row r="751" spans="1:15" x14ac:dyDescent="0.35">
      <c r="A751">
        <v>7086361926</v>
      </c>
      <c r="B751" s="1" t="s">
        <v>27</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35">
      <c r="A752">
        <v>7086361926</v>
      </c>
      <c r="B752" s="1" t="s">
        <v>28</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35">
      <c r="A753">
        <v>7086361926</v>
      </c>
      <c r="B753" s="1" t="s">
        <v>29</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35">
      <c r="A754">
        <v>7086361926</v>
      </c>
      <c r="B754" s="1" t="s">
        <v>30</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35">
      <c r="A755">
        <v>7086361926</v>
      </c>
      <c r="B755" s="1" t="s">
        <v>31</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35">
      <c r="A756">
        <v>7086361926</v>
      </c>
      <c r="B756" s="1" t="s">
        <v>32</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35">
      <c r="A757">
        <v>7086361926</v>
      </c>
      <c r="B757" s="1" t="s">
        <v>33</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35">
      <c r="A758">
        <v>7086361926</v>
      </c>
      <c r="B758" s="1" t="s">
        <v>34</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35">
      <c r="A759">
        <v>7086361926</v>
      </c>
      <c r="B759" s="1" t="s">
        <v>35</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35">
      <c r="A760">
        <v>7086361926</v>
      </c>
      <c r="B760" s="1" t="s">
        <v>36</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35">
      <c r="A761">
        <v>7086361926</v>
      </c>
      <c r="B761" s="1" t="s">
        <v>37</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35">
      <c r="A762">
        <v>7086361926</v>
      </c>
      <c r="B762" s="1" t="s">
        <v>38</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35">
      <c r="A763">
        <v>7086361926</v>
      </c>
      <c r="B763" s="1" t="s">
        <v>39</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35">
      <c r="A764">
        <v>7086361926</v>
      </c>
      <c r="B764" s="1" t="s">
        <v>40</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35">
      <c r="A765">
        <v>7086361926</v>
      </c>
      <c r="B765" s="1" t="s">
        <v>41</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35">
      <c r="A766">
        <v>7086361926</v>
      </c>
      <c r="B766" s="1" t="s">
        <v>42</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35">
      <c r="A767">
        <v>7086361926</v>
      </c>
      <c r="B767" s="1" t="s">
        <v>43</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35">
      <c r="A768">
        <v>7086361926</v>
      </c>
      <c r="B768" s="1" t="s">
        <v>44</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35">
      <c r="A769">
        <v>7086361926</v>
      </c>
      <c r="B769" s="1" t="s">
        <v>45</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35">
      <c r="A770">
        <v>8053475328</v>
      </c>
      <c r="B770" s="1" t="s">
        <v>15</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35">
      <c r="A771">
        <v>8053475328</v>
      </c>
      <c r="B771" s="1" t="s">
        <v>16</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35">
      <c r="A772">
        <v>8053475328</v>
      </c>
      <c r="B772" s="1" t="s">
        <v>17</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35">
      <c r="A773">
        <v>8053475328</v>
      </c>
      <c r="B773" s="1" t="s">
        <v>18</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35">
      <c r="A774">
        <v>8053475328</v>
      </c>
      <c r="B774" s="1" t="s">
        <v>19</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35">
      <c r="A775">
        <v>8053475328</v>
      </c>
      <c r="B775" s="1" t="s">
        <v>20</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35">
      <c r="A776">
        <v>8053475328</v>
      </c>
      <c r="B776" s="1" t="s">
        <v>21</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35">
      <c r="A777">
        <v>8053475328</v>
      </c>
      <c r="B777" s="1" t="s">
        <v>22</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35">
      <c r="A778">
        <v>8053475328</v>
      </c>
      <c r="B778" s="1" t="s">
        <v>23</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35">
      <c r="A779">
        <v>8053475328</v>
      </c>
      <c r="B779" s="1" t="s">
        <v>24</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35">
      <c r="A780">
        <v>8053475328</v>
      </c>
      <c r="B780" s="1" t="s">
        <v>25</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35">
      <c r="A781">
        <v>8053475328</v>
      </c>
      <c r="B781" s="1" t="s">
        <v>26</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35">
      <c r="A782">
        <v>8053475328</v>
      </c>
      <c r="B782" s="1" t="s">
        <v>27</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35">
      <c r="A783">
        <v>8053475328</v>
      </c>
      <c r="B783" s="1" t="s">
        <v>28</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35">
      <c r="A784">
        <v>8053475328</v>
      </c>
      <c r="B784" s="1" t="s">
        <v>29</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35">
      <c r="A785">
        <v>8053475328</v>
      </c>
      <c r="B785" s="1" t="s">
        <v>30</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35">
      <c r="A786">
        <v>8053475328</v>
      </c>
      <c r="B786" s="1" t="s">
        <v>31</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35">
      <c r="A787">
        <v>8053475328</v>
      </c>
      <c r="B787" s="1" t="s">
        <v>32</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35">
      <c r="A788">
        <v>8053475328</v>
      </c>
      <c r="B788" s="1" t="s">
        <v>33</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35">
      <c r="A789">
        <v>8053475328</v>
      </c>
      <c r="B789" s="1" t="s">
        <v>34</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35">
      <c r="A790">
        <v>8053475328</v>
      </c>
      <c r="B790" s="1" t="s">
        <v>35</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35">
      <c r="A791">
        <v>8053475328</v>
      </c>
      <c r="B791" s="1" t="s">
        <v>36</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35">
      <c r="A792">
        <v>8053475328</v>
      </c>
      <c r="B792" s="1" t="s">
        <v>37</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35">
      <c r="A793">
        <v>8053475328</v>
      </c>
      <c r="B793" s="1" t="s">
        <v>38</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35">
      <c r="A794">
        <v>8053475328</v>
      </c>
      <c r="B794" s="1" t="s">
        <v>39</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35">
      <c r="A795">
        <v>8053475328</v>
      </c>
      <c r="B795" s="1" t="s">
        <v>40</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35">
      <c r="A796">
        <v>8053475328</v>
      </c>
      <c r="B796" s="1" t="s">
        <v>41</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35">
      <c r="A797">
        <v>8053475328</v>
      </c>
      <c r="B797" s="1" t="s">
        <v>42</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35">
      <c r="A798">
        <v>8053475328</v>
      </c>
      <c r="B798" s="1" t="s">
        <v>43</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35">
      <c r="A799">
        <v>8053475328</v>
      </c>
      <c r="B799" s="1" t="s">
        <v>44</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35">
      <c r="A800">
        <v>8053475328</v>
      </c>
      <c r="B800" s="1" t="s">
        <v>45</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35">
      <c r="A801">
        <v>8253242879</v>
      </c>
      <c r="B801" s="1" t="s">
        <v>15</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35">
      <c r="A802">
        <v>8253242879</v>
      </c>
      <c r="B802" s="1" t="s">
        <v>16</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35">
      <c r="A803">
        <v>8253242879</v>
      </c>
      <c r="B803" s="1" t="s">
        <v>17</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35">
      <c r="A804">
        <v>8253242879</v>
      </c>
      <c r="B804" s="1" t="s">
        <v>18</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35">
      <c r="A805">
        <v>8253242879</v>
      </c>
      <c r="B805" s="1" t="s">
        <v>19</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35">
      <c r="A806">
        <v>8253242879</v>
      </c>
      <c r="B806" s="1" t="s">
        <v>20</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35">
      <c r="A807">
        <v>8253242879</v>
      </c>
      <c r="B807" s="1" t="s">
        <v>21</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35">
      <c r="A808">
        <v>8253242879</v>
      </c>
      <c r="B808" s="1" t="s">
        <v>22</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35">
      <c r="A809">
        <v>8253242879</v>
      </c>
      <c r="B809" s="1" t="s">
        <v>23</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35">
      <c r="A810">
        <v>8253242879</v>
      </c>
      <c r="B810" s="1" t="s">
        <v>24</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35">
      <c r="A811">
        <v>8253242879</v>
      </c>
      <c r="B811" s="1" t="s">
        <v>25</v>
      </c>
      <c r="C811">
        <v>2824</v>
      </c>
      <c r="D811">
        <v>1.87000000476837</v>
      </c>
      <c r="E811">
        <v>1.87000000476837</v>
      </c>
      <c r="F811">
        <v>0</v>
      </c>
      <c r="G811">
        <v>0</v>
      </c>
      <c r="H811">
        <v>0</v>
      </c>
      <c r="I811">
        <v>1.87000000476837</v>
      </c>
      <c r="J811">
        <v>0</v>
      </c>
      <c r="K811">
        <v>0</v>
      </c>
      <c r="L811">
        <v>0</v>
      </c>
      <c r="M811">
        <v>120</v>
      </c>
      <c r="N811">
        <v>1320</v>
      </c>
      <c r="O811">
        <v>1651</v>
      </c>
    </row>
    <row r="812" spans="1:15" x14ac:dyDescent="0.35">
      <c r="A812">
        <v>8253242879</v>
      </c>
      <c r="B812" s="1" t="s">
        <v>26</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35">
      <c r="A813">
        <v>8253242879</v>
      </c>
      <c r="B813" s="1" t="s">
        <v>27</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35">
      <c r="A814">
        <v>8253242879</v>
      </c>
      <c r="B814" s="1" t="s">
        <v>28</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35">
      <c r="A815">
        <v>8253242879</v>
      </c>
      <c r="B815" s="1" t="s">
        <v>29</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35">
      <c r="A816">
        <v>8253242879</v>
      </c>
      <c r="B816" s="1" t="s">
        <v>30</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35">
      <c r="A817">
        <v>8253242879</v>
      </c>
      <c r="B817" s="1" t="s">
        <v>31</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35">
      <c r="A818">
        <v>8253242879</v>
      </c>
      <c r="B818" s="1" t="s">
        <v>32</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35">
      <c r="A819">
        <v>8253242879</v>
      </c>
      <c r="B819" s="1" t="s">
        <v>33</v>
      </c>
      <c r="C819">
        <v>0</v>
      </c>
      <c r="D819">
        <v>0</v>
      </c>
      <c r="E819">
        <v>0</v>
      </c>
      <c r="F819">
        <v>0</v>
      </c>
      <c r="G819">
        <v>0</v>
      </c>
      <c r="H819">
        <v>0</v>
      </c>
      <c r="I819">
        <v>0</v>
      </c>
      <c r="J819">
        <v>0</v>
      </c>
      <c r="K819">
        <v>0</v>
      </c>
      <c r="L819">
        <v>0</v>
      </c>
      <c r="M819">
        <v>0</v>
      </c>
      <c r="N819">
        <v>1440</v>
      </c>
      <c r="O819">
        <v>0</v>
      </c>
    </row>
    <row r="820" spans="1:15" x14ac:dyDescent="0.35">
      <c r="A820">
        <v>8378563200</v>
      </c>
      <c r="B820" s="1" t="s">
        <v>15</v>
      </c>
      <c r="C820">
        <v>7626</v>
      </c>
      <c r="D820">
        <v>6.0500001907348597</v>
      </c>
      <c r="E820">
        <v>6.0500001907348597</v>
      </c>
      <c r="F820">
        <v>2</v>
      </c>
      <c r="G820">
        <v>0.82999998331069902</v>
      </c>
      <c r="H820">
        <v>0.70999997854232799</v>
      </c>
      <c r="I820">
        <v>4.5</v>
      </c>
      <c r="J820">
        <v>0</v>
      </c>
      <c r="K820">
        <v>65</v>
      </c>
      <c r="L820">
        <v>15</v>
      </c>
      <c r="M820">
        <v>156</v>
      </c>
      <c r="N820">
        <v>723</v>
      </c>
      <c r="O820">
        <v>3635</v>
      </c>
    </row>
    <row r="821" spans="1:15" x14ac:dyDescent="0.35">
      <c r="A821">
        <v>8378563200</v>
      </c>
      <c r="B821" s="1" t="s">
        <v>16</v>
      </c>
      <c r="C821">
        <v>12386</v>
      </c>
      <c r="D821">
        <v>9.8199996948242205</v>
      </c>
      <c r="E821">
        <v>9.8199996948242205</v>
      </c>
      <c r="F821">
        <v>2</v>
      </c>
      <c r="G821">
        <v>4.96000003814697</v>
      </c>
      <c r="H821">
        <v>0.64999997615814198</v>
      </c>
      <c r="I821">
        <v>4.21000003814697</v>
      </c>
      <c r="J821">
        <v>0</v>
      </c>
      <c r="K821">
        <v>116</v>
      </c>
      <c r="L821">
        <v>14</v>
      </c>
      <c r="M821">
        <v>169</v>
      </c>
      <c r="N821">
        <v>680</v>
      </c>
      <c r="O821">
        <v>4079</v>
      </c>
    </row>
    <row r="822" spans="1:15" x14ac:dyDescent="0.35">
      <c r="A822">
        <v>8378563200</v>
      </c>
      <c r="B822" s="1" t="s">
        <v>17</v>
      </c>
      <c r="C822">
        <v>13318</v>
      </c>
      <c r="D822">
        <v>10.560000419616699</v>
      </c>
      <c r="E822">
        <v>10.560000419616699</v>
      </c>
      <c r="F822">
        <v>2</v>
      </c>
      <c r="G822">
        <v>5.6199998855590803</v>
      </c>
      <c r="H822">
        <v>1.0299999713897701</v>
      </c>
      <c r="I822">
        <v>3.9100000858306898</v>
      </c>
      <c r="J822">
        <v>0</v>
      </c>
      <c r="K822">
        <v>123</v>
      </c>
      <c r="L822">
        <v>21</v>
      </c>
      <c r="M822">
        <v>174</v>
      </c>
      <c r="N822">
        <v>699</v>
      </c>
      <c r="O822">
        <v>4163</v>
      </c>
    </row>
    <row r="823" spans="1:15" x14ac:dyDescent="0.35">
      <c r="A823">
        <v>8378563200</v>
      </c>
      <c r="B823" s="1" t="s">
        <v>18</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35">
      <c r="A824">
        <v>8378563200</v>
      </c>
      <c r="B824" s="1" t="s">
        <v>19</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35">
      <c r="A825">
        <v>8378563200</v>
      </c>
      <c r="B825" s="1" t="s">
        <v>20</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35">
      <c r="A826">
        <v>8378563200</v>
      </c>
      <c r="B826" s="1" t="s">
        <v>21</v>
      </c>
      <c r="C826">
        <v>13630</v>
      </c>
      <c r="D826">
        <v>10.810000419616699</v>
      </c>
      <c r="E826">
        <v>10.810000419616699</v>
      </c>
      <c r="F826">
        <v>2</v>
      </c>
      <c r="G826">
        <v>5.0500001907348597</v>
      </c>
      <c r="H826">
        <v>0.56000000238418601</v>
      </c>
      <c r="I826">
        <v>5.1999998092651403</v>
      </c>
      <c r="J826">
        <v>0</v>
      </c>
      <c r="K826">
        <v>117</v>
      </c>
      <c r="L826">
        <v>10</v>
      </c>
      <c r="M826">
        <v>174</v>
      </c>
      <c r="N826">
        <v>720</v>
      </c>
      <c r="O826">
        <v>4157</v>
      </c>
    </row>
    <row r="827" spans="1:15" x14ac:dyDescent="0.35">
      <c r="A827">
        <v>8378563200</v>
      </c>
      <c r="B827" s="1" t="s">
        <v>22</v>
      </c>
      <c r="C827">
        <v>13070</v>
      </c>
      <c r="D827">
        <v>10.3599996566772</v>
      </c>
      <c r="E827">
        <v>10.3599996566772</v>
      </c>
      <c r="F827">
        <v>2</v>
      </c>
      <c r="G827">
        <v>5.3000001907348597</v>
      </c>
      <c r="H827">
        <v>0.87999999523162797</v>
      </c>
      <c r="I827">
        <v>4.1799998283386204</v>
      </c>
      <c r="J827">
        <v>0</v>
      </c>
      <c r="K827">
        <v>120</v>
      </c>
      <c r="L827">
        <v>19</v>
      </c>
      <c r="M827">
        <v>154</v>
      </c>
      <c r="N827">
        <v>737</v>
      </c>
      <c r="O827">
        <v>4092</v>
      </c>
    </row>
    <row r="828" spans="1:15" x14ac:dyDescent="0.35">
      <c r="A828">
        <v>8378563200</v>
      </c>
      <c r="B828" s="1" t="s">
        <v>23</v>
      </c>
      <c r="C828">
        <v>9388</v>
      </c>
      <c r="D828">
        <v>7.4400000572204599</v>
      </c>
      <c r="E828">
        <v>7.4400000572204599</v>
      </c>
      <c r="F828">
        <v>2</v>
      </c>
      <c r="G828">
        <v>2.2300000190734899</v>
      </c>
      <c r="H828">
        <v>0.43999999761581399</v>
      </c>
      <c r="I828">
        <v>4.7800002098083496</v>
      </c>
      <c r="J828">
        <v>0</v>
      </c>
      <c r="K828">
        <v>82</v>
      </c>
      <c r="L828">
        <v>8</v>
      </c>
      <c r="M828">
        <v>169</v>
      </c>
      <c r="N828">
        <v>763</v>
      </c>
      <c r="O828">
        <v>3787</v>
      </c>
    </row>
    <row r="829" spans="1:15" x14ac:dyDescent="0.35">
      <c r="A829">
        <v>8378563200</v>
      </c>
      <c r="B829" s="1" t="s">
        <v>24</v>
      </c>
      <c r="C829">
        <v>15148</v>
      </c>
      <c r="D829">
        <v>12.0100002288818</v>
      </c>
      <c r="E829">
        <v>12.0100002288818</v>
      </c>
      <c r="F829">
        <v>2</v>
      </c>
      <c r="G829">
        <v>6.9000000953674299</v>
      </c>
      <c r="H829">
        <v>0.81999999284744296</v>
      </c>
      <c r="I829">
        <v>4.28999996185303</v>
      </c>
      <c r="J829">
        <v>0</v>
      </c>
      <c r="K829">
        <v>137</v>
      </c>
      <c r="L829">
        <v>16</v>
      </c>
      <c r="M829">
        <v>145</v>
      </c>
      <c r="N829">
        <v>677</v>
      </c>
      <c r="O829">
        <v>4236</v>
      </c>
    </row>
    <row r="830" spans="1:15" x14ac:dyDescent="0.35">
      <c r="A830">
        <v>8378563200</v>
      </c>
      <c r="B830" s="1" t="s">
        <v>25</v>
      </c>
      <c r="C830">
        <v>12200</v>
      </c>
      <c r="D830">
        <v>9.6700000762939506</v>
      </c>
      <c r="E830">
        <v>9.6700000762939506</v>
      </c>
      <c r="F830">
        <v>2</v>
      </c>
      <c r="G830">
        <v>4.9099998474121103</v>
      </c>
      <c r="H830">
        <v>0.58999997377395597</v>
      </c>
      <c r="I830">
        <v>4.1799998283386204</v>
      </c>
      <c r="J830">
        <v>0</v>
      </c>
      <c r="K830">
        <v>113</v>
      </c>
      <c r="L830">
        <v>12</v>
      </c>
      <c r="M830">
        <v>159</v>
      </c>
      <c r="N830">
        <v>769</v>
      </c>
      <c r="O830">
        <v>4044</v>
      </c>
    </row>
    <row r="831" spans="1:15" x14ac:dyDescent="0.35">
      <c r="A831">
        <v>8378563200</v>
      </c>
      <c r="B831" s="1" t="s">
        <v>26</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35">
      <c r="A832">
        <v>8378563200</v>
      </c>
      <c r="B832" s="1" t="s">
        <v>27</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35">
      <c r="A833">
        <v>8378563200</v>
      </c>
      <c r="B833" s="1" t="s">
        <v>28</v>
      </c>
      <c r="C833">
        <v>12405</v>
      </c>
      <c r="D833">
        <v>9.8400001525878906</v>
      </c>
      <c r="E833">
        <v>9.8400001525878906</v>
      </c>
      <c r="F833">
        <v>2</v>
      </c>
      <c r="G833">
        <v>5.0500001907348597</v>
      </c>
      <c r="H833">
        <v>0.87000000476837203</v>
      </c>
      <c r="I833">
        <v>3.9200000762939502</v>
      </c>
      <c r="J833">
        <v>0</v>
      </c>
      <c r="K833">
        <v>117</v>
      </c>
      <c r="L833">
        <v>16</v>
      </c>
      <c r="M833">
        <v>141</v>
      </c>
      <c r="N833">
        <v>692</v>
      </c>
      <c r="O833">
        <v>4005</v>
      </c>
    </row>
    <row r="834" spans="1:15" x14ac:dyDescent="0.35">
      <c r="A834">
        <v>8378563200</v>
      </c>
      <c r="B834" s="1" t="s">
        <v>29</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35">
      <c r="A835">
        <v>8378563200</v>
      </c>
      <c r="B835" s="1" t="s">
        <v>30</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35">
      <c r="A836">
        <v>8378563200</v>
      </c>
      <c r="B836" s="1" t="s">
        <v>31</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35">
      <c r="A837">
        <v>8378563200</v>
      </c>
      <c r="B837" s="1" t="s">
        <v>32</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35">
      <c r="A838">
        <v>8378563200</v>
      </c>
      <c r="B838" s="1" t="s">
        <v>33</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35">
      <c r="A839">
        <v>8378563200</v>
      </c>
      <c r="B839" s="1" t="s">
        <v>34</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35">
      <c r="A840">
        <v>8378563200</v>
      </c>
      <c r="B840" s="1" t="s">
        <v>35</v>
      </c>
      <c r="C840">
        <v>6064</v>
      </c>
      <c r="D840">
        <v>4.8099999427795401</v>
      </c>
      <c r="E840">
        <v>4.8099999427795401</v>
      </c>
      <c r="F840">
        <v>2</v>
      </c>
      <c r="G840">
        <v>0.62999999523162797</v>
      </c>
      <c r="H840">
        <v>0.17000000178813901</v>
      </c>
      <c r="I840">
        <v>4.0100002288818404</v>
      </c>
      <c r="J840">
        <v>0</v>
      </c>
      <c r="K840">
        <v>63</v>
      </c>
      <c r="L840">
        <v>4</v>
      </c>
      <c r="M840">
        <v>142</v>
      </c>
      <c r="N840">
        <v>802</v>
      </c>
      <c r="O840">
        <v>3491</v>
      </c>
    </row>
    <row r="841" spans="1:15" x14ac:dyDescent="0.35">
      <c r="A841">
        <v>8378563200</v>
      </c>
      <c r="B841" s="1" t="s">
        <v>36</v>
      </c>
      <c r="C841">
        <v>8712</v>
      </c>
      <c r="D841">
        <v>6.9099998474121103</v>
      </c>
      <c r="E841">
        <v>6.9099998474121103</v>
      </c>
      <c r="F841">
        <v>2</v>
      </c>
      <c r="G841">
        <v>1.3400000333786</v>
      </c>
      <c r="H841">
        <v>1.0599999427795399</v>
      </c>
      <c r="I841">
        <v>4.5</v>
      </c>
      <c r="J841">
        <v>0</v>
      </c>
      <c r="K841">
        <v>71</v>
      </c>
      <c r="L841">
        <v>20</v>
      </c>
      <c r="M841">
        <v>195</v>
      </c>
      <c r="N841">
        <v>822</v>
      </c>
      <c r="O841">
        <v>3784</v>
      </c>
    </row>
    <row r="842" spans="1:15" x14ac:dyDescent="0.35">
      <c r="A842">
        <v>8378563200</v>
      </c>
      <c r="B842" s="1" t="s">
        <v>37</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35">
      <c r="A843">
        <v>8378563200</v>
      </c>
      <c r="B843" s="1" t="s">
        <v>38</v>
      </c>
      <c r="C843">
        <v>8567</v>
      </c>
      <c r="D843">
        <v>6.78999996185303</v>
      </c>
      <c r="E843">
        <v>6.78999996185303</v>
      </c>
      <c r="F843">
        <v>2</v>
      </c>
      <c r="G843">
        <v>0.88999998569488503</v>
      </c>
      <c r="H843">
        <v>0.15999999642372101</v>
      </c>
      <c r="I843">
        <v>5.7399997711181596</v>
      </c>
      <c r="J843">
        <v>0</v>
      </c>
      <c r="K843">
        <v>66</v>
      </c>
      <c r="L843">
        <v>3</v>
      </c>
      <c r="M843">
        <v>214</v>
      </c>
      <c r="N843">
        <v>764</v>
      </c>
      <c r="O843">
        <v>3783</v>
      </c>
    </row>
    <row r="844" spans="1:15" x14ac:dyDescent="0.35">
      <c r="A844">
        <v>8378563200</v>
      </c>
      <c r="B844" s="1" t="s">
        <v>39</v>
      </c>
      <c r="C844">
        <v>7045</v>
      </c>
      <c r="D844">
        <v>5.5900001525878897</v>
      </c>
      <c r="E844">
        <v>5.5900001525878897</v>
      </c>
      <c r="F844">
        <v>2</v>
      </c>
      <c r="G844">
        <v>1.54999995231628</v>
      </c>
      <c r="H844">
        <v>0.25</v>
      </c>
      <c r="I844">
        <v>3.7799999713897701</v>
      </c>
      <c r="J844">
        <v>0</v>
      </c>
      <c r="K844">
        <v>74</v>
      </c>
      <c r="L844">
        <v>5</v>
      </c>
      <c r="M844">
        <v>166</v>
      </c>
      <c r="N844">
        <v>831</v>
      </c>
      <c r="O844">
        <v>3644</v>
      </c>
    </row>
    <row r="845" spans="1:15" x14ac:dyDescent="0.35">
      <c r="A845">
        <v>8378563200</v>
      </c>
      <c r="B845" s="1" t="s">
        <v>40</v>
      </c>
      <c r="C845">
        <v>4468</v>
      </c>
      <c r="D845">
        <v>3.53999996185303</v>
      </c>
      <c r="E845">
        <v>3.53999996185303</v>
      </c>
      <c r="F845">
        <v>0</v>
      </c>
      <c r="G845">
        <v>0</v>
      </c>
      <c r="H845">
        <v>0</v>
      </c>
      <c r="I845">
        <v>3.53999996185303</v>
      </c>
      <c r="J845">
        <v>0</v>
      </c>
      <c r="K845">
        <v>0</v>
      </c>
      <c r="L845">
        <v>0</v>
      </c>
      <c r="M845">
        <v>158</v>
      </c>
      <c r="N845">
        <v>851</v>
      </c>
      <c r="O845">
        <v>2799</v>
      </c>
    </row>
    <row r="846" spans="1:15" x14ac:dyDescent="0.35">
      <c r="A846">
        <v>8378563200</v>
      </c>
      <c r="B846" s="1" t="s">
        <v>41</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35">
      <c r="A847">
        <v>8378563200</v>
      </c>
      <c r="B847" s="1" t="s">
        <v>42</v>
      </c>
      <c r="C847">
        <v>8382</v>
      </c>
      <c r="D847">
        <v>6.6500000953674299</v>
      </c>
      <c r="E847">
        <v>6.6500000953674299</v>
      </c>
      <c r="F847">
        <v>2</v>
      </c>
      <c r="G847">
        <v>1.2699999809265099</v>
      </c>
      <c r="H847">
        <v>0.66000002622604403</v>
      </c>
      <c r="I847">
        <v>4.7199997901916504</v>
      </c>
      <c r="J847">
        <v>0</v>
      </c>
      <c r="K847">
        <v>71</v>
      </c>
      <c r="L847">
        <v>13</v>
      </c>
      <c r="M847">
        <v>171</v>
      </c>
      <c r="N847">
        <v>772</v>
      </c>
      <c r="O847">
        <v>3721</v>
      </c>
    </row>
    <row r="848" spans="1:15" x14ac:dyDescent="0.35">
      <c r="A848">
        <v>8378563200</v>
      </c>
      <c r="B848" s="1" t="s">
        <v>43</v>
      </c>
      <c r="C848">
        <v>6582</v>
      </c>
      <c r="D848">
        <v>5.2199997901916504</v>
      </c>
      <c r="E848">
        <v>5.2199997901916504</v>
      </c>
      <c r="F848">
        <v>2</v>
      </c>
      <c r="G848">
        <v>0.66000002622604403</v>
      </c>
      <c r="H848">
        <v>0.63999998569488503</v>
      </c>
      <c r="I848">
        <v>3.9200000762939502</v>
      </c>
      <c r="J848">
        <v>0</v>
      </c>
      <c r="K848">
        <v>63</v>
      </c>
      <c r="L848">
        <v>13</v>
      </c>
      <c r="M848">
        <v>152</v>
      </c>
      <c r="N848">
        <v>840</v>
      </c>
      <c r="O848">
        <v>3586</v>
      </c>
    </row>
    <row r="849" spans="1:15" x14ac:dyDescent="0.35">
      <c r="A849">
        <v>8378563200</v>
      </c>
      <c r="B849" s="1" t="s">
        <v>44</v>
      </c>
      <c r="C849">
        <v>9143</v>
      </c>
      <c r="D849">
        <v>7.25</v>
      </c>
      <c r="E849">
        <v>7.25</v>
      </c>
      <c r="F849">
        <v>2</v>
      </c>
      <c r="G849">
        <v>1.3899999856948899</v>
      </c>
      <c r="H849">
        <v>0.58999997377395597</v>
      </c>
      <c r="I849">
        <v>5.2699999809265101</v>
      </c>
      <c r="J849">
        <v>0</v>
      </c>
      <c r="K849">
        <v>72</v>
      </c>
      <c r="L849">
        <v>10</v>
      </c>
      <c r="M849">
        <v>184</v>
      </c>
      <c r="N849">
        <v>763</v>
      </c>
      <c r="O849">
        <v>3788</v>
      </c>
    </row>
    <row r="850" spans="1:15" x14ac:dyDescent="0.35">
      <c r="A850">
        <v>8378563200</v>
      </c>
      <c r="B850" s="1" t="s">
        <v>45</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35">
      <c r="A851">
        <v>8583815059</v>
      </c>
      <c r="B851" s="1" t="s">
        <v>15</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35">
      <c r="A852">
        <v>8583815059</v>
      </c>
      <c r="B852" s="1" t="s">
        <v>16</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35">
      <c r="A853">
        <v>8583815059</v>
      </c>
      <c r="B853" s="1" t="s">
        <v>17</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35">
      <c r="A854">
        <v>8583815059</v>
      </c>
      <c r="B854" s="1" t="s">
        <v>18</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35">
      <c r="A855">
        <v>8583815059</v>
      </c>
      <c r="B855" s="1" t="s">
        <v>19</v>
      </c>
      <c r="C855">
        <v>5319</v>
      </c>
      <c r="D855">
        <v>4.1500000953674299</v>
      </c>
      <c r="E855">
        <v>4.1500000953674299</v>
      </c>
      <c r="F855">
        <v>0</v>
      </c>
      <c r="G855">
        <v>0</v>
      </c>
      <c r="H855">
        <v>0</v>
      </c>
      <c r="I855">
        <v>0</v>
      </c>
      <c r="J855">
        <v>0</v>
      </c>
      <c r="K855">
        <v>0</v>
      </c>
      <c r="L855">
        <v>0</v>
      </c>
      <c r="M855">
        <v>0</v>
      </c>
      <c r="N855">
        <v>1440</v>
      </c>
      <c r="O855">
        <v>2693</v>
      </c>
    </row>
    <row r="856" spans="1:15" x14ac:dyDescent="0.35">
      <c r="A856">
        <v>8583815059</v>
      </c>
      <c r="B856" s="1" t="s">
        <v>20</v>
      </c>
      <c r="C856">
        <v>3008</v>
      </c>
      <c r="D856">
        <v>2.3499999046325701</v>
      </c>
      <c r="E856">
        <v>2.3499999046325701</v>
      </c>
      <c r="F856">
        <v>0</v>
      </c>
      <c r="G856">
        <v>0</v>
      </c>
      <c r="H856">
        <v>0</v>
      </c>
      <c r="I856">
        <v>0</v>
      </c>
      <c r="J856">
        <v>0</v>
      </c>
      <c r="K856">
        <v>0</v>
      </c>
      <c r="L856">
        <v>0</v>
      </c>
      <c r="M856">
        <v>0</v>
      </c>
      <c r="N856">
        <v>1440</v>
      </c>
      <c r="O856">
        <v>2439</v>
      </c>
    </row>
    <row r="857" spans="1:15" x14ac:dyDescent="0.35">
      <c r="A857">
        <v>8583815059</v>
      </c>
      <c r="B857" s="1" t="s">
        <v>21</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35">
      <c r="A858">
        <v>8583815059</v>
      </c>
      <c r="B858" s="1" t="s">
        <v>22</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35">
      <c r="A859">
        <v>8583815059</v>
      </c>
      <c r="B859" s="1" t="s">
        <v>23</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35">
      <c r="A860">
        <v>8583815059</v>
      </c>
      <c r="B860" s="1" t="s">
        <v>24</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35">
      <c r="A861">
        <v>8583815059</v>
      </c>
      <c r="B861" s="1" t="s">
        <v>25</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35">
      <c r="A862">
        <v>8583815059</v>
      </c>
      <c r="B862" s="1" t="s">
        <v>26</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35">
      <c r="A863">
        <v>8583815059</v>
      </c>
      <c r="B863" s="1" t="s">
        <v>27</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35">
      <c r="A864">
        <v>8583815059</v>
      </c>
      <c r="B864" s="1" t="s">
        <v>28</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35">
      <c r="A865">
        <v>8583815059</v>
      </c>
      <c r="B865" s="1" t="s">
        <v>29</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35">
      <c r="A866">
        <v>8583815059</v>
      </c>
      <c r="B866" s="1" t="s">
        <v>30</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35">
      <c r="A867">
        <v>8583815059</v>
      </c>
      <c r="B867" s="1" t="s">
        <v>31</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35">
      <c r="A868">
        <v>8583815059</v>
      </c>
      <c r="B868" s="1" t="s">
        <v>32</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35">
      <c r="A869">
        <v>8583815059</v>
      </c>
      <c r="B869" s="1" t="s">
        <v>33</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35">
      <c r="A870">
        <v>8583815059</v>
      </c>
      <c r="B870" s="1" t="s">
        <v>34</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35">
      <c r="A871">
        <v>8583815059</v>
      </c>
      <c r="B871" s="1" t="s">
        <v>35</v>
      </c>
      <c r="C871">
        <v>8469</v>
      </c>
      <c r="D871">
        <v>6.6100001335143999</v>
      </c>
      <c r="E871">
        <v>6.6100001335143999</v>
      </c>
      <c r="F871">
        <v>0</v>
      </c>
      <c r="G871">
        <v>0</v>
      </c>
      <c r="H871">
        <v>0</v>
      </c>
      <c r="I871">
        <v>0</v>
      </c>
      <c r="J871">
        <v>0</v>
      </c>
      <c r="K871">
        <v>0</v>
      </c>
      <c r="L871">
        <v>0</v>
      </c>
      <c r="M871">
        <v>0</v>
      </c>
      <c r="N871">
        <v>1440</v>
      </c>
      <c r="O871">
        <v>2894</v>
      </c>
    </row>
    <row r="872" spans="1:15" x14ac:dyDescent="0.35">
      <c r="A872">
        <v>8583815059</v>
      </c>
      <c r="B872" s="1" t="s">
        <v>36</v>
      </c>
      <c r="C872">
        <v>12015</v>
      </c>
      <c r="D872">
        <v>9.3699998855590803</v>
      </c>
      <c r="E872">
        <v>9.3699998855590803</v>
      </c>
      <c r="F872">
        <v>0</v>
      </c>
      <c r="G872">
        <v>0</v>
      </c>
      <c r="H872">
        <v>0</v>
      </c>
      <c r="I872">
        <v>0</v>
      </c>
      <c r="J872">
        <v>0</v>
      </c>
      <c r="K872">
        <v>0</v>
      </c>
      <c r="L872">
        <v>0</v>
      </c>
      <c r="M872">
        <v>0</v>
      </c>
      <c r="N872">
        <v>1440</v>
      </c>
      <c r="O872">
        <v>3212</v>
      </c>
    </row>
    <row r="873" spans="1:15" x14ac:dyDescent="0.35">
      <c r="A873">
        <v>8583815059</v>
      </c>
      <c r="B873" s="1" t="s">
        <v>37</v>
      </c>
      <c r="C873">
        <v>3588</v>
      </c>
      <c r="D873">
        <v>2.7999999523162802</v>
      </c>
      <c r="E873">
        <v>2.7999999523162802</v>
      </c>
      <c r="F873">
        <v>0</v>
      </c>
      <c r="G873">
        <v>0</v>
      </c>
      <c r="H873">
        <v>0</v>
      </c>
      <c r="I873">
        <v>0</v>
      </c>
      <c r="J873">
        <v>0</v>
      </c>
      <c r="K873">
        <v>0</v>
      </c>
      <c r="L873">
        <v>0</v>
      </c>
      <c r="M873">
        <v>0</v>
      </c>
      <c r="N873">
        <v>1440</v>
      </c>
      <c r="O873">
        <v>2516</v>
      </c>
    </row>
    <row r="874" spans="1:15" x14ac:dyDescent="0.35">
      <c r="A874">
        <v>8583815059</v>
      </c>
      <c r="B874" s="1" t="s">
        <v>38</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35">
      <c r="A875">
        <v>8583815059</v>
      </c>
      <c r="B875" s="1" t="s">
        <v>39</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35">
      <c r="A876">
        <v>8583815059</v>
      </c>
      <c r="B876" s="1" t="s">
        <v>40</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35">
      <c r="A877">
        <v>8583815059</v>
      </c>
      <c r="B877" s="1" t="s">
        <v>41</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35">
      <c r="A878">
        <v>8583815059</v>
      </c>
      <c r="B878" s="1" t="s">
        <v>42</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35">
      <c r="A879">
        <v>8583815059</v>
      </c>
      <c r="B879" s="1" t="s">
        <v>43</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35">
      <c r="A880">
        <v>8583815059</v>
      </c>
      <c r="B880" s="1" t="s">
        <v>44</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35">
      <c r="A881">
        <v>8583815059</v>
      </c>
      <c r="B881" s="1" t="s">
        <v>45</v>
      </c>
      <c r="C881">
        <v>0</v>
      </c>
      <c r="D881">
        <v>0</v>
      </c>
      <c r="E881">
        <v>0</v>
      </c>
      <c r="F881">
        <v>0</v>
      </c>
      <c r="G881">
        <v>0</v>
      </c>
      <c r="H881">
        <v>0</v>
      </c>
      <c r="I881">
        <v>0</v>
      </c>
      <c r="J881">
        <v>0</v>
      </c>
      <c r="K881">
        <v>0</v>
      </c>
      <c r="L881">
        <v>0</v>
      </c>
      <c r="M881">
        <v>0</v>
      </c>
      <c r="N881">
        <v>1440</v>
      </c>
      <c r="O881">
        <v>0</v>
      </c>
    </row>
    <row r="882" spans="1:15" x14ac:dyDescent="0.35">
      <c r="A882">
        <v>8792009665</v>
      </c>
      <c r="B882" s="1" t="s">
        <v>15</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35">
      <c r="A883">
        <v>8792009665</v>
      </c>
      <c r="B883" s="1" t="s">
        <v>16</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35">
      <c r="A884">
        <v>8792009665</v>
      </c>
      <c r="B884" s="1" t="s">
        <v>17</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35">
      <c r="A885">
        <v>8792009665</v>
      </c>
      <c r="B885" s="1" t="s">
        <v>18</v>
      </c>
      <c r="C885">
        <v>2483</v>
      </c>
      <c r="D885">
        <v>1.5900000333786</v>
      </c>
      <c r="E885">
        <v>1.5900000333786</v>
      </c>
      <c r="F885">
        <v>0</v>
      </c>
      <c r="G885">
        <v>0</v>
      </c>
      <c r="H885">
        <v>0</v>
      </c>
      <c r="I885">
        <v>1.5900000333786</v>
      </c>
      <c r="J885">
        <v>0</v>
      </c>
      <c r="K885">
        <v>0</v>
      </c>
      <c r="L885">
        <v>0</v>
      </c>
      <c r="M885">
        <v>126</v>
      </c>
      <c r="N885">
        <v>937</v>
      </c>
      <c r="O885">
        <v>2009</v>
      </c>
    </row>
    <row r="886" spans="1:15" x14ac:dyDescent="0.35">
      <c r="A886">
        <v>8792009665</v>
      </c>
      <c r="B886" s="1" t="s">
        <v>19</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35">
      <c r="A887">
        <v>8792009665</v>
      </c>
      <c r="B887" s="1" t="s">
        <v>20</v>
      </c>
      <c r="C887">
        <v>0</v>
      </c>
      <c r="D887">
        <v>0</v>
      </c>
      <c r="E887">
        <v>0</v>
      </c>
      <c r="F887">
        <v>0</v>
      </c>
      <c r="G887">
        <v>0</v>
      </c>
      <c r="H887">
        <v>0</v>
      </c>
      <c r="I887">
        <v>0</v>
      </c>
      <c r="J887">
        <v>0</v>
      </c>
      <c r="K887">
        <v>0</v>
      </c>
      <c r="L887">
        <v>0</v>
      </c>
      <c r="M887">
        <v>0</v>
      </c>
      <c r="N887">
        <v>1440</v>
      </c>
      <c r="O887">
        <v>1688</v>
      </c>
    </row>
    <row r="888" spans="1:15" x14ac:dyDescent="0.35">
      <c r="A888">
        <v>8792009665</v>
      </c>
      <c r="B888" s="1" t="s">
        <v>21</v>
      </c>
      <c r="C888">
        <v>0</v>
      </c>
      <c r="D888">
        <v>0</v>
      </c>
      <c r="E888">
        <v>0</v>
      </c>
      <c r="F888">
        <v>0</v>
      </c>
      <c r="G888">
        <v>0</v>
      </c>
      <c r="H888">
        <v>0</v>
      </c>
      <c r="I888">
        <v>0</v>
      </c>
      <c r="J888">
        <v>0</v>
      </c>
      <c r="K888">
        <v>0</v>
      </c>
      <c r="L888">
        <v>0</v>
      </c>
      <c r="M888">
        <v>0</v>
      </c>
      <c r="N888">
        <v>1440</v>
      </c>
      <c r="O888">
        <v>1688</v>
      </c>
    </row>
    <row r="889" spans="1:15" x14ac:dyDescent="0.35">
      <c r="A889">
        <v>8792009665</v>
      </c>
      <c r="B889" s="1" t="s">
        <v>22</v>
      </c>
      <c r="C889">
        <v>0</v>
      </c>
      <c r="D889">
        <v>0</v>
      </c>
      <c r="E889">
        <v>0</v>
      </c>
      <c r="F889">
        <v>0</v>
      </c>
      <c r="G889">
        <v>0</v>
      </c>
      <c r="H889">
        <v>0</v>
      </c>
      <c r="I889">
        <v>0</v>
      </c>
      <c r="J889">
        <v>0</v>
      </c>
      <c r="K889">
        <v>0</v>
      </c>
      <c r="L889">
        <v>0</v>
      </c>
      <c r="M889">
        <v>0</v>
      </c>
      <c r="N889">
        <v>1440</v>
      </c>
      <c r="O889">
        <v>1688</v>
      </c>
    </row>
    <row r="890" spans="1:15" x14ac:dyDescent="0.35">
      <c r="A890">
        <v>8792009665</v>
      </c>
      <c r="B890" s="1" t="s">
        <v>23</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35">
      <c r="A891">
        <v>8792009665</v>
      </c>
      <c r="B891" s="1" t="s">
        <v>24</v>
      </c>
      <c r="C891">
        <v>144</v>
      </c>
      <c r="D891">
        <v>9.00000035762787E-2</v>
      </c>
      <c r="E891">
        <v>9.00000035762787E-2</v>
      </c>
      <c r="F891">
        <v>0</v>
      </c>
      <c r="G891">
        <v>0</v>
      </c>
      <c r="H891">
        <v>0</v>
      </c>
      <c r="I891">
        <v>9.00000035762787E-2</v>
      </c>
      <c r="J891">
        <v>0</v>
      </c>
      <c r="K891">
        <v>0</v>
      </c>
      <c r="L891">
        <v>0</v>
      </c>
      <c r="M891">
        <v>9</v>
      </c>
      <c r="N891">
        <v>1431</v>
      </c>
      <c r="O891">
        <v>1720</v>
      </c>
    </row>
    <row r="892" spans="1:15" x14ac:dyDescent="0.35">
      <c r="A892">
        <v>8792009665</v>
      </c>
      <c r="B892" s="1" t="s">
        <v>25</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35">
      <c r="A893">
        <v>8792009665</v>
      </c>
      <c r="B893" s="1" t="s">
        <v>26</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35">
      <c r="A894">
        <v>8792009665</v>
      </c>
      <c r="B894" s="1" t="s">
        <v>27</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35">
      <c r="A895">
        <v>8792009665</v>
      </c>
      <c r="B895" s="1" t="s">
        <v>28</v>
      </c>
      <c r="C895">
        <v>0</v>
      </c>
      <c r="D895">
        <v>0</v>
      </c>
      <c r="E895">
        <v>0</v>
      </c>
      <c r="F895">
        <v>0</v>
      </c>
      <c r="G895">
        <v>0</v>
      </c>
      <c r="H895">
        <v>0</v>
      </c>
      <c r="I895">
        <v>0</v>
      </c>
      <c r="J895">
        <v>0</v>
      </c>
      <c r="K895">
        <v>0</v>
      </c>
      <c r="L895">
        <v>0</v>
      </c>
      <c r="M895">
        <v>0</v>
      </c>
      <c r="N895">
        <v>1440</v>
      </c>
      <c r="O895">
        <v>1688</v>
      </c>
    </row>
    <row r="896" spans="1:15" x14ac:dyDescent="0.35">
      <c r="A896">
        <v>8792009665</v>
      </c>
      <c r="B896" s="1" t="s">
        <v>29</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35">
      <c r="A897">
        <v>8792009665</v>
      </c>
      <c r="B897" s="1" t="s">
        <v>30</v>
      </c>
      <c r="C897">
        <v>1758</v>
      </c>
      <c r="D897">
        <v>1.12999999523163</v>
      </c>
      <c r="E897">
        <v>1.12999999523163</v>
      </c>
      <c r="F897">
        <v>0</v>
      </c>
      <c r="G897">
        <v>0</v>
      </c>
      <c r="H897">
        <v>0</v>
      </c>
      <c r="I897">
        <v>1.12999999523163</v>
      </c>
      <c r="J897">
        <v>0</v>
      </c>
      <c r="K897">
        <v>0</v>
      </c>
      <c r="L897">
        <v>0</v>
      </c>
      <c r="M897">
        <v>112</v>
      </c>
      <c r="N897">
        <v>900</v>
      </c>
      <c r="O897">
        <v>2067</v>
      </c>
    </row>
    <row r="898" spans="1:15" x14ac:dyDescent="0.35">
      <c r="A898">
        <v>8792009665</v>
      </c>
      <c r="B898" s="1" t="s">
        <v>31</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35">
      <c r="A899">
        <v>8792009665</v>
      </c>
      <c r="B899" s="1" t="s">
        <v>32</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35">
      <c r="A900">
        <v>8792009665</v>
      </c>
      <c r="B900" s="1" t="s">
        <v>33</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35">
      <c r="A901">
        <v>8792009665</v>
      </c>
      <c r="B901" s="1" t="s">
        <v>34</v>
      </c>
      <c r="C901">
        <v>1619</v>
      </c>
      <c r="D901">
        <v>1.03999996185303</v>
      </c>
      <c r="E901">
        <v>1.03999996185303</v>
      </c>
      <c r="F901">
        <v>0</v>
      </c>
      <c r="G901">
        <v>0</v>
      </c>
      <c r="H901">
        <v>0</v>
      </c>
      <c r="I901">
        <v>1.03999996185303</v>
      </c>
      <c r="J901">
        <v>0</v>
      </c>
      <c r="K901">
        <v>0</v>
      </c>
      <c r="L901">
        <v>0</v>
      </c>
      <c r="M901">
        <v>79</v>
      </c>
      <c r="N901">
        <v>834</v>
      </c>
      <c r="O901">
        <v>1962</v>
      </c>
    </row>
    <row r="902" spans="1:15" x14ac:dyDescent="0.35">
      <c r="A902">
        <v>8792009665</v>
      </c>
      <c r="B902" s="1" t="s">
        <v>35</v>
      </c>
      <c r="C902">
        <v>1831</v>
      </c>
      <c r="D902">
        <v>1.16999995708466</v>
      </c>
      <c r="E902">
        <v>1.16999995708466</v>
      </c>
      <c r="F902">
        <v>0</v>
      </c>
      <c r="G902">
        <v>0</v>
      </c>
      <c r="H902">
        <v>0</v>
      </c>
      <c r="I902">
        <v>1.16999995708466</v>
      </c>
      <c r="J902">
        <v>0</v>
      </c>
      <c r="K902">
        <v>0</v>
      </c>
      <c r="L902">
        <v>0</v>
      </c>
      <c r="M902">
        <v>101</v>
      </c>
      <c r="N902">
        <v>916</v>
      </c>
      <c r="O902">
        <v>2015</v>
      </c>
    </row>
    <row r="903" spans="1:15" x14ac:dyDescent="0.35">
      <c r="A903">
        <v>8792009665</v>
      </c>
      <c r="B903" s="1" t="s">
        <v>36</v>
      </c>
      <c r="C903">
        <v>2421</v>
      </c>
      <c r="D903">
        <v>1.54999995231628</v>
      </c>
      <c r="E903">
        <v>1.54999995231628</v>
      </c>
      <c r="F903">
        <v>0</v>
      </c>
      <c r="G903">
        <v>0</v>
      </c>
      <c r="H903">
        <v>0</v>
      </c>
      <c r="I903">
        <v>1.54999995231628</v>
      </c>
      <c r="J903">
        <v>0</v>
      </c>
      <c r="K903">
        <v>0</v>
      </c>
      <c r="L903">
        <v>0</v>
      </c>
      <c r="M903">
        <v>156</v>
      </c>
      <c r="N903">
        <v>739</v>
      </c>
      <c r="O903">
        <v>2297</v>
      </c>
    </row>
    <row r="904" spans="1:15" x14ac:dyDescent="0.35">
      <c r="A904">
        <v>8792009665</v>
      </c>
      <c r="B904" s="1" t="s">
        <v>37</v>
      </c>
      <c r="C904">
        <v>2283</v>
      </c>
      <c r="D904">
        <v>1.46000003814697</v>
      </c>
      <c r="E904">
        <v>1.46000003814697</v>
      </c>
      <c r="F904">
        <v>0</v>
      </c>
      <c r="G904">
        <v>0</v>
      </c>
      <c r="H904">
        <v>0</v>
      </c>
      <c r="I904">
        <v>1.46000003814697</v>
      </c>
      <c r="J904">
        <v>0</v>
      </c>
      <c r="K904">
        <v>0</v>
      </c>
      <c r="L904">
        <v>0</v>
      </c>
      <c r="M904">
        <v>129</v>
      </c>
      <c r="N904">
        <v>848</v>
      </c>
      <c r="O904">
        <v>2067</v>
      </c>
    </row>
    <row r="905" spans="1:15" x14ac:dyDescent="0.35">
      <c r="A905">
        <v>8792009665</v>
      </c>
      <c r="B905" s="1" t="s">
        <v>38</v>
      </c>
      <c r="C905">
        <v>0</v>
      </c>
      <c r="D905">
        <v>0</v>
      </c>
      <c r="E905">
        <v>0</v>
      </c>
      <c r="F905">
        <v>0</v>
      </c>
      <c r="G905">
        <v>0</v>
      </c>
      <c r="H905">
        <v>0</v>
      </c>
      <c r="I905">
        <v>0</v>
      </c>
      <c r="J905">
        <v>0</v>
      </c>
      <c r="K905">
        <v>0</v>
      </c>
      <c r="L905">
        <v>0</v>
      </c>
      <c r="M905">
        <v>0</v>
      </c>
      <c r="N905">
        <v>1440</v>
      </c>
      <c r="O905">
        <v>1688</v>
      </c>
    </row>
    <row r="906" spans="1:15" x14ac:dyDescent="0.35">
      <c r="A906">
        <v>8792009665</v>
      </c>
      <c r="B906" s="1" t="s">
        <v>39</v>
      </c>
      <c r="C906">
        <v>0</v>
      </c>
      <c r="D906">
        <v>0</v>
      </c>
      <c r="E906">
        <v>0</v>
      </c>
      <c r="F906">
        <v>0</v>
      </c>
      <c r="G906">
        <v>0</v>
      </c>
      <c r="H906">
        <v>0</v>
      </c>
      <c r="I906">
        <v>0</v>
      </c>
      <c r="J906">
        <v>0</v>
      </c>
      <c r="K906">
        <v>0</v>
      </c>
      <c r="L906">
        <v>0</v>
      </c>
      <c r="M906">
        <v>0</v>
      </c>
      <c r="N906">
        <v>1440</v>
      </c>
      <c r="O906">
        <v>1688</v>
      </c>
    </row>
    <row r="907" spans="1:15" x14ac:dyDescent="0.35">
      <c r="A907">
        <v>8792009665</v>
      </c>
      <c r="B907" s="1" t="s">
        <v>40</v>
      </c>
      <c r="C907">
        <v>0</v>
      </c>
      <c r="D907">
        <v>0</v>
      </c>
      <c r="E907">
        <v>0</v>
      </c>
      <c r="F907">
        <v>0</v>
      </c>
      <c r="G907">
        <v>0</v>
      </c>
      <c r="H907">
        <v>0</v>
      </c>
      <c r="I907">
        <v>0</v>
      </c>
      <c r="J907">
        <v>0</v>
      </c>
      <c r="K907">
        <v>0</v>
      </c>
      <c r="L907">
        <v>0</v>
      </c>
      <c r="M907">
        <v>0</v>
      </c>
      <c r="N907">
        <v>1440</v>
      </c>
      <c r="O907">
        <v>1688</v>
      </c>
    </row>
    <row r="908" spans="1:15" x14ac:dyDescent="0.35">
      <c r="A908">
        <v>8792009665</v>
      </c>
      <c r="B908" s="1" t="s">
        <v>41</v>
      </c>
      <c r="C908">
        <v>0</v>
      </c>
      <c r="D908">
        <v>0</v>
      </c>
      <c r="E908">
        <v>0</v>
      </c>
      <c r="F908">
        <v>0</v>
      </c>
      <c r="G908">
        <v>0</v>
      </c>
      <c r="H908">
        <v>0</v>
      </c>
      <c r="I908">
        <v>0</v>
      </c>
      <c r="J908">
        <v>0</v>
      </c>
      <c r="K908">
        <v>0</v>
      </c>
      <c r="L908">
        <v>0</v>
      </c>
      <c r="M908">
        <v>0</v>
      </c>
      <c r="N908">
        <v>1440</v>
      </c>
      <c r="O908">
        <v>1688</v>
      </c>
    </row>
    <row r="909" spans="1:15" x14ac:dyDescent="0.35">
      <c r="A909">
        <v>8792009665</v>
      </c>
      <c r="B909" s="1" t="s">
        <v>42</v>
      </c>
      <c r="C909">
        <v>0</v>
      </c>
      <c r="D909">
        <v>0</v>
      </c>
      <c r="E909">
        <v>0</v>
      </c>
      <c r="F909">
        <v>0</v>
      </c>
      <c r="G909">
        <v>0</v>
      </c>
      <c r="H909">
        <v>0</v>
      </c>
      <c r="I909">
        <v>0</v>
      </c>
      <c r="J909">
        <v>0</v>
      </c>
      <c r="K909">
        <v>0</v>
      </c>
      <c r="L909">
        <v>0</v>
      </c>
      <c r="M909">
        <v>0</v>
      </c>
      <c r="N909">
        <v>1440</v>
      </c>
      <c r="O909">
        <v>1688</v>
      </c>
    </row>
    <row r="910" spans="1:15" x14ac:dyDescent="0.35">
      <c r="A910">
        <v>8792009665</v>
      </c>
      <c r="B910" s="1" t="s">
        <v>43</v>
      </c>
      <c r="C910">
        <v>0</v>
      </c>
      <c r="D910">
        <v>0</v>
      </c>
      <c r="E910">
        <v>0</v>
      </c>
      <c r="F910">
        <v>0</v>
      </c>
      <c r="G910">
        <v>0</v>
      </c>
      <c r="H910">
        <v>0</v>
      </c>
      <c r="I910">
        <v>0</v>
      </c>
      <c r="J910">
        <v>0</v>
      </c>
      <c r="K910">
        <v>0</v>
      </c>
      <c r="L910">
        <v>0</v>
      </c>
      <c r="M910">
        <v>0</v>
      </c>
      <c r="N910">
        <v>48</v>
      </c>
      <c r="O910">
        <v>57</v>
      </c>
    </row>
    <row r="911" spans="1:15" x14ac:dyDescent="0.35">
      <c r="A911">
        <v>8877689391</v>
      </c>
      <c r="B911" s="1" t="s">
        <v>15</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35">
      <c r="A912">
        <v>8877689391</v>
      </c>
      <c r="B912" s="1" t="s">
        <v>16</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35">
      <c r="A913">
        <v>8877689391</v>
      </c>
      <c r="B913" s="1" t="s">
        <v>17</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35">
      <c r="A914">
        <v>8877689391</v>
      </c>
      <c r="B914" s="1" t="s">
        <v>18</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35">
      <c r="A915">
        <v>8877689391</v>
      </c>
      <c r="B915" s="1" t="s">
        <v>19</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35">
      <c r="A916">
        <v>8877689391</v>
      </c>
      <c r="B916" s="1" t="s">
        <v>20</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35">
      <c r="A917">
        <v>8877689391</v>
      </c>
      <c r="B917" s="1" t="s">
        <v>21</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35">
      <c r="A918">
        <v>8877689391</v>
      </c>
      <c r="B918" s="1" t="s">
        <v>22</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35">
      <c r="A919">
        <v>8877689391</v>
      </c>
      <c r="B919" s="1" t="s">
        <v>23</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35">
      <c r="A920">
        <v>8877689391</v>
      </c>
      <c r="B920" s="1" t="s">
        <v>24</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35">
      <c r="A921">
        <v>8877689391</v>
      </c>
      <c r="B921" s="1" t="s">
        <v>25</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35">
      <c r="A922">
        <v>8877689391</v>
      </c>
      <c r="B922" s="1" t="s">
        <v>26</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35">
      <c r="A923">
        <v>8877689391</v>
      </c>
      <c r="B923" s="1" t="s">
        <v>27</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35">
      <c r="A924">
        <v>8877689391</v>
      </c>
      <c r="B924" s="1" t="s">
        <v>28</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35">
      <c r="A925">
        <v>8877689391</v>
      </c>
      <c r="B925" s="1" t="s">
        <v>29</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35">
      <c r="A926">
        <v>8877689391</v>
      </c>
      <c r="B926" s="1" t="s">
        <v>30</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35">
      <c r="A927">
        <v>8877689391</v>
      </c>
      <c r="B927" s="1" t="s">
        <v>31</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35">
      <c r="A928">
        <v>8877689391</v>
      </c>
      <c r="B928" s="1" t="s">
        <v>32</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35">
      <c r="A929">
        <v>8877689391</v>
      </c>
      <c r="B929" s="1" t="s">
        <v>33</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35">
      <c r="A930">
        <v>8877689391</v>
      </c>
      <c r="B930" s="1" t="s">
        <v>34</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35">
      <c r="A931">
        <v>8877689391</v>
      </c>
      <c r="B931" s="1" t="s">
        <v>35</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35">
      <c r="A932">
        <v>8877689391</v>
      </c>
      <c r="B932" s="1" t="s">
        <v>36</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35">
      <c r="A933">
        <v>8877689391</v>
      </c>
      <c r="B933" s="1" t="s">
        <v>37</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35">
      <c r="A934">
        <v>8877689391</v>
      </c>
      <c r="B934" s="1" t="s">
        <v>38</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35">
      <c r="A935">
        <v>8877689391</v>
      </c>
      <c r="B935" s="1" t="s">
        <v>39</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35">
      <c r="A936">
        <v>8877689391</v>
      </c>
      <c r="B936" s="1" t="s">
        <v>40</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35">
      <c r="A937">
        <v>8877689391</v>
      </c>
      <c r="B937" s="1" t="s">
        <v>41</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35">
      <c r="A938">
        <v>8877689391</v>
      </c>
      <c r="B938" s="1" t="s">
        <v>42</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35">
      <c r="A939">
        <v>8877689391</v>
      </c>
      <c r="B939" s="1" t="s">
        <v>43</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35">
      <c r="A940">
        <v>8877689391</v>
      </c>
      <c r="B940" s="1" t="s">
        <v>44</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35">
      <c r="A941">
        <v>8877689391</v>
      </c>
      <c r="B941" s="1" t="s">
        <v>45</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C39D-5DAC-4E12-8274-B1BF0AC2E171}">
  <dimension ref="A3:D37"/>
  <sheetViews>
    <sheetView tabSelected="1" topLeftCell="A3" workbookViewId="0">
      <selection activeCell="B3" sqref="B3"/>
    </sheetView>
  </sheetViews>
  <sheetFormatPr defaultRowHeight="14.5" x14ac:dyDescent="0.35"/>
  <cols>
    <col min="1" max="1" width="12.36328125" bestFit="1" customWidth="1"/>
    <col min="2" max="2" width="29.6328125" bestFit="1" customWidth="1"/>
    <col min="3" max="3" width="30.26953125" bestFit="1" customWidth="1"/>
    <col min="4" max="4" width="31.1796875" bestFit="1" customWidth="1"/>
  </cols>
  <sheetData>
    <row r="3" spans="1:4" x14ac:dyDescent="0.35">
      <c r="A3" s="2" t="s">
        <v>46</v>
      </c>
      <c r="B3" t="s">
        <v>63</v>
      </c>
      <c r="C3" t="s">
        <v>61</v>
      </c>
      <c r="D3" t="s">
        <v>64</v>
      </c>
    </row>
    <row r="4" spans="1:4" x14ac:dyDescent="0.35">
      <c r="A4" s="3">
        <v>1503960366</v>
      </c>
      <c r="B4" s="1">
        <v>1200</v>
      </c>
      <c r="C4" s="1">
        <v>594</v>
      </c>
      <c r="D4" s="1">
        <v>6818</v>
      </c>
    </row>
    <row r="5" spans="1:4" x14ac:dyDescent="0.35">
      <c r="A5" s="3">
        <v>1624580081</v>
      </c>
      <c r="B5" s="1">
        <v>269</v>
      </c>
      <c r="C5" s="1">
        <v>180</v>
      </c>
      <c r="D5" s="1">
        <v>4758</v>
      </c>
    </row>
    <row r="6" spans="1:4" x14ac:dyDescent="0.35">
      <c r="A6" s="3">
        <v>1644430081</v>
      </c>
      <c r="B6" s="1">
        <v>287</v>
      </c>
      <c r="C6" s="1">
        <v>641</v>
      </c>
      <c r="D6" s="1">
        <v>5354</v>
      </c>
    </row>
    <row r="7" spans="1:4" x14ac:dyDescent="0.35">
      <c r="A7" s="3">
        <v>1844505072</v>
      </c>
      <c r="B7" s="1">
        <v>4</v>
      </c>
      <c r="C7" s="1">
        <v>40</v>
      </c>
      <c r="D7" s="1">
        <v>3579</v>
      </c>
    </row>
    <row r="8" spans="1:4" x14ac:dyDescent="0.35">
      <c r="A8" s="3">
        <v>1927972279</v>
      </c>
      <c r="B8" s="1">
        <v>41</v>
      </c>
      <c r="C8" s="1">
        <v>24</v>
      </c>
      <c r="D8" s="1">
        <v>1196</v>
      </c>
    </row>
    <row r="9" spans="1:4" x14ac:dyDescent="0.35">
      <c r="A9" s="3">
        <v>2022484408</v>
      </c>
      <c r="B9" s="1">
        <v>1125</v>
      </c>
      <c r="C9" s="1">
        <v>600</v>
      </c>
      <c r="D9" s="1">
        <v>7981</v>
      </c>
    </row>
    <row r="10" spans="1:4" x14ac:dyDescent="0.35">
      <c r="A10" s="3">
        <v>2026352035</v>
      </c>
      <c r="B10" s="1">
        <v>3</v>
      </c>
      <c r="C10" s="1">
        <v>8</v>
      </c>
      <c r="D10" s="1">
        <v>7956</v>
      </c>
    </row>
    <row r="11" spans="1:4" x14ac:dyDescent="0.35">
      <c r="A11" s="3">
        <v>2320127002</v>
      </c>
      <c r="B11" s="1">
        <v>42</v>
      </c>
      <c r="C11" s="1">
        <v>80</v>
      </c>
      <c r="D11" s="1">
        <v>6144</v>
      </c>
    </row>
    <row r="12" spans="1:4" x14ac:dyDescent="0.35">
      <c r="A12" s="3">
        <v>2347167796</v>
      </c>
      <c r="B12" s="1">
        <v>243</v>
      </c>
      <c r="C12" s="1">
        <v>370</v>
      </c>
      <c r="D12" s="1">
        <v>4545</v>
      </c>
    </row>
    <row r="13" spans="1:4" x14ac:dyDescent="0.35">
      <c r="A13" s="3">
        <v>2873212765</v>
      </c>
      <c r="B13" s="1">
        <v>437</v>
      </c>
      <c r="C13" s="1">
        <v>190</v>
      </c>
      <c r="D13" s="1">
        <v>9548</v>
      </c>
    </row>
    <row r="14" spans="1:4" x14ac:dyDescent="0.35">
      <c r="A14" s="3">
        <v>3372868164</v>
      </c>
      <c r="B14" s="1">
        <v>183</v>
      </c>
      <c r="C14" s="1">
        <v>82</v>
      </c>
      <c r="D14" s="1">
        <v>6558</v>
      </c>
    </row>
    <row r="15" spans="1:4" x14ac:dyDescent="0.35">
      <c r="A15" s="3">
        <v>3977333714</v>
      </c>
      <c r="B15" s="1">
        <v>567</v>
      </c>
      <c r="C15" s="1">
        <v>1838</v>
      </c>
      <c r="D15" s="1">
        <v>5243</v>
      </c>
    </row>
    <row r="16" spans="1:4" x14ac:dyDescent="0.35">
      <c r="A16" s="3">
        <v>4020332650</v>
      </c>
      <c r="B16" s="1">
        <v>161</v>
      </c>
      <c r="C16" s="1">
        <v>166</v>
      </c>
      <c r="D16" s="1">
        <v>2385</v>
      </c>
    </row>
    <row r="17" spans="1:4" x14ac:dyDescent="0.35">
      <c r="A17" s="3">
        <v>4057192912</v>
      </c>
      <c r="B17" s="1">
        <v>3</v>
      </c>
      <c r="C17" s="1">
        <v>6</v>
      </c>
      <c r="D17" s="1">
        <v>412</v>
      </c>
    </row>
    <row r="18" spans="1:4" x14ac:dyDescent="0.35">
      <c r="A18" s="3">
        <v>4319703577</v>
      </c>
      <c r="B18" s="1">
        <v>111</v>
      </c>
      <c r="C18" s="1">
        <v>382</v>
      </c>
      <c r="D18" s="1">
        <v>7092</v>
      </c>
    </row>
    <row r="19" spans="1:4" x14ac:dyDescent="0.35">
      <c r="A19" s="3">
        <v>4388161847</v>
      </c>
      <c r="B19" s="1">
        <v>718</v>
      </c>
      <c r="C19" s="1">
        <v>631</v>
      </c>
      <c r="D19" s="1">
        <v>7110</v>
      </c>
    </row>
    <row r="20" spans="1:4" x14ac:dyDescent="0.35">
      <c r="A20" s="3">
        <v>4445114986</v>
      </c>
      <c r="B20" s="1">
        <v>205</v>
      </c>
      <c r="C20" s="1">
        <v>54</v>
      </c>
      <c r="D20" s="1">
        <v>6482</v>
      </c>
    </row>
    <row r="21" spans="1:4" x14ac:dyDescent="0.35">
      <c r="A21" s="3">
        <v>4558609924</v>
      </c>
      <c r="B21" s="1">
        <v>322</v>
      </c>
      <c r="C21" s="1">
        <v>425</v>
      </c>
      <c r="D21" s="1">
        <v>8834</v>
      </c>
    </row>
    <row r="22" spans="1:4" x14ac:dyDescent="0.35">
      <c r="A22" s="3">
        <v>4702921684</v>
      </c>
      <c r="B22" s="1">
        <v>159</v>
      </c>
      <c r="C22" s="1">
        <v>807</v>
      </c>
      <c r="D22" s="1">
        <v>7362</v>
      </c>
    </row>
    <row r="23" spans="1:4" x14ac:dyDescent="0.35">
      <c r="A23" s="3">
        <v>5553957443</v>
      </c>
      <c r="B23" s="1">
        <v>726</v>
      </c>
      <c r="C23" s="1">
        <v>403</v>
      </c>
      <c r="D23" s="1">
        <v>6392</v>
      </c>
    </row>
    <row r="24" spans="1:4" x14ac:dyDescent="0.35">
      <c r="A24" s="3">
        <v>5577150313</v>
      </c>
      <c r="B24" s="1">
        <v>2620</v>
      </c>
      <c r="C24" s="1">
        <v>895</v>
      </c>
      <c r="D24" s="1">
        <v>4438</v>
      </c>
    </row>
    <row r="25" spans="1:4" x14ac:dyDescent="0.35">
      <c r="A25" s="3">
        <v>6117666160</v>
      </c>
      <c r="B25" s="1">
        <v>44</v>
      </c>
      <c r="C25" s="1">
        <v>57</v>
      </c>
      <c r="D25" s="1">
        <v>8074</v>
      </c>
    </row>
    <row r="26" spans="1:4" x14ac:dyDescent="0.35">
      <c r="A26" s="3">
        <v>6290855005</v>
      </c>
      <c r="B26" s="1">
        <v>80</v>
      </c>
      <c r="C26" s="1">
        <v>110</v>
      </c>
      <c r="D26" s="1">
        <v>6596</v>
      </c>
    </row>
    <row r="27" spans="1:4" x14ac:dyDescent="0.35">
      <c r="A27" s="3">
        <v>6775888955</v>
      </c>
      <c r="B27" s="1">
        <v>286</v>
      </c>
      <c r="C27" s="1">
        <v>385</v>
      </c>
      <c r="D27" s="1">
        <v>1044</v>
      </c>
    </row>
    <row r="28" spans="1:4" x14ac:dyDescent="0.35">
      <c r="A28" s="3">
        <v>6962181067</v>
      </c>
      <c r="B28" s="1">
        <v>707</v>
      </c>
      <c r="C28" s="1">
        <v>574</v>
      </c>
      <c r="D28" s="1">
        <v>7620</v>
      </c>
    </row>
    <row r="29" spans="1:4" x14ac:dyDescent="0.35">
      <c r="A29" s="3">
        <v>7007744171</v>
      </c>
      <c r="B29" s="1">
        <v>807</v>
      </c>
      <c r="C29" s="1">
        <v>423</v>
      </c>
      <c r="D29" s="1">
        <v>7299</v>
      </c>
    </row>
    <row r="30" spans="1:4" x14ac:dyDescent="0.35">
      <c r="A30" s="3">
        <v>7086361926</v>
      </c>
      <c r="B30" s="1">
        <v>1320</v>
      </c>
      <c r="C30" s="1">
        <v>786</v>
      </c>
      <c r="D30" s="1">
        <v>4459</v>
      </c>
    </row>
    <row r="31" spans="1:4" x14ac:dyDescent="0.35">
      <c r="A31" s="3">
        <v>8053475328</v>
      </c>
      <c r="B31" s="1">
        <v>2640</v>
      </c>
      <c r="C31" s="1">
        <v>297</v>
      </c>
      <c r="D31" s="1">
        <v>4680</v>
      </c>
    </row>
    <row r="32" spans="1:4" x14ac:dyDescent="0.35">
      <c r="A32" s="3">
        <v>8253242879</v>
      </c>
      <c r="B32" s="1">
        <v>390</v>
      </c>
      <c r="C32" s="1">
        <v>272</v>
      </c>
      <c r="D32" s="1">
        <v>2221</v>
      </c>
    </row>
    <row r="33" spans="1:4" x14ac:dyDescent="0.35">
      <c r="A33" s="3">
        <v>8378563200</v>
      </c>
      <c r="B33" s="1">
        <v>1819</v>
      </c>
      <c r="C33" s="1">
        <v>318</v>
      </c>
      <c r="D33" s="1">
        <v>4839</v>
      </c>
    </row>
    <row r="34" spans="1:4" x14ac:dyDescent="0.35">
      <c r="A34" s="3">
        <v>8583815059</v>
      </c>
      <c r="B34" s="1">
        <v>300</v>
      </c>
      <c r="C34" s="1">
        <v>688</v>
      </c>
      <c r="D34" s="1">
        <v>4287</v>
      </c>
    </row>
    <row r="35" spans="1:4" x14ac:dyDescent="0.35">
      <c r="A35" s="3">
        <v>8792009665</v>
      </c>
      <c r="B35" s="1">
        <v>28</v>
      </c>
      <c r="C35" s="1">
        <v>117</v>
      </c>
      <c r="D35" s="1">
        <v>2662</v>
      </c>
    </row>
    <row r="36" spans="1:4" x14ac:dyDescent="0.35">
      <c r="A36" s="3">
        <v>8877689391</v>
      </c>
      <c r="B36" s="1">
        <v>2048</v>
      </c>
      <c r="C36" s="1">
        <v>308</v>
      </c>
      <c r="D36" s="1">
        <v>7276</v>
      </c>
    </row>
    <row r="37" spans="1:4" x14ac:dyDescent="0.35">
      <c r="A37" s="3" t="s">
        <v>47</v>
      </c>
      <c r="B37" s="1">
        <v>19895</v>
      </c>
      <c r="C37" s="1">
        <v>12751</v>
      </c>
      <c r="D37" s="1">
        <v>181244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08511-8573-4EF2-9703-E1A6D8E1E565}">
  <dimension ref="A1:V35"/>
  <sheetViews>
    <sheetView zoomScale="104" zoomScaleNormal="104" workbookViewId="0">
      <selection activeCell="A11" sqref="A1:J35"/>
    </sheetView>
  </sheetViews>
  <sheetFormatPr defaultRowHeight="14.5" x14ac:dyDescent="0.35"/>
  <cols>
    <col min="1" max="1" width="11.26953125" bestFit="1" customWidth="1"/>
    <col min="2" max="2" width="18.90625" bestFit="1" customWidth="1"/>
    <col min="3" max="3" width="11.08984375" bestFit="1" customWidth="1"/>
    <col min="4" max="4" width="22.08984375" bestFit="1" customWidth="1"/>
    <col min="5" max="5" width="11.6328125" bestFit="1" customWidth="1"/>
    <col min="6" max="6" width="16" bestFit="1" customWidth="1"/>
    <col min="7" max="7" width="14" bestFit="1" customWidth="1"/>
    <col min="8" max="8" width="23.36328125" bestFit="1" customWidth="1"/>
    <col min="9" max="9" width="24.1796875" bestFit="1" customWidth="1"/>
    <col min="10" max="10" width="25" bestFit="1" customWidth="1"/>
  </cols>
  <sheetData>
    <row r="1" spans="1:22" x14ac:dyDescent="0.35">
      <c r="A1" s="5" t="s">
        <v>0</v>
      </c>
      <c r="B1" s="6" t="s">
        <v>49</v>
      </c>
      <c r="C1" s="6" t="s">
        <v>55</v>
      </c>
      <c r="D1" s="6" t="s">
        <v>50</v>
      </c>
      <c r="E1" s="6" t="s">
        <v>56</v>
      </c>
      <c r="F1" s="6" t="s">
        <v>48</v>
      </c>
      <c r="G1" s="6" t="s">
        <v>51</v>
      </c>
      <c r="H1" s="6" t="s">
        <v>52</v>
      </c>
      <c r="I1" s="6" t="s">
        <v>53</v>
      </c>
      <c r="J1" s="7" t="s">
        <v>54</v>
      </c>
    </row>
    <row r="2" spans="1:22" x14ac:dyDescent="0.35">
      <c r="A2" s="8">
        <v>1503960366</v>
      </c>
      <c r="B2" s="9">
        <v>31</v>
      </c>
      <c r="C2" s="9" t="str">
        <f>IF(AND(B2&gt;10,B2&lt;=20),"Moderate",IF(OR(B2&gt;10),"Active","Light"))</f>
        <v>Active</v>
      </c>
      <c r="D2" s="10">
        <v>7.8096773855147834</v>
      </c>
      <c r="E2" s="10" t="str">
        <f>IF(D2&lt;5,"Beginner",IF(D2&lt;10,"Intermediate","Pro"))</f>
        <v>Intermediate</v>
      </c>
      <c r="F2" s="9">
        <v>375619</v>
      </c>
      <c r="G2" s="9">
        <v>56309</v>
      </c>
      <c r="H2" s="9">
        <v>1200</v>
      </c>
      <c r="I2" s="9">
        <v>594</v>
      </c>
      <c r="J2" s="11">
        <v>6818</v>
      </c>
    </row>
    <row r="3" spans="1:22" x14ac:dyDescent="0.35">
      <c r="A3" s="8">
        <v>1624580081</v>
      </c>
      <c r="B3" s="9">
        <v>31</v>
      </c>
      <c r="C3" s="9" t="str">
        <f t="shared" ref="C3:C35" si="0">IF(AND(B3&gt;10,B3&lt;=20),"Moderate",IF(OR(B3&gt;10),"Active","Light"))</f>
        <v>Active</v>
      </c>
      <c r="D3" s="10">
        <v>3.9148387293661795</v>
      </c>
      <c r="E3" s="10" t="str">
        <f t="shared" ref="E3:E35" si="1">IF(D3&lt;5,"Beginner",IF(D3&lt;10,"Intermediate","Pro"))</f>
        <v>Beginner</v>
      </c>
      <c r="F3" s="9">
        <v>178061</v>
      </c>
      <c r="G3" s="9">
        <v>45984</v>
      </c>
      <c r="H3" s="9">
        <v>269</v>
      </c>
      <c r="I3" s="9">
        <v>180</v>
      </c>
      <c r="J3" s="11">
        <v>4758</v>
      </c>
    </row>
    <row r="4" spans="1:22" x14ac:dyDescent="0.35">
      <c r="A4" s="8">
        <v>1644430081</v>
      </c>
      <c r="B4" s="9">
        <v>30</v>
      </c>
      <c r="C4" s="9" t="str">
        <f t="shared" si="0"/>
        <v>Active</v>
      </c>
      <c r="D4" s="10">
        <v>5.2953333536783873</v>
      </c>
      <c r="E4" s="10" t="str">
        <f t="shared" si="1"/>
        <v>Intermediate</v>
      </c>
      <c r="F4" s="9">
        <v>218489</v>
      </c>
      <c r="G4" s="9">
        <v>84339</v>
      </c>
      <c r="H4" s="9">
        <v>287</v>
      </c>
      <c r="I4" s="9">
        <v>641</v>
      </c>
      <c r="J4" s="11">
        <v>5354</v>
      </c>
    </row>
    <row r="5" spans="1:22" x14ac:dyDescent="0.35">
      <c r="A5" s="8">
        <v>1844505072</v>
      </c>
      <c r="B5" s="9">
        <v>31</v>
      </c>
      <c r="C5" s="9" t="str">
        <f t="shared" si="0"/>
        <v>Active</v>
      </c>
      <c r="D5" s="10">
        <v>1.7061290368437778</v>
      </c>
      <c r="E5" s="10" t="str">
        <f t="shared" si="1"/>
        <v>Beginner</v>
      </c>
      <c r="F5" s="9">
        <v>79982</v>
      </c>
      <c r="G5" s="9">
        <v>48778</v>
      </c>
      <c r="H5" s="9">
        <v>4</v>
      </c>
      <c r="I5" s="9">
        <v>40</v>
      </c>
      <c r="J5" s="11">
        <v>3579</v>
      </c>
    </row>
    <row r="6" spans="1:22" x14ac:dyDescent="0.35">
      <c r="A6" s="8">
        <v>1927972279</v>
      </c>
      <c r="B6" s="9">
        <v>31</v>
      </c>
      <c r="C6" s="9" t="str">
        <f t="shared" si="0"/>
        <v>Active</v>
      </c>
      <c r="D6" s="10">
        <v>0.63451612308140759</v>
      </c>
      <c r="E6" s="10" t="str">
        <f t="shared" si="1"/>
        <v>Beginner</v>
      </c>
      <c r="F6" s="9">
        <v>28400</v>
      </c>
      <c r="G6" s="9">
        <v>67357</v>
      </c>
      <c r="H6" s="9">
        <v>41</v>
      </c>
      <c r="I6" s="9">
        <v>24</v>
      </c>
      <c r="J6" s="11">
        <v>1196</v>
      </c>
    </row>
    <row r="7" spans="1:22" x14ac:dyDescent="0.35">
      <c r="A7" s="8">
        <v>2022484408</v>
      </c>
      <c r="B7" s="9">
        <v>31</v>
      </c>
      <c r="C7" s="9" t="str">
        <f t="shared" si="0"/>
        <v>Active</v>
      </c>
      <c r="D7" s="10">
        <v>8.0841934911666371</v>
      </c>
      <c r="E7" s="10" t="str">
        <f t="shared" si="1"/>
        <v>Intermediate</v>
      </c>
      <c r="F7" s="9">
        <v>352490</v>
      </c>
      <c r="G7" s="9">
        <v>77809</v>
      </c>
      <c r="H7" s="9">
        <v>1125</v>
      </c>
      <c r="I7" s="9">
        <v>600</v>
      </c>
      <c r="J7" s="11">
        <v>7981</v>
      </c>
    </row>
    <row r="8" spans="1:22" x14ac:dyDescent="0.35">
      <c r="A8" s="8">
        <v>2026352035</v>
      </c>
      <c r="B8" s="9">
        <v>31</v>
      </c>
      <c r="C8" s="9" t="str">
        <f t="shared" si="0"/>
        <v>Active</v>
      </c>
      <c r="D8" s="10">
        <v>3.4548387152533384</v>
      </c>
      <c r="E8" s="10" t="str">
        <f t="shared" si="1"/>
        <v>Beginner</v>
      </c>
      <c r="F8" s="9">
        <v>172573</v>
      </c>
      <c r="G8" s="9">
        <v>47760</v>
      </c>
      <c r="H8" s="9">
        <v>3</v>
      </c>
      <c r="I8" s="9">
        <v>8</v>
      </c>
      <c r="J8" s="11">
        <v>7956</v>
      </c>
    </row>
    <row r="9" spans="1:22" x14ac:dyDescent="0.35">
      <c r="A9" s="8">
        <v>2320127002</v>
      </c>
      <c r="B9" s="9">
        <v>31</v>
      </c>
      <c r="C9" s="9" t="str">
        <f t="shared" si="0"/>
        <v>Active</v>
      </c>
      <c r="D9" s="10">
        <v>3.1877419044894557</v>
      </c>
      <c r="E9" s="10" t="str">
        <f t="shared" si="1"/>
        <v>Beginner</v>
      </c>
      <c r="F9" s="9">
        <v>146223</v>
      </c>
      <c r="G9" s="9">
        <v>53449</v>
      </c>
      <c r="H9" s="9">
        <v>42</v>
      </c>
      <c r="I9" s="9">
        <v>80</v>
      </c>
      <c r="J9" s="11">
        <v>6144</v>
      </c>
    </row>
    <row r="10" spans="1:22" x14ac:dyDescent="0.35">
      <c r="A10" s="8">
        <v>2347167796</v>
      </c>
      <c r="B10" s="9">
        <v>18</v>
      </c>
      <c r="C10" s="9" t="str">
        <f t="shared" si="0"/>
        <v>Moderate</v>
      </c>
      <c r="D10" s="10">
        <v>6.3555555359150011</v>
      </c>
      <c r="E10" s="10" t="str">
        <f t="shared" si="1"/>
        <v>Intermediate</v>
      </c>
      <c r="F10" s="9">
        <v>171354</v>
      </c>
      <c r="G10" s="9">
        <v>36782</v>
      </c>
      <c r="H10" s="9">
        <v>243</v>
      </c>
      <c r="I10" s="9">
        <v>370</v>
      </c>
      <c r="J10" s="11">
        <v>4545</v>
      </c>
    </row>
    <row r="11" spans="1:22" x14ac:dyDescent="0.35">
      <c r="A11" s="8">
        <v>2873212765</v>
      </c>
      <c r="B11" s="9">
        <v>31</v>
      </c>
      <c r="C11" s="9" t="str">
        <f t="shared" si="0"/>
        <v>Active</v>
      </c>
      <c r="D11" s="10">
        <v>5.1016128601566439</v>
      </c>
      <c r="E11" s="10" t="str">
        <f t="shared" si="1"/>
        <v>Intermediate</v>
      </c>
      <c r="F11" s="9">
        <v>234229</v>
      </c>
      <c r="G11" s="9">
        <v>59426</v>
      </c>
      <c r="H11" s="9">
        <v>437</v>
      </c>
      <c r="I11" s="9">
        <v>190</v>
      </c>
      <c r="J11" s="11">
        <v>9548</v>
      </c>
      <c r="L11" s="4" t="s">
        <v>57</v>
      </c>
      <c r="M11" s="4"/>
      <c r="N11" s="4"/>
      <c r="O11" s="4"/>
      <c r="P11" s="4"/>
      <c r="Q11" s="4"/>
      <c r="R11" s="4"/>
      <c r="S11" s="4"/>
      <c r="T11" s="4"/>
      <c r="U11" s="4"/>
      <c r="V11" s="4"/>
    </row>
    <row r="12" spans="1:22" x14ac:dyDescent="0.35">
      <c r="A12" s="8">
        <v>3372868164</v>
      </c>
      <c r="B12" s="9">
        <v>20</v>
      </c>
      <c r="C12" s="9" t="str">
        <f t="shared" si="0"/>
        <v>Moderate</v>
      </c>
      <c r="D12" s="10">
        <v>4.707000041007996</v>
      </c>
      <c r="E12" s="10" t="str">
        <f t="shared" si="1"/>
        <v>Beginner</v>
      </c>
      <c r="F12" s="9">
        <v>137233</v>
      </c>
      <c r="G12" s="9">
        <v>38662</v>
      </c>
      <c r="H12" s="9">
        <v>183</v>
      </c>
      <c r="I12" s="9">
        <v>82</v>
      </c>
      <c r="J12" s="11">
        <v>6558</v>
      </c>
    </row>
    <row r="13" spans="1:22" x14ac:dyDescent="0.35">
      <c r="A13" s="8">
        <v>3977333714</v>
      </c>
      <c r="B13" s="9">
        <v>30</v>
      </c>
      <c r="C13" s="9" t="str">
        <f t="shared" si="0"/>
        <v>Active</v>
      </c>
      <c r="D13" s="10">
        <v>7.5169999440511095</v>
      </c>
      <c r="E13" s="10" t="str">
        <f t="shared" si="1"/>
        <v>Intermediate</v>
      </c>
      <c r="F13" s="9">
        <v>329537</v>
      </c>
      <c r="G13" s="9">
        <v>45410</v>
      </c>
      <c r="H13" s="9">
        <v>567</v>
      </c>
      <c r="I13" s="9">
        <v>1838</v>
      </c>
      <c r="J13" s="11">
        <v>5243</v>
      </c>
    </row>
    <row r="14" spans="1:22" x14ac:dyDescent="0.35">
      <c r="A14" s="8">
        <v>4020332650</v>
      </c>
      <c r="B14" s="9">
        <v>31</v>
      </c>
      <c r="C14" s="9" t="str">
        <f t="shared" si="0"/>
        <v>Active</v>
      </c>
      <c r="D14" s="10">
        <v>1.6261290389323431</v>
      </c>
      <c r="E14" s="10" t="str">
        <f t="shared" si="1"/>
        <v>Beginner</v>
      </c>
      <c r="F14" s="9">
        <v>70284</v>
      </c>
      <c r="G14" s="9">
        <v>73960</v>
      </c>
      <c r="H14" s="9">
        <v>161</v>
      </c>
      <c r="I14" s="9">
        <v>166</v>
      </c>
      <c r="J14" s="11">
        <v>2385</v>
      </c>
    </row>
    <row r="15" spans="1:22" x14ac:dyDescent="0.35">
      <c r="A15" s="8">
        <v>4057192912</v>
      </c>
      <c r="B15" s="9">
        <v>4</v>
      </c>
      <c r="C15" s="9" t="str">
        <f t="shared" si="0"/>
        <v>Light</v>
      </c>
      <c r="D15" s="10">
        <v>2.8625000119209298</v>
      </c>
      <c r="E15" s="10" t="str">
        <f t="shared" si="1"/>
        <v>Beginner</v>
      </c>
      <c r="F15" s="9">
        <v>15352</v>
      </c>
      <c r="G15" s="9">
        <v>7895</v>
      </c>
      <c r="H15" s="9">
        <v>3</v>
      </c>
      <c r="I15" s="9">
        <v>6</v>
      </c>
      <c r="J15" s="11">
        <v>412</v>
      </c>
    </row>
    <row r="16" spans="1:22" x14ac:dyDescent="0.35">
      <c r="A16" s="8">
        <v>4319703577</v>
      </c>
      <c r="B16" s="9">
        <v>31</v>
      </c>
      <c r="C16" s="9" t="str">
        <f t="shared" si="0"/>
        <v>Active</v>
      </c>
      <c r="D16" s="10">
        <v>4.8922580470361057</v>
      </c>
      <c r="E16" s="10" t="str">
        <f t="shared" si="1"/>
        <v>Beginner</v>
      </c>
      <c r="F16" s="9">
        <v>225334</v>
      </c>
      <c r="G16" s="9">
        <v>63168</v>
      </c>
      <c r="H16" s="9">
        <v>111</v>
      </c>
      <c r="I16" s="9">
        <v>382</v>
      </c>
      <c r="J16" s="11">
        <v>7092</v>
      </c>
    </row>
    <row r="17" spans="1:10" x14ac:dyDescent="0.35">
      <c r="A17" s="8">
        <v>4388161847</v>
      </c>
      <c r="B17" s="9">
        <v>31</v>
      </c>
      <c r="C17" s="9" t="str">
        <f t="shared" si="0"/>
        <v>Active</v>
      </c>
      <c r="D17" s="10">
        <v>8.393225892897572</v>
      </c>
      <c r="E17" s="10" t="str">
        <f t="shared" si="1"/>
        <v>Intermediate</v>
      </c>
      <c r="F17" s="9">
        <v>335232</v>
      </c>
      <c r="G17" s="9">
        <v>95910</v>
      </c>
      <c r="H17" s="9">
        <v>718</v>
      </c>
      <c r="I17" s="9">
        <v>631</v>
      </c>
      <c r="J17" s="11">
        <v>7110</v>
      </c>
    </row>
    <row r="18" spans="1:10" x14ac:dyDescent="0.35">
      <c r="A18" s="8">
        <v>4445114986</v>
      </c>
      <c r="B18" s="9">
        <v>31</v>
      </c>
      <c r="C18" s="9" t="str">
        <f t="shared" si="0"/>
        <v>Active</v>
      </c>
      <c r="D18" s="10">
        <v>3.2458064402303388</v>
      </c>
      <c r="E18" s="10" t="str">
        <f t="shared" si="1"/>
        <v>Beginner</v>
      </c>
      <c r="F18" s="9">
        <v>148693</v>
      </c>
      <c r="G18" s="9">
        <v>67772</v>
      </c>
      <c r="H18" s="9">
        <v>205</v>
      </c>
      <c r="I18" s="9">
        <v>54</v>
      </c>
      <c r="J18" s="11">
        <v>6482</v>
      </c>
    </row>
    <row r="19" spans="1:10" x14ac:dyDescent="0.35">
      <c r="A19" s="8">
        <v>4558609924</v>
      </c>
      <c r="B19" s="9">
        <v>31</v>
      </c>
      <c r="C19" s="9" t="str">
        <f t="shared" si="0"/>
        <v>Active</v>
      </c>
      <c r="D19" s="10">
        <v>5.0806451766721663</v>
      </c>
      <c r="E19" s="10" t="str">
        <f t="shared" si="1"/>
        <v>Intermediate</v>
      </c>
      <c r="F19" s="9">
        <v>238239</v>
      </c>
      <c r="G19" s="9">
        <v>63031</v>
      </c>
      <c r="H19" s="9">
        <v>322</v>
      </c>
      <c r="I19" s="9">
        <v>425</v>
      </c>
      <c r="J19" s="11">
        <v>8834</v>
      </c>
    </row>
    <row r="20" spans="1:10" x14ac:dyDescent="0.35">
      <c r="A20" s="8">
        <v>4702921684</v>
      </c>
      <c r="B20" s="9">
        <v>31</v>
      </c>
      <c r="C20" s="9" t="str">
        <f t="shared" si="0"/>
        <v>Active</v>
      </c>
      <c r="D20" s="10">
        <v>6.9551612830931147</v>
      </c>
      <c r="E20" s="10" t="str">
        <f t="shared" si="1"/>
        <v>Intermediate</v>
      </c>
      <c r="F20" s="9">
        <v>265734</v>
      </c>
      <c r="G20" s="9">
        <v>91932</v>
      </c>
      <c r="H20" s="9">
        <v>159</v>
      </c>
      <c r="I20" s="9">
        <v>807</v>
      </c>
      <c r="J20" s="11">
        <v>7362</v>
      </c>
    </row>
    <row r="21" spans="1:10" x14ac:dyDescent="0.35">
      <c r="A21" s="8">
        <v>5553957443</v>
      </c>
      <c r="B21" s="9">
        <v>31</v>
      </c>
      <c r="C21" s="9" t="str">
        <f t="shared" si="0"/>
        <v>Active</v>
      </c>
      <c r="D21" s="10">
        <v>5.6396774495801596</v>
      </c>
      <c r="E21" s="10" t="str">
        <f t="shared" si="1"/>
        <v>Intermediate</v>
      </c>
      <c r="F21" s="9">
        <v>266990</v>
      </c>
      <c r="G21" s="9">
        <v>58146</v>
      </c>
      <c r="H21" s="9">
        <v>726</v>
      </c>
      <c r="I21" s="9">
        <v>403</v>
      </c>
      <c r="J21" s="11">
        <v>6392</v>
      </c>
    </row>
    <row r="22" spans="1:10" x14ac:dyDescent="0.35">
      <c r="A22" s="8">
        <v>5577150313</v>
      </c>
      <c r="B22" s="9">
        <v>30</v>
      </c>
      <c r="C22" s="9" t="str">
        <f t="shared" si="0"/>
        <v>Active</v>
      </c>
      <c r="D22" s="10">
        <v>6.2133333047231041</v>
      </c>
      <c r="E22" s="10" t="str">
        <f t="shared" si="1"/>
        <v>Intermediate</v>
      </c>
      <c r="F22" s="9">
        <v>249133</v>
      </c>
      <c r="G22" s="9">
        <v>100789</v>
      </c>
      <c r="H22" s="9">
        <v>2620</v>
      </c>
      <c r="I22" s="9">
        <v>895</v>
      </c>
      <c r="J22" s="11">
        <v>4438</v>
      </c>
    </row>
    <row r="23" spans="1:10" x14ac:dyDescent="0.35">
      <c r="A23" s="8">
        <v>6117666160</v>
      </c>
      <c r="B23" s="9">
        <v>28</v>
      </c>
      <c r="C23" s="9" t="str">
        <f t="shared" si="0"/>
        <v>Active</v>
      </c>
      <c r="D23" s="10">
        <v>5.342142914022717</v>
      </c>
      <c r="E23" s="10" t="str">
        <f t="shared" si="1"/>
        <v>Intermediate</v>
      </c>
      <c r="F23" s="9">
        <v>197308</v>
      </c>
      <c r="G23" s="9">
        <v>63312</v>
      </c>
      <c r="H23" s="9">
        <v>44</v>
      </c>
      <c r="I23" s="9">
        <v>57</v>
      </c>
      <c r="J23" s="11">
        <v>8074</v>
      </c>
    </row>
    <row r="24" spans="1:10" x14ac:dyDescent="0.35">
      <c r="A24" s="8">
        <v>6290855005</v>
      </c>
      <c r="B24" s="9">
        <v>29</v>
      </c>
      <c r="C24" s="9" t="str">
        <f t="shared" si="0"/>
        <v>Active</v>
      </c>
      <c r="D24" s="10">
        <v>4.2724138046133104</v>
      </c>
      <c r="E24" s="10" t="str">
        <f t="shared" si="1"/>
        <v>Beginner</v>
      </c>
      <c r="F24" s="9">
        <v>163837</v>
      </c>
      <c r="G24" s="9">
        <v>75389</v>
      </c>
      <c r="H24" s="9">
        <v>80</v>
      </c>
      <c r="I24" s="9">
        <v>110</v>
      </c>
      <c r="J24" s="11">
        <v>6596</v>
      </c>
    </row>
    <row r="25" spans="1:10" x14ac:dyDescent="0.35">
      <c r="A25" s="8">
        <v>6775888955</v>
      </c>
      <c r="B25" s="9">
        <v>26</v>
      </c>
      <c r="C25" s="9" t="str">
        <f t="shared" si="0"/>
        <v>Active</v>
      </c>
      <c r="D25" s="10">
        <v>1.8134615161241252</v>
      </c>
      <c r="E25" s="10" t="str">
        <f t="shared" si="1"/>
        <v>Beginner</v>
      </c>
      <c r="F25" s="9">
        <v>65512</v>
      </c>
      <c r="G25" s="9">
        <v>55426</v>
      </c>
      <c r="H25" s="9">
        <v>286</v>
      </c>
      <c r="I25" s="9">
        <v>385</v>
      </c>
      <c r="J25" s="11">
        <v>1044</v>
      </c>
    </row>
    <row r="26" spans="1:10" x14ac:dyDescent="0.35">
      <c r="A26" s="8">
        <v>6962181067</v>
      </c>
      <c r="B26" s="9">
        <v>31</v>
      </c>
      <c r="C26" s="9" t="str">
        <f t="shared" si="0"/>
        <v>Active</v>
      </c>
      <c r="D26" s="10">
        <v>6.585806477454403</v>
      </c>
      <c r="E26" s="10" t="str">
        <f t="shared" si="1"/>
        <v>Intermediate</v>
      </c>
      <c r="F26" s="9">
        <v>303639</v>
      </c>
      <c r="G26" s="9">
        <v>61443</v>
      </c>
      <c r="H26" s="9">
        <v>707</v>
      </c>
      <c r="I26" s="9">
        <v>574</v>
      </c>
      <c r="J26" s="11">
        <v>7620</v>
      </c>
    </row>
    <row r="27" spans="1:10" x14ac:dyDescent="0.35">
      <c r="A27" s="8">
        <v>7007744171</v>
      </c>
      <c r="B27" s="9">
        <v>26</v>
      </c>
      <c r="C27" s="9" t="str">
        <f t="shared" si="0"/>
        <v>Active</v>
      </c>
      <c r="D27" s="10">
        <v>8.0153845915427571</v>
      </c>
      <c r="E27" s="10" t="str">
        <f t="shared" si="1"/>
        <v>Intermediate</v>
      </c>
      <c r="F27" s="9">
        <v>294409</v>
      </c>
      <c r="G27" s="9">
        <v>66144</v>
      </c>
      <c r="H27" s="9">
        <v>807</v>
      </c>
      <c r="I27" s="9">
        <v>423</v>
      </c>
      <c r="J27" s="11">
        <v>7299</v>
      </c>
    </row>
    <row r="28" spans="1:10" x14ac:dyDescent="0.35">
      <c r="A28" s="8">
        <v>7086361926</v>
      </c>
      <c r="B28" s="9">
        <v>31</v>
      </c>
      <c r="C28" s="9" t="str">
        <f t="shared" si="0"/>
        <v>Active</v>
      </c>
      <c r="D28" s="10">
        <v>6.3880645078156268</v>
      </c>
      <c r="E28" s="10" t="str">
        <f t="shared" si="1"/>
        <v>Intermediate</v>
      </c>
      <c r="F28" s="9">
        <v>290525</v>
      </c>
      <c r="G28" s="9">
        <v>79557</v>
      </c>
      <c r="H28" s="9">
        <v>1320</v>
      </c>
      <c r="I28" s="9">
        <v>786</v>
      </c>
      <c r="J28" s="11">
        <v>4459</v>
      </c>
    </row>
    <row r="29" spans="1:10" x14ac:dyDescent="0.35">
      <c r="A29" s="8">
        <v>8053475328</v>
      </c>
      <c r="B29" s="9">
        <v>31</v>
      </c>
      <c r="C29" s="9" t="str">
        <f t="shared" si="0"/>
        <v>Active</v>
      </c>
      <c r="D29" s="10">
        <v>11.475161198646786</v>
      </c>
      <c r="E29" s="10" t="str">
        <f t="shared" si="1"/>
        <v>Pro</v>
      </c>
      <c r="F29" s="9">
        <v>457662</v>
      </c>
      <c r="G29" s="9">
        <v>91320</v>
      </c>
      <c r="H29" s="9">
        <v>2640</v>
      </c>
      <c r="I29" s="9">
        <v>297</v>
      </c>
      <c r="J29" s="11">
        <v>4680</v>
      </c>
    </row>
    <row r="30" spans="1:10" x14ac:dyDescent="0.35">
      <c r="A30" s="8">
        <v>8253242879</v>
      </c>
      <c r="B30" s="9">
        <v>19</v>
      </c>
      <c r="C30" s="9" t="str">
        <f t="shared" si="0"/>
        <v>Moderate</v>
      </c>
      <c r="D30" s="10">
        <v>4.6673684684853809</v>
      </c>
      <c r="E30" s="10" t="str">
        <f t="shared" si="1"/>
        <v>Beginner</v>
      </c>
      <c r="F30" s="9">
        <v>123161</v>
      </c>
      <c r="G30" s="9">
        <v>33972</v>
      </c>
      <c r="H30" s="9">
        <v>390</v>
      </c>
      <c r="I30" s="9">
        <v>272</v>
      </c>
      <c r="J30" s="11">
        <v>2221</v>
      </c>
    </row>
    <row r="31" spans="1:10" x14ac:dyDescent="0.35">
      <c r="A31" s="8">
        <v>8378563200</v>
      </c>
      <c r="B31" s="9">
        <v>31</v>
      </c>
      <c r="C31" s="9" t="str">
        <f t="shared" si="0"/>
        <v>Active</v>
      </c>
      <c r="D31" s="10">
        <v>6.9135484618525318</v>
      </c>
      <c r="E31" s="10" t="str">
        <f t="shared" si="1"/>
        <v>Intermediate</v>
      </c>
      <c r="F31" s="9">
        <v>270249</v>
      </c>
      <c r="G31" s="9">
        <v>106534</v>
      </c>
      <c r="H31" s="9">
        <v>1819</v>
      </c>
      <c r="I31" s="9">
        <v>318</v>
      </c>
      <c r="J31" s="11">
        <v>4839</v>
      </c>
    </row>
    <row r="32" spans="1:10" x14ac:dyDescent="0.35">
      <c r="A32" s="8">
        <v>8583815059</v>
      </c>
      <c r="B32" s="9">
        <v>31</v>
      </c>
      <c r="C32" s="9" t="str">
        <f t="shared" si="0"/>
        <v>Active</v>
      </c>
      <c r="D32" s="10">
        <v>5.6154838223611172</v>
      </c>
      <c r="E32" s="10" t="str">
        <f t="shared" si="1"/>
        <v>Intermediate</v>
      </c>
      <c r="F32" s="9">
        <v>223154</v>
      </c>
      <c r="G32" s="9">
        <v>84693</v>
      </c>
      <c r="H32" s="9">
        <v>300</v>
      </c>
      <c r="I32" s="9">
        <v>688</v>
      </c>
      <c r="J32" s="11">
        <v>4287</v>
      </c>
    </row>
    <row r="33" spans="1:10" x14ac:dyDescent="0.35">
      <c r="A33" s="8">
        <v>8792009665</v>
      </c>
      <c r="B33" s="9">
        <v>29</v>
      </c>
      <c r="C33" s="9" t="str">
        <f t="shared" si="0"/>
        <v>Active</v>
      </c>
      <c r="D33" s="10">
        <v>1.1865517168209478</v>
      </c>
      <c r="E33" s="10" t="str">
        <f t="shared" si="1"/>
        <v>Beginner</v>
      </c>
      <c r="F33" s="9">
        <v>53758</v>
      </c>
      <c r="G33" s="9">
        <v>56907</v>
      </c>
      <c r="H33" s="9">
        <v>28</v>
      </c>
      <c r="I33" s="9">
        <v>117</v>
      </c>
      <c r="J33" s="11">
        <v>2662</v>
      </c>
    </row>
    <row r="34" spans="1:10" x14ac:dyDescent="0.35">
      <c r="A34" s="8">
        <v>8877689391</v>
      </c>
      <c r="B34" s="9">
        <v>31</v>
      </c>
      <c r="C34" s="9" t="str">
        <f t="shared" si="0"/>
        <v>Active</v>
      </c>
      <c r="D34" s="10">
        <v>13.212903138129944</v>
      </c>
      <c r="E34" s="10" t="str">
        <f t="shared" si="1"/>
        <v>Pro</v>
      </c>
      <c r="F34" s="9">
        <v>497241</v>
      </c>
      <c r="G34" s="9">
        <v>106028</v>
      </c>
      <c r="H34" s="9">
        <v>2048</v>
      </c>
      <c r="I34" s="9">
        <v>308</v>
      </c>
      <c r="J34" s="11">
        <v>7276</v>
      </c>
    </row>
    <row r="35" spans="1:10" x14ac:dyDescent="0.35">
      <c r="A35" s="12" t="s">
        <v>47</v>
      </c>
      <c r="B35" s="13">
        <v>940</v>
      </c>
      <c r="C35" s="13" t="str">
        <f t="shared" si="0"/>
        <v>Active</v>
      </c>
      <c r="D35" s="14">
        <v>5.4897021219154158</v>
      </c>
      <c r="E35" s="10" t="str">
        <f t="shared" si="1"/>
        <v>Intermediate</v>
      </c>
      <c r="F35" s="13">
        <v>7179636</v>
      </c>
      <c r="G35" s="13">
        <v>2165393</v>
      </c>
      <c r="H35" s="13">
        <v>19895</v>
      </c>
      <c r="I35" s="13">
        <v>12751</v>
      </c>
      <c r="J35" s="15">
        <v>181244</v>
      </c>
    </row>
  </sheetData>
  <mergeCells count="1">
    <mergeCell ref="L11:V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1098-B577-4219-B5C1-F82FF3DB9798}">
  <dimension ref="A1:H32"/>
  <sheetViews>
    <sheetView workbookViewId="0">
      <selection activeCell="B2" sqref="B2"/>
    </sheetView>
  </sheetViews>
  <sheetFormatPr defaultRowHeight="14.5" x14ac:dyDescent="0.35"/>
  <cols>
    <col min="1" max="1" width="11" bestFit="1" customWidth="1"/>
    <col min="2" max="2" width="18.54296875" bestFit="1" customWidth="1"/>
    <col min="3" max="3" width="21.7265625" bestFit="1" customWidth="1"/>
    <col min="4" max="4" width="15.81640625" bestFit="1" customWidth="1"/>
    <col min="5" max="5" width="22.90625" bestFit="1" customWidth="1"/>
    <col min="6" max="6" width="23.6328125" bestFit="1" customWidth="1"/>
    <col min="7" max="7" width="24.453125" bestFit="1" customWidth="1"/>
    <col min="8" max="8" width="13.81640625" bestFit="1" customWidth="1"/>
  </cols>
  <sheetData>
    <row r="1" spans="1:8" x14ac:dyDescent="0.35">
      <c r="A1" s="5" t="s">
        <v>58</v>
      </c>
      <c r="B1" s="6" t="s">
        <v>66</v>
      </c>
      <c r="C1" s="6" t="s">
        <v>50</v>
      </c>
      <c r="D1" s="6" t="s">
        <v>48</v>
      </c>
      <c r="E1" s="6" t="s">
        <v>52</v>
      </c>
      <c r="F1" s="6" t="s">
        <v>53</v>
      </c>
      <c r="G1" s="6" t="s">
        <v>54</v>
      </c>
      <c r="H1" s="7" t="s">
        <v>51</v>
      </c>
    </row>
    <row r="2" spans="1:8" x14ac:dyDescent="0.35">
      <c r="A2" s="16" t="s">
        <v>15</v>
      </c>
      <c r="B2" s="9">
        <v>33</v>
      </c>
      <c r="C2" s="9">
        <v>5.9827272485602991</v>
      </c>
      <c r="D2" s="9">
        <v>271816</v>
      </c>
      <c r="E2" s="9">
        <v>736</v>
      </c>
      <c r="F2" s="9">
        <v>259</v>
      </c>
      <c r="G2" s="9">
        <v>6567</v>
      </c>
      <c r="H2" s="11">
        <v>78893</v>
      </c>
    </row>
    <row r="3" spans="1:8" x14ac:dyDescent="0.35">
      <c r="A3" s="16" t="s">
        <v>16</v>
      </c>
      <c r="B3" s="9">
        <v>33</v>
      </c>
      <c r="C3" s="9">
        <v>5.1033333160660481</v>
      </c>
      <c r="D3" s="9">
        <v>237558</v>
      </c>
      <c r="E3" s="9">
        <v>671</v>
      </c>
      <c r="F3" s="9">
        <v>349</v>
      </c>
      <c r="G3" s="9">
        <v>5998</v>
      </c>
      <c r="H3" s="11">
        <v>75459</v>
      </c>
    </row>
    <row r="4" spans="1:8" x14ac:dyDescent="0.35">
      <c r="A4" s="16" t="s">
        <v>17</v>
      </c>
      <c r="B4" s="9">
        <v>33</v>
      </c>
      <c r="C4" s="9">
        <v>5.5993939624591302</v>
      </c>
      <c r="D4" s="9">
        <v>255538</v>
      </c>
      <c r="E4" s="9">
        <v>691</v>
      </c>
      <c r="F4" s="9">
        <v>409</v>
      </c>
      <c r="G4" s="9">
        <v>6633</v>
      </c>
      <c r="H4" s="11">
        <v>77761</v>
      </c>
    </row>
    <row r="5" spans="1:8" x14ac:dyDescent="0.35">
      <c r="A5" s="16" t="s">
        <v>18</v>
      </c>
      <c r="B5" s="9">
        <v>33</v>
      </c>
      <c r="C5" s="9">
        <v>5.2878787770415796</v>
      </c>
      <c r="D5" s="9">
        <v>248617</v>
      </c>
      <c r="E5" s="9">
        <v>633</v>
      </c>
      <c r="F5" s="9">
        <v>326</v>
      </c>
      <c r="G5" s="9">
        <v>7057</v>
      </c>
      <c r="H5" s="11">
        <v>77721</v>
      </c>
    </row>
    <row r="6" spans="1:8" x14ac:dyDescent="0.35">
      <c r="A6" s="16" t="s">
        <v>19</v>
      </c>
      <c r="B6" s="9">
        <v>32</v>
      </c>
      <c r="C6" s="9">
        <v>6.2915625174646248</v>
      </c>
      <c r="D6" s="9">
        <v>277733</v>
      </c>
      <c r="E6" s="9">
        <v>891</v>
      </c>
      <c r="F6" s="9">
        <v>484</v>
      </c>
      <c r="G6" s="9">
        <v>6202</v>
      </c>
      <c r="H6" s="11">
        <v>76574</v>
      </c>
    </row>
    <row r="7" spans="1:8" x14ac:dyDescent="0.35">
      <c r="A7" s="16" t="s">
        <v>20</v>
      </c>
      <c r="B7" s="9">
        <v>32</v>
      </c>
      <c r="C7" s="9">
        <v>4.5406249602674507</v>
      </c>
      <c r="D7" s="9">
        <v>205096</v>
      </c>
      <c r="E7" s="9">
        <v>605</v>
      </c>
      <c r="F7" s="9">
        <v>379</v>
      </c>
      <c r="G7" s="9">
        <v>5291</v>
      </c>
      <c r="H7" s="11">
        <v>71391</v>
      </c>
    </row>
    <row r="8" spans="1:8" x14ac:dyDescent="0.35">
      <c r="A8" s="16" t="s">
        <v>21</v>
      </c>
      <c r="B8" s="9">
        <v>32</v>
      </c>
      <c r="C8" s="9">
        <v>5.657812474993988</v>
      </c>
      <c r="D8" s="9">
        <v>252703</v>
      </c>
      <c r="E8" s="9">
        <v>781</v>
      </c>
      <c r="F8" s="9">
        <v>516</v>
      </c>
      <c r="G8" s="9">
        <v>6025</v>
      </c>
      <c r="H8" s="11">
        <v>74668</v>
      </c>
    </row>
    <row r="9" spans="1:8" x14ac:dyDescent="0.35">
      <c r="A9" s="16" t="s">
        <v>22</v>
      </c>
      <c r="B9" s="9">
        <v>32</v>
      </c>
      <c r="C9" s="9">
        <v>5.8718749247491324</v>
      </c>
      <c r="D9" s="9">
        <v>257557</v>
      </c>
      <c r="E9" s="9">
        <v>767</v>
      </c>
      <c r="F9" s="9">
        <v>441</v>
      </c>
      <c r="G9" s="9">
        <v>6461</v>
      </c>
      <c r="H9" s="11">
        <v>75491</v>
      </c>
    </row>
    <row r="10" spans="1:8" x14ac:dyDescent="0.35">
      <c r="A10" s="16" t="s">
        <v>23</v>
      </c>
      <c r="B10" s="9">
        <v>32</v>
      </c>
      <c r="C10" s="9">
        <v>5.9503125439514415</v>
      </c>
      <c r="D10" s="9">
        <v>261215</v>
      </c>
      <c r="E10" s="9">
        <v>774</v>
      </c>
      <c r="F10" s="9">
        <v>600</v>
      </c>
      <c r="G10" s="9">
        <v>6515</v>
      </c>
      <c r="H10" s="11">
        <v>76647</v>
      </c>
    </row>
    <row r="11" spans="1:8" x14ac:dyDescent="0.35">
      <c r="A11" s="16" t="s">
        <v>24</v>
      </c>
      <c r="B11" s="9">
        <v>32</v>
      </c>
      <c r="C11" s="9">
        <v>6.030000067315993</v>
      </c>
      <c r="D11" s="9">
        <v>263795</v>
      </c>
      <c r="E11" s="9">
        <v>859</v>
      </c>
      <c r="F11" s="9">
        <v>478</v>
      </c>
      <c r="G11" s="9">
        <v>5845</v>
      </c>
      <c r="H11" s="11">
        <v>77500</v>
      </c>
    </row>
    <row r="12" spans="1:8" x14ac:dyDescent="0.35">
      <c r="A12" s="16" t="s">
        <v>25</v>
      </c>
      <c r="B12" s="9">
        <v>32</v>
      </c>
      <c r="C12" s="9">
        <v>5.3278124725911784</v>
      </c>
      <c r="D12" s="9">
        <v>238284</v>
      </c>
      <c r="E12" s="9">
        <v>782</v>
      </c>
      <c r="F12" s="9">
        <v>424</v>
      </c>
      <c r="G12" s="9">
        <v>6257</v>
      </c>
      <c r="H12" s="11">
        <v>74485</v>
      </c>
    </row>
    <row r="13" spans="1:8" x14ac:dyDescent="0.35">
      <c r="A13" s="16" t="s">
        <v>26</v>
      </c>
      <c r="B13" s="9">
        <v>32</v>
      </c>
      <c r="C13" s="9">
        <v>5.8412500396370906</v>
      </c>
      <c r="D13" s="9">
        <v>267124</v>
      </c>
      <c r="E13" s="9">
        <v>601</v>
      </c>
      <c r="F13" s="9">
        <v>481</v>
      </c>
      <c r="G13" s="9">
        <v>7453</v>
      </c>
      <c r="H13" s="11">
        <v>76709</v>
      </c>
    </row>
    <row r="14" spans="1:8" x14ac:dyDescent="0.35">
      <c r="A14" s="16" t="s">
        <v>27</v>
      </c>
      <c r="B14" s="9">
        <v>32</v>
      </c>
      <c r="C14" s="9">
        <v>5.4675000272691285</v>
      </c>
      <c r="D14" s="9">
        <v>236621</v>
      </c>
      <c r="E14" s="9">
        <v>673</v>
      </c>
      <c r="F14" s="9">
        <v>439</v>
      </c>
      <c r="G14" s="9">
        <v>5962</v>
      </c>
      <c r="H14" s="11">
        <v>73326</v>
      </c>
    </row>
    <row r="15" spans="1:8" x14ac:dyDescent="0.35">
      <c r="A15" s="16" t="s">
        <v>28</v>
      </c>
      <c r="B15" s="9">
        <v>32</v>
      </c>
      <c r="C15" s="9">
        <v>5.6328125181607911</v>
      </c>
      <c r="D15" s="9">
        <v>253849</v>
      </c>
      <c r="E15" s="9">
        <v>909</v>
      </c>
      <c r="F15" s="9">
        <v>364</v>
      </c>
      <c r="G15" s="9">
        <v>6172</v>
      </c>
      <c r="H15" s="11">
        <v>75186</v>
      </c>
    </row>
    <row r="16" spans="1:8" x14ac:dyDescent="0.35">
      <c r="A16" s="16" t="s">
        <v>29</v>
      </c>
      <c r="B16" s="9">
        <v>32</v>
      </c>
      <c r="C16" s="9">
        <v>5.5346875265240651</v>
      </c>
      <c r="D16" s="9">
        <v>250688</v>
      </c>
      <c r="E16" s="9">
        <v>634</v>
      </c>
      <c r="F16" s="9">
        <v>564</v>
      </c>
      <c r="G16" s="9">
        <v>6408</v>
      </c>
      <c r="H16" s="11">
        <v>74604</v>
      </c>
    </row>
    <row r="17" spans="1:8" x14ac:dyDescent="0.35">
      <c r="A17" s="16" t="s">
        <v>30</v>
      </c>
      <c r="B17" s="9">
        <v>32</v>
      </c>
      <c r="C17" s="9">
        <v>5.9153124988079089</v>
      </c>
      <c r="D17" s="9">
        <v>258516</v>
      </c>
      <c r="E17" s="9">
        <v>757</v>
      </c>
      <c r="F17" s="9">
        <v>345</v>
      </c>
      <c r="G17" s="9">
        <v>6322</v>
      </c>
      <c r="H17" s="11">
        <v>74514</v>
      </c>
    </row>
    <row r="18" spans="1:8" x14ac:dyDescent="0.35">
      <c r="A18" s="16" t="s">
        <v>31</v>
      </c>
      <c r="B18" s="9">
        <v>32</v>
      </c>
      <c r="C18" s="9">
        <v>5.3615625165402907</v>
      </c>
      <c r="D18" s="9">
        <v>242996</v>
      </c>
      <c r="E18" s="9">
        <v>575</v>
      </c>
      <c r="F18" s="9">
        <v>378</v>
      </c>
      <c r="G18" s="9">
        <v>6694</v>
      </c>
      <c r="H18" s="11">
        <v>74114</v>
      </c>
    </row>
    <row r="19" spans="1:8" x14ac:dyDescent="0.35">
      <c r="A19" s="16" t="s">
        <v>32</v>
      </c>
      <c r="B19" s="9">
        <v>32</v>
      </c>
      <c r="C19" s="9">
        <v>5.1812499882071306</v>
      </c>
      <c r="D19" s="9">
        <v>234289</v>
      </c>
      <c r="E19" s="9">
        <v>520</v>
      </c>
      <c r="F19" s="9">
        <v>448</v>
      </c>
      <c r="G19" s="9">
        <v>6559</v>
      </c>
      <c r="H19" s="11">
        <v>72722</v>
      </c>
    </row>
    <row r="20" spans="1:8" x14ac:dyDescent="0.35">
      <c r="A20" s="16" t="s">
        <v>33</v>
      </c>
      <c r="B20" s="9">
        <v>31</v>
      </c>
      <c r="C20" s="9">
        <v>6.1006451037622274</v>
      </c>
      <c r="D20" s="9">
        <v>258726</v>
      </c>
      <c r="E20" s="9">
        <v>628</v>
      </c>
      <c r="F20" s="9">
        <v>513</v>
      </c>
      <c r="G20" s="9">
        <v>6775</v>
      </c>
      <c r="H20" s="11">
        <v>73592</v>
      </c>
    </row>
    <row r="21" spans="1:8" x14ac:dyDescent="0.35">
      <c r="A21" s="16" t="s">
        <v>34</v>
      </c>
      <c r="B21" s="9">
        <v>30</v>
      </c>
      <c r="C21" s="9">
        <v>4.9749999940395355</v>
      </c>
      <c r="D21" s="9">
        <v>206870</v>
      </c>
      <c r="E21" s="9">
        <v>679</v>
      </c>
      <c r="F21" s="9">
        <v>471</v>
      </c>
      <c r="G21" s="9">
        <v>4808</v>
      </c>
      <c r="H21" s="11">
        <v>66913</v>
      </c>
    </row>
    <row r="22" spans="1:8" x14ac:dyDescent="0.35">
      <c r="A22" s="16" t="s">
        <v>43</v>
      </c>
      <c r="B22" s="9">
        <v>26</v>
      </c>
      <c r="C22" s="9">
        <v>5.6661537530330515</v>
      </c>
      <c r="D22" s="9">
        <v>206737</v>
      </c>
      <c r="E22" s="9">
        <v>629</v>
      </c>
      <c r="F22" s="9">
        <v>485</v>
      </c>
      <c r="G22" s="9">
        <v>4663</v>
      </c>
      <c r="H22" s="11">
        <v>57963</v>
      </c>
    </row>
    <row r="23" spans="1:8" x14ac:dyDescent="0.35">
      <c r="A23" s="16" t="s">
        <v>44</v>
      </c>
      <c r="B23" s="9">
        <v>24</v>
      </c>
      <c r="C23" s="9">
        <v>5.4945833086967468</v>
      </c>
      <c r="D23" s="9">
        <v>180468</v>
      </c>
      <c r="E23" s="9">
        <v>510</v>
      </c>
      <c r="F23" s="9">
        <v>348</v>
      </c>
      <c r="G23" s="9">
        <v>4429</v>
      </c>
      <c r="H23" s="11">
        <v>52562</v>
      </c>
    </row>
    <row r="24" spans="1:8" x14ac:dyDescent="0.35">
      <c r="A24" s="16" t="s">
        <v>45</v>
      </c>
      <c r="B24" s="9">
        <v>21</v>
      </c>
      <c r="C24" s="9">
        <v>2.4433333211179296</v>
      </c>
      <c r="D24" s="9">
        <v>73129</v>
      </c>
      <c r="E24" s="9">
        <v>88</v>
      </c>
      <c r="F24" s="9">
        <v>45</v>
      </c>
      <c r="G24" s="9">
        <v>2075</v>
      </c>
      <c r="H24" s="11">
        <v>23925</v>
      </c>
    </row>
    <row r="25" spans="1:8" x14ac:dyDescent="0.35">
      <c r="A25" s="16" t="s">
        <v>35</v>
      </c>
      <c r="B25" s="9">
        <v>29</v>
      </c>
      <c r="C25" s="9">
        <v>4.9672413643064184</v>
      </c>
      <c r="D25" s="9">
        <v>204434</v>
      </c>
      <c r="E25" s="9">
        <v>466</v>
      </c>
      <c r="F25" s="9">
        <v>382</v>
      </c>
      <c r="G25" s="9">
        <v>5418</v>
      </c>
      <c r="H25" s="11">
        <v>65988</v>
      </c>
    </row>
    <row r="26" spans="1:8" x14ac:dyDescent="0.35">
      <c r="A26" s="16" t="s">
        <v>36</v>
      </c>
      <c r="B26" s="9">
        <v>29</v>
      </c>
      <c r="C26" s="9">
        <v>6.0944827448833614</v>
      </c>
      <c r="D26" s="9">
        <v>248203</v>
      </c>
      <c r="E26" s="9">
        <v>723</v>
      </c>
      <c r="F26" s="9">
        <v>430</v>
      </c>
      <c r="G26" s="9">
        <v>5897</v>
      </c>
      <c r="H26" s="11">
        <v>71163</v>
      </c>
    </row>
    <row r="27" spans="1:8" x14ac:dyDescent="0.35">
      <c r="A27" s="16" t="s">
        <v>37</v>
      </c>
      <c r="B27" s="9">
        <v>29</v>
      </c>
      <c r="C27" s="9">
        <v>4.9403447919878456</v>
      </c>
      <c r="D27" s="9">
        <v>196149</v>
      </c>
      <c r="E27" s="9">
        <v>405</v>
      </c>
      <c r="F27" s="9">
        <v>323</v>
      </c>
      <c r="G27" s="9">
        <v>5214</v>
      </c>
      <c r="H27" s="11">
        <v>66211</v>
      </c>
    </row>
    <row r="28" spans="1:8" x14ac:dyDescent="0.35">
      <c r="A28" s="16" t="s">
        <v>38</v>
      </c>
      <c r="B28" s="9">
        <v>29</v>
      </c>
      <c r="C28" s="9">
        <v>6.2165517437046933</v>
      </c>
      <c r="D28" s="9">
        <v>253200</v>
      </c>
      <c r="E28" s="9">
        <v>640</v>
      </c>
      <c r="F28" s="9">
        <v>448</v>
      </c>
      <c r="G28" s="9">
        <v>6010</v>
      </c>
      <c r="H28" s="11">
        <v>70037</v>
      </c>
    </row>
    <row r="29" spans="1:8" x14ac:dyDescent="0.35">
      <c r="A29" s="16" t="s">
        <v>39</v>
      </c>
      <c r="B29" s="9">
        <v>29</v>
      </c>
      <c r="C29" s="9">
        <v>5.4572413758342639</v>
      </c>
      <c r="D29" s="9">
        <v>217287</v>
      </c>
      <c r="E29" s="9">
        <v>592</v>
      </c>
      <c r="F29" s="9">
        <v>328</v>
      </c>
      <c r="G29" s="9">
        <v>5856</v>
      </c>
      <c r="H29" s="11">
        <v>68877</v>
      </c>
    </row>
    <row r="30" spans="1:8" x14ac:dyDescent="0.35">
      <c r="A30" s="16" t="s">
        <v>40</v>
      </c>
      <c r="B30" s="9">
        <v>29</v>
      </c>
      <c r="C30" s="9">
        <v>5.1244827714459618</v>
      </c>
      <c r="D30" s="9">
        <v>207386</v>
      </c>
      <c r="E30" s="9">
        <v>598</v>
      </c>
      <c r="F30" s="9">
        <v>407</v>
      </c>
      <c r="G30" s="9">
        <v>5256</v>
      </c>
      <c r="H30" s="11">
        <v>65141</v>
      </c>
    </row>
    <row r="31" spans="1:8" x14ac:dyDescent="0.35">
      <c r="A31" s="16" t="s">
        <v>41</v>
      </c>
      <c r="B31" s="9">
        <v>27</v>
      </c>
      <c r="C31" s="9">
        <v>5.1399999812797281</v>
      </c>
      <c r="D31" s="9">
        <v>190334</v>
      </c>
      <c r="E31" s="9">
        <v>461</v>
      </c>
      <c r="F31" s="9">
        <v>469</v>
      </c>
      <c r="G31" s="9">
        <v>4990</v>
      </c>
      <c r="H31" s="11">
        <v>62193</v>
      </c>
    </row>
    <row r="32" spans="1:8" x14ac:dyDescent="0.35">
      <c r="A32" s="17" t="s">
        <v>42</v>
      </c>
      <c r="B32" s="13">
        <v>27</v>
      </c>
      <c r="C32" s="13">
        <v>5.9629629585478066</v>
      </c>
      <c r="D32" s="13">
        <v>222718</v>
      </c>
      <c r="E32" s="13">
        <v>617</v>
      </c>
      <c r="F32" s="13">
        <v>418</v>
      </c>
      <c r="G32" s="13">
        <v>5432</v>
      </c>
      <c r="H32" s="15">
        <v>63063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B53B0-C6EE-447A-BB09-EE4D923F522F}">
  <dimension ref="A3:B37"/>
  <sheetViews>
    <sheetView topLeftCell="A5" workbookViewId="0">
      <selection activeCell="D21" sqref="D21"/>
    </sheetView>
  </sheetViews>
  <sheetFormatPr defaultRowHeight="14.5" x14ac:dyDescent="0.35"/>
  <cols>
    <col min="1" max="1" width="12.36328125" bestFit="1" customWidth="1"/>
    <col min="2" max="2" width="25.36328125" bestFit="1" customWidth="1"/>
  </cols>
  <sheetData>
    <row r="3" spans="1:2" x14ac:dyDescent="0.35">
      <c r="A3" s="2" t="s">
        <v>46</v>
      </c>
      <c r="B3" t="s">
        <v>74</v>
      </c>
    </row>
    <row r="4" spans="1:2" x14ac:dyDescent="0.35">
      <c r="A4" s="3">
        <v>1503960366</v>
      </c>
      <c r="B4" s="1">
        <v>31</v>
      </c>
    </row>
    <row r="5" spans="1:2" x14ac:dyDescent="0.35">
      <c r="A5" s="3">
        <v>1624580081</v>
      </c>
      <c r="B5" s="1">
        <v>31</v>
      </c>
    </row>
    <row r="6" spans="1:2" x14ac:dyDescent="0.35">
      <c r="A6" s="3">
        <v>1644430081</v>
      </c>
      <c r="B6" s="1">
        <v>30</v>
      </c>
    </row>
    <row r="7" spans="1:2" x14ac:dyDescent="0.35">
      <c r="A7" s="3">
        <v>1844505072</v>
      </c>
      <c r="B7" s="1">
        <v>31</v>
      </c>
    </row>
    <row r="8" spans="1:2" x14ac:dyDescent="0.35">
      <c r="A8" s="3">
        <v>1927972279</v>
      </c>
      <c r="B8" s="1">
        <v>31</v>
      </c>
    </row>
    <row r="9" spans="1:2" x14ac:dyDescent="0.35">
      <c r="A9" s="3">
        <v>2022484408</v>
      </c>
      <c r="B9" s="1">
        <v>31</v>
      </c>
    </row>
    <row r="10" spans="1:2" x14ac:dyDescent="0.35">
      <c r="A10" s="3">
        <v>2026352035</v>
      </c>
      <c r="B10" s="1">
        <v>31</v>
      </c>
    </row>
    <row r="11" spans="1:2" x14ac:dyDescent="0.35">
      <c r="A11" s="3">
        <v>2320127002</v>
      </c>
      <c r="B11" s="1">
        <v>31</v>
      </c>
    </row>
    <row r="12" spans="1:2" x14ac:dyDescent="0.35">
      <c r="A12" s="3">
        <v>2347167796</v>
      </c>
      <c r="B12" s="1">
        <v>18</v>
      </c>
    </row>
    <row r="13" spans="1:2" x14ac:dyDescent="0.35">
      <c r="A13" s="3">
        <v>2873212765</v>
      </c>
      <c r="B13" s="1">
        <v>31</v>
      </c>
    </row>
    <row r="14" spans="1:2" x14ac:dyDescent="0.35">
      <c r="A14" s="3">
        <v>3372868164</v>
      </c>
      <c r="B14" s="1">
        <v>20</v>
      </c>
    </row>
    <row r="15" spans="1:2" x14ac:dyDescent="0.35">
      <c r="A15" s="3">
        <v>3977333714</v>
      </c>
      <c r="B15" s="1">
        <v>30</v>
      </c>
    </row>
    <row r="16" spans="1:2" x14ac:dyDescent="0.35">
      <c r="A16" s="3">
        <v>4020332650</v>
      </c>
      <c r="B16" s="1">
        <v>31</v>
      </c>
    </row>
    <row r="17" spans="1:2" x14ac:dyDescent="0.35">
      <c r="A17" s="3">
        <v>4057192912</v>
      </c>
      <c r="B17" s="1">
        <v>4</v>
      </c>
    </row>
    <row r="18" spans="1:2" x14ac:dyDescent="0.35">
      <c r="A18" s="3">
        <v>4319703577</v>
      </c>
      <c r="B18" s="1">
        <v>31</v>
      </c>
    </row>
    <row r="19" spans="1:2" x14ac:dyDescent="0.35">
      <c r="A19" s="3">
        <v>4388161847</v>
      </c>
      <c r="B19" s="1">
        <v>31</v>
      </c>
    </row>
    <row r="20" spans="1:2" x14ac:dyDescent="0.35">
      <c r="A20" s="3">
        <v>4445114986</v>
      </c>
      <c r="B20" s="1">
        <v>31</v>
      </c>
    </row>
    <row r="21" spans="1:2" x14ac:dyDescent="0.35">
      <c r="A21" s="3">
        <v>4558609924</v>
      </c>
      <c r="B21" s="1">
        <v>31</v>
      </c>
    </row>
    <row r="22" spans="1:2" x14ac:dyDescent="0.35">
      <c r="A22" s="3">
        <v>4702921684</v>
      </c>
      <c r="B22" s="1">
        <v>31</v>
      </c>
    </row>
    <row r="23" spans="1:2" x14ac:dyDescent="0.35">
      <c r="A23" s="3">
        <v>5553957443</v>
      </c>
      <c r="B23" s="1">
        <v>31</v>
      </c>
    </row>
    <row r="24" spans="1:2" x14ac:dyDescent="0.35">
      <c r="A24" s="3">
        <v>5577150313</v>
      </c>
      <c r="B24" s="1">
        <v>30</v>
      </c>
    </row>
    <row r="25" spans="1:2" x14ac:dyDescent="0.35">
      <c r="A25" s="3">
        <v>6117666160</v>
      </c>
      <c r="B25" s="1">
        <v>28</v>
      </c>
    </row>
    <row r="26" spans="1:2" x14ac:dyDescent="0.35">
      <c r="A26" s="3">
        <v>6290855005</v>
      </c>
      <c r="B26" s="1">
        <v>29</v>
      </c>
    </row>
    <row r="27" spans="1:2" x14ac:dyDescent="0.35">
      <c r="A27" s="3">
        <v>6775888955</v>
      </c>
      <c r="B27" s="1">
        <v>26</v>
      </c>
    </row>
    <row r="28" spans="1:2" x14ac:dyDescent="0.35">
      <c r="A28" s="3">
        <v>6962181067</v>
      </c>
      <c r="B28" s="1">
        <v>31</v>
      </c>
    </row>
    <row r="29" spans="1:2" x14ac:dyDescent="0.35">
      <c r="A29" s="3">
        <v>7007744171</v>
      </c>
      <c r="B29" s="1">
        <v>26</v>
      </c>
    </row>
    <row r="30" spans="1:2" x14ac:dyDescent="0.35">
      <c r="A30" s="3">
        <v>7086361926</v>
      </c>
      <c r="B30" s="1">
        <v>31</v>
      </c>
    </row>
    <row r="31" spans="1:2" x14ac:dyDescent="0.35">
      <c r="A31" s="3">
        <v>8053475328</v>
      </c>
      <c r="B31" s="1">
        <v>31</v>
      </c>
    </row>
    <row r="32" spans="1:2" x14ac:dyDescent="0.35">
      <c r="A32" s="3">
        <v>8253242879</v>
      </c>
      <c r="B32" s="1">
        <v>19</v>
      </c>
    </row>
    <row r="33" spans="1:2" x14ac:dyDescent="0.35">
      <c r="A33" s="3">
        <v>8378563200</v>
      </c>
      <c r="B33" s="1">
        <v>31</v>
      </c>
    </row>
    <row r="34" spans="1:2" x14ac:dyDescent="0.35">
      <c r="A34" s="3">
        <v>8583815059</v>
      </c>
      <c r="B34" s="1">
        <v>31</v>
      </c>
    </row>
    <row r="35" spans="1:2" x14ac:dyDescent="0.35">
      <c r="A35" s="3">
        <v>8792009665</v>
      </c>
      <c r="B35" s="1">
        <v>29</v>
      </c>
    </row>
    <row r="36" spans="1:2" x14ac:dyDescent="0.35">
      <c r="A36" s="3">
        <v>8877689391</v>
      </c>
      <c r="B36" s="1">
        <v>31</v>
      </c>
    </row>
    <row r="37" spans="1:2" x14ac:dyDescent="0.35">
      <c r="A37" s="3" t="s">
        <v>47</v>
      </c>
      <c r="B37" s="1">
        <v>940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F1E2-199D-4D34-9D8B-7436830137E8}">
  <dimension ref="A3:B6"/>
  <sheetViews>
    <sheetView workbookViewId="0">
      <selection activeCell="L19" sqref="L19"/>
    </sheetView>
  </sheetViews>
  <sheetFormatPr defaultRowHeight="14.5" x14ac:dyDescent="0.35"/>
  <cols>
    <col min="1" max="1" width="13.36328125" bestFit="1" customWidth="1"/>
    <col min="2" max="2" width="10.1796875" bestFit="1" customWidth="1"/>
  </cols>
  <sheetData>
    <row r="3" spans="1:2" x14ac:dyDescent="0.35">
      <c r="A3" s="2" t="s">
        <v>55</v>
      </c>
      <c r="B3" t="s">
        <v>59</v>
      </c>
    </row>
    <row r="4" spans="1:2" x14ac:dyDescent="0.35">
      <c r="A4" t="s">
        <v>67</v>
      </c>
      <c r="B4" s="1">
        <v>30</v>
      </c>
    </row>
    <row r="5" spans="1:2" x14ac:dyDescent="0.35">
      <c r="A5" t="s">
        <v>68</v>
      </c>
      <c r="B5" s="1">
        <v>1</v>
      </c>
    </row>
    <row r="6" spans="1:2" x14ac:dyDescent="0.35">
      <c r="A6" t="s">
        <v>69</v>
      </c>
      <c r="B6" s="1">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CDD5A-8E01-4C25-B282-A2FDF3F80BF7}">
  <dimension ref="A3:B38"/>
  <sheetViews>
    <sheetView workbookViewId="0">
      <selection activeCell="F19" sqref="F19"/>
    </sheetView>
  </sheetViews>
  <sheetFormatPr defaultRowHeight="14.5" x14ac:dyDescent="0.35"/>
  <cols>
    <col min="1" max="1" width="12.36328125" bestFit="1" customWidth="1"/>
    <col min="2" max="2" width="28.26953125" bestFit="1" customWidth="1"/>
  </cols>
  <sheetData>
    <row r="3" spans="1:2" x14ac:dyDescent="0.35">
      <c r="A3" s="2" t="s">
        <v>46</v>
      </c>
      <c r="B3" t="s">
        <v>60</v>
      </c>
    </row>
    <row r="4" spans="1:2" x14ac:dyDescent="0.35">
      <c r="A4" s="3">
        <v>1503960366</v>
      </c>
      <c r="B4" s="1">
        <v>7.8096773855147834</v>
      </c>
    </row>
    <row r="5" spans="1:2" x14ac:dyDescent="0.35">
      <c r="A5" s="3">
        <v>1624580081</v>
      </c>
      <c r="B5" s="1">
        <v>3.9148387293661795</v>
      </c>
    </row>
    <row r="6" spans="1:2" x14ac:dyDescent="0.35">
      <c r="A6" s="3">
        <v>1644430081</v>
      </c>
      <c r="B6" s="1">
        <v>5.2953333536783873</v>
      </c>
    </row>
    <row r="7" spans="1:2" x14ac:dyDescent="0.35">
      <c r="A7" s="3">
        <v>1844505072</v>
      </c>
      <c r="B7" s="1">
        <v>1.7061290368437778</v>
      </c>
    </row>
    <row r="8" spans="1:2" x14ac:dyDescent="0.35">
      <c r="A8" s="3">
        <v>1927972279</v>
      </c>
      <c r="B8" s="1">
        <v>0.63451612308140759</v>
      </c>
    </row>
    <row r="9" spans="1:2" x14ac:dyDescent="0.35">
      <c r="A9" s="3">
        <v>2022484408</v>
      </c>
      <c r="B9" s="1">
        <v>8.0841934911666371</v>
      </c>
    </row>
    <row r="10" spans="1:2" x14ac:dyDescent="0.35">
      <c r="A10" s="3">
        <v>2026352035</v>
      </c>
      <c r="B10" s="1">
        <v>3.4548387152533384</v>
      </c>
    </row>
    <row r="11" spans="1:2" x14ac:dyDescent="0.35">
      <c r="A11" s="3">
        <v>2320127002</v>
      </c>
      <c r="B11" s="1">
        <v>3.1877419044894557</v>
      </c>
    </row>
    <row r="12" spans="1:2" x14ac:dyDescent="0.35">
      <c r="A12" s="3">
        <v>2347167796</v>
      </c>
      <c r="B12" s="1">
        <v>6.3555555359150011</v>
      </c>
    </row>
    <row r="13" spans="1:2" x14ac:dyDescent="0.35">
      <c r="A13" s="3">
        <v>2873212765</v>
      </c>
      <c r="B13" s="1">
        <v>5.1016128601566439</v>
      </c>
    </row>
    <row r="14" spans="1:2" x14ac:dyDescent="0.35">
      <c r="A14" s="3">
        <v>3372868164</v>
      </c>
      <c r="B14" s="1">
        <v>4.707000041007996</v>
      </c>
    </row>
    <row r="15" spans="1:2" x14ac:dyDescent="0.35">
      <c r="A15" s="3">
        <v>3977333714</v>
      </c>
      <c r="B15" s="1">
        <v>7.5169999440511095</v>
      </c>
    </row>
    <row r="16" spans="1:2" x14ac:dyDescent="0.35">
      <c r="A16" s="3">
        <v>4020332650</v>
      </c>
      <c r="B16" s="1">
        <v>1.6261290389323431</v>
      </c>
    </row>
    <row r="17" spans="1:2" x14ac:dyDescent="0.35">
      <c r="A17" s="3">
        <v>4057192912</v>
      </c>
      <c r="B17" s="1">
        <v>2.8625000119209298</v>
      </c>
    </row>
    <row r="18" spans="1:2" x14ac:dyDescent="0.35">
      <c r="A18" s="3">
        <v>4319703577</v>
      </c>
      <c r="B18" s="1">
        <v>4.8922580470361057</v>
      </c>
    </row>
    <row r="19" spans="1:2" x14ac:dyDescent="0.35">
      <c r="A19" s="3">
        <v>4388161847</v>
      </c>
      <c r="B19" s="1">
        <v>8.393225892897572</v>
      </c>
    </row>
    <row r="20" spans="1:2" x14ac:dyDescent="0.35">
      <c r="A20" s="3">
        <v>4445114986</v>
      </c>
      <c r="B20" s="1">
        <v>3.2458064402303388</v>
      </c>
    </row>
    <row r="21" spans="1:2" x14ac:dyDescent="0.35">
      <c r="A21" s="3">
        <v>4558609924</v>
      </c>
      <c r="B21" s="1">
        <v>5.0806451766721663</v>
      </c>
    </row>
    <row r="22" spans="1:2" x14ac:dyDescent="0.35">
      <c r="A22" s="3">
        <v>4702921684</v>
      </c>
      <c r="B22" s="1">
        <v>6.9551612830931147</v>
      </c>
    </row>
    <row r="23" spans="1:2" x14ac:dyDescent="0.35">
      <c r="A23" s="3">
        <v>5553957443</v>
      </c>
      <c r="B23" s="1">
        <v>5.6396774495801596</v>
      </c>
    </row>
    <row r="24" spans="1:2" x14ac:dyDescent="0.35">
      <c r="A24" s="3">
        <v>5577150313</v>
      </c>
      <c r="B24" s="1">
        <v>6.2133333047231041</v>
      </c>
    </row>
    <row r="25" spans="1:2" x14ac:dyDescent="0.35">
      <c r="A25" s="3">
        <v>6117666160</v>
      </c>
      <c r="B25" s="1">
        <v>5.342142914022717</v>
      </c>
    </row>
    <row r="26" spans="1:2" x14ac:dyDescent="0.35">
      <c r="A26" s="3">
        <v>6290855005</v>
      </c>
      <c r="B26" s="1">
        <v>4.2724138046133104</v>
      </c>
    </row>
    <row r="27" spans="1:2" x14ac:dyDescent="0.35">
      <c r="A27" s="3">
        <v>6775888955</v>
      </c>
      <c r="B27" s="1">
        <v>1.8134615161241252</v>
      </c>
    </row>
    <row r="28" spans="1:2" x14ac:dyDescent="0.35">
      <c r="A28" s="3">
        <v>6962181067</v>
      </c>
      <c r="B28" s="1">
        <v>6.585806477454403</v>
      </c>
    </row>
    <row r="29" spans="1:2" x14ac:dyDescent="0.35">
      <c r="A29" s="3">
        <v>7007744171</v>
      </c>
      <c r="B29" s="1">
        <v>8.0153845915427571</v>
      </c>
    </row>
    <row r="30" spans="1:2" x14ac:dyDescent="0.35">
      <c r="A30" s="3">
        <v>7086361926</v>
      </c>
      <c r="B30" s="1">
        <v>6.3880645078156268</v>
      </c>
    </row>
    <row r="31" spans="1:2" x14ac:dyDescent="0.35">
      <c r="A31" s="3">
        <v>8053475328</v>
      </c>
      <c r="B31" s="1">
        <v>11.475161198646786</v>
      </c>
    </row>
    <row r="32" spans="1:2" x14ac:dyDescent="0.35">
      <c r="A32" s="3">
        <v>8253242879</v>
      </c>
      <c r="B32" s="1">
        <v>4.6673684684853809</v>
      </c>
    </row>
    <row r="33" spans="1:2" x14ac:dyDescent="0.35">
      <c r="A33" s="3">
        <v>8378563200</v>
      </c>
      <c r="B33" s="1">
        <v>6.9135484618525318</v>
      </c>
    </row>
    <row r="34" spans="1:2" x14ac:dyDescent="0.35">
      <c r="A34" s="3">
        <v>8583815059</v>
      </c>
      <c r="B34" s="1">
        <v>5.6154838223611172</v>
      </c>
    </row>
    <row r="35" spans="1:2" x14ac:dyDescent="0.35">
      <c r="A35" s="3">
        <v>8792009665</v>
      </c>
      <c r="B35" s="1">
        <v>1.1865517168209478</v>
      </c>
    </row>
    <row r="36" spans="1:2" x14ac:dyDescent="0.35">
      <c r="A36" s="3">
        <v>8877689391</v>
      </c>
      <c r="B36" s="1">
        <v>13.212903138129944</v>
      </c>
    </row>
    <row r="37" spans="1:2" x14ac:dyDescent="0.35">
      <c r="A37" s="3" t="s">
        <v>47</v>
      </c>
      <c r="B37" s="1">
        <v>5.4897021219154158</v>
      </c>
    </row>
    <row r="38" spans="1:2" x14ac:dyDescent="0.35">
      <c r="A38" s="3" t="s">
        <v>47</v>
      </c>
      <c r="B38" s="1">
        <v>183.65516650539564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67B0-789D-480F-8187-5C431EF9357F}">
  <dimension ref="A3:L18"/>
  <sheetViews>
    <sheetView workbookViewId="0">
      <selection activeCell="N11" sqref="N11"/>
    </sheetView>
  </sheetViews>
  <sheetFormatPr defaultRowHeight="14.5" x14ac:dyDescent="0.35"/>
  <cols>
    <col min="1" max="1" width="12.36328125" bestFit="1" customWidth="1"/>
    <col min="2" max="2" width="10.1796875" bestFit="1" customWidth="1"/>
    <col min="3" max="3" width="11.81640625" bestFit="1" customWidth="1"/>
    <col min="4" max="4" width="3.7265625" bestFit="1" customWidth="1"/>
    <col min="5" max="5" width="10.7265625" bestFit="1" customWidth="1"/>
  </cols>
  <sheetData>
    <row r="3" spans="1:12" x14ac:dyDescent="0.35">
      <c r="A3" s="2" t="s">
        <v>46</v>
      </c>
      <c r="B3" t="s">
        <v>59</v>
      </c>
    </row>
    <row r="4" spans="1:12" x14ac:dyDescent="0.35">
      <c r="A4" s="3" t="s">
        <v>70</v>
      </c>
      <c r="B4" s="1">
        <v>14</v>
      </c>
    </row>
    <row r="5" spans="1:12" x14ac:dyDescent="0.35">
      <c r="A5" s="3" t="s">
        <v>71</v>
      </c>
      <c r="B5" s="1">
        <v>18</v>
      </c>
    </row>
    <row r="6" spans="1:12" x14ac:dyDescent="0.35">
      <c r="A6" s="3" t="s">
        <v>72</v>
      </c>
      <c r="B6" s="1">
        <v>2</v>
      </c>
    </row>
    <row r="7" spans="1:12" x14ac:dyDescent="0.35">
      <c r="A7" s="3" t="s">
        <v>47</v>
      </c>
      <c r="B7" s="1">
        <v>34</v>
      </c>
    </row>
    <row r="14" spans="1:12" x14ac:dyDescent="0.35">
      <c r="L14" t="s">
        <v>73</v>
      </c>
    </row>
    <row r="18" spans="2:12" x14ac:dyDescent="0.35">
      <c r="B18" s="4" t="s">
        <v>57</v>
      </c>
      <c r="C18" s="4"/>
      <c r="D18" s="4"/>
      <c r="E18" s="4"/>
      <c r="F18" s="4"/>
      <c r="G18" s="4"/>
      <c r="H18" s="4"/>
      <c r="I18" s="4"/>
      <c r="J18" s="4"/>
      <c r="K18" s="4"/>
      <c r="L18" s="4"/>
    </row>
  </sheetData>
  <mergeCells count="1">
    <mergeCell ref="B18:L18"/>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4C1D-91B0-45CE-808F-76B11228584D}">
  <dimension ref="A3:B37"/>
  <sheetViews>
    <sheetView workbookViewId="0">
      <selection activeCell="F19" sqref="F19"/>
    </sheetView>
  </sheetViews>
  <sheetFormatPr defaultRowHeight="14.5" x14ac:dyDescent="0.35"/>
  <cols>
    <col min="1" max="1" width="12.36328125" bestFit="1" customWidth="1"/>
    <col min="2" max="2" width="22.453125" bestFit="1" customWidth="1"/>
  </cols>
  <sheetData>
    <row r="3" spans="1:2" x14ac:dyDescent="0.35">
      <c r="A3" s="2" t="s">
        <v>46</v>
      </c>
      <c r="B3" t="s">
        <v>62</v>
      </c>
    </row>
    <row r="4" spans="1:2" x14ac:dyDescent="0.35">
      <c r="A4" s="3">
        <v>1503960366</v>
      </c>
      <c r="B4" s="1">
        <v>375619</v>
      </c>
    </row>
    <row r="5" spans="1:2" x14ac:dyDescent="0.35">
      <c r="A5" s="3">
        <v>1624580081</v>
      </c>
      <c r="B5" s="1">
        <v>178061</v>
      </c>
    </row>
    <row r="6" spans="1:2" x14ac:dyDescent="0.35">
      <c r="A6" s="3">
        <v>1644430081</v>
      </c>
      <c r="B6" s="1">
        <v>218489</v>
      </c>
    </row>
    <row r="7" spans="1:2" x14ac:dyDescent="0.35">
      <c r="A7" s="3">
        <v>1844505072</v>
      </c>
      <c r="B7" s="1">
        <v>79982</v>
      </c>
    </row>
    <row r="8" spans="1:2" x14ac:dyDescent="0.35">
      <c r="A8" s="3">
        <v>1927972279</v>
      </c>
      <c r="B8" s="1">
        <v>28400</v>
      </c>
    </row>
    <row r="9" spans="1:2" x14ac:dyDescent="0.35">
      <c r="A9" s="3">
        <v>2022484408</v>
      </c>
      <c r="B9" s="1">
        <v>352490</v>
      </c>
    </row>
    <row r="10" spans="1:2" x14ac:dyDescent="0.35">
      <c r="A10" s="3">
        <v>2026352035</v>
      </c>
      <c r="B10" s="1">
        <v>172573</v>
      </c>
    </row>
    <row r="11" spans="1:2" x14ac:dyDescent="0.35">
      <c r="A11" s="3">
        <v>2320127002</v>
      </c>
      <c r="B11" s="1">
        <v>146223</v>
      </c>
    </row>
    <row r="12" spans="1:2" x14ac:dyDescent="0.35">
      <c r="A12" s="3">
        <v>2347167796</v>
      </c>
      <c r="B12" s="1">
        <v>171354</v>
      </c>
    </row>
    <row r="13" spans="1:2" x14ac:dyDescent="0.35">
      <c r="A13" s="3">
        <v>2873212765</v>
      </c>
      <c r="B13" s="1">
        <v>234229</v>
      </c>
    </row>
    <row r="14" spans="1:2" x14ac:dyDescent="0.35">
      <c r="A14" s="3">
        <v>3372868164</v>
      </c>
      <c r="B14" s="1">
        <v>137233</v>
      </c>
    </row>
    <row r="15" spans="1:2" x14ac:dyDescent="0.35">
      <c r="A15" s="3">
        <v>3977333714</v>
      </c>
      <c r="B15" s="1">
        <v>329537</v>
      </c>
    </row>
    <row r="16" spans="1:2" x14ac:dyDescent="0.35">
      <c r="A16" s="3">
        <v>4020332650</v>
      </c>
      <c r="B16" s="1">
        <v>70284</v>
      </c>
    </row>
    <row r="17" spans="1:2" x14ac:dyDescent="0.35">
      <c r="A17" s="3">
        <v>4057192912</v>
      </c>
      <c r="B17" s="1">
        <v>15352</v>
      </c>
    </row>
    <row r="18" spans="1:2" x14ac:dyDescent="0.35">
      <c r="A18" s="3">
        <v>4319703577</v>
      </c>
      <c r="B18" s="1">
        <v>225334</v>
      </c>
    </row>
    <row r="19" spans="1:2" x14ac:dyDescent="0.35">
      <c r="A19" s="3">
        <v>4388161847</v>
      </c>
      <c r="B19" s="1">
        <v>335232</v>
      </c>
    </row>
    <row r="20" spans="1:2" x14ac:dyDescent="0.35">
      <c r="A20" s="3">
        <v>4445114986</v>
      </c>
      <c r="B20" s="1">
        <v>148693</v>
      </c>
    </row>
    <row r="21" spans="1:2" x14ac:dyDescent="0.35">
      <c r="A21" s="3">
        <v>4558609924</v>
      </c>
      <c r="B21" s="1">
        <v>238239</v>
      </c>
    </row>
    <row r="22" spans="1:2" x14ac:dyDescent="0.35">
      <c r="A22" s="3">
        <v>4702921684</v>
      </c>
      <c r="B22" s="1">
        <v>265734</v>
      </c>
    </row>
    <row r="23" spans="1:2" x14ac:dyDescent="0.35">
      <c r="A23" s="3">
        <v>5553957443</v>
      </c>
      <c r="B23" s="1">
        <v>266990</v>
      </c>
    </row>
    <row r="24" spans="1:2" x14ac:dyDescent="0.35">
      <c r="A24" s="3">
        <v>5577150313</v>
      </c>
      <c r="B24" s="1">
        <v>249133</v>
      </c>
    </row>
    <row r="25" spans="1:2" x14ac:dyDescent="0.35">
      <c r="A25" s="3">
        <v>6117666160</v>
      </c>
      <c r="B25" s="1">
        <v>197308</v>
      </c>
    </row>
    <row r="26" spans="1:2" x14ac:dyDescent="0.35">
      <c r="A26" s="3">
        <v>6290855005</v>
      </c>
      <c r="B26" s="1">
        <v>163837</v>
      </c>
    </row>
    <row r="27" spans="1:2" x14ac:dyDescent="0.35">
      <c r="A27" s="3">
        <v>6775888955</v>
      </c>
      <c r="B27" s="1">
        <v>65512</v>
      </c>
    </row>
    <row r="28" spans="1:2" x14ac:dyDescent="0.35">
      <c r="A28" s="3">
        <v>6962181067</v>
      </c>
      <c r="B28" s="1">
        <v>303639</v>
      </c>
    </row>
    <row r="29" spans="1:2" x14ac:dyDescent="0.35">
      <c r="A29" s="3">
        <v>7007744171</v>
      </c>
      <c r="B29" s="1">
        <v>294409</v>
      </c>
    </row>
    <row r="30" spans="1:2" x14ac:dyDescent="0.35">
      <c r="A30" s="3">
        <v>7086361926</v>
      </c>
      <c r="B30" s="1">
        <v>290525</v>
      </c>
    </row>
    <row r="31" spans="1:2" x14ac:dyDescent="0.35">
      <c r="A31" s="3">
        <v>8053475328</v>
      </c>
      <c r="B31" s="1">
        <v>457662</v>
      </c>
    </row>
    <row r="32" spans="1:2" x14ac:dyDescent="0.35">
      <c r="A32" s="3">
        <v>8253242879</v>
      </c>
      <c r="B32" s="1">
        <v>123161</v>
      </c>
    </row>
    <row r="33" spans="1:2" x14ac:dyDescent="0.35">
      <c r="A33" s="3">
        <v>8378563200</v>
      </c>
      <c r="B33" s="1">
        <v>270249</v>
      </c>
    </row>
    <row r="34" spans="1:2" x14ac:dyDescent="0.35">
      <c r="A34" s="3">
        <v>8583815059</v>
      </c>
      <c r="B34" s="1">
        <v>223154</v>
      </c>
    </row>
    <row r="35" spans="1:2" x14ac:dyDescent="0.35">
      <c r="A35" s="3">
        <v>8792009665</v>
      </c>
      <c r="B35" s="1">
        <v>53758</v>
      </c>
    </row>
    <row r="36" spans="1:2" x14ac:dyDescent="0.35">
      <c r="A36" s="3">
        <v>8877689391</v>
      </c>
      <c r="B36" s="1">
        <v>497241</v>
      </c>
    </row>
    <row r="37" spans="1:2" x14ac:dyDescent="0.35">
      <c r="A37" s="3" t="s">
        <v>47</v>
      </c>
      <c r="B37" s="1">
        <v>7179636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311D-F44F-49A0-AC7B-BC6FD46480F1}">
  <dimension ref="A3:B37"/>
  <sheetViews>
    <sheetView workbookViewId="0">
      <selection activeCell="L19" sqref="L19"/>
    </sheetView>
  </sheetViews>
  <sheetFormatPr defaultRowHeight="14.5" x14ac:dyDescent="0.35"/>
  <cols>
    <col min="1" max="1" width="12.36328125" bestFit="1" customWidth="1"/>
    <col min="2" max="2" width="20.1796875" bestFit="1" customWidth="1"/>
  </cols>
  <sheetData>
    <row r="3" spans="1:2" x14ac:dyDescent="0.35">
      <c r="A3" s="2" t="s">
        <v>46</v>
      </c>
      <c r="B3" t="s">
        <v>65</v>
      </c>
    </row>
    <row r="4" spans="1:2" x14ac:dyDescent="0.35">
      <c r="A4" s="3">
        <v>1503960366</v>
      </c>
      <c r="B4" s="1">
        <v>56309</v>
      </c>
    </row>
    <row r="5" spans="1:2" x14ac:dyDescent="0.35">
      <c r="A5" s="3">
        <v>1624580081</v>
      </c>
      <c r="B5" s="1">
        <v>45984</v>
      </c>
    </row>
    <row r="6" spans="1:2" x14ac:dyDescent="0.35">
      <c r="A6" s="3">
        <v>1644430081</v>
      </c>
      <c r="B6" s="1">
        <v>84339</v>
      </c>
    </row>
    <row r="7" spans="1:2" x14ac:dyDescent="0.35">
      <c r="A7" s="3">
        <v>1844505072</v>
      </c>
      <c r="B7" s="1">
        <v>48778</v>
      </c>
    </row>
    <row r="8" spans="1:2" x14ac:dyDescent="0.35">
      <c r="A8" s="3">
        <v>1927972279</v>
      </c>
      <c r="B8" s="1">
        <v>67357</v>
      </c>
    </row>
    <row r="9" spans="1:2" x14ac:dyDescent="0.35">
      <c r="A9" s="3">
        <v>2022484408</v>
      </c>
      <c r="B9" s="1">
        <v>77809</v>
      </c>
    </row>
    <row r="10" spans="1:2" x14ac:dyDescent="0.35">
      <c r="A10" s="3">
        <v>2026352035</v>
      </c>
      <c r="B10" s="1">
        <v>47760</v>
      </c>
    </row>
    <row r="11" spans="1:2" x14ac:dyDescent="0.35">
      <c r="A11" s="3">
        <v>2320127002</v>
      </c>
      <c r="B11" s="1">
        <v>53449</v>
      </c>
    </row>
    <row r="12" spans="1:2" x14ac:dyDescent="0.35">
      <c r="A12" s="3">
        <v>2347167796</v>
      </c>
      <c r="B12" s="1">
        <v>36782</v>
      </c>
    </row>
    <row r="13" spans="1:2" x14ac:dyDescent="0.35">
      <c r="A13" s="3">
        <v>2873212765</v>
      </c>
      <c r="B13" s="1">
        <v>59426</v>
      </c>
    </row>
    <row r="14" spans="1:2" x14ac:dyDescent="0.35">
      <c r="A14" s="3">
        <v>3372868164</v>
      </c>
      <c r="B14" s="1">
        <v>38662</v>
      </c>
    </row>
    <row r="15" spans="1:2" x14ac:dyDescent="0.35">
      <c r="A15" s="3">
        <v>3977333714</v>
      </c>
      <c r="B15" s="1">
        <v>45410</v>
      </c>
    </row>
    <row r="16" spans="1:2" x14ac:dyDescent="0.35">
      <c r="A16" s="3">
        <v>4020332650</v>
      </c>
      <c r="B16" s="1">
        <v>73960</v>
      </c>
    </row>
    <row r="17" spans="1:2" x14ac:dyDescent="0.35">
      <c r="A17" s="3">
        <v>4057192912</v>
      </c>
      <c r="B17" s="1">
        <v>7895</v>
      </c>
    </row>
    <row r="18" spans="1:2" x14ac:dyDescent="0.35">
      <c r="A18" s="3">
        <v>4319703577</v>
      </c>
      <c r="B18" s="1">
        <v>63168</v>
      </c>
    </row>
    <row r="19" spans="1:2" x14ac:dyDescent="0.35">
      <c r="A19" s="3">
        <v>4388161847</v>
      </c>
      <c r="B19" s="1">
        <v>95910</v>
      </c>
    </row>
    <row r="20" spans="1:2" x14ac:dyDescent="0.35">
      <c r="A20" s="3">
        <v>4445114986</v>
      </c>
      <c r="B20" s="1">
        <v>67772</v>
      </c>
    </row>
    <row r="21" spans="1:2" x14ac:dyDescent="0.35">
      <c r="A21" s="3">
        <v>4558609924</v>
      </c>
      <c r="B21" s="1">
        <v>63031</v>
      </c>
    </row>
    <row r="22" spans="1:2" x14ac:dyDescent="0.35">
      <c r="A22" s="3">
        <v>4702921684</v>
      </c>
      <c r="B22" s="1">
        <v>91932</v>
      </c>
    </row>
    <row r="23" spans="1:2" x14ac:dyDescent="0.35">
      <c r="A23" s="3">
        <v>5553957443</v>
      </c>
      <c r="B23" s="1">
        <v>58146</v>
      </c>
    </row>
    <row r="24" spans="1:2" x14ac:dyDescent="0.35">
      <c r="A24" s="3">
        <v>5577150313</v>
      </c>
      <c r="B24" s="1">
        <v>100789</v>
      </c>
    </row>
    <row r="25" spans="1:2" x14ac:dyDescent="0.35">
      <c r="A25" s="3">
        <v>6117666160</v>
      </c>
      <c r="B25" s="1">
        <v>63312</v>
      </c>
    </row>
    <row r="26" spans="1:2" x14ac:dyDescent="0.35">
      <c r="A26" s="3">
        <v>6290855005</v>
      </c>
      <c r="B26" s="1">
        <v>75389</v>
      </c>
    </row>
    <row r="27" spans="1:2" x14ac:dyDescent="0.35">
      <c r="A27" s="3">
        <v>6775888955</v>
      </c>
      <c r="B27" s="1">
        <v>55426</v>
      </c>
    </row>
    <row r="28" spans="1:2" x14ac:dyDescent="0.35">
      <c r="A28" s="3">
        <v>6962181067</v>
      </c>
      <c r="B28" s="1">
        <v>61443</v>
      </c>
    </row>
    <row r="29" spans="1:2" x14ac:dyDescent="0.35">
      <c r="A29" s="3">
        <v>7007744171</v>
      </c>
      <c r="B29" s="1">
        <v>66144</v>
      </c>
    </row>
    <row r="30" spans="1:2" x14ac:dyDescent="0.35">
      <c r="A30" s="3">
        <v>7086361926</v>
      </c>
      <c r="B30" s="1">
        <v>79557</v>
      </c>
    </row>
    <row r="31" spans="1:2" x14ac:dyDescent="0.35">
      <c r="A31" s="3">
        <v>8053475328</v>
      </c>
      <c r="B31" s="1">
        <v>91320</v>
      </c>
    </row>
    <row r="32" spans="1:2" x14ac:dyDescent="0.35">
      <c r="A32" s="3">
        <v>8253242879</v>
      </c>
      <c r="B32" s="1">
        <v>33972</v>
      </c>
    </row>
    <row r="33" spans="1:2" x14ac:dyDescent="0.35">
      <c r="A33" s="3">
        <v>8378563200</v>
      </c>
      <c r="B33" s="1">
        <v>106534</v>
      </c>
    </row>
    <row r="34" spans="1:2" x14ac:dyDescent="0.35">
      <c r="A34" s="3">
        <v>8583815059</v>
      </c>
      <c r="B34" s="1">
        <v>84693</v>
      </c>
    </row>
    <row r="35" spans="1:2" x14ac:dyDescent="0.35">
      <c r="A35" s="3">
        <v>8792009665</v>
      </c>
      <c r="B35" s="1">
        <v>56907</v>
      </c>
    </row>
    <row r="36" spans="1:2" x14ac:dyDescent="0.35">
      <c r="A36" s="3">
        <v>8877689391</v>
      </c>
      <c r="B36" s="1">
        <v>106028</v>
      </c>
    </row>
    <row r="37" spans="1:2" x14ac:dyDescent="0.35">
      <c r="A37" s="3" t="s">
        <v>47</v>
      </c>
      <c r="B37" s="1">
        <v>2165393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E A A B Q S w M E F A A C A A g A 3 Z H d 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2 R 3 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k d 1 Y f W f 4 X Z 4 B A A D L A w A A E w A c A E Z v c m 1 1 b G F z L 1 N l Y 3 R p b 2 4 x L m 0 g o h g A K K A U A A A A A A A A A A A A A A A A A A A A A A A A A A A A j V L B T u M w F L x X 6 j 9 Y 4 d J K V q Q i 2 A M o B z a h A o m i R e n u h a z Q I 3 m 0 D x w b 2 S + F q u L f e W 2 6 F E G h m 0 v i m f H z z M Q B S y Z n V d 6 + B 8 f d T r c T p u C x U h W Q m Z 8 I P i O e 3 9 T o J w I m y i B 3 O 0 q e 3 D W + R E H S M I s z V z Y 1 W u 4 N y W C c O s u y C L 0 o P S p + B / S h G L k p c Z G 5 J 2 s c V K E 4 F 4 W 3 A Q y o D B i K X 9 7 d i 4 l i S P y T e I U F / L T c 5 i k u w y z q 6 + s M D d U k U 5 N I R 1 q l z j S 1 D c n g U K t T W 7 q K 7 C Q Z 7 B / u a 3 X V O M a c 5 w a T z W d 8 6 S z + 7 e s 2 3 F 4 k h m r h K n W G U E m C S J K O 4 V a E a 2 a N 9 9 o e t L p e 4 y f G 5 K X k 8 i F h 3 7 w f m U 7 B L k s c z x 9 x M 2 7 s w Y Y 7 5 + v W 8 Z I M v S 3 n 6 8 U i O q 8 k m V T 3 4 y B e 6 l 6 0 W k T / 6 p C O U F g W X D E + 8 4 o c O w a T M z 6 G z x t X X E a B w Z Z v O 2 1 T 3 6 J v e Q / l A / p v F B d u I n n W B g j D O + m H s / 6 g b / 8 b f j N u 5 C S o p D C 7 p R c 0 m f J O V Y 6 V X E P 4 j 6 M 3 / k Z k G 8 Y t d Q 2 B v N k l W v n a q X r z 9 a U i B e M 8 f W R e + t 0 O 2 a 3 X 6 f g V U E s B A i 0 A F A A C A A g A 3 Z H d W A 8 J / x 2 l A A A A 9 g A A A B I A A A A A A A A A A A A A A A A A A A A A A E N v b m Z p Z y 9 Q Y W N r Y W d l L n h t b F B L A Q I t A B Q A A g A I A N 2 R 3 V g P y u m r p A A A A O k A A A A T A A A A A A A A A A A A A A A A A P E A A A B b Q 2 9 u d G V u d F 9 U e X B l c 1 0 u e G 1 s U E s B A i 0 A F A A C A A g A 3 Z H d W H 1 n + F 2 e A Q A A y w M A A B M A A A A A A A A A A A A A A A A A 4 g 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Q A A A A A A A D j 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p b H l B Y 3 R p d m l 0 e V 9 t Z X J n 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m Q y O G M 2 Y y 1 h Y 2 E 5 L T R i Z D g t Y T I y Z S 0 0 Y T Q w Y z Q x N G M 2 O D U i I C 8 + P E V u d H J 5 I F R 5 c G U 9 I k J 1 Z m Z l c k 5 l e H R S Z W Z y Z X N o I i B W Y W x 1 Z T 0 i b D E i I C 8 + P E V u d H J 5 I F R 5 c G U 9 I l J l c 3 V s d F R 5 c G U i I F Z h b H V l P S J z V G F i b G U i I C 8 + P E V u d H J 5 I F R 5 c G U 9 I k 5 h b W V V c G R h d G V k Q W Z 0 Z X J G a W x s I i B W Y W x 1 Z T 0 i b D A i I C 8 + P E V u d H J 5 I F R 5 c G U 9 I k Z p b G x U Y X J n Z X Q i I F Z h b H V l P S J z Z G F p b H l B Y 3 R p d m l 0 e V 9 t Z X J n Z W Q i I C 8 + P E V u d H J 5 I F R 5 c G U 9 I k Z p b G x l Z E N v b X B s Z X R l U m V z d W x 0 V G 9 X b 3 J r c 2 h l Z X Q i I F Z h b H V l P S J s M S I g L z 4 8 R W 5 0 c n k g V H l w Z T 0 i Q W R k Z W R U b 0 R h d G F N b 2 R l b C I g V m F s d W U 9 I m w w I i A v P j x F b n R y e S B U e X B l P S J G a W x s Q 2 9 1 b n Q i I F Z h b H V l P S J s O T Q w I i A v P j x F b n R y e S B U e X B l P S J G a W x s R X J y b 3 J D b 2 R l I i B W Y W x 1 Z T 0 i c 1 V u a 2 5 v d 2 4 i I C 8 + P E V u d H J 5 I F R 5 c G U 9 I k Z p b G x F c n J v c k N v d W 5 0 I i B W Y W x 1 Z T 0 i b D A i I C 8 + P E V u d H J 5 I F R 5 c G U 9 I k Z p b G x M Y X N 0 V X B k Y X R l Z C I g V m F s d W U 9 I m Q y M D I 0 L T A 2 L T I 5 V D A 2 O j M z O j Q 4 L j Q 4 N j A 5 N z R a I i A v P j x F b n R y e S B U e X B l P S J G a W x s Q 2 9 s d W 1 u V H l w Z X M i I F Z h b H V l P S J z Q X d Z R E J R V U R C U V V G Q l F N R E F 3 T U Q i I C 8 + P E V u d H J 5 I F R 5 c G U 9 I k Z p b G x D b 2 x 1 b W 5 O Y W 1 l c y I g V m F s d W U 9 I n N b J n F 1 b 3 Q 7 S W Q m c X V v d D s s J n F 1 b 3 Q 7 Q W N 0 a X Z p d H l E Y X R l J n F 1 b 3 Q 7 L C Z x d W 9 0 O 1 R v d G F s U 3 R l c H M m c X V v d D s s J n F 1 b 3 Q 7 V G 9 0 Y W x E a X N 0 Y W 5 j Z S Z x d W 9 0 O y w m c X V v d D t U c m F j a 2 V y R G l z d G F u Y 2 U m c X V v d D s s J n F 1 b 3 Q 7 T G 9 n Z 2 V k Q W N 0 a X Z p d G l l c 0 R p c 3 R h b m N l J n F 1 b 3 Q 7 L C Z x d W 9 0 O 1 Z l c n l B Y 3 R p d m V E a X N 0 Y W 5 j Z S Z x d W 9 0 O y w m c X V v d D t N b 2 R l c m F 0 Z W x 5 Q W N 0 a X Z l R G l z d G F u Y 2 U m c X V v d D s s J n F 1 b 3 Q 7 T G l n a H R B Y 3 R p d m V E a X N 0 Y W 5 j Z S Z x d W 9 0 O y w m c X V v d D t T Z W R l b n R h c n l B Y 3 R p d m V E a X N 0 Y W 5 j Z S Z x d W 9 0 O y w m c X V v d D t W Z X J 5 Q W N 0 a X Z l T W l u d X R l c y Z x d W 9 0 O y w m c X V v d D t G Y W l y b H l B Y 3 R p d m V N a W 5 1 d G V z J n F 1 b 3 Q 7 L C Z x d W 9 0 O 0 x p Z 2 h 0 b H l B Y 3 R p d m V N a W 5 1 d G V z J n F 1 b 3 Q 7 L C Z x d W 9 0 O 1 N l Z G V u d G F y e U 1 p b n V 0 Z X M m c X V v d D s s J n F 1 b 3 Q 7 Q 2 F s b 3 J p 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Z G F p b H l B Y 3 R p d m l 0 e V 9 t Z X J n Z W Q v Q X V 0 b 1 J l b W 9 2 Z W R D b 2 x 1 b W 5 z M S 5 7 S W Q s M H 0 m c X V v d D s s J n F 1 b 3 Q 7 U 2 V j d G l v b j E v Z G F p b H l B Y 3 R p d m l 0 e V 9 t Z X J n Z W Q v Q X V 0 b 1 J l b W 9 2 Z W R D b 2 x 1 b W 5 z M S 5 7 Q W N 0 a X Z p d H l E Y X R l L D F 9 J n F 1 b 3 Q 7 L C Z x d W 9 0 O 1 N l Y 3 R p b 2 4 x L 2 R h a W x 5 Q W N 0 a X Z p d H l f b W V y Z 2 V k L 0 F 1 d G 9 S Z W 1 v d m V k Q 2 9 s d W 1 u c z E u e 1 R v d G F s U 3 R l c H M s M n 0 m c X V v d D s s J n F 1 b 3 Q 7 U 2 V j d G l v b j E v Z G F p b H l B Y 3 R p d m l 0 e V 9 t Z X J n Z W Q v Q X V 0 b 1 J l b W 9 2 Z W R D b 2 x 1 b W 5 z M S 5 7 V G 9 0 Y W x E a X N 0 Y W 5 j Z S w z f S Z x d W 9 0 O y w m c X V v d D t T Z W N 0 a W 9 u M S 9 k Y W l s e U F j d G l 2 a X R 5 X 2 1 l c m d l Z C 9 B d X R v U m V t b 3 Z l Z E N v b H V t b n M x L n t U c m F j a 2 V y R G l z d G F u Y 2 U s N H 0 m c X V v d D s s J n F 1 b 3 Q 7 U 2 V j d G l v b j E v Z G F p b H l B Y 3 R p d m l 0 e V 9 t Z X J n Z W Q v Q X V 0 b 1 J l b W 9 2 Z W R D b 2 x 1 b W 5 z M S 5 7 T G 9 n Z 2 V k Q W N 0 a X Z p d G l l c 0 R p c 3 R h b m N l L D V 9 J n F 1 b 3 Q 7 L C Z x d W 9 0 O 1 N l Y 3 R p b 2 4 x L 2 R h a W x 5 Q W N 0 a X Z p d H l f b W V y Z 2 V k L 0 F 1 d G 9 S Z W 1 v d m V k Q 2 9 s d W 1 u c z E u e 1 Z l c n l B Y 3 R p d m V E a X N 0 Y W 5 j Z S w 2 f S Z x d W 9 0 O y w m c X V v d D t T Z W N 0 a W 9 u M S 9 k Y W l s e U F j d G l 2 a X R 5 X 2 1 l c m d l Z C 9 B d X R v U m V t b 3 Z l Z E N v b H V t b n M x L n t N b 2 R l c m F 0 Z W x 5 Q W N 0 a X Z l R G l z d G F u Y 2 U s N 3 0 m c X V v d D s s J n F 1 b 3 Q 7 U 2 V j d G l v b j E v Z G F p b H l B Y 3 R p d m l 0 e V 9 t Z X J n Z W Q v Q X V 0 b 1 J l b W 9 2 Z W R D b 2 x 1 b W 5 z M S 5 7 T G l n a H R B Y 3 R p d m V E a X N 0 Y W 5 j Z S w 4 f S Z x d W 9 0 O y w m c X V v d D t T Z W N 0 a W 9 u M S 9 k Y W l s e U F j d G l 2 a X R 5 X 2 1 l c m d l Z C 9 B d X R v U m V t b 3 Z l Z E N v b H V t b n M x L n t T Z W R l b n R h c n l B Y 3 R p d m V E a X N 0 Y W 5 j Z S w 5 f S Z x d W 9 0 O y w m c X V v d D t T Z W N 0 a W 9 u M S 9 k Y W l s e U F j d G l 2 a X R 5 X 2 1 l c m d l Z C 9 B d X R v U m V t b 3 Z l Z E N v b H V t b n M x L n t W Z X J 5 Q W N 0 a X Z l T W l u d X R l c y w x M H 0 m c X V v d D s s J n F 1 b 3 Q 7 U 2 V j d G l v b j E v Z G F p b H l B Y 3 R p d m l 0 e V 9 t Z X J n Z W Q v Q X V 0 b 1 J l b W 9 2 Z W R D b 2 x 1 b W 5 z M S 5 7 R m F p c m x 5 Q W N 0 a X Z l T W l u d X R l c y w x M X 0 m c X V v d D s s J n F 1 b 3 Q 7 U 2 V j d G l v b j E v Z G F p b H l B Y 3 R p d m l 0 e V 9 t Z X J n Z W Q v Q X V 0 b 1 J l b W 9 2 Z W R D b 2 x 1 b W 5 z M S 5 7 T G l n a H R s e U F j d G l 2 Z U 1 p b n V 0 Z X M s M T J 9 J n F 1 b 3 Q 7 L C Z x d W 9 0 O 1 N l Y 3 R p b 2 4 x L 2 R h a W x 5 Q W N 0 a X Z p d H l f b W V y Z 2 V k L 0 F 1 d G 9 S Z W 1 v d m V k Q 2 9 s d W 1 u c z E u e 1 N l Z G V u d G F y e U 1 p b n V 0 Z X M s M T N 9 J n F 1 b 3 Q 7 L C Z x d W 9 0 O 1 N l Y 3 R p b 2 4 x L 2 R h a W x 5 Q W N 0 a X Z p d H l f b W V y Z 2 V k L 0 F 1 d G 9 S Z W 1 v d m V k Q 2 9 s d W 1 u c z E u e 0 N h b G 9 y a W V z L D E 0 f S Z x d W 9 0 O 1 0 s J n F 1 b 3 Q 7 Q 2 9 s d W 1 u Q 2 9 1 b n Q m c X V v d D s 6 M T U s J n F 1 b 3 Q 7 S 2 V 5 Q 2 9 s d W 1 u T m F t Z X M m c X V v d D s 6 W 1 0 s J n F 1 b 3 Q 7 Q 2 9 s d W 1 u S W R l b n R p d G l l c y Z x d W 9 0 O z p b J n F 1 b 3 Q 7 U 2 V j d G l v b j E v Z G F p b H l B Y 3 R p d m l 0 e V 9 t Z X J n Z W Q v Q X V 0 b 1 J l b W 9 2 Z W R D b 2 x 1 b W 5 z M S 5 7 S W Q s M H 0 m c X V v d D s s J n F 1 b 3 Q 7 U 2 V j d G l v b j E v Z G F p b H l B Y 3 R p d m l 0 e V 9 t Z X J n Z W Q v Q X V 0 b 1 J l b W 9 2 Z W R D b 2 x 1 b W 5 z M S 5 7 Q W N 0 a X Z p d H l E Y X R l L D F 9 J n F 1 b 3 Q 7 L C Z x d W 9 0 O 1 N l Y 3 R p b 2 4 x L 2 R h a W x 5 Q W N 0 a X Z p d H l f b W V y Z 2 V k L 0 F 1 d G 9 S Z W 1 v d m V k Q 2 9 s d W 1 u c z E u e 1 R v d G F s U 3 R l c H M s M n 0 m c X V v d D s s J n F 1 b 3 Q 7 U 2 V j d G l v b j E v Z G F p b H l B Y 3 R p d m l 0 e V 9 t Z X J n Z W Q v Q X V 0 b 1 J l b W 9 2 Z W R D b 2 x 1 b W 5 z M S 5 7 V G 9 0 Y W x E a X N 0 Y W 5 j Z S w z f S Z x d W 9 0 O y w m c X V v d D t T Z W N 0 a W 9 u M S 9 k Y W l s e U F j d G l 2 a X R 5 X 2 1 l c m d l Z C 9 B d X R v U m V t b 3 Z l Z E N v b H V t b n M x L n t U c m F j a 2 V y R G l z d G F u Y 2 U s N H 0 m c X V v d D s s J n F 1 b 3 Q 7 U 2 V j d G l v b j E v Z G F p b H l B Y 3 R p d m l 0 e V 9 t Z X J n Z W Q v Q X V 0 b 1 J l b W 9 2 Z W R D b 2 x 1 b W 5 z M S 5 7 T G 9 n Z 2 V k Q W N 0 a X Z p d G l l c 0 R p c 3 R h b m N l L D V 9 J n F 1 b 3 Q 7 L C Z x d W 9 0 O 1 N l Y 3 R p b 2 4 x L 2 R h a W x 5 Q W N 0 a X Z p d H l f b W V y Z 2 V k L 0 F 1 d G 9 S Z W 1 v d m V k Q 2 9 s d W 1 u c z E u e 1 Z l c n l B Y 3 R p d m V E a X N 0 Y W 5 j Z S w 2 f S Z x d W 9 0 O y w m c X V v d D t T Z W N 0 a W 9 u M S 9 k Y W l s e U F j d G l 2 a X R 5 X 2 1 l c m d l Z C 9 B d X R v U m V t b 3 Z l Z E N v b H V t b n M x L n t N b 2 R l c m F 0 Z W x 5 Q W N 0 a X Z l R G l z d G F u Y 2 U s N 3 0 m c X V v d D s s J n F 1 b 3 Q 7 U 2 V j d G l v b j E v Z G F p b H l B Y 3 R p d m l 0 e V 9 t Z X J n Z W Q v Q X V 0 b 1 J l b W 9 2 Z W R D b 2 x 1 b W 5 z M S 5 7 T G l n a H R B Y 3 R p d m V E a X N 0 Y W 5 j Z S w 4 f S Z x d W 9 0 O y w m c X V v d D t T Z W N 0 a W 9 u M S 9 k Y W l s e U F j d G l 2 a X R 5 X 2 1 l c m d l Z C 9 B d X R v U m V t b 3 Z l Z E N v b H V t b n M x L n t T Z W R l b n R h c n l B Y 3 R p d m V E a X N 0 Y W 5 j Z S w 5 f S Z x d W 9 0 O y w m c X V v d D t T Z W N 0 a W 9 u M S 9 k Y W l s e U F j d G l 2 a X R 5 X 2 1 l c m d l Z C 9 B d X R v U m V t b 3 Z l Z E N v b H V t b n M x L n t W Z X J 5 Q W N 0 a X Z l T W l u d X R l c y w x M H 0 m c X V v d D s s J n F 1 b 3 Q 7 U 2 V j d G l v b j E v Z G F p b H l B Y 3 R p d m l 0 e V 9 t Z X J n Z W Q v Q X V 0 b 1 J l b W 9 2 Z W R D b 2 x 1 b W 5 z M S 5 7 R m F p c m x 5 Q W N 0 a X Z l T W l u d X R l c y w x M X 0 m c X V v d D s s J n F 1 b 3 Q 7 U 2 V j d G l v b j E v Z G F p b H l B Y 3 R p d m l 0 e V 9 t Z X J n Z W Q v Q X V 0 b 1 J l b W 9 2 Z W R D b 2 x 1 b W 5 z M S 5 7 T G l n a H R s e U F j d G l 2 Z U 1 p b n V 0 Z X M s M T J 9 J n F 1 b 3 Q 7 L C Z x d W 9 0 O 1 N l Y 3 R p b 2 4 x L 2 R h a W x 5 Q W N 0 a X Z p d H l f b W V y Z 2 V k L 0 F 1 d G 9 S Z W 1 v d m V k Q 2 9 s d W 1 u c z E u e 1 N l Z G V u d G F y e U 1 p b n V 0 Z X M s M T N 9 J n F 1 b 3 Q 7 L C Z x d W 9 0 O 1 N l Y 3 R p b 2 4 x L 2 R h a W x 5 Q W N 0 a X Z p d H l f b W V y Z 2 V k L 0 F 1 d G 9 S Z W 1 v d m V k Q 2 9 s d W 1 u c z E u e 0 N h b G 9 y a W V z L D E 0 f S Z x d W 9 0 O 1 0 s J n F 1 b 3 Q 7 U m V s Y X R p b 2 5 z a G l w S W 5 m b y Z x d W 9 0 O z p b X X 0 i I C 8 + P C 9 T d G F i b G V F b n R y a W V z P j w v S X R l b T 4 8 S X R l b T 4 8 S X R l b U x v Y 2 F 0 a W 9 u P j x J d G V t V H l w Z T 5 G b 3 J t d W x h P C 9 J d G V t V H l w Z T 4 8 S X R l b V B h d G g + U 2 V j d G l v b j E v Z G F p b H l B Y 3 R p d m l 0 e V 9 t Z X J n Z W Q v U 2 9 1 c m N l P C 9 J d G V t U G F 0 a D 4 8 L 0 l 0 Z W 1 M b 2 N h d G l v b j 4 8 U 3 R h Y m x l R W 5 0 c m l l c y A v P j w v S X R l b T 4 8 S X R l b T 4 8 S X R l b U x v Y 2 F 0 a W 9 u P j x J d G V t V H l w Z T 5 G b 3 J t d W x h P C 9 J d G V t V H l w Z T 4 8 S X R l b V B h d G g + U 2 V j d G l v b j E v Z G F p b H l B Y 3 R p d m l 0 e V 9 t Z X J n Z W Q v U H J v b W 9 0 Z W Q l M j B I Z W F k Z X J z P C 9 J d G V t U G F 0 a D 4 8 L 0 l 0 Z W 1 M b 2 N h d G l v b j 4 8 U 3 R h Y m x l R W 5 0 c m l l c y A v P j w v S X R l b T 4 8 S X R l b T 4 8 S X R l b U x v Y 2 F 0 a W 9 u P j x J d G V t V H l w Z T 5 G b 3 J t d W x h P C 9 J d G V t V H l w Z T 4 8 S X R l b V B h d G g + U 2 V j d G l v b j E v Z G F p b H l B Y 3 R p d m l 0 e V 9 t Z X J n Z W Q v Q 2 h h b m d l Z C U y M F R 5 c G U 8 L 0 l 0 Z W 1 Q Y X R o P j w v S X R l b U x v Y 2 F 0 a W 9 u P j x T d G F i b G V F b n R y a W V z I C 8 + P C 9 J d G V t P j w v S X R l b X M + P C 9 M b 2 N h b F B h Y 2 t h Z 2 V N Z X R h Z G F 0 Y U Z p b G U + F g A A A F B L B Q Y A A A A A A A A A A A A A A A A A A A A A A A A m A Q A A A Q A A A N C M n d 8 B F d E R j H o A w E / C l + s B A A A A l b 9 M 3 8 n / r 0 S b q b m i P G z i t A A A A A A C A A A A A A A Q Z g A A A A E A A C A A A A C O B A M d Z V H 2 0 I Q o G l f J E T a O 9 i 2 r F 1 z g 2 4 l U H F f M d i I 9 9 A A A A A A O g A A A A A I A A C A A A A B f b j o q v A Q Z K i K s Y b r k Z W j a 9 0 l N M 8 V b s A R T r k Y m f j k D D F A A A A D J q p 7 J t l n O f 5 P 1 Y V 8 Z h Q 2 s K R s G O A 5 Q h 5 8 I i T 4 7 1 o 0 i C o 9 W p e h 2 U 2 l I 6 F n Y Q A L I A H K 2 A 2 5 e r m x a c D Z o J S y F k D q x U O n u 4 a 1 q h e G X 5 r 9 W k A u O M E A A A A D F 5 V l X / 9 Z w u + 5 1 d X + R X J M v t 8 n 6 w i T x u z G c M O 4 M a s 1 + z s k + D n B T x N z v i f W u K 8 4 r z X q g z Z + y 7 Y f x D 3 w M R g I X z b p T < / D a t a M a s h u p > 
</file>

<file path=customXml/itemProps1.xml><?xml version="1.0" encoding="utf-8"?>
<ds:datastoreItem xmlns:ds="http://schemas.openxmlformats.org/officeDocument/2006/customXml" ds:itemID="{31527319-279C-4EAA-8796-51CA4A3ED6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dailyActivity_merged</vt:lpstr>
      <vt:lpstr>solution Q1 to Q8</vt:lpstr>
      <vt:lpstr>Solution of Q9</vt:lpstr>
      <vt:lpstr>Total days</vt:lpstr>
      <vt:lpstr>Type of User</vt:lpstr>
      <vt:lpstr>Total Distance</vt:lpstr>
      <vt:lpstr>Lavel of User</vt:lpstr>
      <vt:lpstr>Total Step</vt:lpstr>
      <vt:lpstr>Sum of Calories</vt:lpstr>
      <vt:lpstr>Active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KUMAR</dc:creator>
  <cp:lastModifiedBy>MOHIT KUMAR</cp:lastModifiedBy>
  <dcterms:created xsi:type="dcterms:W3CDTF">2024-06-29T06:32:47Z</dcterms:created>
  <dcterms:modified xsi:type="dcterms:W3CDTF">2024-06-29T14:28:05Z</dcterms:modified>
</cp:coreProperties>
</file>