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202300"/>
  <mc:AlternateContent xmlns:mc="http://schemas.openxmlformats.org/markup-compatibility/2006">
    <mc:Choice Requires="x15">
      <x15ac:absPath xmlns:x15ac="http://schemas.microsoft.com/office/spreadsheetml/2010/11/ac" url="D:\Project Excel\"/>
    </mc:Choice>
  </mc:AlternateContent>
  <xr:revisionPtr revIDLastSave="0" documentId="13_ncr:1_{3702CE9D-1499-4076-861E-1D392604441C}" xr6:coauthVersionLast="47" xr6:coauthVersionMax="47" xr10:uidLastSave="{00000000-0000-0000-0000-000000000000}"/>
  <bookViews>
    <workbookView xWindow="-108" yWindow="-108" windowWidth="23256" windowHeight="12456" activeTab="2" xr2:uid="{29D5BEAD-D43E-40CC-9B63-A18832310E46}"/>
  </bookViews>
  <sheets>
    <sheet name="RAW DATA" sheetId="1" r:id="rId1"/>
    <sheet name="PIVOT TABLE" sheetId="2" r:id="rId2"/>
    <sheet name="DASHBOARDS" sheetId="3" r:id="rId3"/>
  </sheets>
  <definedNames>
    <definedName name="NativeTimeline_Placing_Date">#N/A</definedName>
    <definedName name="Slicer_Location">#N/A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2" i="1"/>
</calcChain>
</file>

<file path=xl/sharedStrings.xml><?xml version="1.0" encoding="utf-8"?>
<sst xmlns="http://schemas.openxmlformats.org/spreadsheetml/2006/main" count="1212" uniqueCount="72">
  <si>
    <t>Placing_Date</t>
  </si>
  <si>
    <t>Customer</t>
  </si>
  <si>
    <t>Product id</t>
  </si>
  <si>
    <t>Units</t>
  </si>
  <si>
    <t>Product name</t>
  </si>
  <si>
    <t>Price</t>
  </si>
  <si>
    <t>Location</t>
  </si>
  <si>
    <t>SAM</t>
  </si>
  <si>
    <t>ERASER</t>
  </si>
  <si>
    <t>STORE</t>
  </si>
  <si>
    <t>SACHIN</t>
  </si>
  <si>
    <t>BOOKS</t>
  </si>
  <si>
    <t>MEGHA</t>
  </si>
  <si>
    <t>ONLINE</t>
  </si>
  <si>
    <t>COLORING PAPER</t>
  </si>
  <si>
    <t>BUCKET</t>
  </si>
  <si>
    <t>ALEX</t>
  </si>
  <si>
    <t>KIRAN</t>
  </si>
  <si>
    <t>CALCULATOR</t>
  </si>
  <si>
    <t>ROSE</t>
  </si>
  <si>
    <t>CHOCOLATE</t>
  </si>
  <si>
    <t>SUMA</t>
  </si>
  <si>
    <t>MATHEW</t>
  </si>
  <si>
    <t>RAM</t>
  </si>
  <si>
    <t>STAPLER</t>
  </si>
  <si>
    <t>BOTTLE</t>
  </si>
  <si>
    <t>SANIYA</t>
  </si>
  <si>
    <t>STEPLER</t>
  </si>
  <si>
    <t>GEOMETRYBOX</t>
  </si>
  <si>
    <t>GOPAL</t>
  </si>
  <si>
    <t>CHART PAPER</t>
  </si>
  <si>
    <t>BOOBY</t>
  </si>
  <si>
    <t>MOHAN</t>
  </si>
  <si>
    <t>SALES</t>
  </si>
  <si>
    <t>Grand Total</t>
  </si>
  <si>
    <t>Count of Units</t>
  </si>
  <si>
    <t>CUSTOMER</t>
  </si>
  <si>
    <t>CUSTOMER COUNT OF UNITS</t>
  </si>
  <si>
    <t>Sum of SALES</t>
  </si>
  <si>
    <t>Count of SALES</t>
  </si>
  <si>
    <t xml:space="preserve">OVERALL SALES </t>
  </si>
  <si>
    <t>TOTAL SALES BY CUSTOMER</t>
  </si>
  <si>
    <t>Jan</t>
  </si>
  <si>
    <t>Feb</t>
  </si>
  <si>
    <t>Mar</t>
  </si>
  <si>
    <t>Apr</t>
  </si>
  <si>
    <t>May</t>
  </si>
  <si>
    <t>Jun</t>
  </si>
  <si>
    <t>Jul</t>
  </si>
  <si>
    <t>Aug</t>
  </si>
  <si>
    <t>Sep</t>
  </si>
  <si>
    <t>Oct</t>
  </si>
  <si>
    <t>Nov</t>
  </si>
  <si>
    <t>Dec</t>
  </si>
  <si>
    <t>LOCATION</t>
  </si>
  <si>
    <t>Units SOLD</t>
  </si>
  <si>
    <t>COUNT OF PRODUCTS</t>
  </si>
  <si>
    <t>PRODUCT</t>
  </si>
  <si>
    <t>Average of Price</t>
  </si>
  <si>
    <t>PRODUCTS</t>
  </si>
  <si>
    <t>MONTHS</t>
  </si>
  <si>
    <t>Stationery Store Analysis</t>
  </si>
  <si>
    <t>Total Sales Revenue:</t>
  </si>
  <si>
    <r>
      <t>Average Price per Product</t>
    </r>
    <r>
      <rPr>
        <sz val="11"/>
        <color theme="1"/>
        <rFont val="Aptos Narrow"/>
        <family val="2"/>
        <scheme val="minor"/>
      </rPr>
      <t>:</t>
    </r>
  </si>
  <si>
    <r>
      <t>Average Units per Transaction</t>
    </r>
    <r>
      <rPr>
        <sz val="11"/>
        <color theme="1"/>
        <rFont val="Aptos Narrow"/>
        <family val="2"/>
        <scheme val="minor"/>
      </rPr>
      <t>:</t>
    </r>
  </si>
  <si>
    <r>
      <t>Revenue per Transaction</t>
    </r>
    <r>
      <rPr>
        <sz val="11"/>
        <color theme="1"/>
        <rFont val="Aptos Narrow"/>
        <family val="2"/>
        <scheme val="minor"/>
      </rPr>
      <t>:</t>
    </r>
  </si>
  <si>
    <r>
      <t>Sales  Per Location</t>
    </r>
    <r>
      <rPr>
        <sz val="11"/>
        <color theme="1"/>
        <rFont val="Aptos Narrow"/>
        <family val="2"/>
        <scheme val="minor"/>
      </rPr>
      <t>:</t>
    </r>
  </si>
  <si>
    <r>
      <t>AVERAGE PRICE BY PRODUCT</t>
    </r>
    <r>
      <rPr>
        <sz val="11"/>
        <color theme="1"/>
        <rFont val="Aptos Narrow"/>
        <family val="2"/>
        <scheme val="minor"/>
      </rPr>
      <t>:</t>
    </r>
  </si>
  <si>
    <r>
      <t>SALES TREND OVER TIME</t>
    </r>
    <r>
      <rPr>
        <sz val="11"/>
        <color theme="1"/>
        <rFont val="Aptos Narrow"/>
        <family val="2"/>
        <scheme val="minor"/>
      </rPr>
      <t>:</t>
    </r>
  </si>
  <si>
    <r>
      <t>UNITS SOLD BY LOCATION</t>
    </r>
    <r>
      <rPr>
        <sz val="11"/>
        <color theme="1"/>
        <rFont val="Aptos Narrow"/>
        <family val="2"/>
        <scheme val="minor"/>
      </rPr>
      <t>:</t>
    </r>
  </si>
  <si>
    <t>TOP-SELLING PRODUCTS BY REVENUE</t>
  </si>
  <si>
    <t>This interactive dashboard provides a comprehensive analysis of a stationery store's sales performance. It includes key insights such as total revenue, average product price, and customer behavior trends.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</si>
</sst>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sz val="18"/>
      <color theme="1"/>
      <name val="Aptos Narrow"/>
      <family val="2"/>
      <scheme val="minor"/>
    </font>
    <font>
      <sz val="36"/>
      <color theme="5" tint="0.79998168889431442"/>
      <name val="Aptos Narrow"/>
      <family val="2"/>
      <scheme val="minor"/>
    </font>
  </fonts>
  <fills count="6">
    <fill>
      <patternFill patternType="none"/>
    </fill>
    <fill>
      <patternFill patternType="gray125"/>
    </fill>
    <fill>
      <patternFill patternType="solid">
        <fgColor rgb="FF1E3A8A"/>
        <bgColor indexed="64"/>
      </patternFill>
    </fill>
    <fill>
      <patternFill patternType="solid">
        <fgColor rgb="FFFFFFFF"/>
        <bgColor indexed="64"/>
      </patternFill>
    </fill>
    <fill>
      <patternFill patternType="solid">
        <fgColor theme="0" tint="-0.14999847407452621"/>
        <bgColor indexed="64"/>
      </patternFill>
    </fill>
    <fill>
      <patternFill patternType="solid">
        <fgColor rgb="FF6B7280"/>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14" fontId="0" fillId="0" borderId="0" xfId="0" applyNumberFormat="1"/>
    <xf numFmtId="0" fontId="0" fillId="0" borderId="0" xfId="0" pivotButton="1"/>
    <xf numFmtId="0" fontId="0" fillId="0" borderId="0" xfId="0" applyAlignment="1">
      <alignment horizontal="left"/>
    </xf>
    <xf numFmtId="2" fontId="0" fillId="0" borderId="0" xfId="0" pivotButton="1" applyNumberFormat="1"/>
    <xf numFmtId="2" fontId="0" fillId="0" borderId="0" xfId="0" applyNumberFormat="1"/>
    <xf numFmtId="0" fontId="0" fillId="3" borderId="0" xfId="0" applyFill="1"/>
    <xf numFmtId="0" fontId="0" fillId="4" borderId="0" xfId="0" applyFill="1"/>
    <xf numFmtId="0" fontId="0" fillId="5" borderId="0" xfId="0" applyFill="1"/>
    <xf numFmtId="0" fontId="1" fillId="0" borderId="0" xfId="0" applyFont="1" applyAlignment="1">
      <alignment horizontal="left" vertical="center" indent="1"/>
    </xf>
    <xf numFmtId="0" fontId="3" fillId="2" borderId="0" xfId="0" applyFont="1" applyFill="1" applyAlignment="1">
      <alignment horizontal="center" vertical="center"/>
    </xf>
    <xf numFmtId="0" fontId="2" fillId="2" borderId="0" xfId="0" applyFont="1" applyFill="1" applyAlignment="1">
      <alignment horizontal="center" vertical="center"/>
    </xf>
  </cellXfs>
  <cellStyles count="1">
    <cellStyle name="Normal" xfId="0" builtinId="0"/>
  </cellStyles>
  <dxfs count="4">
    <dxf>
      <numFmt numFmtId="2" formatCode="0.00"/>
    </dxf>
    <dxf>
      <numFmt numFmtId="2" formatCode="0.00"/>
    </dxf>
    <dxf>
      <numFmt numFmtId="2" formatCode="0.00"/>
    </dxf>
    <dxf>
      <numFmt numFmtId="2" formatCode="0.00"/>
    </dxf>
  </dxfs>
  <tableStyles count="0" defaultTableStyle="TableStyleMedium2" defaultPivotStyle="PivotStyleLight16"/>
  <colors>
    <mruColors>
      <color rgb="FFF9FAFB"/>
      <color rgb="FF1E3A8A"/>
      <color rgb="FF6B7280"/>
      <color rgb="FFFFFFFF"/>
      <color rgb="FFF3F4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[STATIONERY SHOP DASHBOARD.xlsx]PIVOT TABLE!PivotTable1</c:name>
    <c:fmtId val="3"/>
  </c:pivotSource>
  <c:chart>
    <c:title>
      <c:tx>
        <c:strRef>
          <c:f>'PIVOT TABLE'!$A$2</c:f>
          <c:strCache>
            <c:ptCount val="1"/>
            <c:pt idx="0">
              <c:v>CUSTOMER COUNT OF UNITS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w="19050" cap="flat" cmpd="sng" algn="ctr">
            <a:noFill/>
            <a:prstDash val="solid"/>
            <a:miter lim="800000"/>
          </a:ln>
          <a:effectLst/>
        </c:spPr>
      </c:pivotFmt>
      <c:pivotFmt>
        <c:idx val="4"/>
        <c:spPr>
          <a:solidFill>
            <a:srgbClr val="92D050"/>
          </a:solidFill>
          <a:ln>
            <a:noFill/>
          </a:ln>
          <a:effectLst/>
        </c:spPr>
      </c:pivotFmt>
      <c:pivotFmt>
        <c:idx val="5"/>
        <c:spPr>
          <a:solidFill>
            <a:srgbClr val="FF0000"/>
          </a:solidFill>
          <a:ln>
            <a:noFill/>
          </a:ln>
          <a:effectLst/>
        </c:spPr>
      </c:pivotFmt>
    </c:pivotFmts>
    <c:plotArea>
      <c:layout/>
      <c:barChart>
        <c:barDir val="col"/>
        <c:grouping val="clustered"/>
        <c:varyColors val="0"/>
        <c:ser>
          <c:idx val="0"/>
          <c:order val="0"/>
          <c:tx>
            <c:strRef>
              <c:f>'PIVOT TABLE'!$A$2</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75000"/>
                </a:schemeClr>
              </a:solidFill>
              <a:ln w="19050" cap="flat" cmpd="sng" algn="ctr">
                <a:noFill/>
                <a:prstDash val="solid"/>
                <a:miter lim="800000"/>
              </a:ln>
              <a:effectLst/>
            </c:spPr>
            <c:extLst>
              <c:ext xmlns:c16="http://schemas.microsoft.com/office/drawing/2014/chart" uri="{C3380CC4-5D6E-409C-BE32-E72D297353CC}">
                <c16:uniqueId val="{00000000-9CCD-4B88-8B93-266E4BC660CE}"/>
              </c:ext>
            </c:extLst>
          </c:dPt>
          <c:dPt>
            <c:idx val="2"/>
            <c:invertIfNegative val="0"/>
            <c:bubble3D val="0"/>
            <c:spPr>
              <a:solidFill>
                <a:srgbClr val="FF0000"/>
              </a:solidFill>
              <a:ln>
                <a:noFill/>
              </a:ln>
              <a:effectLst/>
            </c:spPr>
            <c:extLst>
              <c:ext xmlns:c16="http://schemas.microsoft.com/office/drawing/2014/chart" uri="{C3380CC4-5D6E-409C-BE32-E72D297353CC}">
                <c16:uniqueId val="{00000002-9CCD-4B88-8B93-266E4BC660CE}"/>
              </c:ext>
            </c:extLst>
          </c:dPt>
          <c:dPt>
            <c:idx val="8"/>
            <c:invertIfNegative val="0"/>
            <c:bubble3D val="0"/>
            <c:spPr>
              <a:solidFill>
                <a:srgbClr val="92D050"/>
              </a:solidFill>
              <a:ln>
                <a:noFill/>
              </a:ln>
              <a:effectLst/>
            </c:spPr>
            <c:extLst>
              <c:ext xmlns:c16="http://schemas.microsoft.com/office/drawing/2014/chart" uri="{C3380CC4-5D6E-409C-BE32-E72D297353CC}">
                <c16:uniqueId val="{00000001-9CCD-4B88-8B93-266E4BC660CE}"/>
              </c:ext>
            </c:extLst>
          </c:dPt>
          <c:cat>
            <c:strRef>
              <c:f>'PIVOT TABLE'!$A$2</c:f>
              <c:strCache>
                <c:ptCount val="13"/>
                <c:pt idx="0">
                  <c:v>ALEX</c:v>
                </c:pt>
                <c:pt idx="1">
                  <c:v>BOOBY</c:v>
                </c:pt>
                <c:pt idx="2">
                  <c:v>GOPAL</c:v>
                </c:pt>
                <c:pt idx="3">
                  <c:v>KIRAN</c:v>
                </c:pt>
                <c:pt idx="4">
                  <c:v>MATHEW</c:v>
                </c:pt>
                <c:pt idx="5">
                  <c:v>MEGHA</c:v>
                </c:pt>
                <c:pt idx="6">
                  <c:v>MOHAN</c:v>
                </c:pt>
                <c:pt idx="7">
                  <c:v>RAM</c:v>
                </c:pt>
                <c:pt idx="8">
                  <c:v>ROSE</c:v>
                </c:pt>
                <c:pt idx="9">
                  <c:v>SACHIN</c:v>
                </c:pt>
                <c:pt idx="10">
                  <c:v>SAM</c:v>
                </c:pt>
                <c:pt idx="11">
                  <c:v>SANIYA</c:v>
                </c:pt>
                <c:pt idx="12">
                  <c:v>SUMA</c:v>
                </c:pt>
              </c:strCache>
            </c:strRef>
          </c:cat>
          <c:val>
            <c:numRef>
              <c:f>'PIVOT TABLE'!$A$2</c:f>
              <c:numCache>
                <c:formatCode>General</c:formatCode>
                <c:ptCount val="13"/>
                <c:pt idx="0">
                  <c:v>30</c:v>
                </c:pt>
                <c:pt idx="1">
                  <c:v>27</c:v>
                </c:pt>
                <c:pt idx="2">
                  <c:v>22</c:v>
                </c:pt>
                <c:pt idx="3">
                  <c:v>28</c:v>
                </c:pt>
                <c:pt idx="4">
                  <c:v>28</c:v>
                </c:pt>
                <c:pt idx="5">
                  <c:v>27</c:v>
                </c:pt>
                <c:pt idx="6">
                  <c:v>29</c:v>
                </c:pt>
                <c:pt idx="7">
                  <c:v>26</c:v>
                </c:pt>
                <c:pt idx="8">
                  <c:v>33</c:v>
                </c:pt>
                <c:pt idx="9">
                  <c:v>30</c:v>
                </c:pt>
                <c:pt idx="10">
                  <c:v>26</c:v>
                </c:pt>
                <c:pt idx="11">
                  <c:v>29</c:v>
                </c:pt>
                <c:pt idx="12">
                  <c:v>30</c:v>
                </c:pt>
              </c:numCache>
            </c:numRef>
          </c:val>
          <c:extLst>
            <c:ext xmlns:c16="http://schemas.microsoft.com/office/drawing/2014/chart" uri="{C3380CC4-5D6E-409C-BE32-E72D297353CC}">
              <c16:uniqueId val="{00000000-FB81-46BC-8323-C9CAC150004B}"/>
            </c:ext>
          </c:extLst>
        </c:ser>
        <c:dLbls>
          <c:showLegendKey val="0"/>
          <c:showVal val="0"/>
          <c:showCatName val="0"/>
          <c:showSerName val="0"/>
          <c:showPercent val="0"/>
          <c:showBubbleSize val="0"/>
        </c:dLbls>
        <c:gapWidth val="219"/>
        <c:overlap val="-27"/>
        <c:axId val="1453077856"/>
        <c:axId val="1453080736"/>
      </c:barChart>
      <c:catAx>
        <c:axId val="145307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53080736"/>
        <c:crosses val="autoZero"/>
        <c:auto val="1"/>
        <c:lblAlgn val="ctr"/>
        <c:lblOffset val="100"/>
        <c:noMultiLvlLbl val="0"/>
      </c:catAx>
      <c:valAx>
        <c:axId val="1453080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5307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[STATIONERY SHOP DASHBOARD.xlsx]PIVOT TABLE!PivotTable2</c:name>
    <c:fmtId val="3"/>
  </c:pivotSource>
  <c:chart>
    <c:title>
      <c:tx>
        <c:strRef>
          <c:f>'PIVOT TABLE'!$D$2</c:f>
          <c:strCache>
            <c:ptCount val="1"/>
            <c:pt idx="0">
              <c:v>TOTAL SALES BY CUSTOMER</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lumMod val="50000"/>
            </a:schemeClr>
          </a:solidFill>
          <a:ln>
            <a:noFill/>
          </a:ln>
          <a:effectLst/>
        </c:spPr>
      </c:pivotFmt>
      <c:pivotFmt>
        <c:idx val="4"/>
        <c:spPr>
          <a:solidFill>
            <a:srgbClr val="FF0000"/>
          </a:solidFill>
          <a:ln>
            <a:noFill/>
          </a:ln>
          <a:effectLst/>
        </c:spPr>
      </c:pivotFmt>
    </c:pivotFmts>
    <c:plotArea>
      <c:layout/>
      <c:barChart>
        <c:barDir val="col"/>
        <c:grouping val="clustered"/>
        <c:varyColors val="0"/>
        <c:ser>
          <c:idx val="0"/>
          <c:order val="0"/>
          <c:tx>
            <c:strRef>
              <c:f>'PIVOT TABLE'!$D$2</c:f>
              <c:strCache>
                <c:ptCount val="1"/>
                <c:pt idx="0">
                  <c:v>Total</c:v>
                </c:pt>
              </c:strCache>
            </c:strRef>
          </c:tx>
          <c:spPr>
            <a:solidFill>
              <a:schemeClr val="accent6">
                <a:lumMod val="60000"/>
                <a:lumOff val="40000"/>
              </a:schemeClr>
            </a:solidFill>
            <a:ln>
              <a:noFill/>
            </a:ln>
            <a:effectLst/>
          </c:spPr>
          <c:invertIfNegative val="0"/>
          <c:dPt>
            <c:idx val="2"/>
            <c:invertIfNegative val="0"/>
            <c:bubble3D val="0"/>
            <c:spPr>
              <a:solidFill>
                <a:srgbClr val="FF0000"/>
              </a:solidFill>
              <a:ln>
                <a:noFill/>
              </a:ln>
              <a:effectLst/>
            </c:spPr>
            <c:extLst>
              <c:ext xmlns:c16="http://schemas.microsoft.com/office/drawing/2014/chart" uri="{C3380CC4-5D6E-409C-BE32-E72D297353CC}">
                <c16:uniqueId val="{00000001-E896-4640-8ED0-EE0C694B0A94}"/>
              </c:ext>
            </c:extLst>
          </c:dPt>
          <c:dPt>
            <c:idx val="8"/>
            <c:invertIfNegative val="0"/>
            <c:bubble3D val="0"/>
            <c:spPr>
              <a:solidFill>
                <a:schemeClr val="bg1">
                  <a:lumMod val="50000"/>
                </a:schemeClr>
              </a:solidFill>
              <a:ln>
                <a:noFill/>
              </a:ln>
              <a:effectLst/>
            </c:spPr>
            <c:extLst>
              <c:ext xmlns:c16="http://schemas.microsoft.com/office/drawing/2014/chart" uri="{C3380CC4-5D6E-409C-BE32-E72D297353CC}">
                <c16:uniqueId val="{00000000-E896-4640-8ED0-EE0C694B0A94}"/>
              </c:ext>
            </c:extLst>
          </c:dPt>
          <c:cat>
            <c:strRef>
              <c:f>'PIVOT TABLE'!$D$2</c:f>
              <c:strCache>
                <c:ptCount val="13"/>
                <c:pt idx="0">
                  <c:v>ALEX</c:v>
                </c:pt>
                <c:pt idx="1">
                  <c:v>BOOBY</c:v>
                </c:pt>
                <c:pt idx="2">
                  <c:v>GOPAL</c:v>
                </c:pt>
                <c:pt idx="3">
                  <c:v>KIRAN</c:v>
                </c:pt>
                <c:pt idx="4">
                  <c:v>MATHEW</c:v>
                </c:pt>
                <c:pt idx="5">
                  <c:v>MEGHA</c:v>
                </c:pt>
                <c:pt idx="6">
                  <c:v>MOHAN</c:v>
                </c:pt>
                <c:pt idx="7">
                  <c:v>RAM</c:v>
                </c:pt>
                <c:pt idx="8">
                  <c:v>ROSE</c:v>
                </c:pt>
                <c:pt idx="9">
                  <c:v>SACHIN</c:v>
                </c:pt>
                <c:pt idx="10">
                  <c:v>SAM</c:v>
                </c:pt>
                <c:pt idx="11">
                  <c:v>SANIYA</c:v>
                </c:pt>
                <c:pt idx="12">
                  <c:v>SUMA</c:v>
                </c:pt>
              </c:strCache>
            </c:strRef>
          </c:cat>
          <c:val>
            <c:numRef>
              <c:f>'PIVOT TABLE'!$D$2</c:f>
              <c:numCache>
                <c:formatCode>General</c:formatCode>
                <c:ptCount val="13"/>
                <c:pt idx="0">
                  <c:v>137358</c:v>
                </c:pt>
                <c:pt idx="1">
                  <c:v>113007</c:v>
                </c:pt>
                <c:pt idx="2">
                  <c:v>87353</c:v>
                </c:pt>
                <c:pt idx="3">
                  <c:v>135297</c:v>
                </c:pt>
                <c:pt idx="4">
                  <c:v>142573</c:v>
                </c:pt>
                <c:pt idx="5">
                  <c:v>124399</c:v>
                </c:pt>
                <c:pt idx="6">
                  <c:v>127248</c:v>
                </c:pt>
                <c:pt idx="7">
                  <c:v>133246</c:v>
                </c:pt>
                <c:pt idx="8">
                  <c:v>161419</c:v>
                </c:pt>
                <c:pt idx="9">
                  <c:v>124492</c:v>
                </c:pt>
                <c:pt idx="10">
                  <c:v>102864</c:v>
                </c:pt>
                <c:pt idx="11">
                  <c:v>136699</c:v>
                </c:pt>
                <c:pt idx="12">
                  <c:v>127732</c:v>
                </c:pt>
              </c:numCache>
            </c:numRef>
          </c:val>
          <c:extLst>
            <c:ext xmlns:c16="http://schemas.microsoft.com/office/drawing/2014/chart" uri="{C3380CC4-5D6E-409C-BE32-E72D297353CC}">
              <c16:uniqueId val="{00000000-C791-4CA6-A992-3587AF00D878}"/>
            </c:ext>
          </c:extLst>
        </c:ser>
        <c:dLbls>
          <c:showLegendKey val="0"/>
          <c:showVal val="0"/>
          <c:showCatName val="0"/>
          <c:showSerName val="0"/>
          <c:showPercent val="0"/>
          <c:showBubbleSize val="0"/>
        </c:dLbls>
        <c:gapWidth val="219"/>
        <c:overlap val="-27"/>
        <c:axId val="1304548175"/>
        <c:axId val="1457896560"/>
      </c:barChart>
      <c:catAx>
        <c:axId val="1304548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57896560"/>
        <c:crosses val="autoZero"/>
        <c:auto val="1"/>
        <c:lblAlgn val="ctr"/>
        <c:lblOffset val="100"/>
        <c:noMultiLvlLbl val="0"/>
      </c:catAx>
      <c:valAx>
        <c:axId val="1457896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04548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[STATIONERY SHOP DASHBOARD.xlsx]PIVOT TABLE!PivotTable3</c:name>
    <c:fmtId val="3"/>
  </c:pivotSource>
  <c:chart>
    <c:title>
      <c:tx>
        <c:strRef>
          <c:f>'PIVOT TABLE'!$G$2</c:f>
          <c:strCache>
            <c:ptCount val="1"/>
            <c:pt idx="0">
              <c:v>COUNT OF PRODUCTS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pivotFmt>
      <c:pivotFmt>
        <c:idx val="4"/>
        <c:spPr>
          <a:solidFill>
            <a:srgbClr val="FF0000"/>
          </a:solidFill>
          <a:ln>
            <a:noFill/>
          </a:ln>
          <a:effectLst/>
        </c:spPr>
      </c:pivotFmt>
    </c:pivotFmts>
    <c:plotArea>
      <c:layout/>
      <c:barChart>
        <c:barDir val="bar"/>
        <c:grouping val="clustered"/>
        <c:varyColors val="0"/>
        <c:ser>
          <c:idx val="0"/>
          <c:order val="0"/>
          <c:tx>
            <c:strRef>
              <c:f>'PIVOT TABLE'!$G$2</c:f>
              <c:strCache>
                <c:ptCount val="1"/>
                <c:pt idx="0">
                  <c:v>Total</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38DC-4708-8C6B-88F29D9DFB7B}"/>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0-38DC-4708-8C6B-88F29D9DFB7B}"/>
              </c:ext>
            </c:extLst>
          </c:dPt>
          <c:cat>
            <c:strRef>
              <c:f>'PIVOT TABLE'!$G$2</c:f>
              <c:strCache>
                <c:ptCount val="11"/>
                <c:pt idx="0">
                  <c:v>BOOKS</c:v>
                </c:pt>
                <c:pt idx="1">
                  <c:v>BOTTLE</c:v>
                </c:pt>
                <c:pt idx="2">
                  <c:v>BUCKET</c:v>
                </c:pt>
                <c:pt idx="3">
                  <c:v>CALCULATOR</c:v>
                </c:pt>
                <c:pt idx="4">
                  <c:v>CHART PAPER</c:v>
                </c:pt>
                <c:pt idx="5">
                  <c:v>CHOCOLATE</c:v>
                </c:pt>
                <c:pt idx="6">
                  <c:v>COLORING PAPER</c:v>
                </c:pt>
                <c:pt idx="7">
                  <c:v>ERASER</c:v>
                </c:pt>
                <c:pt idx="8">
                  <c:v>GEOMETRYBOX</c:v>
                </c:pt>
                <c:pt idx="9">
                  <c:v>STAPLER</c:v>
                </c:pt>
                <c:pt idx="10">
                  <c:v>STEPLER</c:v>
                </c:pt>
              </c:strCache>
            </c:strRef>
          </c:cat>
          <c:val>
            <c:numRef>
              <c:f>'PIVOT TABLE'!$G$2</c:f>
              <c:numCache>
                <c:formatCode>General</c:formatCode>
                <c:ptCount val="11"/>
                <c:pt idx="0">
                  <c:v>23</c:v>
                </c:pt>
                <c:pt idx="1">
                  <c:v>39</c:v>
                </c:pt>
                <c:pt idx="2">
                  <c:v>56</c:v>
                </c:pt>
                <c:pt idx="3">
                  <c:v>31</c:v>
                </c:pt>
                <c:pt idx="4">
                  <c:v>28</c:v>
                </c:pt>
                <c:pt idx="5">
                  <c:v>38</c:v>
                </c:pt>
                <c:pt idx="6">
                  <c:v>40</c:v>
                </c:pt>
                <c:pt idx="7">
                  <c:v>32</c:v>
                </c:pt>
                <c:pt idx="8">
                  <c:v>25</c:v>
                </c:pt>
                <c:pt idx="9">
                  <c:v>26</c:v>
                </c:pt>
                <c:pt idx="10">
                  <c:v>27</c:v>
                </c:pt>
              </c:numCache>
            </c:numRef>
          </c:val>
          <c:extLst>
            <c:ext xmlns:c16="http://schemas.microsoft.com/office/drawing/2014/chart" uri="{C3380CC4-5D6E-409C-BE32-E72D297353CC}">
              <c16:uniqueId val="{00000000-350F-459A-88C3-7E095C4AD351}"/>
            </c:ext>
          </c:extLst>
        </c:ser>
        <c:dLbls>
          <c:showLegendKey val="0"/>
          <c:showVal val="0"/>
          <c:showCatName val="0"/>
          <c:showSerName val="0"/>
          <c:showPercent val="0"/>
          <c:showBubbleSize val="0"/>
        </c:dLbls>
        <c:gapWidth val="182"/>
        <c:axId val="1205312240"/>
        <c:axId val="1173448736"/>
      </c:barChart>
      <c:catAx>
        <c:axId val="1205312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73448736"/>
        <c:crosses val="autoZero"/>
        <c:auto val="1"/>
        <c:lblAlgn val="ctr"/>
        <c:lblOffset val="100"/>
        <c:noMultiLvlLbl val="0"/>
      </c:catAx>
      <c:valAx>
        <c:axId val="1173448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05312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[STATIONERY SHOP DASHBOARD.xlsx]PIVOT TABLE!PivotTable4</c:name>
    <c:fmtId val="3"/>
  </c:pivotSource>
  <c:chart>
    <c:title>
      <c:tx>
        <c:strRef>
          <c:f>'PIVOT TABLE'!$A$20</c:f>
          <c:strCache>
            <c:ptCount val="1"/>
            <c:pt idx="0">
              <c:v>UNITS SOLD BY LOCATION:</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ln>
                    <a:noFill/>
                  </a:ln>
                  <a:solidFill>
                    <a:srgbClr val="92D050"/>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TABLE'!$A$20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A23-40A2-BB18-E8001F47EE2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A23-40A2-BB18-E8001F47EE27}"/>
              </c:ext>
            </c:extLst>
          </c:dPt>
          <c:dLbls>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ln>
                      <a:noFill/>
                    </a:ln>
                    <a:solidFill>
                      <a:srgbClr val="92D050"/>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TABLE'!$A$20</c:f>
              <c:strCache>
                <c:ptCount val="2"/>
                <c:pt idx="0">
                  <c:v>ONLINE</c:v>
                </c:pt>
                <c:pt idx="1">
                  <c:v>STORE</c:v>
                </c:pt>
              </c:strCache>
            </c:strRef>
          </c:cat>
          <c:val>
            <c:numRef>
              <c:f>'PIVOT TABLE'!$A$20</c:f>
              <c:numCache>
                <c:formatCode>General</c:formatCode>
                <c:ptCount val="2"/>
                <c:pt idx="0">
                  <c:v>4873</c:v>
                </c:pt>
                <c:pt idx="1">
                  <c:v>5177</c:v>
                </c:pt>
              </c:numCache>
            </c:numRef>
          </c:val>
          <c:extLst>
            <c:ext xmlns:c16="http://schemas.microsoft.com/office/drawing/2014/chart" uri="{C3380CC4-5D6E-409C-BE32-E72D297353CC}">
              <c16:uniqueId val="{00000004-3A23-40A2-BB18-E8001F47EE2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[STATIONERY SHOP DASHBOARD.xlsx]PIVOT TABLE!PivotTable5</c:name>
    <c:fmtId val="3"/>
  </c:pivotSource>
  <c:chart>
    <c:title>
      <c:tx>
        <c:strRef>
          <c:f>'PIVOT TABLE'!$D$20</c:f>
          <c:strCache>
            <c:ptCount val="1"/>
            <c:pt idx="0">
              <c:v>AVERAGE PRICE BY PRODUCT:</c:v>
            </c:pt>
          </c:strCache>
        </c:strRef>
      </c:tx>
      <c:layout>
        <c:manualLayout>
          <c:xMode val="edge"/>
          <c:yMode val="edge"/>
          <c:x val="0.28466885389326335"/>
          <c:y val="2.408620708812189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pivotFmt>
      <c:pivotFmt>
        <c:idx val="4"/>
        <c:spPr>
          <a:solidFill>
            <a:srgbClr val="FF0000"/>
          </a:solidFill>
          <a:ln>
            <a:noFill/>
          </a:ln>
          <a:effectLst/>
        </c:spPr>
      </c:pivotFmt>
    </c:pivotFmts>
    <c:plotArea>
      <c:layout/>
      <c:barChart>
        <c:barDir val="bar"/>
        <c:grouping val="clustered"/>
        <c:varyColors val="0"/>
        <c:ser>
          <c:idx val="0"/>
          <c:order val="0"/>
          <c:tx>
            <c:strRef>
              <c:f>'PIVOT TABLE'!$D$20</c:f>
              <c:strCache>
                <c:ptCount val="1"/>
                <c:pt idx="0">
                  <c:v>Total</c:v>
                </c:pt>
              </c:strCache>
            </c:strRef>
          </c:tx>
          <c:spPr>
            <a:solidFill>
              <a:schemeClr val="accent1"/>
            </a:solidFill>
            <a:ln>
              <a:noFill/>
            </a:ln>
            <a:effectLst/>
          </c:spPr>
          <c:invertIfNegative val="0"/>
          <c:dPt>
            <c:idx val="3"/>
            <c:invertIfNegative val="0"/>
            <c:bubble3D val="0"/>
            <c:spPr>
              <a:solidFill>
                <a:srgbClr val="FF0000"/>
              </a:solidFill>
              <a:ln>
                <a:noFill/>
              </a:ln>
              <a:effectLst/>
            </c:spPr>
            <c:extLst>
              <c:ext xmlns:c16="http://schemas.microsoft.com/office/drawing/2014/chart" uri="{C3380CC4-5D6E-409C-BE32-E72D297353CC}">
                <c16:uniqueId val="{00000001-EB64-4936-8963-41547AF31C89}"/>
              </c:ext>
            </c:extLst>
          </c:dPt>
          <c:dPt>
            <c:idx val="6"/>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0-EB64-4936-8963-41547AF31C89}"/>
              </c:ext>
            </c:extLst>
          </c:dPt>
          <c:cat>
            <c:strRef>
              <c:f>'PIVOT TABLE'!$D$20</c:f>
              <c:strCache>
                <c:ptCount val="11"/>
                <c:pt idx="0">
                  <c:v>BOOKS</c:v>
                </c:pt>
                <c:pt idx="1">
                  <c:v>BOTTLE</c:v>
                </c:pt>
                <c:pt idx="2">
                  <c:v>BUCKET</c:v>
                </c:pt>
                <c:pt idx="3">
                  <c:v>CALCULATOR</c:v>
                </c:pt>
                <c:pt idx="4">
                  <c:v>CHART PAPER</c:v>
                </c:pt>
                <c:pt idx="5">
                  <c:v>CHOCOLATE</c:v>
                </c:pt>
                <c:pt idx="6">
                  <c:v>COLORING PAPER</c:v>
                </c:pt>
                <c:pt idx="7">
                  <c:v>ERASER</c:v>
                </c:pt>
                <c:pt idx="8">
                  <c:v>GEOMETRYBOX</c:v>
                </c:pt>
                <c:pt idx="9">
                  <c:v>STAPLER</c:v>
                </c:pt>
                <c:pt idx="10">
                  <c:v>STEPLER</c:v>
                </c:pt>
              </c:strCache>
            </c:strRef>
          </c:cat>
          <c:val>
            <c:numRef>
              <c:f>'PIVOT TABLE'!$D$20</c:f>
              <c:numCache>
                <c:formatCode>0.00</c:formatCode>
                <c:ptCount val="11"/>
                <c:pt idx="0">
                  <c:v>173.91304347826087</c:v>
                </c:pt>
                <c:pt idx="1">
                  <c:v>157.82051282051282</c:v>
                </c:pt>
                <c:pt idx="2">
                  <c:v>187.125</c:v>
                </c:pt>
                <c:pt idx="3">
                  <c:v>147.45161290322579</c:v>
                </c:pt>
                <c:pt idx="4">
                  <c:v>174.96428571428572</c:v>
                </c:pt>
                <c:pt idx="5">
                  <c:v>158.36842105263159</c:v>
                </c:pt>
                <c:pt idx="6">
                  <c:v>177.57499999999999</c:v>
                </c:pt>
                <c:pt idx="7">
                  <c:v>157.5625</c:v>
                </c:pt>
                <c:pt idx="8">
                  <c:v>150.80000000000001</c:v>
                </c:pt>
                <c:pt idx="9">
                  <c:v>146.88461538461539</c:v>
                </c:pt>
                <c:pt idx="10">
                  <c:v>155.85185185185185</c:v>
                </c:pt>
              </c:numCache>
            </c:numRef>
          </c:val>
          <c:extLst>
            <c:ext xmlns:c16="http://schemas.microsoft.com/office/drawing/2014/chart" uri="{C3380CC4-5D6E-409C-BE32-E72D297353CC}">
              <c16:uniqueId val="{00000000-23B1-4FFA-9BBB-326E9C8F3B77}"/>
            </c:ext>
          </c:extLst>
        </c:ser>
        <c:dLbls>
          <c:showLegendKey val="0"/>
          <c:showVal val="0"/>
          <c:showCatName val="0"/>
          <c:showSerName val="0"/>
          <c:showPercent val="0"/>
          <c:showBubbleSize val="0"/>
        </c:dLbls>
        <c:gapWidth val="182"/>
        <c:axId val="1457893200"/>
        <c:axId val="1457891760"/>
      </c:barChart>
      <c:catAx>
        <c:axId val="1457893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57891760"/>
        <c:crosses val="autoZero"/>
        <c:auto val="1"/>
        <c:lblAlgn val="ctr"/>
        <c:lblOffset val="100"/>
        <c:noMultiLvlLbl val="0"/>
      </c:catAx>
      <c:valAx>
        <c:axId val="1457891760"/>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57893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[STATIONERY SHOP DASHBOARD.xlsx]PIVOT TABLE!PivotTable6</c:name>
    <c:fmtId val="3"/>
  </c:pivotSource>
  <c:chart>
    <c:title>
      <c:tx>
        <c:strRef>
          <c:f>'PIVOT TABLE'!$G$20</c:f>
          <c:strCache>
            <c:ptCount val="1"/>
            <c:pt idx="0">
              <c:v>SALES TREND OVER TIME:</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92D050"/>
            </a:solidFill>
            <a:round/>
          </a:ln>
          <a:effectLst/>
        </c:spPr>
        <c:marker>
          <c:symbol val="none"/>
        </c:marker>
      </c:pivotFmt>
      <c:pivotFmt>
        <c:idx val="4"/>
        <c:spPr>
          <a:ln w="28575" cap="rnd">
            <a:solidFill>
              <a:srgbClr val="FF0000"/>
            </a:solidFill>
            <a:round/>
          </a:ln>
          <a:effectLst/>
        </c:spPr>
        <c:marker>
          <c:symbol val="none"/>
        </c:marker>
      </c:pivotFmt>
      <c:pivotFmt>
        <c:idx val="5"/>
        <c:spPr>
          <a:ln w="28575" cap="rnd">
            <a:solidFill>
              <a:srgbClr val="FF0000"/>
            </a:solidFill>
            <a:round/>
          </a:ln>
          <a:effectLst/>
        </c:spPr>
        <c:marker>
          <c:symbol val="none"/>
        </c:marker>
      </c:pivotFmt>
      <c:pivotFmt>
        <c:idx val="6"/>
        <c:spPr>
          <a:ln w="28575" cap="rnd">
            <a:solidFill>
              <a:srgbClr val="92D050"/>
            </a:solidFill>
            <a:round/>
          </a:ln>
          <a:effectLst/>
        </c:spPr>
        <c:marker>
          <c:symbol val="none"/>
        </c:marker>
      </c:pivotFmt>
    </c:pivotFmts>
    <c:plotArea>
      <c:layout/>
      <c:lineChart>
        <c:grouping val="standard"/>
        <c:varyColors val="0"/>
        <c:ser>
          <c:idx val="0"/>
          <c:order val="0"/>
          <c:tx>
            <c:strRef>
              <c:f>'PIVOT TABLE'!$G$20</c:f>
              <c:strCache>
                <c:ptCount val="1"/>
                <c:pt idx="0">
                  <c:v>Total</c:v>
                </c:pt>
              </c:strCache>
            </c:strRef>
          </c:tx>
          <c:spPr>
            <a:ln w="28575" cap="rnd">
              <a:solidFill>
                <a:schemeClr val="accent1"/>
              </a:solidFill>
              <a:round/>
            </a:ln>
            <a:effectLst/>
          </c:spPr>
          <c:marker>
            <c:symbol val="none"/>
          </c:marker>
          <c:dPt>
            <c:idx val="2"/>
            <c:marker>
              <c:symbol val="none"/>
            </c:marker>
            <c:bubble3D val="0"/>
            <c:spPr>
              <a:ln w="28575" cap="rnd">
                <a:solidFill>
                  <a:srgbClr val="92D050"/>
                </a:solidFill>
                <a:round/>
              </a:ln>
              <a:effectLst/>
            </c:spPr>
            <c:extLst>
              <c:ext xmlns:c16="http://schemas.microsoft.com/office/drawing/2014/chart" uri="{C3380CC4-5D6E-409C-BE32-E72D297353CC}">
                <c16:uniqueId val="{00000000-7F02-46D9-A872-4087D27AA2B6}"/>
              </c:ext>
            </c:extLst>
          </c:dPt>
          <c:dPt>
            <c:idx val="3"/>
            <c:marker>
              <c:symbol val="none"/>
            </c:marker>
            <c:bubble3D val="0"/>
            <c:spPr>
              <a:ln w="28575" cap="rnd">
                <a:solidFill>
                  <a:srgbClr val="92D050"/>
                </a:solidFill>
                <a:round/>
              </a:ln>
              <a:effectLst/>
            </c:spPr>
            <c:extLst>
              <c:ext xmlns:c16="http://schemas.microsoft.com/office/drawing/2014/chart" uri="{C3380CC4-5D6E-409C-BE32-E72D297353CC}">
                <c16:uniqueId val="{00000003-7F02-46D9-A872-4087D27AA2B6}"/>
              </c:ext>
            </c:extLst>
          </c:dPt>
          <c:dPt>
            <c:idx val="9"/>
            <c:marker>
              <c:symbol val="none"/>
            </c:marker>
            <c:bubble3D val="0"/>
            <c:spPr>
              <a:ln w="28575" cap="rnd">
                <a:solidFill>
                  <a:srgbClr val="FF0000"/>
                </a:solidFill>
                <a:round/>
              </a:ln>
              <a:effectLst/>
            </c:spPr>
            <c:extLst>
              <c:ext xmlns:c16="http://schemas.microsoft.com/office/drawing/2014/chart" uri="{C3380CC4-5D6E-409C-BE32-E72D297353CC}">
                <c16:uniqueId val="{00000001-7F02-46D9-A872-4087D27AA2B6}"/>
              </c:ext>
            </c:extLst>
          </c:dPt>
          <c:dPt>
            <c:idx val="10"/>
            <c:marker>
              <c:symbol val="none"/>
            </c:marker>
            <c:bubble3D val="0"/>
            <c:spPr>
              <a:ln w="28575" cap="rnd">
                <a:solidFill>
                  <a:srgbClr val="FF0000"/>
                </a:solidFill>
                <a:round/>
              </a:ln>
              <a:effectLst/>
            </c:spPr>
            <c:extLst>
              <c:ext xmlns:c16="http://schemas.microsoft.com/office/drawing/2014/chart" uri="{C3380CC4-5D6E-409C-BE32-E72D297353CC}">
                <c16:uniqueId val="{00000002-7F02-46D9-A872-4087D27AA2B6}"/>
              </c:ext>
            </c:extLst>
          </c:dPt>
          <c:cat>
            <c:strRef>
              <c:f>'PIVOT TABLE'!$G$20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TABLE'!$G$20</c:f>
              <c:numCache>
                <c:formatCode>General</c:formatCode>
                <c:ptCount val="12"/>
                <c:pt idx="0">
                  <c:v>146650</c:v>
                </c:pt>
                <c:pt idx="1">
                  <c:v>120926</c:v>
                </c:pt>
                <c:pt idx="2">
                  <c:v>153448</c:v>
                </c:pt>
                <c:pt idx="3">
                  <c:v>128276</c:v>
                </c:pt>
                <c:pt idx="4">
                  <c:v>144512</c:v>
                </c:pt>
                <c:pt idx="5">
                  <c:v>144588</c:v>
                </c:pt>
                <c:pt idx="6">
                  <c:v>144565</c:v>
                </c:pt>
                <c:pt idx="7">
                  <c:v>141437</c:v>
                </c:pt>
                <c:pt idx="8">
                  <c:v>135011</c:v>
                </c:pt>
                <c:pt idx="9">
                  <c:v>100325</c:v>
                </c:pt>
                <c:pt idx="10">
                  <c:v>139461</c:v>
                </c:pt>
                <c:pt idx="11">
                  <c:v>154488</c:v>
                </c:pt>
              </c:numCache>
            </c:numRef>
          </c:val>
          <c:smooth val="0"/>
          <c:extLst>
            <c:ext xmlns:c16="http://schemas.microsoft.com/office/drawing/2014/chart" uri="{C3380CC4-5D6E-409C-BE32-E72D297353CC}">
              <c16:uniqueId val="{00000000-9AE0-4942-816B-90722A214009}"/>
            </c:ext>
          </c:extLst>
        </c:ser>
        <c:dLbls>
          <c:showLegendKey val="0"/>
          <c:showVal val="0"/>
          <c:showCatName val="0"/>
          <c:showSerName val="0"/>
          <c:showPercent val="0"/>
          <c:showBubbleSize val="0"/>
        </c:dLbls>
        <c:smooth val="0"/>
        <c:axId val="1302134864"/>
        <c:axId val="1204865088"/>
      </c:lineChart>
      <c:catAx>
        <c:axId val="130213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04865088"/>
        <c:crosses val="autoZero"/>
        <c:auto val="1"/>
        <c:lblAlgn val="ctr"/>
        <c:lblOffset val="100"/>
        <c:noMultiLvlLbl val="0"/>
      </c:catAx>
      <c:valAx>
        <c:axId val="1204865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02134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[STATIONERY SHOP DASHBOARD.xlsx]PIVOT TABLE!PivotTable7</c:name>
    <c:fmtId val="3"/>
  </c:pivotSource>
  <c:chart>
    <c:title>
      <c:tx>
        <c:strRef>
          <c:f>'PIVOT TABLE'!$J$20</c:f>
          <c:strCache>
            <c:ptCount val="1"/>
            <c:pt idx="0">
              <c:v>TOP-SELLING PRODUCTS BY REVENUE</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lumMod val="20000"/>
              <a:lumOff val="80000"/>
            </a:schemeClr>
          </a:solidFill>
          <a:ln>
            <a:noFill/>
          </a:ln>
          <a:effectLst/>
        </c:spPr>
      </c:pivotFmt>
      <c:pivotFmt>
        <c:idx val="4"/>
        <c:spPr>
          <a:solidFill>
            <a:schemeClr val="accent2"/>
          </a:solidFill>
          <a:ln>
            <a:noFill/>
          </a:ln>
          <a:effectLst/>
        </c:spPr>
      </c:pivotFmt>
    </c:pivotFmts>
    <c:plotArea>
      <c:layout/>
      <c:barChart>
        <c:barDir val="col"/>
        <c:grouping val="clustered"/>
        <c:varyColors val="0"/>
        <c:ser>
          <c:idx val="0"/>
          <c:order val="0"/>
          <c:tx>
            <c:strRef>
              <c:f>'PIVOT TABLE'!$J$20</c:f>
              <c:strCache>
                <c:ptCount val="1"/>
                <c:pt idx="0">
                  <c:v>Total</c:v>
                </c:pt>
              </c:strCache>
            </c:strRef>
          </c:tx>
          <c:spPr>
            <a:solidFill>
              <a:schemeClr val="accent1"/>
            </a:solidFill>
            <a:ln>
              <a:noFill/>
            </a:ln>
            <a:effectLst/>
          </c:spPr>
          <c:invertIfNegative val="0"/>
          <c:dPt>
            <c:idx val="0"/>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0-A91A-46CA-88C6-F7B58CFDD1C2}"/>
              </c:ext>
            </c:extLst>
          </c:dPt>
          <c:dPt>
            <c:idx val="10"/>
            <c:invertIfNegative val="0"/>
            <c:bubble3D val="0"/>
            <c:spPr>
              <a:solidFill>
                <a:schemeClr val="accent2"/>
              </a:solidFill>
              <a:ln>
                <a:noFill/>
              </a:ln>
              <a:effectLst/>
            </c:spPr>
            <c:extLst>
              <c:ext xmlns:c16="http://schemas.microsoft.com/office/drawing/2014/chart" uri="{C3380CC4-5D6E-409C-BE32-E72D297353CC}">
                <c16:uniqueId val="{00000001-A91A-46CA-88C6-F7B58CFDD1C2}"/>
              </c:ext>
            </c:extLst>
          </c:dPt>
          <c:cat>
            <c:strRef>
              <c:f>'PIVOT TABLE'!$J$20</c:f>
              <c:strCache>
                <c:ptCount val="11"/>
                <c:pt idx="0">
                  <c:v>BUCKET</c:v>
                </c:pt>
                <c:pt idx="1">
                  <c:v>COLORING PAPER</c:v>
                </c:pt>
                <c:pt idx="2">
                  <c:v>CHOCOLATE</c:v>
                </c:pt>
                <c:pt idx="3">
                  <c:v>BOTTLE</c:v>
                </c:pt>
                <c:pt idx="4">
                  <c:v>ERASER</c:v>
                </c:pt>
                <c:pt idx="5">
                  <c:v>CHART PAPER</c:v>
                </c:pt>
                <c:pt idx="6">
                  <c:v>CALCULATOR</c:v>
                </c:pt>
                <c:pt idx="7">
                  <c:v>STEPLER</c:v>
                </c:pt>
                <c:pt idx="8">
                  <c:v>STAPLER</c:v>
                </c:pt>
                <c:pt idx="9">
                  <c:v>GEOMETRYBOX</c:v>
                </c:pt>
                <c:pt idx="10">
                  <c:v>BOOKS</c:v>
                </c:pt>
              </c:strCache>
            </c:strRef>
          </c:cat>
          <c:val>
            <c:numRef>
              <c:f>'PIVOT TABLE'!$J$20</c:f>
              <c:numCache>
                <c:formatCode>General</c:formatCode>
                <c:ptCount val="11"/>
                <c:pt idx="0">
                  <c:v>277330</c:v>
                </c:pt>
                <c:pt idx="1">
                  <c:v>185872</c:v>
                </c:pt>
                <c:pt idx="2">
                  <c:v>173833</c:v>
                </c:pt>
                <c:pt idx="3">
                  <c:v>163533</c:v>
                </c:pt>
                <c:pt idx="4">
                  <c:v>150547</c:v>
                </c:pt>
                <c:pt idx="5">
                  <c:v>140388</c:v>
                </c:pt>
                <c:pt idx="6">
                  <c:v>129760</c:v>
                </c:pt>
                <c:pt idx="7">
                  <c:v>124307</c:v>
                </c:pt>
                <c:pt idx="8">
                  <c:v>104330</c:v>
                </c:pt>
                <c:pt idx="9">
                  <c:v>102968</c:v>
                </c:pt>
                <c:pt idx="10">
                  <c:v>100819</c:v>
                </c:pt>
              </c:numCache>
            </c:numRef>
          </c:val>
          <c:extLst>
            <c:ext xmlns:c16="http://schemas.microsoft.com/office/drawing/2014/chart" uri="{C3380CC4-5D6E-409C-BE32-E72D297353CC}">
              <c16:uniqueId val="{00000000-A292-4BC7-81FD-3C60D5132130}"/>
            </c:ext>
          </c:extLst>
        </c:ser>
        <c:dLbls>
          <c:showLegendKey val="0"/>
          <c:showVal val="0"/>
          <c:showCatName val="0"/>
          <c:showSerName val="0"/>
          <c:showPercent val="0"/>
          <c:showBubbleSize val="0"/>
        </c:dLbls>
        <c:gapWidth val="219"/>
        <c:overlap val="-27"/>
        <c:axId val="1502328576"/>
        <c:axId val="1502320416"/>
      </c:barChart>
      <c:catAx>
        <c:axId val="150232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502320416"/>
        <c:crosses val="autoZero"/>
        <c:auto val="1"/>
        <c:lblAlgn val="ctr"/>
        <c:lblOffset val="100"/>
        <c:noMultiLvlLbl val="0"/>
      </c:catAx>
      <c:valAx>
        <c:axId val="1502320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502328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5.png"/><Relationship Id="rId17" Type="http://schemas.openxmlformats.org/officeDocument/2006/relationships/image" Target="../media/image10.svg"/><Relationship Id="rId2" Type="http://schemas.openxmlformats.org/officeDocument/2006/relationships/chart" Target="../charts/chart2.xml"/><Relationship Id="rId16" Type="http://schemas.openxmlformats.org/officeDocument/2006/relationships/image" Target="../media/image9.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4.svg"/><Relationship Id="rId5" Type="http://schemas.openxmlformats.org/officeDocument/2006/relationships/chart" Target="../charts/chart5.xml"/><Relationship Id="rId15" Type="http://schemas.openxmlformats.org/officeDocument/2006/relationships/image" Target="../media/image8.svg"/><Relationship Id="rId10" Type="http://schemas.openxmlformats.org/officeDocument/2006/relationships/image" Target="../media/image3.png"/><Relationship Id="rId4" Type="http://schemas.openxmlformats.org/officeDocument/2006/relationships/chart" Target="../charts/chart4.xml"/><Relationship Id="rId9" Type="http://schemas.openxmlformats.org/officeDocument/2006/relationships/image" Target="../media/image2.svg"/><Relationship Id="rId1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4</xdr:col>
      <xdr:colOff>0</xdr:colOff>
      <xdr:row>9</xdr:row>
      <xdr:rowOff>70339</xdr:rowOff>
    </xdr:from>
    <xdr:to>
      <xdr:col>11</xdr:col>
      <xdr:colOff>304800</xdr:colOff>
      <xdr:row>24</xdr:row>
      <xdr:rowOff>0</xdr:rowOff>
    </xdr:to>
    <xdr:graphicFrame macro="">
      <xdr:nvGraphicFramePr>
        <xdr:cNvPr id="2" name="Chart 1">
          <a:extLst>
            <a:ext uri="{FF2B5EF4-FFF2-40B4-BE49-F238E27FC236}">
              <a16:creationId xmlns:a16="http://schemas.microsoft.com/office/drawing/2014/main" id="{246C4CA6-176B-49BC-BD45-E2D1AF3BE4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9</xdr:row>
      <xdr:rowOff>70339</xdr:rowOff>
    </xdr:from>
    <xdr:to>
      <xdr:col>19</xdr:col>
      <xdr:colOff>304800</xdr:colOff>
      <xdr:row>24</xdr:row>
      <xdr:rowOff>0</xdr:rowOff>
    </xdr:to>
    <xdr:graphicFrame macro="">
      <xdr:nvGraphicFramePr>
        <xdr:cNvPr id="3" name="Chart 2">
          <a:extLst>
            <a:ext uri="{FF2B5EF4-FFF2-40B4-BE49-F238E27FC236}">
              <a16:creationId xmlns:a16="http://schemas.microsoft.com/office/drawing/2014/main" id="{70DC5F96-4F22-40F0-BA3D-6F7EDE00C9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25</xdr:row>
      <xdr:rowOff>11723</xdr:rowOff>
    </xdr:from>
    <xdr:to>
      <xdr:col>11</xdr:col>
      <xdr:colOff>304800</xdr:colOff>
      <xdr:row>39</xdr:row>
      <xdr:rowOff>128954</xdr:rowOff>
    </xdr:to>
    <xdr:graphicFrame macro="">
      <xdr:nvGraphicFramePr>
        <xdr:cNvPr id="4" name="Chart 3">
          <a:extLst>
            <a:ext uri="{FF2B5EF4-FFF2-40B4-BE49-F238E27FC236}">
              <a16:creationId xmlns:a16="http://schemas.microsoft.com/office/drawing/2014/main" id="{26D38CE4-6D17-4692-84F3-BEEAF3B1AA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41</xdr:row>
      <xdr:rowOff>35169</xdr:rowOff>
    </xdr:from>
    <xdr:to>
      <xdr:col>11</xdr:col>
      <xdr:colOff>304800</xdr:colOff>
      <xdr:row>55</xdr:row>
      <xdr:rowOff>152399</xdr:rowOff>
    </xdr:to>
    <xdr:graphicFrame macro="">
      <xdr:nvGraphicFramePr>
        <xdr:cNvPr id="5" name="Chart 4">
          <a:extLst>
            <a:ext uri="{FF2B5EF4-FFF2-40B4-BE49-F238E27FC236}">
              <a16:creationId xmlns:a16="http://schemas.microsoft.com/office/drawing/2014/main" id="{424BB61E-4E8D-4715-BF28-EA53148BAC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235670</xdr:colOff>
      <xdr:row>25</xdr:row>
      <xdr:rowOff>31422</xdr:rowOff>
    </xdr:from>
    <xdr:to>
      <xdr:col>18</xdr:col>
      <xdr:colOff>540470</xdr:colOff>
      <xdr:row>39</xdr:row>
      <xdr:rowOff>148653</xdr:rowOff>
    </xdr:to>
    <xdr:graphicFrame macro="">
      <xdr:nvGraphicFramePr>
        <xdr:cNvPr id="6" name="Chart 5">
          <a:extLst>
            <a:ext uri="{FF2B5EF4-FFF2-40B4-BE49-F238E27FC236}">
              <a16:creationId xmlns:a16="http://schemas.microsoft.com/office/drawing/2014/main" id="{5A816640-7949-4AA6-B187-BBE980B920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41</xdr:row>
      <xdr:rowOff>0</xdr:rowOff>
    </xdr:from>
    <xdr:to>
      <xdr:col>19</xdr:col>
      <xdr:colOff>304800</xdr:colOff>
      <xdr:row>55</xdr:row>
      <xdr:rowOff>117230</xdr:rowOff>
    </xdr:to>
    <xdr:graphicFrame macro="">
      <xdr:nvGraphicFramePr>
        <xdr:cNvPr id="7" name="Chart 6">
          <a:extLst>
            <a:ext uri="{FF2B5EF4-FFF2-40B4-BE49-F238E27FC236}">
              <a16:creationId xmlns:a16="http://schemas.microsoft.com/office/drawing/2014/main" id="{C9C25E76-C024-4A05-B5CF-7136485DA9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304800</xdr:colOff>
      <xdr:row>58</xdr:row>
      <xdr:rowOff>0</xdr:rowOff>
    </xdr:from>
    <xdr:to>
      <xdr:col>16</xdr:col>
      <xdr:colOff>0</xdr:colOff>
      <xdr:row>72</xdr:row>
      <xdr:rowOff>117230</xdr:rowOff>
    </xdr:to>
    <xdr:graphicFrame macro="">
      <xdr:nvGraphicFramePr>
        <xdr:cNvPr id="8" name="Chart 7">
          <a:extLst>
            <a:ext uri="{FF2B5EF4-FFF2-40B4-BE49-F238E27FC236}">
              <a16:creationId xmlns:a16="http://schemas.microsoft.com/office/drawing/2014/main" id="{6F0CF87D-94C8-4D28-ABBF-774F47E808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19</xdr:col>
      <xdr:colOff>307157</xdr:colOff>
      <xdr:row>6</xdr:row>
      <xdr:rowOff>85391</xdr:rowOff>
    </xdr:from>
    <xdr:to>
      <xdr:col>22</xdr:col>
      <xdr:colOff>297730</xdr:colOff>
      <xdr:row>10</xdr:row>
      <xdr:rowOff>86412</xdr:rowOff>
    </xdr:to>
    <mc:AlternateContent xmlns:mc="http://schemas.openxmlformats.org/markup-compatibility/2006" xmlns:a14="http://schemas.microsoft.com/office/drawing/2010/main">
      <mc:Choice Requires="a14">
        <xdr:graphicFrame macro="">
          <xdr:nvGraphicFramePr>
            <xdr:cNvPr id="9" name="Location">
              <a:extLst>
                <a:ext uri="{FF2B5EF4-FFF2-40B4-BE49-F238E27FC236}">
                  <a16:creationId xmlns:a16="http://schemas.microsoft.com/office/drawing/2014/main" id="{4B329918-427C-A604-86AB-DD3F1921E25A}"/>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1949260" y="1169473"/>
              <a:ext cx="1828800" cy="7237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47134</xdr:rowOff>
    </xdr:from>
    <xdr:to>
      <xdr:col>2</xdr:col>
      <xdr:colOff>603315</xdr:colOff>
      <xdr:row>29</xdr:row>
      <xdr:rowOff>173040</xdr:rowOff>
    </xdr:to>
    <xdr:pic>
      <xdr:nvPicPr>
        <xdr:cNvPr id="11" name="Graphic 10" descr="Pen with solid fill">
          <a:extLst>
            <a:ext uri="{FF2B5EF4-FFF2-40B4-BE49-F238E27FC236}">
              <a16:creationId xmlns:a16="http://schemas.microsoft.com/office/drawing/2014/main" id="{F22A94E9-5DB5-FB20-B0BD-A2A2C5CCCC97}"/>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0" y="3480062"/>
          <a:ext cx="1828800" cy="1932710"/>
        </a:xfrm>
        <a:prstGeom prst="rect">
          <a:avLst/>
        </a:prstGeom>
      </xdr:spPr>
    </xdr:pic>
    <xdr:clientData/>
  </xdr:twoCellAnchor>
  <xdr:twoCellAnchor editAs="oneCell">
    <xdr:from>
      <xdr:col>0</xdr:col>
      <xdr:colOff>47134</xdr:colOff>
      <xdr:row>6</xdr:row>
      <xdr:rowOff>39277</xdr:rowOff>
    </xdr:from>
    <xdr:to>
      <xdr:col>3</xdr:col>
      <xdr:colOff>37707</xdr:colOff>
      <xdr:row>17</xdr:row>
      <xdr:rowOff>23629</xdr:rowOff>
    </xdr:to>
    <xdr:pic>
      <xdr:nvPicPr>
        <xdr:cNvPr id="13" name="Graphic 12" descr="Books with solid fill">
          <a:extLst>
            <a:ext uri="{FF2B5EF4-FFF2-40B4-BE49-F238E27FC236}">
              <a16:creationId xmlns:a16="http://schemas.microsoft.com/office/drawing/2014/main" id="{71DC8370-1FE2-F12C-43CB-5FDF7F094391}"/>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47134" y="1123359"/>
          <a:ext cx="1828800" cy="1971837"/>
        </a:xfrm>
        <a:prstGeom prst="rect">
          <a:avLst/>
        </a:prstGeom>
      </xdr:spPr>
    </xdr:pic>
    <xdr:clientData/>
  </xdr:twoCellAnchor>
  <xdr:twoCellAnchor editAs="oneCell">
    <xdr:from>
      <xdr:col>0</xdr:col>
      <xdr:colOff>39278</xdr:colOff>
      <xdr:row>32</xdr:row>
      <xdr:rowOff>47134</xdr:rowOff>
    </xdr:from>
    <xdr:to>
      <xdr:col>3</xdr:col>
      <xdr:colOff>39278</xdr:colOff>
      <xdr:row>42</xdr:row>
      <xdr:rowOff>69130</xdr:rowOff>
    </xdr:to>
    <xdr:pic>
      <xdr:nvPicPr>
        <xdr:cNvPr id="27" name="Graphic 26" descr="Ruler with solid fill">
          <a:extLst>
            <a:ext uri="{FF2B5EF4-FFF2-40B4-BE49-F238E27FC236}">
              <a16:creationId xmlns:a16="http://schemas.microsoft.com/office/drawing/2014/main" id="{F43221C5-ADDD-5097-B54F-62C7798B32BC}"/>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39278" y="5828907"/>
          <a:ext cx="1838227" cy="1828800"/>
        </a:xfrm>
        <a:prstGeom prst="rect">
          <a:avLst/>
        </a:prstGeom>
      </xdr:spPr>
    </xdr:pic>
    <xdr:clientData/>
  </xdr:twoCellAnchor>
  <xdr:twoCellAnchor editAs="oneCell">
    <xdr:from>
      <xdr:col>0</xdr:col>
      <xdr:colOff>0</xdr:colOff>
      <xdr:row>44</xdr:row>
      <xdr:rowOff>102124</xdr:rowOff>
    </xdr:from>
    <xdr:to>
      <xdr:col>2</xdr:col>
      <xdr:colOff>603315</xdr:colOff>
      <xdr:row>56</xdr:row>
      <xdr:rowOff>61660</xdr:rowOff>
    </xdr:to>
    <xdr:pic>
      <xdr:nvPicPr>
        <xdr:cNvPr id="29" name="Graphic 28" descr="Mathematics with solid fill">
          <a:extLst>
            <a:ext uri="{FF2B5EF4-FFF2-40B4-BE49-F238E27FC236}">
              <a16:creationId xmlns:a16="http://schemas.microsoft.com/office/drawing/2014/main" id="{6F1176E6-D4A2-BA6E-1A8A-E1CEC2290C19}"/>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0" y="8052062"/>
          <a:ext cx="1828800" cy="2127701"/>
        </a:xfrm>
        <a:prstGeom prst="rect">
          <a:avLst/>
        </a:prstGeom>
      </xdr:spPr>
    </xdr:pic>
    <xdr:clientData/>
  </xdr:twoCellAnchor>
  <xdr:twoCellAnchor editAs="oneCell">
    <xdr:from>
      <xdr:col>0</xdr:col>
      <xdr:colOff>0</xdr:colOff>
      <xdr:row>59</xdr:row>
      <xdr:rowOff>117837</xdr:rowOff>
    </xdr:from>
    <xdr:to>
      <xdr:col>2</xdr:col>
      <xdr:colOff>603315</xdr:colOff>
      <xdr:row>69</xdr:row>
      <xdr:rowOff>139833</xdr:rowOff>
    </xdr:to>
    <xdr:pic>
      <xdr:nvPicPr>
        <xdr:cNvPr id="32" name="Graphic 31" descr="Books on shelf with solid fill">
          <a:extLst>
            <a:ext uri="{FF2B5EF4-FFF2-40B4-BE49-F238E27FC236}">
              <a16:creationId xmlns:a16="http://schemas.microsoft.com/office/drawing/2014/main" id="{38EE6F43-CFA3-7D83-3005-E6DBAE453FCC}"/>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0" y="10777981"/>
          <a:ext cx="1828800" cy="1828800"/>
        </a:xfrm>
        <a:prstGeom prst="rect">
          <a:avLst/>
        </a:prstGeom>
      </xdr:spPr>
    </xdr:pic>
    <xdr:clientData/>
  </xdr:twoCellAnchor>
  <xdr:twoCellAnchor>
    <xdr:from>
      <xdr:col>0</xdr:col>
      <xdr:colOff>7857</xdr:colOff>
      <xdr:row>0</xdr:row>
      <xdr:rowOff>102124</xdr:rowOff>
    </xdr:from>
    <xdr:to>
      <xdr:col>4</xdr:col>
      <xdr:colOff>117836</xdr:colOff>
      <xdr:row>5</xdr:row>
      <xdr:rowOff>86412</xdr:rowOff>
    </xdr:to>
    <xdr:sp macro="" textlink="">
      <xdr:nvSpPr>
        <xdr:cNvPr id="33" name="Rectangle 32">
          <a:extLst>
            <a:ext uri="{FF2B5EF4-FFF2-40B4-BE49-F238E27FC236}">
              <a16:creationId xmlns:a16="http://schemas.microsoft.com/office/drawing/2014/main" id="{6810C960-C6D2-85DC-6B0B-B4798ACCD961}"/>
            </a:ext>
          </a:extLst>
        </xdr:cNvPr>
        <xdr:cNvSpPr/>
      </xdr:nvSpPr>
      <xdr:spPr>
        <a:xfrm>
          <a:off x="7857" y="102124"/>
          <a:ext cx="2560948" cy="88769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i="0" u="none" strike="noStrike">
              <a:solidFill>
                <a:schemeClr val="lt1"/>
              </a:solidFill>
              <a:effectLst/>
              <a:latin typeface="+mn-lt"/>
              <a:ea typeface="+mn-ea"/>
              <a:cs typeface="+mn-cs"/>
            </a:rPr>
            <a:t>Total Sales Revenue</a:t>
          </a:r>
          <a:r>
            <a:rPr lang="en-US" sz="2000" b="1"/>
            <a:t> </a:t>
          </a:r>
          <a:r>
            <a:rPr lang="en-US" sz="2000" b="1" i="0" u="none" strike="noStrike">
              <a:solidFill>
                <a:schemeClr val="lt1"/>
              </a:solidFill>
              <a:effectLst/>
              <a:latin typeface="+mn-lt"/>
              <a:ea typeface="+mn-ea"/>
              <a:cs typeface="+mn-cs"/>
            </a:rPr>
            <a:t>1653687</a:t>
          </a:r>
          <a:r>
            <a:rPr lang="en-US" sz="2000" b="1"/>
            <a:t> </a:t>
          </a:r>
          <a:endParaRPr lang="en-US" sz="2000" b="1" kern="1200" baseline="0">
            <a:ln>
              <a:noFill/>
            </a:ln>
            <a:solidFill>
              <a:srgbClr val="F9FAFB"/>
            </a:solidFill>
          </a:endParaRPr>
        </a:p>
      </xdr:txBody>
    </xdr:sp>
    <xdr:clientData/>
  </xdr:twoCellAnchor>
  <xdr:twoCellAnchor>
    <xdr:from>
      <xdr:col>4</xdr:col>
      <xdr:colOff>70702</xdr:colOff>
      <xdr:row>0</xdr:row>
      <xdr:rowOff>125690</xdr:rowOff>
    </xdr:from>
    <xdr:to>
      <xdr:col>8</xdr:col>
      <xdr:colOff>455631</xdr:colOff>
      <xdr:row>5</xdr:row>
      <xdr:rowOff>47134</xdr:rowOff>
    </xdr:to>
    <xdr:sp macro="" textlink="">
      <xdr:nvSpPr>
        <xdr:cNvPr id="10" name="Rectangle 9">
          <a:extLst>
            <a:ext uri="{FF2B5EF4-FFF2-40B4-BE49-F238E27FC236}">
              <a16:creationId xmlns:a16="http://schemas.microsoft.com/office/drawing/2014/main" id="{C666BF29-9830-39B3-B473-06A71F3C5CE7}"/>
            </a:ext>
          </a:extLst>
        </xdr:cNvPr>
        <xdr:cNvSpPr/>
      </xdr:nvSpPr>
      <xdr:spPr>
        <a:xfrm>
          <a:off x="2521671" y="125690"/>
          <a:ext cx="2835898" cy="82484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000" b="1" i="0" u="none" strike="noStrike">
              <a:solidFill>
                <a:schemeClr val="lt1"/>
              </a:solidFill>
              <a:effectLst/>
              <a:latin typeface="+mn-lt"/>
              <a:ea typeface="+mn-ea"/>
              <a:cs typeface="+mn-cs"/>
            </a:rPr>
            <a:t>Average</a:t>
          </a:r>
          <a:r>
            <a:rPr lang="en-US" sz="1600" b="1" i="0" u="none" strike="noStrike">
              <a:solidFill>
                <a:schemeClr val="lt1"/>
              </a:solidFill>
              <a:effectLst/>
              <a:latin typeface="+mn-lt"/>
              <a:ea typeface="+mn-ea"/>
              <a:cs typeface="+mn-cs"/>
            </a:rPr>
            <a:t> </a:t>
          </a:r>
          <a:r>
            <a:rPr lang="en-US" sz="2000" b="1" i="0" u="none" strike="noStrike">
              <a:solidFill>
                <a:schemeClr val="lt1"/>
              </a:solidFill>
              <a:effectLst/>
              <a:latin typeface="+mn-lt"/>
              <a:ea typeface="+mn-ea"/>
              <a:cs typeface="+mn-cs"/>
            </a:rPr>
            <a:t>Price</a:t>
          </a:r>
          <a:r>
            <a:rPr lang="en-US" sz="2000" b="1" i="0" u="none" strike="noStrike" baseline="0">
              <a:solidFill>
                <a:schemeClr val="lt1"/>
              </a:solidFill>
              <a:effectLst/>
              <a:latin typeface="+mn-lt"/>
              <a:ea typeface="+mn-ea"/>
              <a:cs typeface="+mn-cs"/>
            </a:rPr>
            <a:t> </a:t>
          </a:r>
          <a:r>
            <a:rPr lang="en-US" sz="1600" b="1" i="0" u="none" strike="noStrike" baseline="0">
              <a:solidFill>
                <a:schemeClr val="lt1"/>
              </a:solidFill>
              <a:effectLst/>
              <a:latin typeface="+mn-lt"/>
              <a:ea typeface="+mn-ea"/>
              <a:cs typeface="+mn-cs"/>
            </a:rPr>
            <a:t>Per </a:t>
          </a:r>
          <a:r>
            <a:rPr lang="en-US" sz="2000" b="1" i="0" u="none" strike="noStrike">
              <a:solidFill>
                <a:schemeClr val="lt1"/>
              </a:solidFill>
              <a:effectLst/>
              <a:latin typeface="+mn-lt"/>
              <a:ea typeface="+mn-ea"/>
              <a:cs typeface="+mn-cs"/>
            </a:rPr>
            <a:t>Product</a:t>
          </a:r>
        </a:p>
        <a:p>
          <a:pPr algn="ctr"/>
          <a:r>
            <a:rPr lang="en-US" sz="2000" b="1">
              <a:solidFill>
                <a:schemeClr val="lt1"/>
              </a:solidFill>
              <a:effectLst/>
              <a:latin typeface="+mn-lt"/>
              <a:ea typeface="+mn-ea"/>
              <a:cs typeface="+mn-cs"/>
            </a:rPr>
            <a:t>  </a:t>
          </a:r>
          <a:r>
            <a:rPr lang="en-US" sz="2000" b="1" i="0">
              <a:solidFill>
                <a:schemeClr val="lt1"/>
              </a:solidFill>
              <a:effectLst/>
              <a:latin typeface="+mn-lt"/>
              <a:ea typeface="+mn-ea"/>
              <a:cs typeface="+mn-cs"/>
            </a:rPr>
            <a:t>164.56</a:t>
          </a:r>
          <a:r>
            <a:rPr lang="en-US" sz="2000" b="1">
              <a:solidFill>
                <a:schemeClr val="lt1"/>
              </a:solidFill>
              <a:effectLst/>
              <a:latin typeface="+mn-lt"/>
              <a:ea typeface="+mn-ea"/>
              <a:cs typeface="+mn-cs"/>
            </a:rPr>
            <a:t> </a:t>
          </a:r>
          <a:endParaRPr lang="en-US" sz="2000" b="1" i="0" u="none" strike="noStrike" kern="1200">
            <a:solidFill>
              <a:schemeClr val="lt1"/>
            </a:solidFill>
            <a:effectLst/>
            <a:latin typeface="+mn-lt"/>
            <a:ea typeface="+mn-ea"/>
            <a:cs typeface="+mn-cs"/>
          </a:endParaRPr>
        </a:p>
      </xdr:txBody>
    </xdr:sp>
    <xdr:clientData/>
  </xdr:twoCellAnchor>
  <xdr:twoCellAnchor>
    <xdr:from>
      <xdr:col>16</xdr:col>
      <xdr:colOff>285947</xdr:colOff>
      <xdr:row>0</xdr:row>
      <xdr:rowOff>160255</xdr:rowOff>
    </xdr:from>
    <xdr:to>
      <xdr:col>20</xdr:col>
      <xdr:colOff>105267</xdr:colOff>
      <xdr:row>5</xdr:row>
      <xdr:rowOff>50276</xdr:rowOff>
    </xdr:to>
    <xdr:sp macro="" textlink="">
      <xdr:nvSpPr>
        <xdr:cNvPr id="12" name="Rectangle 11">
          <a:extLst>
            <a:ext uri="{FF2B5EF4-FFF2-40B4-BE49-F238E27FC236}">
              <a16:creationId xmlns:a16="http://schemas.microsoft.com/office/drawing/2014/main" id="{67E65B04-1489-4431-B9C7-72A6C23AE5FC}"/>
            </a:ext>
          </a:extLst>
        </xdr:cNvPr>
        <xdr:cNvSpPr/>
      </xdr:nvSpPr>
      <xdr:spPr>
        <a:xfrm>
          <a:off x="10089823" y="160255"/>
          <a:ext cx="2270289" cy="79342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20</xdr:col>
      <xdr:colOff>274948</xdr:colOff>
      <xdr:row>1</xdr:row>
      <xdr:rowOff>0</xdr:rowOff>
    </xdr:from>
    <xdr:to>
      <xdr:col>24</xdr:col>
      <xdr:colOff>94268</xdr:colOff>
      <xdr:row>5</xdr:row>
      <xdr:rowOff>70701</xdr:rowOff>
    </xdr:to>
    <xdr:sp macro="" textlink="">
      <xdr:nvSpPr>
        <xdr:cNvPr id="14" name="Rectangle 13">
          <a:extLst>
            <a:ext uri="{FF2B5EF4-FFF2-40B4-BE49-F238E27FC236}">
              <a16:creationId xmlns:a16="http://schemas.microsoft.com/office/drawing/2014/main" id="{3D569B2B-2F16-4CCB-9499-62D8DBC3FAC8}"/>
            </a:ext>
          </a:extLst>
        </xdr:cNvPr>
        <xdr:cNvSpPr/>
      </xdr:nvSpPr>
      <xdr:spPr>
        <a:xfrm>
          <a:off x="12529793" y="180680"/>
          <a:ext cx="2270289" cy="79342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kern="1200"/>
        </a:p>
      </xdr:txBody>
    </xdr:sp>
    <xdr:clientData/>
  </xdr:twoCellAnchor>
  <xdr:twoCellAnchor>
    <xdr:from>
      <xdr:col>16</xdr:col>
      <xdr:colOff>102124</xdr:colOff>
      <xdr:row>1</xdr:row>
      <xdr:rowOff>7856</xdr:rowOff>
    </xdr:from>
    <xdr:to>
      <xdr:col>20</xdr:col>
      <xdr:colOff>274949</xdr:colOff>
      <xdr:row>4</xdr:row>
      <xdr:rowOff>172824</xdr:rowOff>
    </xdr:to>
    <xdr:sp macro="" textlink="">
      <xdr:nvSpPr>
        <xdr:cNvPr id="16" name="TextBox 15">
          <a:extLst>
            <a:ext uri="{FF2B5EF4-FFF2-40B4-BE49-F238E27FC236}">
              <a16:creationId xmlns:a16="http://schemas.microsoft.com/office/drawing/2014/main" id="{15D8F192-D950-A711-D1F7-8CDCA7BD64B4}"/>
            </a:ext>
          </a:extLst>
        </xdr:cNvPr>
        <xdr:cNvSpPr txBox="1"/>
      </xdr:nvSpPr>
      <xdr:spPr>
        <a:xfrm>
          <a:off x="9906000" y="188536"/>
          <a:ext cx="2623794" cy="707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i="0" u="none" strike="noStrike">
              <a:solidFill>
                <a:schemeClr val="bg1"/>
              </a:solidFill>
              <a:effectLst/>
              <a:latin typeface="+mn-lt"/>
              <a:ea typeface="+mn-ea"/>
              <a:cs typeface="+mn-cs"/>
            </a:rPr>
            <a:t>Sales  Per Location</a:t>
          </a:r>
          <a:endParaRPr lang="en-US" sz="1800" b="1">
            <a:solidFill>
              <a:schemeClr val="bg1"/>
            </a:solidFill>
          </a:endParaRPr>
        </a:p>
        <a:p>
          <a:pPr algn="ctr"/>
          <a:r>
            <a:rPr lang="en-US" sz="1800" b="1">
              <a:solidFill>
                <a:schemeClr val="bg1"/>
              </a:solidFill>
            </a:rPr>
            <a:t> </a:t>
          </a:r>
          <a:r>
            <a:rPr lang="en-US" sz="1800" b="1" i="0" u="none" strike="noStrike">
              <a:solidFill>
                <a:schemeClr val="bg1"/>
              </a:solidFill>
              <a:effectLst/>
              <a:latin typeface="+mn-lt"/>
              <a:ea typeface="+mn-ea"/>
              <a:cs typeface="+mn-cs"/>
            </a:rPr>
            <a:t>4530.65</a:t>
          </a:r>
          <a:r>
            <a:rPr lang="en-US" sz="1800" b="1">
              <a:solidFill>
                <a:schemeClr val="bg1"/>
              </a:solidFill>
            </a:rPr>
            <a:t> </a:t>
          </a:r>
          <a:endParaRPr lang="en-US" sz="1800" b="1" kern="1200">
            <a:solidFill>
              <a:schemeClr val="bg1"/>
            </a:solidFill>
          </a:endParaRPr>
        </a:p>
      </xdr:txBody>
    </xdr:sp>
    <xdr:clientData/>
  </xdr:twoCellAnchor>
  <xdr:twoCellAnchor>
    <xdr:from>
      <xdr:col>20</xdr:col>
      <xdr:colOff>54990</xdr:colOff>
      <xdr:row>0</xdr:row>
      <xdr:rowOff>86412</xdr:rowOff>
    </xdr:from>
    <xdr:to>
      <xdr:col>24</xdr:col>
      <xdr:colOff>518475</xdr:colOff>
      <xdr:row>5</xdr:row>
      <xdr:rowOff>149258</xdr:rowOff>
    </xdr:to>
    <xdr:sp macro="" textlink="">
      <xdr:nvSpPr>
        <xdr:cNvPr id="17" name="TextBox 16">
          <a:extLst>
            <a:ext uri="{FF2B5EF4-FFF2-40B4-BE49-F238E27FC236}">
              <a16:creationId xmlns:a16="http://schemas.microsoft.com/office/drawing/2014/main" id="{BECF5844-A91D-FE37-185E-927FE352D0FD}"/>
            </a:ext>
          </a:extLst>
        </xdr:cNvPr>
        <xdr:cNvSpPr txBox="1"/>
      </xdr:nvSpPr>
      <xdr:spPr>
        <a:xfrm>
          <a:off x="12309835" y="86412"/>
          <a:ext cx="2914454" cy="9662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i="0" u="none" strike="noStrike">
              <a:solidFill>
                <a:schemeClr val="bg1"/>
              </a:solidFill>
              <a:effectLst/>
              <a:latin typeface="+mn-lt"/>
              <a:ea typeface="+mn-ea"/>
              <a:cs typeface="+mn-cs"/>
            </a:rPr>
            <a:t>Revenue per Transaction</a:t>
          </a:r>
          <a:r>
            <a:rPr lang="en-US" sz="1800" b="1">
              <a:solidFill>
                <a:schemeClr val="bg1"/>
              </a:solidFill>
            </a:rPr>
            <a:t> </a:t>
          </a:r>
          <a:r>
            <a:rPr lang="en-US" sz="1800" b="1" i="0" u="none" strike="noStrike">
              <a:solidFill>
                <a:schemeClr val="bg1"/>
              </a:solidFill>
              <a:effectLst/>
              <a:latin typeface="+mn-lt"/>
              <a:ea typeface="+mn-ea"/>
              <a:cs typeface="+mn-cs"/>
            </a:rPr>
            <a:t>4530.65</a:t>
          </a:r>
          <a:r>
            <a:rPr lang="en-US" sz="1800" b="1">
              <a:solidFill>
                <a:schemeClr val="bg1"/>
              </a:solidFill>
            </a:rPr>
            <a:t> </a:t>
          </a:r>
          <a:endParaRPr lang="en-US" sz="1800" b="1" kern="1200">
            <a:solidFill>
              <a:schemeClr val="bg1"/>
            </a:solidFill>
          </a:endParaRPr>
        </a:p>
      </xdr:txBody>
    </xdr:sp>
    <xdr:clientData/>
  </xdr:twoCellAnchor>
  <xdr:twoCellAnchor editAs="oneCell">
    <xdr:from>
      <xdr:col>19</xdr:col>
      <xdr:colOff>138937</xdr:colOff>
      <xdr:row>25</xdr:row>
      <xdr:rowOff>63696</xdr:rowOff>
    </xdr:from>
    <xdr:to>
      <xdr:col>23</xdr:col>
      <xdr:colOff>509501</xdr:colOff>
      <xdr:row>32</xdr:row>
      <xdr:rowOff>129010</xdr:rowOff>
    </xdr:to>
    <mc:AlternateContent xmlns:mc="http://schemas.openxmlformats.org/markup-compatibility/2006" xmlns:tsle="http://schemas.microsoft.com/office/drawing/2012/timeslicer">
      <mc:Choice Requires="tsle">
        <xdr:graphicFrame macro="">
          <xdr:nvGraphicFramePr>
            <xdr:cNvPr id="15" name="Placing_Date">
              <a:extLst>
                <a:ext uri="{FF2B5EF4-FFF2-40B4-BE49-F238E27FC236}">
                  <a16:creationId xmlns:a16="http://schemas.microsoft.com/office/drawing/2014/main" id="{9685C87B-A93B-E873-2F7A-B29B017B12C5}"/>
                </a:ext>
              </a:extLst>
            </xdr:cNvPr>
            <xdr:cNvGraphicFramePr/>
          </xdr:nvGraphicFramePr>
          <xdr:xfrm>
            <a:off x="0" y="0"/>
            <a:ext cx="0" cy="0"/>
          </xdr:xfrm>
          <a:graphic>
            <a:graphicData uri="http://schemas.microsoft.com/office/drawing/2012/timeslicer">
              <tsle:timeslicer name="Placing_Date"/>
            </a:graphicData>
          </a:graphic>
        </xdr:graphicFrame>
      </mc:Choice>
      <mc:Fallback xmlns="">
        <xdr:sp macro="" textlink="">
          <xdr:nvSpPr>
            <xdr:cNvPr id="0" name=""/>
            <xdr:cNvSpPr>
              <a:spLocks noTextEdit="1"/>
            </xdr:cNvSpPr>
          </xdr:nvSpPr>
          <xdr:spPr>
            <a:xfrm>
              <a:off x="11759437" y="4575538"/>
              <a:ext cx="2816985" cy="132863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19</xdr:col>
      <xdr:colOff>541421</xdr:colOff>
      <xdr:row>36</xdr:row>
      <xdr:rowOff>130342</xdr:rowOff>
    </xdr:from>
    <xdr:to>
      <xdr:col>24</xdr:col>
      <xdr:colOff>581527</xdr:colOff>
      <xdr:row>60</xdr:row>
      <xdr:rowOff>150396</xdr:rowOff>
    </xdr:to>
    <xdr:sp macro="" textlink="">
      <xdr:nvSpPr>
        <xdr:cNvPr id="18" name="TextBox 17">
          <a:extLst>
            <a:ext uri="{FF2B5EF4-FFF2-40B4-BE49-F238E27FC236}">
              <a16:creationId xmlns:a16="http://schemas.microsoft.com/office/drawing/2014/main" id="{8ADDBBA6-535C-9C63-E6D1-CD564CB4EE25}"/>
            </a:ext>
          </a:extLst>
        </xdr:cNvPr>
        <xdr:cNvSpPr txBox="1"/>
      </xdr:nvSpPr>
      <xdr:spPr>
        <a:xfrm>
          <a:off x="12161921" y="6627395"/>
          <a:ext cx="3098132" cy="4351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i="0" u="none" strike="noStrike">
              <a:solidFill>
                <a:schemeClr val="dk1"/>
              </a:solidFill>
              <a:effectLst/>
              <a:latin typeface="+mn-lt"/>
              <a:ea typeface="+mn-ea"/>
              <a:cs typeface="+mn-cs"/>
            </a:rPr>
            <a:t>This interactive dashboard provides a comprehensive analysis of a stationery store's sales performance. It includes key insights such as total revenue, average product price, and customer behavior trends.</a:t>
          </a:r>
          <a:r>
            <a:rPr lang="en-US" sz="2400"/>
            <a:t> </a:t>
          </a:r>
          <a:endParaRPr lang="en-US" sz="2400" kern="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it Sharma" refreshedDate="45618.619920949073" createdVersion="8" refreshedVersion="8" minRefreshableVersion="3" recordCount="365" xr:uid="{F2A70041-8BFC-4EA6-B96E-7844F9389963}">
  <cacheSource type="worksheet">
    <worksheetSource ref="A1:H366" sheet="RAW DATA"/>
  </cacheSource>
  <cacheFields count="10">
    <cacheField name="Placing_Date" numFmtId="14">
      <sharedItems containsSemiMixedTypes="0" containsNonDate="0" containsDate="1" containsString="0" minDate="2024-01-01T00:00:00" maxDate="2024-12-31T00:00:00" count="365">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sharedItems>
      <fieldGroup par="9"/>
    </cacheField>
    <cacheField name="Customer" numFmtId="0">
      <sharedItems count="13">
        <s v="SAM"/>
        <s v="SACHIN"/>
        <s v="MEGHA"/>
        <s v="ALEX"/>
        <s v="KIRAN"/>
        <s v="ROSE"/>
        <s v="SUMA"/>
        <s v="MATHEW"/>
        <s v="RAM"/>
        <s v="SANIYA"/>
        <s v="GOPAL"/>
        <s v="BOOBY"/>
        <s v="MOHAN"/>
      </sharedItems>
    </cacheField>
    <cacheField name="Product id" numFmtId="0">
      <sharedItems containsSemiMixedTypes="0" containsString="0" containsNumber="1" containsInteger="1" minValue="5" maxValue="20" count="16">
        <n v="19"/>
        <n v="16"/>
        <n v="14"/>
        <n v="17"/>
        <n v="18"/>
        <n v="11"/>
        <n v="7"/>
        <n v="8"/>
        <n v="20"/>
        <n v="6"/>
        <n v="5"/>
        <n v="13"/>
        <n v="9"/>
        <n v="10"/>
        <n v="15"/>
        <n v="12"/>
      </sharedItems>
    </cacheField>
    <cacheField name="Units" numFmtId="0">
      <sharedItems containsSemiMixedTypes="0" containsString="0" containsNumber="1" containsInteger="1" minValue="10" maxValue="45"/>
    </cacheField>
    <cacheField name="Product name" numFmtId="0">
      <sharedItems count="11">
        <s v="ERASER"/>
        <s v="BOOKS"/>
        <s v="COLORING PAPER"/>
        <s v="BUCKET"/>
        <s v="CALCULATOR"/>
        <s v="CHOCOLATE"/>
        <s v="STAPLER"/>
        <s v="BOTTLE"/>
        <s v="STEPLER"/>
        <s v="GEOMETRYBOX"/>
        <s v="CHART PAPER"/>
      </sharedItems>
    </cacheField>
    <cacheField name="Price" numFmtId="0">
      <sharedItems containsSemiMixedTypes="0" containsString="0" containsNumber="1" containsInteger="1" minValue="10" maxValue="299"/>
    </cacheField>
    <cacheField name="Location" numFmtId="0">
      <sharedItems count="2">
        <s v="STORE"/>
        <s v="ONLINE"/>
      </sharedItems>
    </cacheField>
    <cacheField name="SALES" numFmtId="0">
      <sharedItems containsSemiMixedTypes="0" containsString="0" containsNumber="1" containsInteger="1" minValue="187" maxValue="12232"/>
    </cacheField>
    <cacheField name="Days (Placing_Date)" numFmtId="0" databaseField="0">
      <fieldGroup base="0">
        <rangePr groupBy="days" startDate="2024-01-01T00:00:00" endDate="2024-12-31T00:00:00"/>
        <groupItems count="368">
          <s v="&lt;01-01-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4"/>
        </groupItems>
      </fieldGroup>
    </cacheField>
    <cacheField name="Months (Placing_Date)" numFmtId="0" databaseField="0">
      <fieldGroup base="0">
        <rangePr groupBy="months" startDate="2024-01-01T00:00:00" endDate="2024-12-31T00:00:00"/>
        <groupItems count="14">
          <s v="&lt;01-01-24"/>
          <s v="Jan"/>
          <s v="Feb"/>
          <s v="Mar"/>
          <s v="Apr"/>
          <s v="May"/>
          <s v="Jun"/>
          <s v="Jul"/>
          <s v="Aug"/>
          <s v="Sep"/>
          <s v="Oct"/>
          <s v="Nov"/>
          <s v="Dec"/>
          <s v="&gt;31-12-24"/>
        </groupItems>
      </fieldGroup>
    </cacheField>
  </cacheFields>
  <extLst>
    <ext xmlns:x14="http://schemas.microsoft.com/office/spreadsheetml/2009/9/main" uri="{725AE2AE-9491-48be-B2B4-4EB974FC3084}">
      <x14:pivotCacheDefinition pivotCacheId="15093444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5">
  <r>
    <x v="0"/>
    <x v="0"/>
    <x v="0"/>
    <n v="45"/>
    <x v="0"/>
    <n v="109"/>
    <x v="0"/>
    <n v="4905"/>
  </r>
  <r>
    <x v="1"/>
    <x v="1"/>
    <x v="1"/>
    <n v="40"/>
    <x v="1"/>
    <n v="229"/>
    <x v="0"/>
    <n v="9160"/>
  </r>
  <r>
    <x v="2"/>
    <x v="2"/>
    <x v="2"/>
    <n v="36"/>
    <x v="0"/>
    <n v="87"/>
    <x v="1"/>
    <n v="3132"/>
  </r>
  <r>
    <x v="3"/>
    <x v="2"/>
    <x v="3"/>
    <n v="12"/>
    <x v="2"/>
    <n v="65"/>
    <x v="0"/>
    <n v="780"/>
  </r>
  <r>
    <x v="4"/>
    <x v="0"/>
    <x v="4"/>
    <n v="41"/>
    <x v="0"/>
    <n v="108"/>
    <x v="1"/>
    <n v="4428"/>
  </r>
  <r>
    <x v="5"/>
    <x v="2"/>
    <x v="2"/>
    <n v="14"/>
    <x v="3"/>
    <n v="275"/>
    <x v="0"/>
    <n v="3850"/>
  </r>
  <r>
    <x v="6"/>
    <x v="3"/>
    <x v="4"/>
    <n v="29"/>
    <x v="1"/>
    <n v="15"/>
    <x v="1"/>
    <n v="435"/>
  </r>
  <r>
    <x v="7"/>
    <x v="4"/>
    <x v="5"/>
    <n v="26"/>
    <x v="4"/>
    <n v="254"/>
    <x v="0"/>
    <n v="6604"/>
  </r>
  <r>
    <x v="8"/>
    <x v="5"/>
    <x v="6"/>
    <n v="43"/>
    <x v="5"/>
    <n v="266"/>
    <x v="1"/>
    <n v="11438"/>
  </r>
  <r>
    <x v="9"/>
    <x v="6"/>
    <x v="1"/>
    <n v="33"/>
    <x v="2"/>
    <n v="119"/>
    <x v="1"/>
    <n v="3927"/>
  </r>
  <r>
    <x v="10"/>
    <x v="7"/>
    <x v="4"/>
    <n v="15"/>
    <x v="4"/>
    <n v="66"/>
    <x v="1"/>
    <n v="990"/>
  </r>
  <r>
    <x v="11"/>
    <x v="8"/>
    <x v="7"/>
    <n v="35"/>
    <x v="6"/>
    <n v="262"/>
    <x v="1"/>
    <n v="9170"/>
  </r>
  <r>
    <x v="12"/>
    <x v="1"/>
    <x v="0"/>
    <n v="29"/>
    <x v="3"/>
    <n v="37"/>
    <x v="0"/>
    <n v="1073"/>
  </r>
  <r>
    <x v="13"/>
    <x v="7"/>
    <x v="8"/>
    <n v="28"/>
    <x v="6"/>
    <n v="13"/>
    <x v="1"/>
    <n v="364"/>
  </r>
  <r>
    <x v="14"/>
    <x v="7"/>
    <x v="1"/>
    <n v="23"/>
    <x v="3"/>
    <n v="42"/>
    <x v="1"/>
    <n v="966"/>
  </r>
  <r>
    <x v="15"/>
    <x v="7"/>
    <x v="9"/>
    <n v="40"/>
    <x v="6"/>
    <n v="149"/>
    <x v="0"/>
    <n v="5960"/>
  </r>
  <r>
    <x v="16"/>
    <x v="4"/>
    <x v="2"/>
    <n v="36"/>
    <x v="1"/>
    <n v="247"/>
    <x v="1"/>
    <n v="8892"/>
  </r>
  <r>
    <x v="17"/>
    <x v="0"/>
    <x v="5"/>
    <n v="25"/>
    <x v="7"/>
    <n v="290"/>
    <x v="0"/>
    <n v="7250"/>
  </r>
  <r>
    <x v="18"/>
    <x v="8"/>
    <x v="8"/>
    <n v="22"/>
    <x v="4"/>
    <n v="253"/>
    <x v="1"/>
    <n v="5566"/>
  </r>
  <r>
    <x v="19"/>
    <x v="8"/>
    <x v="1"/>
    <n v="37"/>
    <x v="0"/>
    <n v="207"/>
    <x v="0"/>
    <n v="7659"/>
  </r>
  <r>
    <x v="20"/>
    <x v="5"/>
    <x v="10"/>
    <n v="32"/>
    <x v="2"/>
    <n v="208"/>
    <x v="1"/>
    <n v="6656"/>
  </r>
  <r>
    <x v="21"/>
    <x v="3"/>
    <x v="11"/>
    <n v="28"/>
    <x v="4"/>
    <n v="154"/>
    <x v="1"/>
    <n v="4312"/>
  </r>
  <r>
    <x v="22"/>
    <x v="9"/>
    <x v="11"/>
    <n v="37"/>
    <x v="8"/>
    <n v="127"/>
    <x v="1"/>
    <n v="4699"/>
  </r>
  <r>
    <x v="23"/>
    <x v="6"/>
    <x v="4"/>
    <n v="25"/>
    <x v="9"/>
    <n v="16"/>
    <x v="1"/>
    <n v="400"/>
  </r>
  <r>
    <x v="24"/>
    <x v="7"/>
    <x v="6"/>
    <n v="10"/>
    <x v="2"/>
    <n v="244"/>
    <x v="1"/>
    <n v="2440"/>
  </r>
  <r>
    <x v="25"/>
    <x v="5"/>
    <x v="4"/>
    <n v="17"/>
    <x v="7"/>
    <n v="196"/>
    <x v="1"/>
    <n v="3332"/>
  </r>
  <r>
    <x v="26"/>
    <x v="4"/>
    <x v="12"/>
    <n v="35"/>
    <x v="0"/>
    <n v="160"/>
    <x v="1"/>
    <n v="5600"/>
  </r>
  <r>
    <x v="27"/>
    <x v="10"/>
    <x v="10"/>
    <n v="40"/>
    <x v="6"/>
    <n v="205"/>
    <x v="1"/>
    <n v="8200"/>
  </r>
  <r>
    <x v="28"/>
    <x v="3"/>
    <x v="9"/>
    <n v="18"/>
    <x v="1"/>
    <n v="109"/>
    <x v="1"/>
    <n v="1962"/>
  </r>
  <r>
    <x v="29"/>
    <x v="8"/>
    <x v="5"/>
    <n v="30"/>
    <x v="7"/>
    <n v="275"/>
    <x v="0"/>
    <n v="8250"/>
  </r>
  <r>
    <x v="30"/>
    <x v="9"/>
    <x v="13"/>
    <n v="25"/>
    <x v="10"/>
    <n v="170"/>
    <x v="0"/>
    <n v="4250"/>
  </r>
  <r>
    <x v="31"/>
    <x v="4"/>
    <x v="11"/>
    <n v="38"/>
    <x v="2"/>
    <n v="91"/>
    <x v="1"/>
    <n v="3458"/>
  </r>
  <r>
    <x v="32"/>
    <x v="6"/>
    <x v="14"/>
    <n v="16"/>
    <x v="10"/>
    <n v="293"/>
    <x v="1"/>
    <n v="4688"/>
  </r>
  <r>
    <x v="33"/>
    <x v="3"/>
    <x v="13"/>
    <n v="13"/>
    <x v="5"/>
    <n v="198"/>
    <x v="0"/>
    <n v="2574"/>
  </r>
  <r>
    <x v="34"/>
    <x v="1"/>
    <x v="14"/>
    <n v="23"/>
    <x v="5"/>
    <n v="236"/>
    <x v="0"/>
    <n v="5428"/>
  </r>
  <r>
    <x v="35"/>
    <x v="7"/>
    <x v="13"/>
    <n v="22"/>
    <x v="7"/>
    <n v="260"/>
    <x v="0"/>
    <n v="5720"/>
  </r>
  <r>
    <x v="36"/>
    <x v="2"/>
    <x v="12"/>
    <n v="34"/>
    <x v="5"/>
    <n v="182"/>
    <x v="0"/>
    <n v="6188"/>
  </r>
  <r>
    <x v="37"/>
    <x v="7"/>
    <x v="5"/>
    <n v="41"/>
    <x v="3"/>
    <n v="148"/>
    <x v="0"/>
    <n v="6068"/>
  </r>
  <r>
    <x v="38"/>
    <x v="11"/>
    <x v="9"/>
    <n v="11"/>
    <x v="2"/>
    <n v="175"/>
    <x v="0"/>
    <n v="1925"/>
  </r>
  <r>
    <x v="39"/>
    <x v="10"/>
    <x v="8"/>
    <n v="29"/>
    <x v="9"/>
    <n v="149"/>
    <x v="0"/>
    <n v="4321"/>
  </r>
  <r>
    <x v="40"/>
    <x v="1"/>
    <x v="3"/>
    <n v="22"/>
    <x v="9"/>
    <n v="127"/>
    <x v="1"/>
    <n v="2794"/>
  </r>
  <r>
    <x v="41"/>
    <x v="7"/>
    <x v="6"/>
    <n v="16"/>
    <x v="6"/>
    <n v="19"/>
    <x v="1"/>
    <n v="304"/>
  </r>
  <r>
    <x v="42"/>
    <x v="11"/>
    <x v="10"/>
    <n v="25"/>
    <x v="1"/>
    <n v="231"/>
    <x v="1"/>
    <n v="5775"/>
  </r>
  <r>
    <x v="43"/>
    <x v="0"/>
    <x v="11"/>
    <n v="43"/>
    <x v="10"/>
    <n v="50"/>
    <x v="1"/>
    <n v="2150"/>
  </r>
  <r>
    <x v="44"/>
    <x v="7"/>
    <x v="8"/>
    <n v="27"/>
    <x v="3"/>
    <n v="282"/>
    <x v="1"/>
    <n v="7614"/>
  </r>
  <r>
    <x v="45"/>
    <x v="6"/>
    <x v="14"/>
    <n v="30"/>
    <x v="7"/>
    <n v="166"/>
    <x v="1"/>
    <n v="4980"/>
  </r>
  <r>
    <x v="46"/>
    <x v="5"/>
    <x v="8"/>
    <n v="37"/>
    <x v="6"/>
    <n v="260"/>
    <x v="1"/>
    <n v="9620"/>
  </r>
  <r>
    <x v="47"/>
    <x v="5"/>
    <x v="13"/>
    <n v="41"/>
    <x v="8"/>
    <n v="144"/>
    <x v="1"/>
    <n v="5904"/>
  </r>
  <r>
    <x v="48"/>
    <x v="5"/>
    <x v="15"/>
    <n v="15"/>
    <x v="2"/>
    <n v="192"/>
    <x v="1"/>
    <n v="2880"/>
  </r>
  <r>
    <x v="49"/>
    <x v="1"/>
    <x v="2"/>
    <n v="14"/>
    <x v="7"/>
    <n v="18"/>
    <x v="1"/>
    <n v="252"/>
  </r>
  <r>
    <x v="50"/>
    <x v="1"/>
    <x v="14"/>
    <n v="17"/>
    <x v="0"/>
    <n v="105"/>
    <x v="0"/>
    <n v="1785"/>
  </r>
  <r>
    <x v="51"/>
    <x v="12"/>
    <x v="11"/>
    <n v="35"/>
    <x v="6"/>
    <n v="106"/>
    <x v="0"/>
    <n v="3710"/>
  </r>
  <r>
    <x v="52"/>
    <x v="8"/>
    <x v="15"/>
    <n v="10"/>
    <x v="3"/>
    <n v="180"/>
    <x v="0"/>
    <n v="1800"/>
  </r>
  <r>
    <x v="53"/>
    <x v="0"/>
    <x v="2"/>
    <n v="41"/>
    <x v="6"/>
    <n v="48"/>
    <x v="0"/>
    <n v="1968"/>
  </r>
  <r>
    <x v="54"/>
    <x v="4"/>
    <x v="12"/>
    <n v="19"/>
    <x v="1"/>
    <n v="208"/>
    <x v="0"/>
    <n v="3952"/>
  </r>
  <r>
    <x v="55"/>
    <x v="8"/>
    <x v="4"/>
    <n v="29"/>
    <x v="7"/>
    <n v="273"/>
    <x v="1"/>
    <n v="7917"/>
  </r>
  <r>
    <x v="56"/>
    <x v="3"/>
    <x v="12"/>
    <n v="37"/>
    <x v="3"/>
    <n v="190"/>
    <x v="0"/>
    <n v="7030"/>
  </r>
  <r>
    <x v="57"/>
    <x v="7"/>
    <x v="7"/>
    <n v="30"/>
    <x v="3"/>
    <n v="228"/>
    <x v="0"/>
    <n v="6840"/>
  </r>
  <r>
    <x v="58"/>
    <x v="9"/>
    <x v="6"/>
    <n v="29"/>
    <x v="2"/>
    <n v="97"/>
    <x v="0"/>
    <n v="2813"/>
  </r>
  <r>
    <x v="59"/>
    <x v="12"/>
    <x v="11"/>
    <n v="36"/>
    <x v="3"/>
    <n v="13"/>
    <x v="1"/>
    <n v="468"/>
  </r>
  <r>
    <x v="60"/>
    <x v="6"/>
    <x v="4"/>
    <n v="38"/>
    <x v="4"/>
    <n v="197"/>
    <x v="1"/>
    <n v="7486"/>
  </r>
  <r>
    <x v="61"/>
    <x v="2"/>
    <x v="14"/>
    <n v="22"/>
    <x v="3"/>
    <n v="107"/>
    <x v="0"/>
    <n v="2354"/>
  </r>
  <r>
    <x v="62"/>
    <x v="5"/>
    <x v="15"/>
    <n v="12"/>
    <x v="2"/>
    <n v="244"/>
    <x v="0"/>
    <n v="2928"/>
  </r>
  <r>
    <x v="63"/>
    <x v="5"/>
    <x v="9"/>
    <n v="26"/>
    <x v="2"/>
    <n v="298"/>
    <x v="1"/>
    <n v="7748"/>
  </r>
  <r>
    <x v="64"/>
    <x v="8"/>
    <x v="5"/>
    <n v="27"/>
    <x v="7"/>
    <n v="157"/>
    <x v="1"/>
    <n v="4239"/>
  </r>
  <r>
    <x v="65"/>
    <x v="5"/>
    <x v="14"/>
    <n v="27"/>
    <x v="9"/>
    <n v="295"/>
    <x v="1"/>
    <n v="7965"/>
  </r>
  <r>
    <x v="66"/>
    <x v="2"/>
    <x v="4"/>
    <n v="25"/>
    <x v="3"/>
    <n v="225"/>
    <x v="1"/>
    <n v="5625"/>
  </r>
  <r>
    <x v="67"/>
    <x v="7"/>
    <x v="11"/>
    <n v="34"/>
    <x v="7"/>
    <n v="148"/>
    <x v="1"/>
    <n v="5032"/>
  </r>
  <r>
    <x v="68"/>
    <x v="0"/>
    <x v="0"/>
    <n v="45"/>
    <x v="8"/>
    <n v="98"/>
    <x v="1"/>
    <n v="4410"/>
  </r>
  <r>
    <x v="69"/>
    <x v="7"/>
    <x v="0"/>
    <n v="10"/>
    <x v="6"/>
    <n v="110"/>
    <x v="1"/>
    <n v="1100"/>
  </r>
  <r>
    <x v="70"/>
    <x v="10"/>
    <x v="14"/>
    <n v="19"/>
    <x v="0"/>
    <n v="185"/>
    <x v="0"/>
    <n v="3515"/>
  </r>
  <r>
    <x v="71"/>
    <x v="1"/>
    <x v="9"/>
    <n v="36"/>
    <x v="4"/>
    <n v="86"/>
    <x v="1"/>
    <n v="3096"/>
  </r>
  <r>
    <x v="72"/>
    <x v="3"/>
    <x v="4"/>
    <n v="28"/>
    <x v="2"/>
    <n v="43"/>
    <x v="1"/>
    <n v="1204"/>
  </r>
  <r>
    <x v="73"/>
    <x v="10"/>
    <x v="14"/>
    <n v="41"/>
    <x v="1"/>
    <n v="264"/>
    <x v="1"/>
    <n v="10824"/>
  </r>
  <r>
    <x v="74"/>
    <x v="3"/>
    <x v="4"/>
    <n v="35"/>
    <x v="3"/>
    <n v="288"/>
    <x v="0"/>
    <n v="10080"/>
  </r>
  <r>
    <x v="75"/>
    <x v="10"/>
    <x v="4"/>
    <n v="25"/>
    <x v="4"/>
    <n v="192"/>
    <x v="1"/>
    <n v="4800"/>
  </r>
  <r>
    <x v="76"/>
    <x v="0"/>
    <x v="14"/>
    <n v="28"/>
    <x v="7"/>
    <n v="43"/>
    <x v="0"/>
    <n v="1204"/>
  </r>
  <r>
    <x v="77"/>
    <x v="2"/>
    <x v="15"/>
    <n v="32"/>
    <x v="2"/>
    <n v="245"/>
    <x v="0"/>
    <n v="7840"/>
  </r>
  <r>
    <x v="78"/>
    <x v="7"/>
    <x v="11"/>
    <n v="45"/>
    <x v="0"/>
    <n v="222"/>
    <x v="1"/>
    <n v="9990"/>
  </r>
  <r>
    <x v="79"/>
    <x v="12"/>
    <x v="13"/>
    <n v="36"/>
    <x v="9"/>
    <n v="185"/>
    <x v="0"/>
    <n v="6660"/>
  </r>
  <r>
    <x v="80"/>
    <x v="9"/>
    <x v="7"/>
    <n v="21"/>
    <x v="4"/>
    <n v="98"/>
    <x v="1"/>
    <n v="2058"/>
  </r>
  <r>
    <x v="81"/>
    <x v="0"/>
    <x v="10"/>
    <n v="37"/>
    <x v="7"/>
    <n v="258"/>
    <x v="0"/>
    <n v="9546"/>
  </r>
  <r>
    <x v="82"/>
    <x v="1"/>
    <x v="10"/>
    <n v="31"/>
    <x v="2"/>
    <n v="250"/>
    <x v="0"/>
    <n v="7750"/>
  </r>
  <r>
    <x v="83"/>
    <x v="5"/>
    <x v="2"/>
    <n v="33"/>
    <x v="0"/>
    <n v="253"/>
    <x v="0"/>
    <n v="8349"/>
  </r>
  <r>
    <x v="84"/>
    <x v="3"/>
    <x v="7"/>
    <n v="35"/>
    <x v="5"/>
    <n v="143"/>
    <x v="0"/>
    <n v="5005"/>
  </r>
  <r>
    <x v="85"/>
    <x v="10"/>
    <x v="1"/>
    <n v="25"/>
    <x v="4"/>
    <n v="12"/>
    <x v="1"/>
    <n v="300"/>
  </r>
  <r>
    <x v="86"/>
    <x v="10"/>
    <x v="7"/>
    <n v="16"/>
    <x v="9"/>
    <n v="208"/>
    <x v="0"/>
    <n v="3328"/>
  </r>
  <r>
    <x v="87"/>
    <x v="12"/>
    <x v="5"/>
    <n v="30"/>
    <x v="6"/>
    <n v="97"/>
    <x v="1"/>
    <n v="2910"/>
  </r>
  <r>
    <x v="88"/>
    <x v="6"/>
    <x v="14"/>
    <n v="43"/>
    <x v="7"/>
    <n v="30"/>
    <x v="0"/>
    <n v="1290"/>
  </r>
  <r>
    <x v="89"/>
    <x v="3"/>
    <x v="2"/>
    <n v="28"/>
    <x v="0"/>
    <n v="43"/>
    <x v="0"/>
    <n v="1204"/>
  </r>
  <r>
    <x v="90"/>
    <x v="4"/>
    <x v="0"/>
    <n v="22"/>
    <x v="10"/>
    <n v="164"/>
    <x v="1"/>
    <n v="3608"/>
  </r>
  <r>
    <x v="91"/>
    <x v="0"/>
    <x v="4"/>
    <n v="16"/>
    <x v="3"/>
    <n v="298"/>
    <x v="0"/>
    <n v="4768"/>
  </r>
  <r>
    <x v="92"/>
    <x v="0"/>
    <x v="12"/>
    <n v="27"/>
    <x v="5"/>
    <n v="123"/>
    <x v="1"/>
    <n v="3321"/>
  </r>
  <r>
    <x v="93"/>
    <x v="9"/>
    <x v="11"/>
    <n v="44"/>
    <x v="5"/>
    <n v="144"/>
    <x v="0"/>
    <n v="6336"/>
  </r>
  <r>
    <x v="94"/>
    <x v="12"/>
    <x v="10"/>
    <n v="15"/>
    <x v="1"/>
    <n v="132"/>
    <x v="1"/>
    <n v="1980"/>
  </r>
  <r>
    <x v="95"/>
    <x v="0"/>
    <x v="5"/>
    <n v="33"/>
    <x v="8"/>
    <n v="206"/>
    <x v="1"/>
    <n v="6798"/>
  </r>
  <r>
    <x v="96"/>
    <x v="2"/>
    <x v="0"/>
    <n v="38"/>
    <x v="1"/>
    <n v="286"/>
    <x v="1"/>
    <n v="10868"/>
  </r>
  <r>
    <x v="97"/>
    <x v="1"/>
    <x v="0"/>
    <n v="45"/>
    <x v="4"/>
    <n v="271"/>
    <x v="1"/>
    <n v="12195"/>
  </r>
  <r>
    <x v="98"/>
    <x v="4"/>
    <x v="10"/>
    <n v="33"/>
    <x v="2"/>
    <n v="68"/>
    <x v="1"/>
    <n v="2244"/>
  </r>
  <r>
    <x v="99"/>
    <x v="11"/>
    <x v="6"/>
    <n v="14"/>
    <x v="9"/>
    <n v="135"/>
    <x v="1"/>
    <n v="1890"/>
  </r>
  <r>
    <x v="100"/>
    <x v="11"/>
    <x v="8"/>
    <n v="42"/>
    <x v="7"/>
    <n v="33"/>
    <x v="1"/>
    <n v="1386"/>
  </r>
  <r>
    <x v="101"/>
    <x v="6"/>
    <x v="14"/>
    <n v="19"/>
    <x v="5"/>
    <n v="294"/>
    <x v="1"/>
    <n v="5586"/>
  </r>
  <r>
    <x v="102"/>
    <x v="9"/>
    <x v="9"/>
    <n v="12"/>
    <x v="6"/>
    <n v="262"/>
    <x v="1"/>
    <n v="3144"/>
  </r>
  <r>
    <x v="103"/>
    <x v="11"/>
    <x v="15"/>
    <n v="23"/>
    <x v="6"/>
    <n v="274"/>
    <x v="1"/>
    <n v="6302"/>
  </r>
  <r>
    <x v="104"/>
    <x v="11"/>
    <x v="12"/>
    <n v="13"/>
    <x v="1"/>
    <n v="252"/>
    <x v="1"/>
    <n v="3276"/>
  </r>
  <r>
    <x v="105"/>
    <x v="9"/>
    <x v="2"/>
    <n v="21"/>
    <x v="0"/>
    <n v="168"/>
    <x v="0"/>
    <n v="3528"/>
  </r>
  <r>
    <x v="106"/>
    <x v="10"/>
    <x v="8"/>
    <n v="35"/>
    <x v="3"/>
    <n v="100"/>
    <x v="0"/>
    <n v="3500"/>
  </r>
  <r>
    <x v="107"/>
    <x v="5"/>
    <x v="0"/>
    <n v="22"/>
    <x v="5"/>
    <n v="201"/>
    <x v="0"/>
    <n v="4422"/>
  </r>
  <r>
    <x v="108"/>
    <x v="7"/>
    <x v="5"/>
    <n v="15"/>
    <x v="7"/>
    <n v="33"/>
    <x v="0"/>
    <n v="495"/>
  </r>
  <r>
    <x v="109"/>
    <x v="2"/>
    <x v="14"/>
    <n v="42"/>
    <x v="2"/>
    <n v="80"/>
    <x v="1"/>
    <n v="3360"/>
  </r>
  <r>
    <x v="110"/>
    <x v="2"/>
    <x v="4"/>
    <n v="45"/>
    <x v="6"/>
    <n v="122"/>
    <x v="1"/>
    <n v="5490"/>
  </r>
  <r>
    <x v="111"/>
    <x v="9"/>
    <x v="4"/>
    <n v="42"/>
    <x v="5"/>
    <n v="153"/>
    <x v="1"/>
    <n v="6426"/>
  </r>
  <r>
    <x v="112"/>
    <x v="0"/>
    <x v="9"/>
    <n v="29"/>
    <x v="3"/>
    <n v="217"/>
    <x v="0"/>
    <n v="6293"/>
  </r>
  <r>
    <x v="113"/>
    <x v="9"/>
    <x v="0"/>
    <n v="23"/>
    <x v="0"/>
    <n v="128"/>
    <x v="1"/>
    <n v="2944"/>
  </r>
  <r>
    <x v="114"/>
    <x v="2"/>
    <x v="13"/>
    <n v="44"/>
    <x v="3"/>
    <n v="56"/>
    <x v="0"/>
    <n v="2464"/>
  </r>
  <r>
    <x v="115"/>
    <x v="10"/>
    <x v="4"/>
    <n v="10"/>
    <x v="5"/>
    <n v="146"/>
    <x v="1"/>
    <n v="1460"/>
  </r>
  <r>
    <x v="116"/>
    <x v="3"/>
    <x v="12"/>
    <n v="22"/>
    <x v="2"/>
    <n v="210"/>
    <x v="0"/>
    <n v="4620"/>
  </r>
  <r>
    <x v="117"/>
    <x v="0"/>
    <x v="3"/>
    <n v="17"/>
    <x v="9"/>
    <n v="64"/>
    <x v="0"/>
    <n v="1088"/>
  </r>
  <r>
    <x v="118"/>
    <x v="5"/>
    <x v="10"/>
    <n v="28"/>
    <x v="8"/>
    <n v="144"/>
    <x v="0"/>
    <n v="4032"/>
  </r>
  <r>
    <x v="119"/>
    <x v="5"/>
    <x v="4"/>
    <n v="12"/>
    <x v="9"/>
    <n v="256"/>
    <x v="1"/>
    <n v="3072"/>
  </r>
  <r>
    <x v="120"/>
    <x v="1"/>
    <x v="6"/>
    <n v="29"/>
    <x v="5"/>
    <n v="172"/>
    <x v="1"/>
    <n v="4988"/>
  </r>
  <r>
    <x v="121"/>
    <x v="6"/>
    <x v="7"/>
    <n v="43"/>
    <x v="10"/>
    <n v="178"/>
    <x v="0"/>
    <n v="7654"/>
  </r>
  <r>
    <x v="122"/>
    <x v="7"/>
    <x v="12"/>
    <n v="31"/>
    <x v="7"/>
    <n v="276"/>
    <x v="1"/>
    <n v="8556"/>
  </r>
  <r>
    <x v="123"/>
    <x v="8"/>
    <x v="6"/>
    <n v="10"/>
    <x v="3"/>
    <n v="260"/>
    <x v="1"/>
    <n v="2600"/>
  </r>
  <r>
    <x v="124"/>
    <x v="8"/>
    <x v="3"/>
    <n v="43"/>
    <x v="8"/>
    <n v="272"/>
    <x v="0"/>
    <n v="11696"/>
  </r>
  <r>
    <x v="125"/>
    <x v="11"/>
    <x v="0"/>
    <n v="38"/>
    <x v="4"/>
    <n v="47"/>
    <x v="0"/>
    <n v="1786"/>
  </r>
  <r>
    <x v="126"/>
    <x v="6"/>
    <x v="10"/>
    <n v="14"/>
    <x v="7"/>
    <n v="120"/>
    <x v="0"/>
    <n v="1680"/>
  </r>
  <r>
    <x v="127"/>
    <x v="0"/>
    <x v="1"/>
    <n v="45"/>
    <x v="2"/>
    <n v="223"/>
    <x v="1"/>
    <n v="10035"/>
  </r>
  <r>
    <x v="128"/>
    <x v="0"/>
    <x v="4"/>
    <n v="28"/>
    <x v="4"/>
    <n v="164"/>
    <x v="0"/>
    <n v="4592"/>
  </r>
  <r>
    <x v="129"/>
    <x v="5"/>
    <x v="5"/>
    <n v="34"/>
    <x v="2"/>
    <n v="10"/>
    <x v="0"/>
    <n v="340"/>
  </r>
  <r>
    <x v="130"/>
    <x v="4"/>
    <x v="0"/>
    <n v="44"/>
    <x v="5"/>
    <n v="62"/>
    <x v="1"/>
    <n v="2728"/>
  </r>
  <r>
    <x v="131"/>
    <x v="0"/>
    <x v="3"/>
    <n v="42"/>
    <x v="2"/>
    <n v="125"/>
    <x v="1"/>
    <n v="5250"/>
  </r>
  <r>
    <x v="132"/>
    <x v="4"/>
    <x v="8"/>
    <n v="29"/>
    <x v="3"/>
    <n v="114"/>
    <x v="0"/>
    <n v="3306"/>
  </r>
  <r>
    <x v="133"/>
    <x v="5"/>
    <x v="14"/>
    <n v="12"/>
    <x v="4"/>
    <n v="288"/>
    <x v="0"/>
    <n v="3456"/>
  </r>
  <r>
    <x v="134"/>
    <x v="7"/>
    <x v="6"/>
    <n v="33"/>
    <x v="2"/>
    <n v="195"/>
    <x v="1"/>
    <n v="6435"/>
  </r>
  <r>
    <x v="135"/>
    <x v="11"/>
    <x v="2"/>
    <n v="38"/>
    <x v="7"/>
    <n v="221"/>
    <x v="0"/>
    <n v="8398"/>
  </r>
  <r>
    <x v="136"/>
    <x v="10"/>
    <x v="11"/>
    <n v="20"/>
    <x v="6"/>
    <n v="17"/>
    <x v="1"/>
    <n v="340"/>
  </r>
  <r>
    <x v="137"/>
    <x v="11"/>
    <x v="0"/>
    <n v="42"/>
    <x v="7"/>
    <n v="141"/>
    <x v="0"/>
    <n v="5922"/>
  </r>
  <r>
    <x v="138"/>
    <x v="5"/>
    <x v="4"/>
    <n v="35"/>
    <x v="1"/>
    <n v="164"/>
    <x v="0"/>
    <n v="5740"/>
  </r>
  <r>
    <x v="139"/>
    <x v="8"/>
    <x v="10"/>
    <n v="16"/>
    <x v="0"/>
    <n v="212"/>
    <x v="1"/>
    <n v="3392"/>
  </r>
  <r>
    <x v="140"/>
    <x v="2"/>
    <x v="9"/>
    <n v="40"/>
    <x v="0"/>
    <n v="244"/>
    <x v="0"/>
    <n v="9760"/>
  </r>
  <r>
    <x v="141"/>
    <x v="7"/>
    <x v="9"/>
    <n v="42"/>
    <x v="7"/>
    <n v="52"/>
    <x v="1"/>
    <n v="2184"/>
  </r>
  <r>
    <x v="142"/>
    <x v="0"/>
    <x v="10"/>
    <n v="17"/>
    <x v="5"/>
    <n v="68"/>
    <x v="1"/>
    <n v="1156"/>
  </r>
  <r>
    <x v="143"/>
    <x v="6"/>
    <x v="1"/>
    <n v="34"/>
    <x v="5"/>
    <n v="139"/>
    <x v="0"/>
    <n v="4726"/>
  </r>
  <r>
    <x v="144"/>
    <x v="1"/>
    <x v="15"/>
    <n v="15"/>
    <x v="2"/>
    <n v="272"/>
    <x v="1"/>
    <n v="4080"/>
  </r>
  <r>
    <x v="145"/>
    <x v="12"/>
    <x v="2"/>
    <n v="15"/>
    <x v="8"/>
    <n v="137"/>
    <x v="1"/>
    <n v="2055"/>
  </r>
  <r>
    <x v="146"/>
    <x v="5"/>
    <x v="7"/>
    <n v="25"/>
    <x v="10"/>
    <n v="204"/>
    <x v="0"/>
    <n v="5100"/>
  </r>
  <r>
    <x v="147"/>
    <x v="3"/>
    <x v="4"/>
    <n v="37"/>
    <x v="10"/>
    <n v="234"/>
    <x v="0"/>
    <n v="8658"/>
  </r>
  <r>
    <x v="148"/>
    <x v="1"/>
    <x v="1"/>
    <n v="18"/>
    <x v="0"/>
    <n v="159"/>
    <x v="1"/>
    <n v="2862"/>
  </r>
  <r>
    <x v="149"/>
    <x v="7"/>
    <x v="12"/>
    <n v="29"/>
    <x v="4"/>
    <n v="88"/>
    <x v="1"/>
    <n v="2552"/>
  </r>
  <r>
    <x v="150"/>
    <x v="2"/>
    <x v="9"/>
    <n v="41"/>
    <x v="8"/>
    <n v="84"/>
    <x v="1"/>
    <n v="3444"/>
  </r>
  <r>
    <x v="151"/>
    <x v="9"/>
    <x v="13"/>
    <n v="17"/>
    <x v="2"/>
    <n v="237"/>
    <x v="1"/>
    <n v="4029"/>
  </r>
  <r>
    <x v="152"/>
    <x v="5"/>
    <x v="2"/>
    <n v="23"/>
    <x v="9"/>
    <n v="266"/>
    <x v="0"/>
    <n v="6118"/>
  </r>
  <r>
    <x v="153"/>
    <x v="7"/>
    <x v="10"/>
    <n v="10"/>
    <x v="0"/>
    <n v="226"/>
    <x v="1"/>
    <n v="2260"/>
  </r>
  <r>
    <x v="154"/>
    <x v="12"/>
    <x v="8"/>
    <n v="40"/>
    <x v="7"/>
    <n v="218"/>
    <x v="1"/>
    <n v="8720"/>
  </r>
  <r>
    <x v="155"/>
    <x v="2"/>
    <x v="11"/>
    <n v="12"/>
    <x v="8"/>
    <n v="254"/>
    <x v="0"/>
    <n v="3048"/>
  </r>
  <r>
    <x v="156"/>
    <x v="1"/>
    <x v="15"/>
    <n v="17"/>
    <x v="3"/>
    <n v="264"/>
    <x v="1"/>
    <n v="4488"/>
  </r>
  <r>
    <x v="157"/>
    <x v="3"/>
    <x v="12"/>
    <n v="41"/>
    <x v="8"/>
    <n v="234"/>
    <x v="0"/>
    <n v="9594"/>
  </r>
  <r>
    <x v="158"/>
    <x v="2"/>
    <x v="12"/>
    <n v="45"/>
    <x v="9"/>
    <n v="177"/>
    <x v="1"/>
    <n v="7965"/>
  </r>
  <r>
    <x v="159"/>
    <x v="6"/>
    <x v="7"/>
    <n v="27"/>
    <x v="8"/>
    <n v="228"/>
    <x v="1"/>
    <n v="6156"/>
  </r>
  <r>
    <x v="160"/>
    <x v="6"/>
    <x v="11"/>
    <n v="33"/>
    <x v="2"/>
    <n v="298"/>
    <x v="0"/>
    <n v="9834"/>
  </r>
  <r>
    <x v="161"/>
    <x v="12"/>
    <x v="0"/>
    <n v="26"/>
    <x v="1"/>
    <n v="80"/>
    <x v="0"/>
    <n v="2080"/>
  </r>
  <r>
    <x v="162"/>
    <x v="8"/>
    <x v="14"/>
    <n v="36"/>
    <x v="4"/>
    <n v="221"/>
    <x v="0"/>
    <n v="7956"/>
  </r>
  <r>
    <x v="163"/>
    <x v="9"/>
    <x v="14"/>
    <n v="41"/>
    <x v="5"/>
    <n v="259"/>
    <x v="0"/>
    <n v="10619"/>
  </r>
  <r>
    <x v="164"/>
    <x v="11"/>
    <x v="11"/>
    <n v="24"/>
    <x v="0"/>
    <n v="127"/>
    <x v="0"/>
    <n v="3048"/>
  </r>
  <r>
    <x v="165"/>
    <x v="8"/>
    <x v="10"/>
    <n v="17"/>
    <x v="7"/>
    <n v="88"/>
    <x v="0"/>
    <n v="1496"/>
  </r>
  <r>
    <x v="166"/>
    <x v="8"/>
    <x v="15"/>
    <n v="38"/>
    <x v="5"/>
    <n v="270"/>
    <x v="1"/>
    <n v="10260"/>
  </r>
  <r>
    <x v="167"/>
    <x v="9"/>
    <x v="1"/>
    <n v="35"/>
    <x v="4"/>
    <n v="298"/>
    <x v="1"/>
    <n v="10430"/>
  </r>
  <r>
    <x v="168"/>
    <x v="3"/>
    <x v="4"/>
    <n v="20"/>
    <x v="3"/>
    <n v="52"/>
    <x v="0"/>
    <n v="1040"/>
  </r>
  <r>
    <x v="169"/>
    <x v="2"/>
    <x v="3"/>
    <n v="13"/>
    <x v="1"/>
    <n v="277"/>
    <x v="0"/>
    <n v="3601"/>
  </r>
  <r>
    <x v="170"/>
    <x v="6"/>
    <x v="8"/>
    <n v="13"/>
    <x v="10"/>
    <n v="177"/>
    <x v="0"/>
    <n v="2301"/>
  </r>
  <r>
    <x v="171"/>
    <x v="0"/>
    <x v="14"/>
    <n v="10"/>
    <x v="5"/>
    <n v="49"/>
    <x v="1"/>
    <n v="490"/>
  </r>
  <r>
    <x v="172"/>
    <x v="10"/>
    <x v="12"/>
    <n v="30"/>
    <x v="9"/>
    <n v="94"/>
    <x v="0"/>
    <n v="2820"/>
  </r>
  <r>
    <x v="173"/>
    <x v="3"/>
    <x v="7"/>
    <n v="32"/>
    <x v="8"/>
    <n v="290"/>
    <x v="1"/>
    <n v="9280"/>
  </r>
  <r>
    <x v="174"/>
    <x v="9"/>
    <x v="5"/>
    <n v="21"/>
    <x v="2"/>
    <n v="51"/>
    <x v="0"/>
    <n v="1071"/>
  </r>
  <r>
    <x v="175"/>
    <x v="12"/>
    <x v="3"/>
    <n v="19"/>
    <x v="8"/>
    <n v="87"/>
    <x v="0"/>
    <n v="1653"/>
  </r>
  <r>
    <x v="176"/>
    <x v="3"/>
    <x v="3"/>
    <n v="39"/>
    <x v="8"/>
    <n v="261"/>
    <x v="1"/>
    <n v="10179"/>
  </r>
  <r>
    <x v="177"/>
    <x v="6"/>
    <x v="5"/>
    <n v="20"/>
    <x v="1"/>
    <n v="127"/>
    <x v="0"/>
    <n v="2540"/>
  </r>
  <r>
    <x v="178"/>
    <x v="1"/>
    <x v="5"/>
    <n v="14"/>
    <x v="4"/>
    <n v="26"/>
    <x v="1"/>
    <n v="364"/>
  </r>
  <r>
    <x v="179"/>
    <x v="2"/>
    <x v="8"/>
    <n v="24"/>
    <x v="2"/>
    <n v="24"/>
    <x v="1"/>
    <n v="576"/>
  </r>
  <r>
    <x v="180"/>
    <x v="1"/>
    <x v="9"/>
    <n v="34"/>
    <x v="3"/>
    <n v="14"/>
    <x v="0"/>
    <n v="476"/>
  </r>
  <r>
    <x v="181"/>
    <x v="9"/>
    <x v="11"/>
    <n v="15"/>
    <x v="0"/>
    <n v="275"/>
    <x v="0"/>
    <n v="4125"/>
  </r>
  <r>
    <x v="182"/>
    <x v="3"/>
    <x v="11"/>
    <n v="17"/>
    <x v="5"/>
    <n v="132"/>
    <x v="0"/>
    <n v="2244"/>
  </r>
  <r>
    <x v="183"/>
    <x v="7"/>
    <x v="9"/>
    <n v="17"/>
    <x v="3"/>
    <n v="224"/>
    <x v="1"/>
    <n v="3808"/>
  </r>
  <r>
    <x v="184"/>
    <x v="11"/>
    <x v="14"/>
    <n v="44"/>
    <x v="0"/>
    <n v="228"/>
    <x v="1"/>
    <n v="10032"/>
  </r>
  <r>
    <x v="185"/>
    <x v="10"/>
    <x v="9"/>
    <n v="15"/>
    <x v="0"/>
    <n v="255"/>
    <x v="1"/>
    <n v="3825"/>
  </r>
  <r>
    <x v="186"/>
    <x v="8"/>
    <x v="11"/>
    <n v="18"/>
    <x v="1"/>
    <n v="121"/>
    <x v="0"/>
    <n v="2178"/>
  </r>
  <r>
    <x v="187"/>
    <x v="5"/>
    <x v="8"/>
    <n v="14"/>
    <x v="1"/>
    <n v="271"/>
    <x v="1"/>
    <n v="3794"/>
  </r>
  <r>
    <x v="188"/>
    <x v="4"/>
    <x v="13"/>
    <n v="30"/>
    <x v="2"/>
    <n v="186"/>
    <x v="0"/>
    <n v="5580"/>
  </r>
  <r>
    <x v="189"/>
    <x v="5"/>
    <x v="13"/>
    <n v="21"/>
    <x v="7"/>
    <n v="227"/>
    <x v="0"/>
    <n v="4767"/>
  </r>
  <r>
    <x v="190"/>
    <x v="3"/>
    <x v="4"/>
    <n v="24"/>
    <x v="3"/>
    <n v="139"/>
    <x v="0"/>
    <n v="3336"/>
  </r>
  <r>
    <x v="191"/>
    <x v="9"/>
    <x v="12"/>
    <n v="34"/>
    <x v="8"/>
    <n v="137"/>
    <x v="0"/>
    <n v="4658"/>
  </r>
  <r>
    <x v="192"/>
    <x v="0"/>
    <x v="4"/>
    <n v="27"/>
    <x v="1"/>
    <n v="13"/>
    <x v="0"/>
    <n v="351"/>
  </r>
  <r>
    <x v="193"/>
    <x v="7"/>
    <x v="8"/>
    <n v="44"/>
    <x v="9"/>
    <n v="177"/>
    <x v="0"/>
    <n v="7788"/>
  </r>
  <r>
    <x v="194"/>
    <x v="8"/>
    <x v="7"/>
    <n v="40"/>
    <x v="10"/>
    <n v="234"/>
    <x v="0"/>
    <n v="9360"/>
  </r>
  <r>
    <x v="195"/>
    <x v="6"/>
    <x v="10"/>
    <n v="33"/>
    <x v="6"/>
    <n v="70"/>
    <x v="1"/>
    <n v="2310"/>
  </r>
  <r>
    <x v="196"/>
    <x v="6"/>
    <x v="12"/>
    <n v="32"/>
    <x v="6"/>
    <n v="292"/>
    <x v="0"/>
    <n v="9344"/>
  </r>
  <r>
    <x v="197"/>
    <x v="2"/>
    <x v="12"/>
    <n v="22"/>
    <x v="5"/>
    <n v="39"/>
    <x v="1"/>
    <n v="858"/>
  </r>
  <r>
    <x v="198"/>
    <x v="1"/>
    <x v="6"/>
    <n v="38"/>
    <x v="10"/>
    <n v="202"/>
    <x v="0"/>
    <n v="7676"/>
  </r>
  <r>
    <x v="199"/>
    <x v="9"/>
    <x v="1"/>
    <n v="31"/>
    <x v="5"/>
    <n v="241"/>
    <x v="0"/>
    <n v="7471"/>
  </r>
  <r>
    <x v="200"/>
    <x v="3"/>
    <x v="0"/>
    <n v="12"/>
    <x v="6"/>
    <n v="293"/>
    <x v="0"/>
    <n v="3516"/>
  </r>
  <r>
    <x v="201"/>
    <x v="3"/>
    <x v="1"/>
    <n v="16"/>
    <x v="4"/>
    <n v="31"/>
    <x v="0"/>
    <n v="496"/>
  </r>
  <r>
    <x v="202"/>
    <x v="3"/>
    <x v="1"/>
    <n v="40"/>
    <x v="3"/>
    <n v="255"/>
    <x v="0"/>
    <n v="10200"/>
  </r>
  <r>
    <x v="203"/>
    <x v="11"/>
    <x v="10"/>
    <n v="23"/>
    <x v="7"/>
    <n v="293"/>
    <x v="1"/>
    <n v="6739"/>
  </r>
  <r>
    <x v="204"/>
    <x v="9"/>
    <x v="1"/>
    <n v="32"/>
    <x v="9"/>
    <n v="247"/>
    <x v="1"/>
    <n v="7904"/>
  </r>
  <r>
    <x v="205"/>
    <x v="1"/>
    <x v="1"/>
    <n v="11"/>
    <x v="3"/>
    <n v="290"/>
    <x v="0"/>
    <n v="3190"/>
  </r>
  <r>
    <x v="206"/>
    <x v="11"/>
    <x v="0"/>
    <n v="19"/>
    <x v="8"/>
    <n v="159"/>
    <x v="0"/>
    <n v="3021"/>
  </r>
  <r>
    <x v="207"/>
    <x v="10"/>
    <x v="5"/>
    <n v="23"/>
    <x v="3"/>
    <n v="245"/>
    <x v="0"/>
    <n v="5635"/>
  </r>
  <r>
    <x v="208"/>
    <x v="4"/>
    <x v="14"/>
    <n v="10"/>
    <x v="8"/>
    <n v="66"/>
    <x v="0"/>
    <n v="660"/>
  </r>
  <r>
    <x v="209"/>
    <x v="5"/>
    <x v="8"/>
    <n v="42"/>
    <x v="9"/>
    <n v="81"/>
    <x v="0"/>
    <n v="3402"/>
  </r>
  <r>
    <x v="210"/>
    <x v="4"/>
    <x v="3"/>
    <n v="22"/>
    <x v="3"/>
    <n v="280"/>
    <x v="1"/>
    <n v="6160"/>
  </r>
  <r>
    <x v="211"/>
    <x v="4"/>
    <x v="11"/>
    <n v="17"/>
    <x v="10"/>
    <n v="226"/>
    <x v="1"/>
    <n v="3842"/>
  </r>
  <r>
    <x v="212"/>
    <x v="11"/>
    <x v="10"/>
    <n v="21"/>
    <x v="4"/>
    <n v="20"/>
    <x v="0"/>
    <n v="420"/>
  </r>
  <r>
    <x v="213"/>
    <x v="11"/>
    <x v="5"/>
    <n v="31"/>
    <x v="4"/>
    <n v="239"/>
    <x v="0"/>
    <n v="7409"/>
  </r>
  <r>
    <x v="214"/>
    <x v="7"/>
    <x v="12"/>
    <n v="24"/>
    <x v="5"/>
    <n v="289"/>
    <x v="1"/>
    <n v="6936"/>
  </r>
  <r>
    <x v="215"/>
    <x v="6"/>
    <x v="7"/>
    <n v="11"/>
    <x v="7"/>
    <n v="177"/>
    <x v="0"/>
    <n v="1947"/>
  </r>
  <r>
    <x v="216"/>
    <x v="2"/>
    <x v="0"/>
    <n v="25"/>
    <x v="0"/>
    <n v="67"/>
    <x v="1"/>
    <n v="1675"/>
  </r>
  <r>
    <x v="217"/>
    <x v="4"/>
    <x v="2"/>
    <n v="20"/>
    <x v="9"/>
    <n v="36"/>
    <x v="0"/>
    <n v="720"/>
  </r>
  <r>
    <x v="218"/>
    <x v="2"/>
    <x v="10"/>
    <n v="37"/>
    <x v="6"/>
    <n v="186"/>
    <x v="0"/>
    <n v="6882"/>
  </r>
  <r>
    <x v="219"/>
    <x v="2"/>
    <x v="0"/>
    <n v="28"/>
    <x v="4"/>
    <n v="126"/>
    <x v="1"/>
    <n v="3528"/>
  </r>
  <r>
    <x v="220"/>
    <x v="3"/>
    <x v="9"/>
    <n v="36"/>
    <x v="4"/>
    <n v="191"/>
    <x v="1"/>
    <n v="6876"/>
  </r>
  <r>
    <x v="221"/>
    <x v="8"/>
    <x v="8"/>
    <n v="24"/>
    <x v="5"/>
    <n v="185"/>
    <x v="1"/>
    <n v="4440"/>
  </r>
  <r>
    <x v="222"/>
    <x v="12"/>
    <x v="13"/>
    <n v="25"/>
    <x v="0"/>
    <n v="150"/>
    <x v="0"/>
    <n v="3750"/>
  </r>
  <r>
    <x v="223"/>
    <x v="6"/>
    <x v="13"/>
    <n v="43"/>
    <x v="3"/>
    <n v="221"/>
    <x v="0"/>
    <n v="9503"/>
  </r>
  <r>
    <x v="224"/>
    <x v="0"/>
    <x v="13"/>
    <n v="38"/>
    <x v="7"/>
    <n v="139"/>
    <x v="1"/>
    <n v="5282"/>
  </r>
  <r>
    <x v="225"/>
    <x v="11"/>
    <x v="6"/>
    <n v="17"/>
    <x v="2"/>
    <n v="31"/>
    <x v="0"/>
    <n v="527"/>
  </r>
  <r>
    <x v="226"/>
    <x v="10"/>
    <x v="6"/>
    <n v="37"/>
    <x v="10"/>
    <n v="106"/>
    <x v="0"/>
    <n v="3922"/>
  </r>
  <r>
    <x v="227"/>
    <x v="11"/>
    <x v="5"/>
    <n v="37"/>
    <x v="7"/>
    <n v="198"/>
    <x v="1"/>
    <n v="7326"/>
  </r>
  <r>
    <x v="228"/>
    <x v="6"/>
    <x v="12"/>
    <n v="20"/>
    <x v="4"/>
    <n v="72"/>
    <x v="1"/>
    <n v="1440"/>
  </r>
  <r>
    <x v="229"/>
    <x v="0"/>
    <x v="6"/>
    <n v="10"/>
    <x v="7"/>
    <n v="256"/>
    <x v="1"/>
    <n v="2560"/>
  </r>
  <r>
    <x v="230"/>
    <x v="1"/>
    <x v="1"/>
    <n v="44"/>
    <x v="9"/>
    <n v="154"/>
    <x v="1"/>
    <n v="6776"/>
  </r>
  <r>
    <x v="231"/>
    <x v="8"/>
    <x v="7"/>
    <n v="41"/>
    <x v="10"/>
    <n v="44"/>
    <x v="0"/>
    <n v="1804"/>
  </r>
  <r>
    <x v="232"/>
    <x v="6"/>
    <x v="15"/>
    <n v="23"/>
    <x v="5"/>
    <n v="94"/>
    <x v="0"/>
    <n v="2162"/>
  </r>
  <r>
    <x v="233"/>
    <x v="11"/>
    <x v="10"/>
    <n v="36"/>
    <x v="6"/>
    <n v="13"/>
    <x v="0"/>
    <n v="468"/>
  </r>
  <r>
    <x v="234"/>
    <x v="6"/>
    <x v="14"/>
    <n v="25"/>
    <x v="2"/>
    <n v="70"/>
    <x v="0"/>
    <n v="1750"/>
  </r>
  <r>
    <x v="235"/>
    <x v="6"/>
    <x v="2"/>
    <n v="28"/>
    <x v="2"/>
    <n v="110"/>
    <x v="1"/>
    <n v="3080"/>
  </r>
  <r>
    <x v="236"/>
    <x v="2"/>
    <x v="8"/>
    <n v="22"/>
    <x v="6"/>
    <n v="232"/>
    <x v="0"/>
    <n v="5104"/>
  </r>
  <r>
    <x v="237"/>
    <x v="7"/>
    <x v="8"/>
    <n v="31"/>
    <x v="10"/>
    <n v="101"/>
    <x v="0"/>
    <n v="3131"/>
  </r>
  <r>
    <x v="238"/>
    <x v="11"/>
    <x v="2"/>
    <n v="25"/>
    <x v="10"/>
    <n v="213"/>
    <x v="0"/>
    <n v="5325"/>
  </r>
  <r>
    <x v="239"/>
    <x v="9"/>
    <x v="6"/>
    <n v="34"/>
    <x v="0"/>
    <n v="149"/>
    <x v="1"/>
    <n v="5066"/>
  </r>
  <r>
    <x v="240"/>
    <x v="9"/>
    <x v="14"/>
    <n v="26"/>
    <x v="6"/>
    <n v="253"/>
    <x v="0"/>
    <n v="6578"/>
  </r>
  <r>
    <x v="241"/>
    <x v="11"/>
    <x v="12"/>
    <n v="27"/>
    <x v="7"/>
    <n v="234"/>
    <x v="1"/>
    <n v="6318"/>
  </r>
  <r>
    <x v="242"/>
    <x v="7"/>
    <x v="15"/>
    <n v="42"/>
    <x v="10"/>
    <n v="263"/>
    <x v="0"/>
    <n v="11046"/>
  </r>
  <r>
    <x v="243"/>
    <x v="1"/>
    <x v="9"/>
    <n v="42"/>
    <x v="5"/>
    <n v="193"/>
    <x v="1"/>
    <n v="8106"/>
  </r>
  <r>
    <x v="244"/>
    <x v="10"/>
    <x v="9"/>
    <n v="38"/>
    <x v="3"/>
    <n v="52"/>
    <x v="0"/>
    <n v="1976"/>
  </r>
  <r>
    <x v="245"/>
    <x v="12"/>
    <x v="6"/>
    <n v="29"/>
    <x v="7"/>
    <n v="105"/>
    <x v="1"/>
    <n v="3045"/>
  </r>
  <r>
    <x v="246"/>
    <x v="7"/>
    <x v="2"/>
    <n v="36"/>
    <x v="2"/>
    <n v="279"/>
    <x v="0"/>
    <n v="10044"/>
  </r>
  <r>
    <x v="247"/>
    <x v="2"/>
    <x v="8"/>
    <n v="25"/>
    <x v="8"/>
    <n v="95"/>
    <x v="1"/>
    <n v="2375"/>
  </r>
  <r>
    <x v="248"/>
    <x v="1"/>
    <x v="9"/>
    <n v="39"/>
    <x v="0"/>
    <n v="149"/>
    <x v="0"/>
    <n v="5811"/>
  </r>
  <r>
    <x v="249"/>
    <x v="5"/>
    <x v="1"/>
    <n v="43"/>
    <x v="3"/>
    <n v="185"/>
    <x v="0"/>
    <n v="7955"/>
  </r>
  <r>
    <x v="250"/>
    <x v="12"/>
    <x v="12"/>
    <n v="26"/>
    <x v="0"/>
    <n v="76"/>
    <x v="0"/>
    <n v="1976"/>
  </r>
  <r>
    <x v="251"/>
    <x v="5"/>
    <x v="3"/>
    <n v="26"/>
    <x v="3"/>
    <n v="210"/>
    <x v="0"/>
    <n v="5460"/>
  </r>
  <r>
    <x v="252"/>
    <x v="9"/>
    <x v="6"/>
    <n v="43"/>
    <x v="3"/>
    <n v="32"/>
    <x v="1"/>
    <n v="1376"/>
  </r>
  <r>
    <x v="253"/>
    <x v="10"/>
    <x v="9"/>
    <n v="12"/>
    <x v="8"/>
    <n v="55"/>
    <x v="1"/>
    <n v="660"/>
  </r>
  <r>
    <x v="254"/>
    <x v="11"/>
    <x v="12"/>
    <n v="34"/>
    <x v="3"/>
    <n v="217"/>
    <x v="1"/>
    <n v="7378"/>
  </r>
  <r>
    <x v="255"/>
    <x v="1"/>
    <x v="10"/>
    <n v="12"/>
    <x v="10"/>
    <n v="64"/>
    <x v="0"/>
    <n v="768"/>
  </r>
  <r>
    <x v="256"/>
    <x v="8"/>
    <x v="1"/>
    <n v="35"/>
    <x v="10"/>
    <n v="249"/>
    <x v="1"/>
    <n v="8715"/>
  </r>
  <r>
    <x v="257"/>
    <x v="3"/>
    <x v="15"/>
    <n v="24"/>
    <x v="5"/>
    <n v="82"/>
    <x v="0"/>
    <n v="1968"/>
  </r>
  <r>
    <x v="258"/>
    <x v="4"/>
    <x v="5"/>
    <n v="10"/>
    <x v="10"/>
    <n v="269"/>
    <x v="1"/>
    <n v="2690"/>
  </r>
  <r>
    <x v="259"/>
    <x v="8"/>
    <x v="8"/>
    <n v="12"/>
    <x v="7"/>
    <n v="199"/>
    <x v="0"/>
    <n v="2388"/>
  </r>
  <r>
    <x v="260"/>
    <x v="1"/>
    <x v="9"/>
    <n v="10"/>
    <x v="9"/>
    <n v="80"/>
    <x v="1"/>
    <n v="800"/>
  </r>
  <r>
    <x v="261"/>
    <x v="0"/>
    <x v="2"/>
    <n v="30"/>
    <x v="5"/>
    <n v="115"/>
    <x v="0"/>
    <n v="3450"/>
  </r>
  <r>
    <x v="262"/>
    <x v="4"/>
    <x v="6"/>
    <n v="45"/>
    <x v="2"/>
    <n v="266"/>
    <x v="1"/>
    <n v="11970"/>
  </r>
  <r>
    <x v="263"/>
    <x v="6"/>
    <x v="10"/>
    <n v="39"/>
    <x v="10"/>
    <n v="17"/>
    <x v="0"/>
    <n v="663"/>
  </r>
  <r>
    <x v="264"/>
    <x v="11"/>
    <x v="15"/>
    <n v="39"/>
    <x v="1"/>
    <n v="143"/>
    <x v="1"/>
    <n v="5577"/>
  </r>
  <r>
    <x v="265"/>
    <x v="1"/>
    <x v="7"/>
    <n v="15"/>
    <x v="7"/>
    <n v="127"/>
    <x v="0"/>
    <n v="1905"/>
  </r>
  <r>
    <x v="266"/>
    <x v="7"/>
    <x v="12"/>
    <n v="27"/>
    <x v="4"/>
    <n v="190"/>
    <x v="1"/>
    <n v="5130"/>
  </r>
  <r>
    <x v="267"/>
    <x v="5"/>
    <x v="3"/>
    <n v="34"/>
    <x v="3"/>
    <n v="88"/>
    <x v="0"/>
    <n v="2992"/>
  </r>
  <r>
    <x v="268"/>
    <x v="1"/>
    <x v="9"/>
    <n v="43"/>
    <x v="9"/>
    <n v="199"/>
    <x v="1"/>
    <n v="8557"/>
  </r>
  <r>
    <x v="269"/>
    <x v="9"/>
    <x v="4"/>
    <n v="22"/>
    <x v="1"/>
    <n v="151"/>
    <x v="0"/>
    <n v="3322"/>
  </r>
  <r>
    <x v="270"/>
    <x v="6"/>
    <x v="8"/>
    <n v="18"/>
    <x v="3"/>
    <n v="280"/>
    <x v="0"/>
    <n v="5040"/>
  </r>
  <r>
    <x v="271"/>
    <x v="12"/>
    <x v="5"/>
    <n v="33"/>
    <x v="3"/>
    <n v="294"/>
    <x v="0"/>
    <n v="9702"/>
  </r>
  <r>
    <x v="272"/>
    <x v="7"/>
    <x v="11"/>
    <n v="32"/>
    <x v="2"/>
    <n v="265"/>
    <x v="0"/>
    <n v="8480"/>
  </r>
  <r>
    <x v="273"/>
    <x v="9"/>
    <x v="13"/>
    <n v="33"/>
    <x v="8"/>
    <n v="86"/>
    <x v="1"/>
    <n v="2838"/>
  </r>
  <r>
    <x v="274"/>
    <x v="12"/>
    <x v="11"/>
    <n v="34"/>
    <x v="0"/>
    <n v="26"/>
    <x v="1"/>
    <n v="884"/>
  </r>
  <r>
    <x v="275"/>
    <x v="11"/>
    <x v="15"/>
    <n v="17"/>
    <x v="3"/>
    <n v="179"/>
    <x v="0"/>
    <n v="3043"/>
  </r>
  <r>
    <x v="276"/>
    <x v="12"/>
    <x v="4"/>
    <n v="37"/>
    <x v="5"/>
    <n v="62"/>
    <x v="1"/>
    <n v="2294"/>
  </r>
  <r>
    <x v="277"/>
    <x v="12"/>
    <x v="6"/>
    <n v="27"/>
    <x v="9"/>
    <n v="127"/>
    <x v="1"/>
    <n v="3429"/>
  </r>
  <r>
    <x v="278"/>
    <x v="8"/>
    <x v="6"/>
    <n v="17"/>
    <x v="5"/>
    <n v="43"/>
    <x v="0"/>
    <n v="731"/>
  </r>
  <r>
    <x v="279"/>
    <x v="5"/>
    <x v="12"/>
    <n v="21"/>
    <x v="3"/>
    <n v="213"/>
    <x v="1"/>
    <n v="4473"/>
  </r>
  <r>
    <x v="280"/>
    <x v="8"/>
    <x v="0"/>
    <n v="26"/>
    <x v="10"/>
    <n v="216"/>
    <x v="0"/>
    <n v="5616"/>
  </r>
  <r>
    <x v="281"/>
    <x v="3"/>
    <x v="15"/>
    <n v="27"/>
    <x v="10"/>
    <n v="153"/>
    <x v="1"/>
    <n v="4131"/>
  </r>
  <r>
    <x v="282"/>
    <x v="8"/>
    <x v="0"/>
    <n v="13"/>
    <x v="8"/>
    <n v="297"/>
    <x v="1"/>
    <n v="3861"/>
  </r>
  <r>
    <x v="283"/>
    <x v="4"/>
    <x v="14"/>
    <n v="29"/>
    <x v="7"/>
    <n v="154"/>
    <x v="1"/>
    <n v="4466"/>
  </r>
  <r>
    <x v="284"/>
    <x v="12"/>
    <x v="4"/>
    <n v="36"/>
    <x v="8"/>
    <n v="17"/>
    <x v="0"/>
    <n v="612"/>
  </r>
  <r>
    <x v="285"/>
    <x v="9"/>
    <x v="14"/>
    <n v="36"/>
    <x v="3"/>
    <n v="83"/>
    <x v="1"/>
    <n v="2988"/>
  </r>
  <r>
    <x v="286"/>
    <x v="5"/>
    <x v="15"/>
    <n v="41"/>
    <x v="6"/>
    <n v="39"/>
    <x v="0"/>
    <n v="1599"/>
  </r>
  <r>
    <x v="287"/>
    <x v="12"/>
    <x v="11"/>
    <n v="25"/>
    <x v="6"/>
    <n v="37"/>
    <x v="1"/>
    <n v="925"/>
  </r>
  <r>
    <x v="288"/>
    <x v="1"/>
    <x v="10"/>
    <n v="12"/>
    <x v="5"/>
    <n v="17"/>
    <x v="1"/>
    <n v="204"/>
  </r>
  <r>
    <x v="289"/>
    <x v="4"/>
    <x v="8"/>
    <n v="26"/>
    <x v="3"/>
    <n v="216"/>
    <x v="0"/>
    <n v="5616"/>
  </r>
  <r>
    <x v="290"/>
    <x v="11"/>
    <x v="2"/>
    <n v="37"/>
    <x v="4"/>
    <n v="52"/>
    <x v="0"/>
    <n v="1924"/>
  </r>
  <r>
    <x v="291"/>
    <x v="11"/>
    <x v="5"/>
    <n v="10"/>
    <x v="3"/>
    <n v="182"/>
    <x v="0"/>
    <n v="1820"/>
  </r>
  <r>
    <x v="292"/>
    <x v="6"/>
    <x v="4"/>
    <n v="34"/>
    <x v="3"/>
    <n v="294"/>
    <x v="0"/>
    <n v="9996"/>
  </r>
  <r>
    <x v="293"/>
    <x v="5"/>
    <x v="14"/>
    <n v="23"/>
    <x v="3"/>
    <n v="234"/>
    <x v="0"/>
    <n v="5382"/>
  </r>
  <r>
    <x v="294"/>
    <x v="12"/>
    <x v="15"/>
    <n v="35"/>
    <x v="3"/>
    <n v="207"/>
    <x v="0"/>
    <n v="7245"/>
  </r>
  <r>
    <x v="295"/>
    <x v="2"/>
    <x v="12"/>
    <n v="17"/>
    <x v="2"/>
    <n v="212"/>
    <x v="0"/>
    <n v="3604"/>
  </r>
  <r>
    <x v="296"/>
    <x v="3"/>
    <x v="3"/>
    <n v="11"/>
    <x v="10"/>
    <n v="25"/>
    <x v="0"/>
    <n v="275"/>
  </r>
  <r>
    <x v="297"/>
    <x v="1"/>
    <x v="2"/>
    <n v="10"/>
    <x v="9"/>
    <n v="81"/>
    <x v="0"/>
    <n v="810"/>
  </r>
  <r>
    <x v="298"/>
    <x v="10"/>
    <x v="13"/>
    <n v="45"/>
    <x v="8"/>
    <n v="164"/>
    <x v="0"/>
    <n v="7380"/>
  </r>
  <r>
    <x v="299"/>
    <x v="5"/>
    <x v="4"/>
    <n v="14"/>
    <x v="8"/>
    <n v="148"/>
    <x v="1"/>
    <n v="2072"/>
  </r>
  <r>
    <x v="300"/>
    <x v="3"/>
    <x v="3"/>
    <n v="14"/>
    <x v="1"/>
    <n v="165"/>
    <x v="1"/>
    <n v="2310"/>
  </r>
  <r>
    <x v="301"/>
    <x v="4"/>
    <x v="10"/>
    <n v="38"/>
    <x v="8"/>
    <n v="218"/>
    <x v="1"/>
    <n v="8284"/>
  </r>
  <r>
    <x v="302"/>
    <x v="1"/>
    <x v="2"/>
    <n v="15"/>
    <x v="7"/>
    <n v="58"/>
    <x v="1"/>
    <n v="870"/>
  </r>
  <r>
    <x v="303"/>
    <x v="10"/>
    <x v="6"/>
    <n v="13"/>
    <x v="2"/>
    <n v="201"/>
    <x v="0"/>
    <n v="2613"/>
  </r>
  <r>
    <x v="304"/>
    <x v="4"/>
    <x v="15"/>
    <n v="14"/>
    <x v="10"/>
    <n v="62"/>
    <x v="1"/>
    <n v="868"/>
  </r>
  <r>
    <x v="305"/>
    <x v="5"/>
    <x v="11"/>
    <n v="22"/>
    <x v="2"/>
    <n v="289"/>
    <x v="1"/>
    <n v="6358"/>
  </r>
  <r>
    <x v="306"/>
    <x v="4"/>
    <x v="5"/>
    <n v="11"/>
    <x v="5"/>
    <n v="253"/>
    <x v="0"/>
    <n v="2783"/>
  </r>
  <r>
    <x v="307"/>
    <x v="12"/>
    <x v="10"/>
    <n v="43"/>
    <x v="5"/>
    <n v="167"/>
    <x v="0"/>
    <n v="7181"/>
  </r>
  <r>
    <x v="308"/>
    <x v="12"/>
    <x v="4"/>
    <n v="42"/>
    <x v="4"/>
    <n v="286"/>
    <x v="0"/>
    <n v="12012"/>
  </r>
  <r>
    <x v="309"/>
    <x v="4"/>
    <x v="5"/>
    <n v="43"/>
    <x v="3"/>
    <n v="117"/>
    <x v="0"/>
    <n v="5031"/>
  </r>
  <r>
    <x v="310"/>
    <x v="10"/>
    <x v="4"/>
    <n v="32"/>
    <x v="1"/>
    <n v="132"/>
    <x v="1"/>
    <n v="4224"/>
  </r>
  <r>
    <x v="311"/>
    <x v="9"/>
    <x v="14"/>
    <n v="33"/>
    <x v="5"/>
    <n v="90"/>
    <x v="1"/>
    <n v="2970"/>
  </r>
  <r>
    <x v="312"/>
    <x v="5"/>
    <x v="8"/>
    <n v="41"/>
    <x v="5"/>
    <n v="187"/>
    <x v="0"/>
    <n v="7667"/>
  </r>
  <r>
    <x v="313"/>
    <x v="3"/>
    <x v="4"/>
    <n v="37"/>
    <x v="10"/>
    <n v="147"/>
    <x v="0"/>
    <n v="5439"/>
  </r>
  <r>
    <x v="314"/>
    <x v="6"/>
    <x v="11"/>
    <n v="10"/>
    <x v="9"/>
    <n v="75"/>
    <x v="0"/>
    <n v="750"/>
  </r>
  <r>
    <x v="315"/>
    <x v="8"/>
    <x v="14"/>
    <n v="39"/>
    <x v="7"/>
    <n v="75"/>
    <x v="0"/>
    <n v="2925"/>
  </r>
  <r>
    <x v="316"/>
    <x v="4"/>
    <x v="0"/>
    <n v="25"/>
    <x v="5"/>
    <n v="249"/>
    <x v="0"/>
    <n v="6225"/>
  </r>
  <r>
    <x v="317"/>
    <x v="6"/>
    <x v="0"/>
    <n v="15"/>
    <x v="1"/>
    <n v="180"/>
    <x v="0"/>
    <n v="2700"/>
  </r>
  <r>
    <x v="318"/>
    <x v="0"/>
    <x v="15"/>
    <n v="12"/>
    <x v="4"/>
    <n v="140"/>
    <x v="0"/>
    <n v="1680"/>
  </r>
  <r>
    <x v="319"/>
    <x v="6"/>
    <x v="7"/>
    <n v="26"/>
    <x v="3"/>
    <n v="237"/>
    <x v="1"/>
    <n v="6162"/>
  </r>
  <r>
    <x v="320"/>
    <x v="4"/>
    <x v="4"/>
    <n v="18"/>
    <x v="2"/>
    <n v="183"/>
    <x v="1"/>
    <n v="3294"/>
  </r>
  <r>
    <x v="321"/>
    <x v="11"/>
    <x v="13"/>
    <n v="29"/>
    <x v="3"/>
    <n v="124"/>
    <x v="0"/>
    <n v="3596"/>
  </r>
  <r>
    <x v="322"/>
    <x v="6"/>
    <x v="14"/>
    <n v="40"/>
    <x v="7"/>
    <n v="97"/>
    <x v="1"/>
    <n v="3880"/>
  </r>
  <r>
    <x v="323"/>
    <x v="12"/>
    <x v="13"/>
    <n v="13"/>
    <x v="4"/>
    <n v="34"/>
    <x v="0"/>
    <n v="442"/>
  </r>
  <r>
    <x v="324"/>
    <x v="12"/>
    <x v="15"/>
    <n v="43"/>
    <x v="2"/>
    <n v="238"/>
    <x v="1"/>
    <n v="10234"/>
  </r>
  <r>
    <x v="325"/>
    <x v="5"/>
    <x v="13"/>
    <n v="22"/>
    <x v="3"/>
    <n v="35"/>
    <x v="1"/>
    <n v="770"/>
  </r>
  <r>
    <x v="326"/>
    <x v="4"/>
    <x v="1"/>
    <n v="24"/>
    <x v="9"/>
    <n v="265"/>
    <x v="1"/>
    <n v="6360"/>
  </r>
  <r>
    <x v="327"/>
    <x v="4"/>
    <x v="1"/>
    <n v="33"/>
    <x v="0"/>
    <n v="276"/>
    <x v="1"/>
    <n v="9108"/>
  </r>
  <r>
    <x v="328"/>
    <x v="10"/>
    <x v="4"/>
    <n v="24"/>
    <x v="3"/>
    <n v="259"/>
    <x v="1"/>
    <n v="6216"/>
  </r>
  <r>
    <x v="329"/>
    <x v="12"/>
    <x v="8"/>
    <n v="17"/>
    <x v="6"/>
    <n v="11"/>
    <x v="0"/>
    <n v="187"/>
  </r>
  <r>
    <x v="330"/>
    <x v="10"/>
    <x v="10"/>
    <n v="14"/>
    <x v="4"/>
    <n v="96"/>
    <x v="0"/>
    <n v="1344"/>
  </r>
  <r>
    <x v="331"/>
    <x v="12"/>
    <x v="4"/>
    <n v="20"/>
    <x v="10"/>
    <n v="287"/>
    <x v="1"/>
    <n v="5740"/>
  </r>
  <r>
    <x v="332"/>
    <x v="3"/>
    <x v="10"/>
    <n v="44"/>
    <x v="4"/>
    <n v="107"/>
    <x v="1"/>
    <n v="4708"/>
  </r>
  <r>
    <x v="333"/>
    <x v="9"/>
    <x v="5"/>
    <n v="41"/>
    <x v="5"/>
    <n v="220"/>
    <x v="1"/>
    <n v="9020"/>
  </r>
  <r>
    <x v="334"/>
    <x v="3"/>
    <x v="13"/>
    <n v="35"/>
    <x v="0"/>
    <n v="13"/>
    <x v="0"/>
    <n v="455"/>
  </r>
  <r>
    <x v="335"/>
    <x v="0"/>
    <x v="9"/>
    <n v="15"/>
    <x v="6"/>
    <n v="299"/>
    <x v="1"/>
    <n v="4485"/>
  </r>
  <r>
    <x v="336"/>
    <x v="0"/>
    <x v="1"/>
    <n v="28"/>
    <x v="5"/>
    <n v="57"/>
    <x v="1"/>
    <n v="1596"/>
  </r>
  <r>
    <x v="337"/>
    <x v="6"/>
    <x v="0"/>
    <n v="17"/>
    <x v="2"/>
    <n v="221"/>
    <x v="1"/>
    <n v="3757"/>
  </r>
  <r>
    <x v="338"/>
    <x v="2"/>
    <x v="9"/>
    <n v="40"/>
    <x v="0"/>
    <n v="232"/>
    <x v="0"/>
    <n v="9280"/>
  </r>
  <r>
    <x v="339"/>
    <x v="12"/>
    <x v="10"/>
    <n v="32"/>
    <x v="10"/>
    <n v="273"/>
    <x v="0"/>
    <n v="8736"/>
  </r>
  <r>
    <x v="340"/>
    <x v="8"/>
    <x v="2"/>
    <n v="24"/>
    <x v="9"/>
    <n v="219"/>
    <x v="0"/>
    <n v="5256"/>
  </r>
  <r>
    <x v="341"/>
    <x v="7"/>
    <x v="7"/>
    <n v="44"/>
    <x v="0"/>
    <n v="235"/>
    <x v="0"/>
    <n v="10340"/>
  </r>
  <r>
    <x v="342"/>
    <x v="9"/>
    <x v="5"/>
    <n v="15"/>
    <x v="3"/>
    <n v="148"/>
    <x v="0"/>
    <n v="2220"/>
  </r>
  <r>
    <x v="343"/>
    <x v="8"/>
    <x v="2"/>
    <n v="10"/>
    <x v="2"/>
    <n v="239"/>
    <x v="0"/>
    <n v="2390"/>
  </r>
  <r>
    <x v="344"/>
    <x v="12"/>
    <x v="6"/>
    <n v="36"/>
    <x v="0"/>
    <n v="147"/>
    <x v="0"/>
    <n v="5292"/>
  </r>
  <r>
    <x v="345"/>
    <x v="9"/>
    <x v="15"/>
    <n v="16"/>
    <x v="3"/>
    <n v="267"/>
    <x v="1"/>
    <n v="4272"/>
  </r>
  <r>
    <x v="346"/>
    <x v="1"/>
    <x v="15"/>
    <n v="23"/>
    <x v="3"/>
    <n v="297"/>
    <x v="0"/>
    <n v="6831"/>
  </r>
  <r>
    <x v="347"/>
    <x v="9"/>
    <x v="8"/>
    <n v="27"/>
    <x v="8"/>
    <n v="158"/>
    <x v="0"/>
    <n v="4266"/>
  </r>
  <r>
    <x v="348"/>
    <x v="5"/>
    <x v="10"/>
    <n v="27"/>
    <x v="3"/>
    <n v="199"/>
    <x v="0"/>
    <n v="5373"/>
  </r>
  <r>
    <x v="349"/>
    <x v="0"/>
    <x v="7"/>
    <n v="14"/>
    <x v="4"/>
    <n v="272"/>
    <x v="0"/>
    <n v="3808"/>
  </r>
  <r>
    <x v="350"/>
    <x v="3"/>
    <x v="9"/>
    <n v="44"/>
    <x v="10"/>
    <n v="278"/>
    <x v="0"/>
    <n v="12232"/>
  </r>
  <r>
    <x v="351"/>
    <x v="2"/>
    <x v="10"/>
    <n v="16"/>
    <x v="8"/>
    <n v="42"/>
    <x v="1"/>
    <n v="672"/>
  </r>
  <r>
    <x v="352"/>
    <x v="12"/>
    <x v="13"/>
    <n v="29"/>
    <x v="6"/>
    <n v="150"/>
    <x v="0"/>
    <n v="4350"/>
  </r>
  <r>
    <x v="353"/>
    <x v="1"/>
    <x v="8"/>
    <n v="27"/>
    <x v="0"/>
    <n v="21"/>
    <x v="0"/>
    <n v="567"/>
  </r>
  <r>
    <x v="354"/>
    <x v="2"/>
    <x v="7"/>
    <n v="44"/>
    <x v="3"/>
    <n v="229"/>
    <x v="0"/>
    <n v="10076"/>
  </r>
  <r>
    <x v="355"/>
    <x v="5"/>
    <x v="8"/>
    <n v="15"/>
    <x v="7"/>
    <n v="17"/>
    <x v="1"/>
    <n v="255"/>
  </r>
  <r>
    <x v="356"/>
    <x v="8"/>
    <x v="0"/>
    <n v="17"/>
    <x v="7"/>
    <n v="93"/>
    <x v="0"/>
    <n v="1581"/>
  </r>
  <r>
    <x v="357"/>
    <x v="11"/>
    <x v="7"/>
    <n v="12"/>
    <x v="5"/>
    <n v="198"/>
    <x v="1"/>
    <n v="2376"/>
  </r>
  <r>
    <x v="358"/>
    <x v="1"/>
    <x v="15"/>
    <n v="38"/>
    <x v="3"/>
    <n v="285"/>
    <x v="1"/>
    <n v="10830"/>
  </r>
  <r>
    <x v="359"/>
    <x v="10"/>
    <x v="3"/>
    <n v="30"/>
    <x v="7"/>
    <n v="205"/>
    <x v="1"/>
    <n v="6150"/>
  </r>
  <r>
    <x v="360"/>
    <x v="12"/>
    <x v="4"/>
    <n v="33"/>
    <x v="3"/>
    <n v="272"/>
    <x v="1"/>
    <n v="8976"/>
  </r>
  <r>
    <x v="361"/>
    <x v="4"/>
    <x v="11"/>
    <n v="16"/>
    <x v="7"/>
    <n v="205"/>
    <x v="1"/>
    <n v="3280"/>
  </r>
  <r>
    <x v="362"/>
    <x v="4"/>
    <x v="10"/>
    <n v="32"/>
    <x v="2"/>
    <n v="249"/>
    <x v="1"/>
    <n v="7968"/>
  </r>
  <r>
    <x v="363"/>
    <x v="9"/>
    <x v="9"/>
    <n v="26"/>
    <x v="1"/>
    <n v="203"/>
    <x v="1"/>
    <n v="5278"/>
  </r>
  <r>
    <x v="364"/>
    <x v="3"/>
    <x v="3"/>
    <n v="35"/>
    <x v="9"/>
    <n v="57"/>
    <x v="0"/>
    <n v="19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C72DF9-9F45-4B45-BB15-5188F2785104}"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rowHeaderCaption="CUSTOMER">
  <location ref="A3:B17" firstHeaderRow="1" firstDataRow="1" firstDataCol="1"/>
  <pivotFields count="10">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axis="axisRow" showAll="0">
      <items count="14">
        <item x="3"/>
        <item x="11"/>
        <item x="10"/>
        <item x="4"/>
        <item x="7"/>
        <item x="2"/>
        <item x="12"/>
        <item x="8"/>
        <item x="5"/>
        <item x="1"/>
        <item x="0"/>
        <item x="9"/>
        <item x="6"/>
        <item t="default"/>
      </items>
    </pivotField>
    <pivotField showAll="0"/>
    <pivotField dataField="1" showAll="0"/>
    <pivotField showAll="0"/>
    <pivotField showAll="0"/>
    <pivotField showAll="0">
      <items count="3">
        <item x="1"/>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4">
    <i>
      <x/>
    </i>
    <i>
      <x v="1"/>
    </i>
    <i>
      <x v="2"/>
    </i>
    <i>
      <x v="3"/>
    </i>
    <i>
      <x v="4"/>
    </i>
    <i>
      <x v="5"/>
    </i>
    <i>
      <x v="6"/>
    </i>
    <i>
      <x v="7"/>
    </i>
    <i>
      <x v="8"/>
    </i>
    <i>
      <x v="9"/>
    </i>
    <i>
      <x v="10"/>
    </i>
    <i>
      <x v="11"/>
    </i>
    <i>
      <x v="12"/>
    </i>
    <i t="grand">
      <x/>
    </i>
  </rowItems>
  <colItems count="1">
    <i/>
  </colItems>
  <dataFields count="1">
    <dataField name="Count of Units" fld="3" subtotal="count" baseField="1" baseItem="0"/>
  </dataField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0"/>
          </reference>
        </references>
      </pivotArea>
    </chartFormat>
    <chartFormat chart="3" format="4">
      <pivotArea type="data" outline="0" fieldPosition="0">
        <references count="2">
          <reference field="4294967294" count="1" selected="0">
            <x v="0"/>
          </reference>
          <reference field="1" count="1" selected="0">
            <x v="8"/>
          </reference>
        </references>
      </pivotArea>
    </chartFormat>
    <chartFormat chart="3" format="5">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B6689A-5C77-4686-B102-E81F49E4FB40}"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rowHeaderCaption="MONTHS">
  <location ref="G21:H34" firstHeaderRow="1" firstDataRow="1" firstDataCol="1"/>
  <pivotFields count="10">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14">
        <item x="3"/>
        <item x="11"/>
        <item x="10"/>
        <item x="4"/>
        <item x="7"/>
        <item x="2"/>
        <item x="12"/>
        <item x="8"/>
        <item x="5"/>
        <item x="1"/>
        <item x="0"/>
        <item x="9"/>
        <item x="6"/>
        <item t="default"/>
      </items>
    </pivotField>
    <pivotField showAll="0">
      <items count="17">
        <item x="10"/>
        <item x="9"/>
        <item x="6"/>
        <item x="7"/>
        <item x="12"/>
        <item x="13"/>
        <item x="5"/>
        <item x="15"/>
        <item x="11"/>
        <item x="2"/>
        <item x="14"/>
        <item x="1"/>
        <item x="3"/>
        <item x="4"/>
        <item x="0"/>
        <item x="8"/>
        <item t="default"/>
      </items>
    </pivotField>
    <pivotField showAll="0"/>
    <pivotField showAll="0">
      <items count="12">
        <item x="1"/>
        <item x="7"/>
        <item x="3"/>
        <item x="4"/>
        <item x="10"/>
        <item x="5"/>
        <item x="2"/>
        <item x="0"/>
        <item x="9"/>
        <item x="6"/>
        <item x="8"/>
        <item t="default"/>
      </items>
    </pivotField>
    <pivotField showAll="0"/>
    <pivotField showAll="0">
      <items count="3">
        <item x="1"/>
        <item x="0"/>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SALES" fld="7" baseField="0" baseItem="0"/>
  </dataFields>
  <formats count="1">
    <format dxfId="1">
      <pivotArea field="4" type="button" dataOnly="0" labelOnly="1" outline="0"/>
    </format>
  </formats>
  <chartFormats count="6">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9" count="1" selected="0">
            <x v="3"/>
          </reference>
        </references>
      </pivotArea>
    </chartFormat>
    <chartFormat chart="3" format="4">
      <pivotArea type="data" outline="0" fieldPosition="0">
        <references count="2">
          <reference field="4294967294" count="1" selected="0">
            <x v="0"/>
          </reference>
          <reference field="9" count="1" selected="0">
            <x v="10"/>
          </reference>
        </references>
      </pivotArea>
    </chartFormat>
    <chartFormat chart="3" format="5">
      <pivotArea type="data" outline="0" fieldPosition="0">
        <references count="2">
          <reference field="4294967294" count="1" selected="0">
            <x v="0"/>
          </reference>
          <reference field="9" count="1" selected="0">
            <x v="11"/>
          </reference>
        </references>
      </pivotArea>
    </chartFormat>
    <chartFormat chart="3" format="6">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C9062D-BD5D-4781-9AA3-E9E8D6C11199}"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rowHeaderCaption="CUSTOMER">
  <location ref="D3:E17" firstHeaderRow="1" firstDataRow="1" firstDataCol="1"/>
  <pivotFields count="10">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axis="axisRow" showAll="0">
      <items count="14">
        <item x="3"/>
        <item x="11"/>
        <item x="10"/>
        <item x="4"/>
        <item x="7"/>
        <item x="2"/>
        <item x="12"/>
        <item x="8"/>
        <item x="5"/>
        <item x="1"/>
        <item x="0"/>
        <item x="9"/>
        <item x="6"/>
        <item t="default"/>
      </items>
    </pivotField>
    <pivotField showAll="0">
      <items count="17">
        <item x="10"/>
        <item x="9"/>
        <item x="6"/>
        <item x="7"/>
        <item x="12"/>
        <item x="13"/>
        <item x="5"/>
        <item x="15"/>
        <item x="11"/>
        <item x="2"/>
        <item x="14"/>
        <item x="1"/>
        <item x="3"/>
        <item x="4"/>
        <item x="0"/>
        <item x="8"/>
        <item t="default"/>
      </items>
    </pivotField>
    <pivotField showAll="0"/>
    <pivotField showAll="0">
      <items count="12">
        <item x="1"/>
        <item x="7"/>
        <item x="3"/>
        <item x="4"/>
        <item x="10"/>
        <item x="5"/>
        <item x="2"/>
        <item x="0"/>
        <item x="9"/>
        <item x="6"/>
        <item x="8"/>
        <item t="default"/>
      </items>
    </pivotField>
    <pivotField showAll="0"/>
    <pivotField showAll="0">
      <items count="3">
        <item x="1"/>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4">
    <i>
      <x/>
    </i>
    <i>
      <x v="1"/>
    </i>
    <i>
      <x v="2"/>
    </i>
    <i>
      <x v="3"/>
    </i>
    <i>
      <x v="4"/>
    </i>
    <i>
      <x v="5"/>
    </i>
    <i>
      <x v="6"/>
    </i>
    <i>
      <x v="7"/>
    </i>
    <i>
      <x v="8"/>
    </i>
    <i>
      <x v="9"/>
    </i>
    <i>
      <x v="10"/>
    </i>
    <i>
      <x v="11"/>
    </i>
    <i>
      <x v="12"/>
    </i>
    <i t="grand">
      <x/>
    </i>
  </rowItems>
  <colItems count="1">
    <i/>
  </colItems>
  <dataFields count="1">
    <dataField name="OVERALL SALES " fld="7" baseField="1"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8"/>
          </reference>
        </references>
      </pivotArea>
    </chartFormat>
    <chartFormat chart="3" format="4">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1431AE-F9A5-44AA-9DA3-8B56FE1A2B1F}"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rowHeaderCaption="PRODUCT">
  <location ref="G3:H15" firstHeaderRow="1" firstDataRow="1" firstDataCol="1"/>
  <pivotFields count="10">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14">
        <item x="3"/>
        <item x="11"/>
        <item x="10"/>
        <item x="4"/>
        <item x="7"/>
        <item x="2"/>
        <item x="12"/>
        <item x="8"/>
        <item x="5"/>
        <item x="1"/>
        <item x="0"/>
        <item x="9"/>
        <item x="6"/>
        <item t="default"/>
      </items>
    </pivotField>
    <pivotField showAll="0">
      <items count="17">
        <item x="10"/>
        <item x="9"/>
        <item x="6"/>
        <item x="7"/>
        <item x="12"/>
        <item x="13"/>
        <item x="5"/>
        <item x="15"/>
        <item x="11"/>
        <item x="2"/>
        <item x="14"/>
        <item x="1"/>
        <item x="3"/>
        <item x="4"/>
        <item x="0"/>
        <item x="8"/>
        <item t="default"/>
      </items>
    </pivotField>
    <pivotField showAll="0"/>
    <pivotField axis="axisRow" showAll="0">
      <items count="12">
        <item x="1"/>
        <item x="7"/>
        <item x="3"/>
        <item x="4"/>
        <item x="10"/>
        <item x="5"/>
        <item x="2"/>
        <item x="0"/>
        <item x="9"/>
        <item x="6"/>
        <item x="8"/>
        <item t="default"/>
      </items>
    </pivotField>
    <pivotField showAll="0"/>
    <pivotField showAll="0">
      <items count="3">
        <item x="1"/>
        <item x="0"/>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12">
    <i>
      <x/>
    </i>
    <i>
      <x v="1"/>
    </i>
    <i>
      <x v="2"/>
    </i>
    <i>
      <x v="3"/>
    </i>
    <i>
      <x v="4"/>
    </i>
    <i>
      <x v="5"/>
    </i>
    <i>
      <x v="6"/>
    </i>
    <i>
      <x v="7"/>
    </i>
    <i>
      <x v="8"/>
    </i>
    <i>
      <x v="9"/>
    </i>
    <i>
      <x v="10"/>
    </i>
    <i t="grand">
      <x/>
    </i>
  </rowItems>
  <colItems count="1">
    <i/>
  </colItems>
  <dataFields count="1">
    <dataField name="Count of SALES" fld="7" subtotal="count" baseField="4"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4" count="1" selected="0">
            <x v="2"/>
          </reference>
        </references>
      </pivotArea>
    </chartFormat>
    <chartFormat chart="3" format="4">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76DADB-93C1-40E1-8803-337B9F4B3927}"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rowHeaderCaption="PRODUCT">
  <location ref="J6:J7" firstHeaderRow="1" firstDataRow="1" firstDataCol="0"/>
  <pivotFields count="10">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14">
        <item x="3"/>
        <item x="11"/>
        <item x="10"/>
        <item x="4"/>
        <item x="7"/>
        <item x="2"/>
        <item x="12"/>
        <item x="8"/>
        <item x="5"/>
        <item x="1"/>
        <item x="0"/>
        <item x="9"/>
        <item x="6"/>
        <item t="default"/>
      </items>
    </pivotField>
    <pivotField showAll="0">
      <items count="17">
        <item x="10"/>
        <item x="9"/>
        <item x="6"/>
        <item x="7"/>
        <item x="12"/>
        <item x="13"/>
        <item x="5"/>
        <item x="15"/>
        <item x="11"/>
        <item x="2"/>
        <item x="14"/>
        <item x="1"/>
        <item x="3"/>
        <item x="4"/>
        <item x="0"/>
        <item x="8"/>
        <item t="default"/>
      </items>
    </pivotField>
    <pivotField showAll="0"/>
    <pivotField showAll="0">
      <items count="12">
        <item x="1"/>
        <item x="7"/>
        <item x="3"/>
        <item x="4"/>
        <item x="10"/>
        <item x="5"/>
        <item x="2"/>
        <item x="0"/>
        <item x="9"/>
        <item x="6"/>
        <item x="8"/>
        <item t="default"/>
      </items>
    </pivotField>
    <pivotField showAll="0"/>
    <pivotField showAll="0">
      <items count="3">
        <item x="1"/>
        <item x="0"/>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SALES" fld="7" subtotal="count" baseField="4"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6A4F44-E544-4524-9025-8BC611AAE40D}"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rowHeaderCaption="LOCATION">
  <location ref="A21:B24" firstHeaderRow="1" firstDataRow="1" firstDataCol="1"/>
  <pivotFields count="10">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14">
        <item x="3"/>
        <item x="11"/>
        <item x="10"/>
        <item x="4"/>
        <item x="7"/>
        <item x="2"/>
        <item x="12"/>
        <item x="8"/>
        <item x="5"/>
        <item x="1"/>
        <item x="0"/>
        <item x="9"/>
        <item x="6"/>
        <item t="default"/>
      </items>
    </pivotField>
    <pivotField showAll="0">
      <items count="17">
        <item x="10"/>
        <item x="9"/>
        <item x="6"/>
        <item x="7"/>
        <item x="12"/>
        <item x="13"/>
        <item x="5"/>
        <item x="15"/>
        <item x="11"/>
        <item x="2"/>
        <item x="14"/>
        <item x="1"/>
        <item x="3"/>
        <item x="4"/>
        <item x="0"/>
        <item x="8"/>
        <item t="default"/>
      </items>
    </pivotField>
    <pivotField dataField="1" showAll="0"/>
    <pivotField showAll="0">
      <items count="12">
        <item x="1"/>
        <item x="7"/>
        <item x="3"/>
        <item x="4"/>
        <item x="10"/>
        <item x="5"/>
        <item x="2"/>
        <item x="0"/>
        <item x="9"/>
        <item x="6"/>
        <item x="8"/>
        <item t="default"/>
      </items>
    </pivotField>
    <pivotField showAll="0"/>
    <pivotField axis="axisRow" showAll="0">
      <items count="3">
        <item x="1"/>
        <item x="0"/>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3">
    <i>
      <x/>
    </i>
    <i>
      <x v="1"/>
    </i>
    <i t="grand">
      <x/>
    </i>
  </rowItems>
  <colItems count="1">
    <i/>
  </colItems>
  <dataFields count="1">
    <dataField name="Units SOLD" fld="3" baseField="0" baseItem="0"/>
  </dataField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6" count="1" selected="0">
            <x v="0"/>
          </reference>
        </references>
      </pivotArea>
    </chartFormat>
    <chartFormat chart="3" format="6">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FA5E67E-1AA8-4C40-B77C-6D0830DA6B95}"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rowHeaderCaption="PRODUCTS">
  <location ref="J21:K33" firstHeaderRow="1" firstDataRow="1" firstDataCol="1"/>
  <pivotFields count="10">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14">
        <item x="3"/>
        <item x="11"/>
        <item x="10"/>
        <item x="4"/>
        <item x="7"/>
        <item x="2"/>
        <item x="12"/>
        <item x="8"/>
        <item x="5"/>
        <item x="1"/>
        <item x="0"/>
        <item x="9"/>
        <item x="6"/>
        <item t="default"/>
      </items>
    </pivotField>
    <pivotField showAll="0">
      <items count="17">
        <item x="10"/>
        <item x="9"/>
        <item x="6"/>
        <item x="7"/>
        <item x="12"/>
        <item x="13"/>
        <item x="5"/>
        <item x="15"/>
        <item x="11"/>
        <item x="2"/>
        <item x="14"/>
        <item x="1"/>
        <item x="3"/>
        <item x="4"/>
        <item x="0"/>
        <item x="8"/>
        <item t="default"/>
      </items>
    </pivotField>
    <pivotField showAll="0"/>
    <pivotField axis="axisRow" showAll="0" sortType="descending">
      <items count="12">
        <item x="1"/>
        <item x="7"/>
        <item x="3"/>
        <item x="4"/>
        <item x="10"/>
        <item x="5"/>
        <item x="2"/>
        <item x="0"/>
        <item x="9"/>
        <item x="6"/>
        <item x="8"/>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12">
    <i>
      <x v="2"/>
    </i>
    <i>
      <x v="6"/>
    </i>
    <i>
      <x v="5"/>
    </i>
    <i>
      <x v="1"/>
    </i>
    <i>
      <x v="7"/>
    </i>
    <i>
      <x v="4"/>
    </i>
    <i>
      <x v="3"/>
    </i>
    <i>
      <x v="10"/>
    </i>
    <i>
      <x v="9"/>
    </i>
    <i>
      <x v="8"/>
    </i>
    <i>
      <x/>
    </i>
    <i t="grand">
      <x/>
    </i>
  </rowItems>
  <colItems count="1">
    <i/>
  </colItems>
  <dataFields count="1">
    <dataField name="Sum of SALES" fld="7" baseField="0" baseItem="0"/>
  </dataFields>
  <formats count="1">
    <format dxfId="0">
      <pivotArea field="4" type="button" dataOnly="0" labelOnly="1" outline="0" axis="axisRow" fieldPosition="0"/>
    </format>
  </formats>
  <chartFormats count="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4" count="1" selected="0">
            <x v="2"/>
          </reference>
        </references>
      </pivotArea>
    </chartFormat>
    <chartFormat chart="3" format="4">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E4AE747-E63E-40D4-ABEC-A11A2728B744}"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rowHeaderCaption="PRODUCTS">
  <location ref="D21:E33" firstHeaderRow="1" firstDataRow="1" firstDataCol="1"/>
  <pivotFields count="10">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14">
        <item x="3"/>
        <item x="11"/>
        <item x="10"/>
        <item x="4"/>
        <item x="7"/>
        <item x="2"/>
        <item x="12"/>
        <item x="8"/>
        <item x="5"/>
        <item x="1"/>
        <item x="0"/>
        <item x="9"/>
        <item x="6"/>
        <item t="default"/>
      </items>
    </pivotField>
    <pivotField showAll="0">
      <items count="17">
        <item x="10"/>
        <item x="9"/>
        <item x="6"/>
        <item x="7"/>
        <item x="12"/>
        <item x="13"/>
        <item x="5"/>
        <item x="15"/>
        <item x="11"/>
        <item x="2"/>
        <item x="14"/>
        <item x="1"/>
        <item x="3"/>
        <item x="4"/>
        <item x="0"/>
        <item x="8"/>
        <item t="default"/>
      </items>
    </pivotField>
    <pivotField showAll="0"/>
    <pivotField axis="axisRow" showAll="0">
      <items count="12">
        <item x="1"/>
        <item x="7"/>
        <item x="3"/>
        <item x="4"/>
        <item x="10"/>
        <item x="5"/>
        <item x="2"/>
        <item x="0"/>
        <item x="9"/>
        <item x="6"/>
        <item x="8"/>
        <item t="default"/>
      </items>
    </pivotField>
    <pivotField dataField="1" showAll="0"/>
    <pivotField showAll="0">
      <items count="3">
        <item x="1"/>
        <item x="0"/>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12">
    <i>
      <x/>
    </i>
    <i>
      <x v="1"/>
    </i>
    <i>
      <x v="2"/>
    </i>
    <i>
      <x v="3"/>
    </i>
    <i>
      <x v="4"/>
    </i>
    <i>
      <x v="5"/>
    </i>
    <i>
      <x v="6"/>
    </i>
    <i>
      <x v="7"/>
    </i>
    <i>
      <x v="8"/>
    </i>
    <i>
      <x v="9"/>
    </i>
    <i>
      <x v="10"/>
    </i>
    <i t="grand">
      <x/>
    </i>
  </rowItems>
  <colItems count="1">
    <i/>
  </colItems>
  <dataFields count="1">
    <dataField name="Average of Price" fld="5" subtotal="average" baseField="6" baseItem="0" numFmtId="2"/>
  </dataFields>
  <formats count="2">
    <format dxfId="2">
      <pivotArea field="4" type="button" dataOnly="0" labelOnly="1" outline="0" axis="axisRow" fieldPosition="0"/>
    </format>
    <format dxfId="3">
      <pivotArea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4" count="1" selected="0">
            <x v="6"/>
          </reference>
        </references>
      </pivotArea>
    </chartFormat>
    <chartFormat chart="3" format="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E26EFC5A-2D24-4835-9688-AB5331D1A227}" sourceName="Location">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s>
  <data>
    <tabular pivotCacheId="150934444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D192ACED-D6A8-4385-B878-19B212A02935}" cache="Slicer_Location" caption="Location" columnCount="2" style="SlicerStyleLight2"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Placing_Date" xr10:uid="{A4209964-222C-4EBB-822C-43B392D0B272}" sourceName="Placing_Date">
  <pivotTables>
    <pivotTable tabId="2" name="PivotTable2"/>
    <pivotTable tabId="2" name="PivotTable1"/>
    <pivotTable tabId="2" name="PivotTable3"/>
    <pivotTable tabId="2" name="PivotTable4"/>
    <pivotTable tabId="2" name="PivotTable5"/>
    <pivotTable tabId="2" name="PivotTable6"/>
    <pivotTable tabId="2" name="PivotTable7"/>
    <pivotTable tabId="2" name="PivotTable8"/>
  </pivotTables>
  <state minimalRefreshVersion="6" lastRefreshVersion="6" pivotCacheId="1509344446"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Placing_Date" xr10:uid="{67304333-F774-4878-9D42-A42B335A16D8}" cache="NativeTimeline_Placing_Date" caption="Placing_Date" level="2" selectionLevel="2" scrollPosition="2024-07-07T00:00:00" style="TimeSlicerStyleLight3"/>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6CD3A-6A20-4C54-A94F-5A1DA4DA6DF6}">
  <dimension ref="A1:K366"/>
  <sheetViews>
    <sheetView workbookViewId="0">
      <selection activeCell="G15" sqref="G15"/>
    </sheetView>
  </sheetViews>
  <sheetFormatPr defaultRowHeight="14.4" x14ac:dyDescent="0.3"/>
  <cols>
    <col min="1" max="1" width="11.77734375" bestFit="1" customWidth="1"/>
    <col min="2" max="2" width="9.109375" bestFit="1" customWidth="1"/>
    <col min="3" max="3" width="9.5546875" bestFit="1" customWidth="1"/>
    <col min="4" max="4" width="5.33203125" bestFit="1" customWidth="1"/>
    <col min="5" max="5" width="15.88671875" bestFit="1" customWidth="1"/>
    <col min="6" max="6" width="5.33203125" bestFit="1" customWidth="1"/>
    <col min="7" max="7" width="8.109375" bestFit="1" customWidth="1"/>
    <col min="11" max="11" width="17.5546875" bestFit="1" customWidth="1"/>
  </cols>
  <sheetData>
    <row r="1" spans="1:11" x14ac:dyDescent="0.3">
      <c r="A1" s="1" t="s">
        <v>0</v>
      </c>
      <c r="B1" s="1" t="s">
        <v>1</v>
      </c>
      <c r="C1" s="1" t="s">
        <v>2</v>
      </c>
      <c r="D1" s="1" t="s">
        <v>3</v>
      </c>
      <c r="E1" s="1" t="s">
        <v>4</v>
      </c>
      <c r="F1" s="1" t="s">
        <v>5</v>
      </c>
      <c r="G1" s="1" t="s">
        <v>6</v>
      </c>
      <c r="H1" s="1" t="s">
        <v>33</v>
      </c>
    </row>
    <row r="2" spans="1:11" x14ac:dyDescent="0.3">
      <c r="A2" s="2">
        <v>45292</v>
      </c>
      <c r="B2" t="s">
        <v>7</v>
      </c>
      <c r="C2">
        <v>19</v>
      </c>
      <c r="D2">
        <v>45</v>
      </c>
      <c r="E2" t="s">
        <v>8</v>
      </c>
      <c r="F2">
        <v>109</v>
      </c>
      <c r="G2" t="s">
        <v>9</v>
      </c>
      <c r="H2">
        <f>F2*D2</f>
        <v>4905</v>
      </c>
      <c r="K2" t="s">
        <v>62</v>
      </c>
    </row>
    <row r="3" spans="1:11" x14ac:dyDescent="0.3">
      <c r="A3" s="2">
        <v>45293</v>
      </c>
      <c r="B3" t="s">
        <v>10</v>
      </c>
      <c r="C3">
        <v>16</v>
      </c>
      <c r="D3">
        <v>40</v>
      </c>
      <c r="E3" t="s">
        <v>11</v>
      </c>
      <c r="F3">
        <v>229</v>
      </c>
      <c r="G3" t="s">
        <v>9</v>
      </c>
      <c r="H3">
        <f t="shared" ref="H3:H66" si="0">F3*D3</f>
        <v>9160</v>
      </c>
      <c r="K3">
        <v>1653687</v>
      </c>
    </row>
    <row r="4" spans="1:11" x14ac:dyDescent="0.3">
      <c r="A4" s="2">
        <v>45294</v>
      </c>
      <c r="B4" t="s">
        <v>12</v>
      </c>
      <c r="C4">
        <v>14</v>
      </c>
      <c r="D4">
        <v>36</v>
      </c>
      <c r="E4" t="s">
        <v>8</v>
      </c>
      <c r="F4">
        <v>87</v>
      </c>
      <c r="G4" t="s">
        <v>13</v>
      </c>
      <c r="H4">
        <f t="shared" si="0"/>
        <v>3132</v>
      </c>
    </row>
    <row r="5" spans="1:11" x14ac:dyDescent="0.3">
      <c r="A5" s="2">
        <v>45295</v>
      </c>
      <c r="B5" t="s">
        <v>12</v>
      </c>
      <c r="C5">
        <v>17</v>
      </c>
      <c r="D5">
        <v>12</v>
      </c>
      <c r="E5" t="s">
        <v>14</v>
      </c>
      <c r="F5">
        <v>65</v>
      </c>
      <c r="G5" t="s">
        <v>9</v>
      </c>
      <c r="H5">
        <f t="shared" si="0"/>
        <v>780</v>
      </c>
      <c r="K5" s="1"/>
    </row>
    <row r="6" spans="1:11" x14ac:dyDescent="0.3">
      <c r="A6" s="2">
        <v>45296</v>
      </c>
      <c r="B6" t="s">
        <v>7</v>
      </c>
      <c r="C6">
        <v>18</v>
      </c>
      <c r="D6">
        <v>41</v>
      </c>
      <c r="E6" t="s">
        <v>8</v>
      </c>
      <c r="F6">
        <v>108</v>
      </c>
      <c r="G6" t="s">
        <v>13</v>
      </c>
      <c r="H6">
        <f t="shared" si="0"/>
        <v>4428</v>
      </c>
    </row>
    <row r="7" spans="1:11" x14ac:dyDescent="0.3">
      <c r="A7" s="2">
        <v>45297</v>
      </c>
      <c r="B7" t="s">
        <v>12</v>
      </c>
      <c r="C7">
        <v>14</v>
      </c>
      <c r="D7">
        <v>14</v>
      </c>
      <c r="E7" t="s">
        <v>15</v>
      </c>
      <c r="F7">
        <v>275</v>
      </c>
      <c r="G7" t="s">
        <v>9</v>
      </c>
      <c r="H7">
        <f t="shared" si="0"/>
        <v>3850</v>
      </c>
      <c r="K7" s="1" t="s">
        <v>63</v>
      </c>
    </row>
    <row r="8" spans="1:11" x14ac:dyDescent="0.3">
      <c r="A8" s="2">
        <v>45298</v>
      </c>
      <c r="B8" t="s">
        <v>16</v>
      </c>
      <c r="C8">
        <v>18</v>
      </c>
      <c r="D8">
        <v>29</v>
      </c>
      <c r="E8" t="s">
        <v>11</v>
      </c>
      <c r="F8">
        <v>15</v>
      </c>
      <c r="G8" t="s">
        <v>13</v>
      </c>
      <c r="H8">
        <f t="shared" si="0"/>
        <v>435</v>
      </c>
      <c r="K8">
        <v>164.56</v>
      </c>
    </row>
    <row r="9" spans="1:11" x14ac:dyDescent="0.3">
      <c r="A9" s="2">
        <v>45299</v>
      </c>
      <c r="B9" t="s">
        <v>17</v>
      </c>
      <c r="C9">
        <v>11</v>
      </c>
      <c r="D9">
        <v>26</v>
      </c>
      <c r="E9" t="s">
        <v>18</v>
      </c>
      <c r="F9">
        <v>254</v>
      </c>
      <c r="G9" t="s">
        <v>9</v>
      </c>
      <c r="H9">
        <f t="shared" si="0"/>
        <v>6604</v>
      </c>
      <c r="K9" s="10"/>
    </row>
    <row r="10" spans="1:11" x14ac:dyDescent="0.3">
      <c r="A10" s="2">
        <v>45300</v>
      </c>
      <c r="B10" t="s">
        <v>19</v>
      </c>
      <c r="C10">
        <v>7</v>
      </c>
      <c r="D10">
        <v>43</v>
      </c>
      <c r="E10" t="s">
        <v>20</v>
      </c>
      <c r="F10">
        <v>266</v>
      </c>
      <c r="G10" t="s">
        <v>13</v>
      </c>
      <c r="H10">
        <f t="shared" si="0"/>
        <v>11438</v>
      </c>
      <c r="K10" s="1" t="s">
        <v>66</v>
      </c>
    </row>
    <row r="11" spans="1:11" x14ac:dyDescent="0.3">
      <c r="A11" s="2">
        <v>45301</v>
      </c>
      <c r="B11" t="s">
        <v>21</v>
      </c>
      <c r="C11">
        <v>16</v>
      </c>
      <c r="D11">
        <v>33</v>
      </c>
      <c r="E11" t="s">
        <v>14</v>
      </c>
      <c r="F11">
        <v>119</v>
      </c>
      <c r="G11" t="s">
        <v>13</v>
      </c>
      <c r="H11">
        <f t="shared" si="0"/>
        <v>3927</v>
      </c>
      <c r="K11">
        <v>4530.6499999999996</v>
      </c>
    </row>
    <row r="12" spans="1:11" x14ac:dyDescent="0.3">
      <c r="A12" s="2">
        <v>45302</v>
      </c>
      <c r="B12" t="s">
        <v>22</v>
      </c>
      <c r="C12">
        <v>18</v>
      </c>
      <c r="D12">
        <v>15</v>
      </c>
      <c r="E12" t="s">
        <v>18</v>
      </c>
      <c r="F12">
        <v>66</v>
      </c>
      <c r="G12" t="s">
        <v>13</v>
      </c>
      <c r="H12">
        <f t="shared" si="0"/>
        <v>990</v>
      </c>
    </row>
    <row r="13" spans="1:11" x14ac:dyDescent="0.3">
      <c r="A13" s="2">
        <v>45303</v>
      </c>
      <c r="B13" t="s">
        <v>23</v>
      </c>
      <c r="C13">
        <v>8</v>
      </c>
      <c r="D13">
        <v>35</v>
      </c>
      <c r="E13" t="s">
        <v>24</v>
      </c>
      <c r="F13">
        <v>262</v>
      </c>
      <c r="G13" t="s">
        <v>13</v>
      </c>
      <c r="H13">
        <f t="shared" si="0"/>
        <v>9170</v>
      </c>
      <c r="K13" s="1" t="s">
        <v>64</v>
      </c>
    </row>
    <row r="14" spans="1:11" x14ac:dyDescent="0.3">
      <c r="A14" s="2">
        <v>45304</v>
      </c>
      <c r="B14" t="s">
        <v>10</v>
      </c>
      <c r="C14">
        <v>19</v>
      </c>
      <c r="D14">
        <v>29</v>
      </c>
      <c r="E14" t="s">
        <v>15</v>
      </c>
      <c r="F14">
        <v>37</v>
      </c>
      <c r="G14" t="s">
        <v>9</v>
      </c>
      <c r="H14">
        <f t="shared" si="0"/>
        <v>1073</v>
      </c>
      <c r="K14" s="6">
        <v>27.534246575342465</v>
      </c>
    </row>
    <row r="15" spans="1:11" x14ac:dyDescent="0.3">
      <c r="A15" s="2">
        <v>45305</v>
      </c>
      <c r="B15" t="s">
        <v>22</v>
      </c>
      <c r="C15">
        <v>20</v>
      </c>
      <c r="D15">
        <v>28</v>
      </c>
      <c r="E15" t="s">
        <v>24</v>
      </c>
      <c r="F15">
        <v>13</v>
      </c>
      <c r="G15" t="s">
        <v>13</v>
      </c>
      <c r="H15">
        <f t="shared" si="0"/>
        <v>364</v>
      </c>
      <c r="K15" s="10"/>
    </row>
    <row r="16" spans="1:11" x14ac:dyDescent="0.3">
      <c r="A16" s="2">
        <v>45306</v>
      </c>
      <c r="B16" t="s">
        <v>22</v>
      </c>
      <c r="C16">
        <v>16</v>
      </c>
      <c r="D16">
        <v>23</v>
      </c>
      <c r="E16" t="s">
        <v>15</v>
      </c>
      <c r="F16">
        <v>42</v>
      </c>
      <c r="G16" t="s">
        <v>13</v>
      </c>
      <c r="H16">
        <f t="shared" si="0"/>
        <v>966</v>
      </c>
    </row>
    <row r="17" spans="1:11" x14ac:dyDescent="0.3">
      <c r="A17" s="2">
        <v>45307</v>
      </c>
      <c r="B17" t="s">
        <v>22</v>
      </c>
      <c r="C17">
        <v>6</v>
      </c>
      <c r="D17">
        <v>40</v>
      </c>
      <c r="E17" t="s">
        <v>24</v>
      </c>
      <c r="F17">
        <v>149</v>
      </c>
      <c r="G17" t="s">
        <v>9</v>
      </c>
      <c r="H17">
        <f t="shared" si="0"/>
        <v>5960</v>
      </c>
      <c r="K17" s="1" t="s">
        <v>65</v>
      </c>
    </row>
    <row r="18" spans="1:11" x14ac:dyDescent="0.3">
      <c r="A18" s="2">
        <v>45308</v>
      </c>
      <c r="B18" t="s">
        <v>17</v>
      </c>
      <c r="C18">
        <v>14</v>
      </c>
      <c r="D18">
        <v>36</v>
      </c>
      <c r="E18" t="s">
        <v>11</v>
      </c>
      <c r="F18">
        <v>247</v>
      </c>
      <c r="G18" t="s">
        <v>13</v>
      </c>
      <c r="H18">
        <f t="shared" si="0"/>
        <v>8892</v>
      </c>
      <c r="K18" s="6">
        <v>4530.6493150684928</v>
      </c>
    </row>
    <row r="19" spans="1:11" x14ac:dyDescent="0.3">
      <c r="A19" s="2">
        <v>45309</v>
      </c>
      <c r="B19" t="s">
        <v>7</v>
      </c>
      <c r="C19">
        <v>11</v>
      </c>
      <c r="D19">
        <v>25</v>
      </c>
      <c r="E19" t="s">
        <v>25</v>
      </c>
      <c r="F19">
        <v>290</v>
      </c>
      <c r="G19" t="s">
        <v>9</v>
      </c>
      <c r="H19">
        <f t="shared" si="0"/>
        <v>7250</v>
      </c>
      <c r="K19" s="10"/>
    </row>
    <row r="20" spans="1:11" x14ac:dyDescent="0.3">
      <c r="A20" s="2">
        <v>45310</v>
      </c>
      <c r="B20" t="s">
        <v>23</v>
      </c>
      <c r="C20">
        <v>20</v>
      </c>
      <c r="D20">
        <v>22</v>
      </c>
      <c r="E20" t="s">
        <v>18</v>
      </c>
      <c r="F20">
        <v>253</v>
      </c>
      <c r="G20" t="s">
        <v>13</v>
      </c>
      <c r="H20">
        <f t="shared" si="0"/>
        <v>5566</v>
      </c>
    </row>
    <row r="21" spans="1:11" x14ac:dyDescent="0.3">
      <c r="A21" s="2">
        <v>45311</v>
      </c>
      <c r="B21" t="s">
        <v>23</v>
      </c>
      <c r="C21">
        <v>16</v>
      </c>
      <c r="D21">
        <v>37</v>
      </c>
      <c r="E21" t="s">
        <v>8</v>
      </c>
      <c r="F21">
        <v>207</v>
      </c>
      <c r="G21" t="s">
        <v>9</v>
      </c>
      <c r="H21">
        <f t="shared" si="0"/>
        <v>7659</v>
      </c>
    </row>
    <row r="22" spans="1:11" x14ac:dyDescent="0.3">
      <c r="A22" s="2">
        <v>45312</v>
      </c>
      <c r="B22" t="s">
        <v>19</v>
      </c>
      <c r="C22">
        <v>5</v>
      </c>
      <c r="D22">
        <v>32</v>
      </c>
      <c r="E22" t="s">
        <v>14</v>
      </c>
      <c r="F22">
        <v>208</v>
      </c>
      <c r="G22" t="s">
        <v>13</v>
      </c>
      <c r="H22">
        <f t="shared" si="0"/>
        <v>6656</v>
      </c>
    </row>
    <row r="23" spans="1:11" x14ac:dyDescent="0.3">
      <c r="A23" s="2">
        <v>45313</v>
      </c>
      <c r="B23" t="s">
        <v>16</v>
      </c>
      <c r="C23">
        <v>13</v>
      </c>
      <c r="D23">
        <v>28</v>
      </c>
      <c r="E23" t="s">
        <v>18</v>
      </c>
      <c r="F23">
        <v>154</v>
      </c>
      <c r="G23" t="s">
        <v>13</v>
      </c>
      <c r="H23">
        <f t="shared" si="0"/>
        <v>4312</v>
      </c>
    </row>
    <row r="24" spans="1:11" x14ac:dyDescent="0.3">
      <c r="A24" s="2">
        <v>45314</v>
      </c>
      <c r="B24" t="s">
        <v>26</v>
      </c>
      <c r="C24">
        <v>13</v>
      </c>
      <c r="D24">
        <v>37</v>
      </c>
      <c r="E24" t="s">
        <v>27</v>
      </c>
      <c r="F24">
        <v>127</v>
      </c>
      <c r="G24" t="s">
        <v>13</v>
      </c>
      <c r="H24">
        <f t="shared" si="0"/>
        <v>4699</v>
      </c>
    </row>
    <row r="25" spans="1:11" x14ac:dyDescent="0.3">
      <c r="A25" s="2">
        <v>45315</v>
      </c>
      <c r="B25" t="s">
        <v>21</v>
      </c>
      <c r="C25">
        <v>18</v>
      </c>
      <c r="D25">
        <v>25</v>
      </c>
      <c r="E25" t="s">
        <v>28</v>
      </c>
      <c r="F25">
        <v>16</v>
      </c>
      <c r="G25" t="s">
        <v>13</v>
      </c>
      <c r="H25">
        <f t="shared" si="0"/>
        <v>400</v>
      </c>
    </row>
    <row r="26" spans="1:11" x14ac:dyDescent="0.3">
      <c r="A26" s="2">
        <v>45316</v>
      </c>
      <c r="B26" t="s">
        <v>22</v>
      </c>
      <c r="C26">
        <v>7</v>
      </c>
      <c r="D26">
        <v>10</v>
      </c>
      <c r="E26" t="s">
        <v>14</v>
      </c>
      <c r="F26">
        <v>244</v>
      </c>
      <c r="G26" t="s">
        <v>13</v>
      </c>
      <c r="H26">
        <f t="shared" si="0"/>
        <v>2440</v>
      </c>
    </row>
    <row r="27" spans="1:11" x14ac:dyDescent="0.3">
      <c r="A27" s="2">
        <v>45317</v>
      </c>
      <c r="B27" t="s">
        <v>19</v>
      </c>
      <c r="C27">
        <v>18</v>
      </c>
      <c r="D27">
        <v>17</v>
      </c>
      <c r="E27" t="s">
        <v>25</v>
      </c>
      <c r="F27">
        <v>196</v>
      </c>
      <c r="G27" t="s">
        <v>13</v>
      </c>
      <c r="H27">
        <f t="shared" si="0"/>
        <v>3332</v>
      </c>
    </row>
    <row r="28" spans="1:11" x14ac:dyDescent="0.3">
      <c r="A28" s="2">
        <v>45318</v>
      </c>
      <c r="B28" t="s">
        <v>17</v>
      </c>
      <c r="C28">
        <v>9</v>
      </c>
      <c r="D28">
        <v>35</v>
      </c>
      <c r="E28" t="s">
        <v>8</v>
      </c>
      <c r="F28">
        <v>160</v>
      </c>
      <c r="G28" t="s">
        <v>13</v>
      </c>
      <c r="H28">
        <f t="shared" si="0"/>
        <v>5600</v>
      </c>
    </row>
    <row r="29" spans="1:11" x14ac:dyDescent="0.3">
      <c r="A29" s="2">
        <v>45319</v>
      </c>
      <c r="B29" t="s">
        <v>29</v>
      </c>
      <c r="C29">
        <v>5</v>
      </c>
      <c r="D29">
        <v>40</v>
      </c>
      <c r="E29" t="s">
        <v>24</v>
      </c>
      <c r="F29">
        <v>205</v>
      </c>
      <c r="G29" t="s">
        <v>13</v>
      </c>
      <c r="H29">
        <f t="shared" si="0"/>
        <v>8200</v>
      </c>
    </row>
    <row r="30" spans="1:11" x14ac:dyDescent="0.3">
      <c r="A30" s="2">
        <v>45320</v>
      </c>
      <c r="B30" t="s">
        <v>16</v>
      </c>
      <c r="C30">
        <v>6</v>
      </c>
      <c r="D30">
        <v>18</v>
      </c>
      <c r="E30" t="s">
        <v>11</v>
      </c>
      <c r="F30">
        <v>109</v>
      </c>
      <c r="G30" t="s">
        <v>13</v>
      </c>
      <c r="H30">
        <f t="shared" si="0"/>
        <v>1962</v>
      </c>
    </row>
    <row r="31" spans="1:11" x14ac:dyDescent="0.3">
      <c r="A31" s="2">
        <v>45321</v>
      </c>
      <c r="B31" t="s">
        <v>23</v>
      </c>
      <c r="C31">
        <v>11</v>
      </c>
      <c r="D31">
        <v>30</v>
      </c>
      <c r="E31" t="s">
        <v>25</v>
      </c>
      <c r="F31">
        <v>275</v>
      </c>
      <c r="G31" t="s">
        <v>9</v>
      </c>
      <c r="H31">
        <f t="shared" si="0"/>
        <v>8250</v>
      </c>
    </row>
    <row r="32" spans="1:11" x14ac:dyDescent="0.3">
      <c r="A32" s="2">
        <v>45322</v>
      </c>
      <c r="B32" t="s">
        <v>26</v>
      </c>
      <c r="C32">
        <v>10</v>
      </c>
      <c r="D32">
        <v>25</v>
      </c>
      <c r="E32" t="s">
        <v>30</v>
      </c>
      <c r="F32">
        <v>170</v>
      </c>
      <c r="G32" t="s">
        <v>9</v>
      </c>
      <c r="H32">
        <f t="shared" si="0"/>
        <v>4250</v>
      </c>
    </row>
    <row r="33" spans="1:8" x14ac:dyDescent="0.3">
      <c r="A33" s="2">
        <v>45323</v>
      </c>
      <c r="B33" t="s">
        <v>17</v>
      </c>
      <c r="C33">
        <v>13</v>
      </c>
      <c r="D33">
        <v>38</v>
      </c>
      <c r="E33" t="s">
        <v>14</v>
      </c>
      <c r="F33">
        <v>91</v>
      </c>
      <c r="G33" t="s">
        <v>13</v>
      </c>
      <c r="H33">
        <f t="shared" si="0"/>
        <v>3458</v>
      </c>
    </row>
    <row r="34" spans="1:8" x14ac:dyDescent="0.3">
      <c r="A34" s="2">
        <v>45324</v>
      </c>
      <c r="B34" t="s">
        <v>21</v>
      </c>
      <c r="C34">
        <v>15</v>
      </c>
      <c r="D34">
        <v>16</v>
      </c>
      <c r="E34" t="s">
        <v>30</v>
      </c>
      <c r="F34">
        <v>293</v>
      </c>
      <c r="G34" t="s">
        <v>13</v>
      </c>
      <c r="H34">
        <f t="shared" si="0"/>
        <v>4688</v>
      </c>
    </row>
    <row r="35" spans="1:8" x14ac:dyDescent="0.3">
      <c r="A35" s="2">
        <v>45325</v>
      </c>
      <c r="B35" t="s">
        <v>16</v>
      </c>
      <c r="C35">
        <v>10</v>
      </c>
      <c r="D35">
        <v>13</v>
      </c>
      <c r="E35" t="s">
        <v>20</v>
      </c>
      <c r="F35">
        <v>198</v>
      </c>
      <c r="G35" t="s">
        <v>9</v>
      </c>
      <c r="H35">
        <f t="shared" si="0"/>
        <v>2574</v>
      </c>
    </row>
    <row r="36" spans="1:8" x14ac:dyDescent="0.3">
      <c r="A36" s="2">
        <v>45326</v>
      </c>
      <c r="B36" t="s">
        <v>10</v>
      </c>
      <c r="C36">
        <v>15</v>
      </c>
      <c r="D36">
        <v>23</v>
      </c>
      <c r="E36" t="s">
        <v>20</v>
      </c>
      <c r="F36">
        <v>236</v>
      </c>
      <c r="G36" t="s">
        <v>9</v>
      </c>
      <c r="H36">
        <f t="shared" si="0"/>
        <v>5428</v>
      </c>
    </row>
    <row r="37" spans="1:8" x14ac:dyDescent="0.3">
      <c r="A37" s="2">
        <v>45327</v>
      </c>
      <c r="B37" t="s">
        <v>22</v>
      </c>
      <c r="C37">
        <v>10</v>
      </c>
      <c r="D37">
        <v>22</v>
      </c>
      <c r="E37" t="s">
        <v>25</v>
      </c>
      <c r="F37">
        <v>260</v>
      </c>
      <c r="G37" t="s">
        <v>9</v>
      </c>
      <c r="H37">
        <f t="shared" si="0"/>
        <v>5720</v>
      </c>
    </row>
    <row r="38" spans="1:8" x14ac:dyDescent="0.3">
      <c r="A38" s="2">
        <v>45328</v>
      </c>
      <c r="B38" t="s">
        <v>12</v>
      </c>
      <c r="C38">
        <v>9</v>
      </c>
      <c r="D38">
        <v>34</v>
      </c>
      <c r="E38" t="s">
        <v>20</v>
      </c>
      <c r="F38">
        <v>182</v>
      </c>
      <c r="G38" t="s">
        <v>9</v>
      </c>
      <c r="H38">
        <f t="shared" si="0"/>
        <v>6188</v>
      </c>
    </row>
    <row r="39" spans="1:8" x14ac:dyDescent="0.3">
      <c r="A39" s="2">
        <v>45329</v>
      </c>
      <c r="B39" t="s">
        <v>22</v>
      </c>
      <c r="C39">
        <v>11</v>
      </c>
      <c r="D39">
        <v>41</v>
      </c>
      <c r="E39" t="s">
        <v>15</v>
      </c>
      <c r="F39">
        <v>148</v>
      </c>
      <c r="G39" t="s">
        <v>9</v>
      </c>
      <c r="H39">
        <f t="shared" si="0"/>
        <v>6068</v>
      </c>
    </row>
    <row r="40" spans="1:8" x14ac:dyDescent="0.3">
      <c r="A40" s="2">
        <v>45330</v>
      </c>
      <c r="B40" t="s">
        <v>31</v>
      </c>
      <c r="C40">
        <v>6</v>
      </c>
      <c r="D40">
        <v>11</v>
      </c>
      <c r="E40" t="s">
        <v>14</v>
      </c>
      <c r="F40">
        <v>175</v>
      </c>
      <c r="G40" t="s">
        <v>9</v>
      </c>
      <c r="H40">
        <f t="shared" si="0"/>
        <v>1925</v>
      </c>
    </row>
    <row r="41" spans="1:8" x14ac:dyDescent="0.3">
      <c r="A41" s="2">
        <v>45331</v>
      </c>
      <c r="B41" t="s">
        <v>29</v>
      </c>
      <c r="C41">
        <v>20</v>
      </c>
      <c r="D41">
        <v>29</v>
      </c>
      <c r="E41" t="s">
        <v>28</v>
      </c>
      <c r="F41">
        <v>149</v>
      </c>
      <c r="G41" t="s">
        <v>9</v>
      </c>
      <c r="H41">
        <f t="shared" si="0"/>
        <v>4321</v>
      </c>
    </row>
    <row r="42" spans="1:8" x14ac:dyDescent="0.3">
      <c r="A42" s="2">
        <v>45332</v>
      </c>
      <c r="B42" t="s">
        <v>10</v>
      </c>
      <c r="C42">
        <v>17</v>
      </c>
      <c r="D42">
        <v>22</v>
      </c>
      <c r="E42" t="s">
        <v>28</v>
      </c>
      <c r="F42">
        <v>127</v>
      </c>
      <c r="G42" t="s">
        <v>13</v>
      </c>
      <c r="H42">
        <f t="shared" si="0"/>
        <v>2794</v>
      </c>
    </row>
    <row r="43" spans="1:8" x14ac:dyDescent="0.3">
      <c r="A43" s="2">
        <v>45333</v>
      </c>
      <c r="B43" t="s">
        <v>22</v>
      </c>
      <c r="C43">
        <v>7</v>
      </c>
      <c r="D43">
        <v>16</v>
      </c>
      <c r="E43" t="s">
        <v>24</v>
      </c>
      <c r="F43">
        <v>19</v>
      </c>
      <c r="G43" t="s">
        <v>13</v>
      </c>
      <c r="H43">
        <f t="shared" si="0"/>
        <v>304</v>
      </c>
    </row>
    <row r="44" spans="1:8" x14ac:dyDescent="0.3">
      <c r="A44" s="2">
        <v>45334</v>
      </c>
      <c r="B44" t="s">
        <v>31</v>
      </c>
      <c r="C44">
        <v>5</v>
      </c>
      <c r="D44">
        <v>25</v>
      </c>
      <c r="E44" t="s">
        <v>11</v>
      </c>
      <c r="F44">
        <v>231</v>
      </c>
      <c r="G44" t="s">
        <v>13</v>
      </c>
      <c r="H44">
        <f t="shared" si="0"/>
        <v>5775</v>
      </c>
    </row>
    <row r="45" spans="1:8" x14ac:dyDescent="0.3">
      <c r="A45" s="2">
        <v>45335</v>
      </c>
      <c r="B45" t="s">
        <v>7</v>
      </c>
      <c r="C45">
        <v>13</v>
      </c>
      <c r="D45">
        <v>43</v>
      </c>
      <c r="E45" t="s">
        <v>30</v>
      </c>
      <c r="F45">
        <v>50</v>
      </c>
      <c r="G45" t="s">
        <v>13</v>
      </c>
      <c r="H45">
        <f t="shared" si="0"/>
        <v>2150</v>
      </c>
    </row>
    <row r="46" spans="1:8" x14ac:dyDescent="0.3">
      <c r="A46" s="2">
        <v>45336</v>
      </c>
      <c r="B46" t="s">
        <v>22</v>
      </c>
      <c r="C46">
        <v>20</v>
      </c>
      <c r="D46">
        <v>27</v>
      </c>
      <c r="E46" t="s">
        <v>15</v>
      </c>
      <c r="F46">
        <v>282</v>
      </c>
      <c r="G46" t="s">
        <v>13</v>
      </c>
      <c r="H46">
        <f t="shared" si="0"/>
        <v>7614</v>
      </c>
    </row>
    <row r="47" spans="1:8" x14ac:dyDescent="0.3">
      <c r="A47" s="2">
        <v>45337</v>
      </c>
      <c r="B47" t="s">
        <v>21</v>
      </c>
      <c r="C47">
        <v>15</v>
      </c>
      <c r="D47">
        <v>30</v>
      </c>
      <c r="E47" t="s">
        <v>25</v>
      </c>
      <c r="F47">
        <v>166</v>
      </c>
      <c r="G47" t="s">
        <v>13</v>
      </c>
      <c r="H47">
        <f t="shared" si="0"/>
        <v>4980</v>
      </c>
    </row>
    <row r="48" spans="1:8" x14ac:dyDescent="0.3">
      <c r="A48" s="2">
        <v>45338</v>
      </c>
      <c r="B48" t="s">
        <v>19</v>
      </c>
      <c r="C48">
        <v>20</v>
      </c>
      <c r="D48">
        <v>37</v>
      </c>
      <c r="E48" t="s">
        <v>24</v>
      </c>
      <c r="F48">
        <v>260</v>
      </c>
      <c r="G48" t="s">
        <v>13</v>
      </c>
      <c r="H48">
        <f t="shared" si="0"/>
        <v>9620</v>
      </c>
    </row>
    <row r="49" spans="1:8" x14ac:dyDescent="0.3">
      <c r="A49" s="2">
        <v>45339</v>
      </c>
      <c r="B49" t="s">
        <v>19</v>
      </c>
      <c r="C49">
        <v>10</v>
      </c>
      <c r="D49">
        <v>41</v>
      </c>
      <c r="E49" t="s">
        <v>27</v>
      </c>
      <c r="F49">
        <v>144</v>
      </c>
      <c r="G49" t="s">
        <v>13</v>
      </c>
      <c r="H49">
        <f t="shared" si="0"/>
        <v>5904</v>
      </c>
    </row>
    <row r="50" spans="1:8" x14ac:dyDescent="0.3">
      <c r="A50" s="2">
        <v>45340</v>
      </c>
      <c r="B50" t="s">
        <v>19</v>
      </c>
      <c r="C50">
        <v>12</v>
      </c>
      <c r="D50">
        <v>15</v>
      </c>
      <c r="E50" t="s">
        <v>14</v>
      </c>
      <c r="F50">
        <v>192</v>
      </c>
      <c r="G50" t="s">
        <v>13</v>
      </c>
      <c r="H50">
        <f t="shared" si="0"/>
        <v>2880</v>
      </c>
    </row>
    <row r="51" spans="1:8" x14ac:dyDescent="0.3">
      <c r="A51" s="2">
        <v>45341</v>
      </c>
      <c r="B51" t="s">
        <v>10</v>
      </c>
      <c r="C51">
        <v>14</v>
      </c>
      <c r="D51">
        <v>14</v>
      </c>
      <c r="E51" t="s">
        <v>25</v>
      </c>
      <c r="F51">
        <v>18</v>
      </c>
      <c r="G51" t="s">
        <v>13</v>
      </c>
      <c r="H51">
        <f t="shared" si="0"/>
        <v>252</v>
      </c>
    </row>
    <row r="52" spans="1:8" x14ac:dyDescent="0.3">
      <c r="A52" s="2">
        <v>45342</v>
      </c>
      <c r="B52" t="s">
        <v>10</v>
      </c>
      <c r="C52">
        <v>15</v>
      </c>
      <c r="D52">
        <v>17</v>
      </c>
      <c r="E52" t="s">
        <v>8</v>
      </c>
      <c r="F52">
        <v>105</v>
      </c>
      <c r="G52" t="s">
        <v>9</v>
      </c>
      <c r="H52">
        <f t="shared" si="0"/>
        <v>1785</v>
      </c>
    </row>
    <row r="53" spans="1:8" x14ac:dyDescent="0.3">
      <c r="A53" s="2">
        <v>45343</v>
      </c>
      <c r="B53" t="s">
        <v>32</v>
      </c>
      <c r="C53">
        <v>13</v>
      </c>
      <c r="D53">
        <v>35</v>
      </c>
      <c r="E53" t="s">
        <v>24</v>
      </c>
      <c r="F53">
        <v>106</v>
      </c>
      <c r="G53" t="s">
        <v>9</v>
      </c>
      <c r="H53">
        <f t="shared" si="0"/>
        <v>3710</v>
      </c>
    </row>
    <row r="54" spans="1:8" x14ac:dyDescent="0.3">
      <c r="A54" s="2">
        <v>45344</v>
      </c>
      <c r="B54" t="s">
        <v>23</v>
      </c>
      <c r="C54">
        <v>12</v>
      </c>
      <c r="D54">
        <v>10</v>
      </c>
      <c r="E54" t="s">
        <v>15</v>
      </c>
      <c r="F54">
        <v>180</v>
      </c>
      <c r="G54" t="s">
        <v>9</v>
      </c>
      <c r="H54">
        <f t="shared" si="0"/>
        <v>1800</v>
      </c>
    </row>
    <row r="55" spans="1:8" x14ac:dyDescent="0.3">
      <c r="A55" s="2">
        <v>45345</v>
      </c>
      <c r="B55" t="s">
        <v>7</v>
      </c>
      <c r="C55">
        <v>14</v>
      </c>
      <c r="D55">
        <v>41</v>
      </c>
      <c r="E55" t="s">
        <v>24</v>
      </c>
      <c r="F55">
        <v>48</v>
      </c>
      <c r="G55" t="s">
        <v>9</v>
      </c>
      <c r="H55">
        <f t="shared" si="0"/>
        <v>1968</v>
      </c>
    </row>
    <row r="56" spans="1:8" x14ac:dyDescent="0.3">
      <c r="A56" s="2">
        <v>45346</v>
      </c>
      <c r="B56" t="s">
        <v>17</v>
      </c>
      <c r="C56">
        <v>9</v>
      </c>
      <c r="D56">
        <v>19</v>
      </c>
      <c r="E56" t="s">
        <v>11</v>
      </c>
      <c r="F56">
        <v>208</v>
      </c>
      <c r="G56" t="s">
        <v>9</v>
      </c>
      <c r="H56">
        <f t="shared" si="0"/>
        <v>3952</v>
      </c>
    </row>
    <row r="57" spans="1:8" x14ac:dyDescent="0.3">
      <c r="A57" s="2">
        <v>45347</v>
      </c>
      <c r="B57" t="s">
        <v>23</v>
      </c>
      <c r="C57">
        <v>18</v>
      </c>
      <c r="D57">
        <v>29</v>
      </c>
      <c r="E57" t="s">
        <v>25</v>
      </c>
      <c r="F57">
        <v>273</v>
      </c>
      <c r="G57" t="s">
        <v>13</v>
      </c>
      <c r="H57">
        <f t="shared" si="0"/>
        <v>7917</v>
      </c>
    </row>
    <row r="58" spans="1:8" x14ac:dyDescent="0.3">
      <c r="A58" s="2">
        <v>45348</v>
      </c>
      <c r="B58" t="s">
        <v>16</v>
      </c>
      <c r="C58">
        <v>9</v>
      </c>
      <c r="D58">
        <v>37</v>
      </c>
      <c r="E58" t="s">
        <v>15</v>
      </c>
      <c r="F58">
        <v>190</v>
      </c>
      <c r="G58" t="s">
        <v>9</v>
      </c>
      <c r="H58">
        <f t="shared" si="0"/>
        <v>7030</v>
      </c>
    </row>
    <row r="59" spans="1:8" x14ac:dyDescent="0.3">
      <c r="A59" s="2">
        <v>45349</v>
      </c>
      <c r="B59" t="s">
        <v>22</v>
      </c>
      <c r="C59">
        <v>8</v>
      </c>
      <c r="D59">
        <v>30</v>
      </c>
      <c r="E59" t="s">
        <v>15</v>
      </c>
      <c r="F59">
        <v>228</v>
      </c>
      <c r="G59" t="s">
        <v>9</v>
      </c>
      <c r="H59">
        <f t="shared" si="0"/>
        <v>6840</v>
      </c>
    </row>
    <row r="60" spans="1:8" x14ac:dyDescent="0.3">
      <c r="A60" s="2">
        <v>45350</v>
      </c>
      <c r="B60" t="s">
        <v>26</v>
      </c>
      <c r="C60">
        <v>7</v>
      </c>
      <c r="D60">
        <v>29</v>
      </c>
      <c r="E60" t="s">
        <v>14</v>
      </c>
      <c r="F60">
        <v>97</v>
      </c>
      <c r="G60" t="s">
        <v>9</v>
      </c>
      <c r="H60">
        <f t="shared" si="0"/>
        <v>2813</v>
      </c>
    </row>
    <row r="61" spans="1:8" x14ac:dyDescent="0.3">
      <c r="A61" s="2">
        <v>45351</v>
      </c>
      <c r="B61" t="s">
        <v>32</v>
      </c>
      <c r="C61">
        <v>13</v>
      </c>
      <c r="D61">
        <v>36</v>
      </c>
      <c r="E61" t="s">
        <v>15</v>
      </c>
      <c r="F61">
        <v>13</v>
      </c>
      <c r="G61" t="s">
        <v>13</v>
      </c>
      <c r="H61">
        <f t="shared" si="0"/>
        <v>468</v>
      </c>
    </row>
    <row r="62" spans="1:8" x14ac:dyDescent="0.3">
      <c r="A62" s="2">
        <v>45352</v>
      </c>
      <c r="B62" t="s">
        <v>21</v>
      </c>
      <c r="C62">
        <v>18</v>
      </c>
      <c r="D62">
        <v>38</v>
      </c>
      <c r="E62" t="s">
        <v>18</v>
      </c>
      <c r="F62">
        <v>197</v>
      </c>
      <c r="G62" t="s">
        <v>13</v>
      </c>
      <c r="H62">
        <f t="shared" si="0"/>
        <v>7486</v>
      </c>
    </row>
    <row r="63" spans="1:8" x14ac:dyDescent="0.3">
      <c r="A63" s="2">
        <v>45353</v>
      </c>
      <c r="B63" t="s">
        <v>12</v>
      </c>
      <c r="C63">
        <v>15</v>
      </c>
      <c r="D63">
        <v>22</v>
      </c>
      <c r="E63" t="s">
        <v>15</v>
      </c>
      <c r="F63">
        <v>107</v>
      </c>
      <c r="G63" t="s">
        <v>9</v>
      </c>
      <c r="H63">
        <f t="shared" si="0"/>
        <v>2354</v>
      </c>
    </row>
    <row r="64" spans="1:8" x14ac:dyDescent="0.3">
      <c r="A64" s="2">
        <v>45354</v>
      </c>
      <c r="B64" t="s">
        <v>19</v>
      </c>
      <c r="C64">
        <v>12</v>
      </c>
      <c r="D64">
        <v>12</v>
      </c>
      <c r="E64" t="s">
        <v>14</v>
      </c>
      <c r="F64">
        <v>244</v>
      </c>
      <c r="G64" t="s">
        <v>9</v>
      </c>
      <c r="H64">
        <f t="shared" si="0"/>
        <v>2928</v>
      </c>
    </row>
    <row r="65" spans="1:8" x14ac:dyDescent="0.3">
      <c r="A65" s="2">
        <v>45355</v>
      </c>
      <c r="B65" t="s">
        <v>19</v>
      </c>
      <c r="C65">
        <v>6</v>
      </c>
      <c r="D65">
        <v>26</v>
      </c>
      <c r="E65" t="s">
        <v>14</v>
      </c>
      <c r="F65">
        <v>298</v>
      </c>
      <c r="G65" t="s">
        <v>13</v>
      </c>
      <c r="H65">
        <f t="shared" si="0"/>
        <v>7748</v>
      </c>
    </row>
    <row r="66" spans="1:8" x14ac:dyDescent="0.3">
      <c r="A66" s="2">
        <v>45356</v>
      </c>
      <c r="B66" t="s">
        <v>23</v>
      </c>
      <c r="C66">
        <v>11</v>
      </c>
      <c r="D66">
        <v>27</v>
      </c>
      <c r="E66" t="s">
        <v>25</v>
      </c>
      <c r="F66">
        <v>157</v>
      </c>
      <c r="G66" t="s">
        <v>13</v>
      </c>
      <c r="H66">
        <f t="shared" si="0"/>
        <v>4239</v>
      </c>
    </row>
    <row r="67" spans="1:8" x14ac:dyDescent="0.3">
      <c r="A67" s="2">
        <v>45357</v>
      </c>
      <c r="B67" t="s">
        <v>19</v>
      </c>
      <c r="C67">
        <v>15</v>
      </c>
      <c r="D67">
        <v>27</v>
      </c>
      <c r="E67" t="s">
        <v>28</v>
      </c>
      <c r="F67">
        <v>295</v>
      </c>
      <c r="G67" t="s">
        <v>13</v>
      </c>
      <c r="H67">
        <f t="shared" ref="H67:H130" si="1">F67*D67</f>
        <v>7965</v>
      </c>
    </row>
    <row r="68" spans="1:8" x14ac:dyDescent="0.3">
      <c r="A68" s="2">
        <v>45358</v>
      </c>
      <c r="B68" t="s">
        <v>12</v>
      </c>
      <c r="C68">
        <v>18</v>
      </c>
      <c r="D68">
        <v>25</v>
      </c>
      <c r="E68" t="s">
        <v>15</v>
      </c>
      <c r="F68">
        <v>225</v>
      </c>
      <c r="G68" t="s">
        <v>13</v>
      </c>
      <c r="H68">
        <f t="shared" si="1"/>
        <v>5625</v>
      </c>
    </row>
    <row r="69" spans="1:8" x14ac:dyDescent="0.3">
      <c r="A69" s="2">
        <v>45359</v>
      </c>
      <c r="B69" t="s">
        <v>22</v>
      </c>
      <c r="C69">
        <v>13</v>
      </c>
      <c r="D69">
        <v>34</v>
      </c>
      <c r="E69" t="s">
        <v>25</v>
      </c>
      <c r="F69">
        <v>148</v>
      </c>
      <c r="G69" t="s">
        <v>13</v>
      </c>
      <c r="H69">
        <f t="shared" si="1"/>
        <v>5032</v>
      </c>
    </row>
    <row r="70" spans="1:8" x14ac:dyDescent="0.3">
      <c r="A70" s="2">
        <v>45360</v>
      </c>
      <c r="B70" t="s">
        <v>7</v>
      </c>
      <c r="C70">
        <v>19</v>
      </c>
      <c r="D70">
        <v>45</v>
      </c>
      <c r="E70" t="s">
        <v>27</v>
      </c>
      <c r="F70">
        <v>98</v>
      </c>
      <c r="G70" t="s">
        <v>13</v>
      </c>
      <c r="H70">
        <f t="shared" si="1"/>
        <v>4410</v>
      </c>
    </row>
    <row r="71" spans="1:8" x14ac:dyDescent="0.3">
      <c r="A71" s="2">
        <v>45361</v>
      </c>
      <c r="B71" t="s">
        <v>22</v>
      </c>
      <c r="C71">
        <v>19</v>
      </c>
      <c r="D71">
        <v>10</v>
      </c>
      <c r="E71" t="s">
        <v>24</v>
      </c>
      <c r="F71">
        <v>110</v>
      </c>
      <c r="G71" t="s">
        <v>13</v>
      </c>
      <c r="H71">
        <f t="shared" si="1"/>
        <v>1100</v>
      </c>
    </row>
    <row r="72" spans="1:8" x14ac:dyDescent="0.3">
      <c r="A72" s="2">
        <v>45362</v>
      </c>
      <c r="B72" t="s">
        <v>29</v>
      </c>
      <c r="C72">
        <v>15</v>
      </c>
      <c r="D72">
        <v>19</v>
      </c>
      <c r="E72" t="s">
        <v>8</v>
      </c>
      <c r="F72">
        <v>185</v>
      </c>
      <c r="G72" t="s">
        <v>9</v>
      </c>
      <c r="H72">
        <f t="shared" si="1"/>
        <v>3515</v>
      </c>
    </row>
    <row r="73" spans="1:8" x14ac:dyDescent="0.3">
      <c r="A73" s="2">
        <v>45363</v>
      </c>
      <c r="B73" t="s">
        <v>10</v>
      </c>
      <c r="C73">
        <v>6</v>
      </c>
      <c r="D73">
        <v>36</v>
      </c>
      <c r="E73" t="s">
        <v>18</v>
      </c>
      <c r="F73">
        <v>86</v>
      </c>
      <c r="G73" t="s">
        <v>13</v>
      </c>
      <c r="H73">
        <f t="shared" si="1"/>
        <v>3096</v>
      </c>
    </row>
    <row r="74" spans="1:8" x14ac:dyDescent="0.3">
      <c r="A74" s="2">
        <v>45364</v>
      </c>
      <c r="B74" t="s">
        <v>16</v>
      </c>
      <c r="C74">
        <v>18</v>
      </c>
      <c r="D74">
        <v>28</v>
      </c>
      <c r="E74" t="s">
        <v>14</v>
      </c>
      <c r="F74">
        <v>43</v>
      </c>
      <c r="G74" t="s">
        <v>13</v>
      </c>
      <c r="H74">
        <f t="shared" si="1"/>
        <v>1204</v>
      </c>
    </row>
    <row r="75" spans="1:8" x14ac:dyDescent="0.3">
      <c r="A75" s="2">
        <v>45365</v>
      </c>
      <c r="B75" t="s">
        <v>29</v>
      </c>
      <c r="C75">
        <v>15</v>
      </c>
      <c r="D75">
        <v>41</v>
      </c>
      <c r="E75" t="s">
        <v>11</v>
      </c>
      <c r="F75">
        <v>264</v>
      </c>
      <c r="G75" t="s">
        <v>13</v>
      </c>
      <c r="H75">
        <f t="shared" si="1"/>
        <v>10824</v>
      </c>
    </row>
    <row r="76" spans="1:8" x14ac:dyDescent="0.3">
      <c r="A76" s="2">
        <v>45366</v>
      </c>
      <c r="B76" t="s">
        <v>16</v>
      </c>
      <c r="C76">
        <v>18</v>
      </c>
      <c r="D76">
        <v>35</v>
      </c>
      <c r="E76" t="s">
        <v>15</v>
      </c>
      <c r="F76">
        <v>288</v>
      </c>
      <c r="G76" t="s">
        <v>9</v>
      </c>
      <c r="H76">
        <f t="shared" si="1"/>
        <v>10080</v>
      </c>
    </row>
    <row r="77" spans="1:8" x14ac:dyDescent="0.3">
      <c r="A77" s="2">
        <v>45367</v>
      </c>
      <c r="B77" t="s">
        <v>29</v>
      </c>
      <c r="C77">
        <v>18</v>
      </c>
      <c r="D77">
        <v>25</v>
      </c>
      <c r="E77" t="s">
        <v>18</v>
      </c>
      <c r="F77">
        <v>192</v>
      </c>
      <c r="G77" t="s">
        <v>13</v>
      </c>
      <c r="H77">
        <f t="shared" si="1"/>
        <v>4800</v>
      </c>
    </row>
    <row r="78" spans="1:8" x14ac:dyDescent="0.3">
      <c r="A78" s="2">
        <v>45368</v>
      </c>
      <c r="B78" t="s">
        <v>7</v>
      </c>
      <c r="C78">
        <v>15</v>
      </c>
      <c r="D78">
        <v>28</v>
      </c>
      <c r="E78" t="s">
        <v>25</v>
      </c>
      <c r="F78">
        <v>43</v>
      </c>
      <c r="G78" t="s">
        <v>9</v>
      </c>
      <c r="H78">
        <f t="shared" si="1"/>
        <v>1204</v>
      </c>
    </row>
    <row r="79" spans="1:8" x14ac:dyDescent="0.3">
      <c r="A79" s="2">
        <v>45369</v>
      </c>
      <c r="B79" t="s">
        <v>12</v>
      </c>
      <c r="C79">
        <v>12</v>
      </c>
      <c r="D79">
        <v>32</v>
      </c>
      <c r="E79" t="s">
        <v>14</v>
      </c>
      <c r="F79">
        <v>245</v>
      </c>
      <c r="G79" t="s">
        <v>9</v>
      </c>
      <c r="H79">
        <f t="shared" si="1"/>
        <v>7840</v>
      </c>
    </row>
    <row r="80" spans="1:8" x14ac:dyDescent="0.3">
      <c r="A80" s="2">
        <v>45370</v>
      </c>
      <c r="B80" t="s">
        <v>22</v>
      </c>
      <c r="C80">
        <v>13</v>
      </c>
      <c r="D80">
        <v>45</v>
      </c>
      <c r="E80" t="s">
        <v>8</v>
      </c>
      <c r="F80">
        <v>222</v>
      </c>
      <c r="G80" t="s">
        <v>13</v>
      </c>
      <c r="H80">
        <f t="shared" si="1"/>
        <v>9990</v>
      </c>
    </row>
    <row r="81" spans="1:8" x14ac:dyDescent="0.3">
      <c r="A81" s="2">
        <v>45371</v>
      </c>
      <c r="B81" t="s">
        <v>32</v>
      </c>
      <c r="C81">
        <v>10</v>
      </c>
      <c r="D81">
        <v>36</v>
      </c>
      <c r="E81" t="s">
        <v>28</v>
      </c>
      <c r="F81">
        <v>185</v>
      </c>
      <c r="G81" t="s">
        <v>9</v>
      </c>
      <c r="H81">
        <f t="shared" si="1"/>
        <v>6660</v>
      </c>
    </row>
    <row r="82" spans="1:8" x14ac:dyDescent="0.3">
      <c r="A82" s="2">
        <v>45372</v>
      </c>
      <c r="B82" t="s">
        <v>26</v>
      </c>
      <c r="C82">
        <v>8</v>
      </c>
      <c r="D82">
        <v>21</v>
      </c>
      <c r="E82" t="s">
        <v>18</v>
      </c>
      <c r="F82">
        <v>98</v>
      </c>
      <c r="G82" t="s">
        <v>13</v>
      </c>
      <c r="H82">
        <f t="shared" si="1"/>
        <v>2058</v>
      </c>
    </row>
    <row r="83" spans="1:8" x14ac:dyDescent="0.3">
      <c r="A83" s="2">
        <v>45373</v>
      </c>
      <c r="B83" t="s">
        <v>7</v>
      </c>
      <c r="C83">
        <v>5</v>
      </c>
      <c r="D83">
        <v>37</v>
      </c>
      <c r="E83" t="s">
        <v>25</v>
      </c>
      <c r="F83">
        <v>258</v>
      </c>
      <c r="G83" t="s">
        <v>9</v>
      </c>
      <c r="H83">
        <f t="shared" si="1"/>
        <v>9546</v>
      </c>
    </row>
    <row r="84" spans="1:8" x14ac:dyDescent="0.3">
      <c r="A84" s="2">
        <v>45374</v>
      </c>
      <c r="B84" t="s">
        <v>10</v>
      </c>
      <c r="C84">
        <v>5</v>
      </c>
      <c r="D84">
        <v>31</v>
      </c>
      <c r="E84" t="s">
        <v>14</v>
      </c>
      <c r="F84">
        <v>250</v>
      </c>
      <c r="G84" t="s">
        <v>9</v>
      </c>
      <c r="H84">
        <f t="shared" si="1"/>
        <v>7750</v>
      </c>
    </row>
    <row r="85" spans="1:8" x14ac:dyDescent="0.3">
      <c r="A85" s="2">
        <v>45375</v>
      </c>
      <c r="B85" t="s">
        <v>19</v>
      </c>
      <c r="C85">
        <v>14</v>
      </c>
      <c r="D85">
        <v>33</v>
      </c>
      <c r="E85" t="s">
        <v>8</v>
      </c>
      <c r="F85">
        <v>253</v>
      </c>
      <c r="G85" t="s">
        <v>9</v>
      </c>
      <c r="H85">
        <f t="shared" si="1"/>
        <v>8349</v>
      </c>
    </row>
    <row r="86" spans="1:8" x14ac:dyDescent="0.3">
      <c r="A86" s="2">
        <v>45376</v>
      </c>
      <c r="B86" t="s">
        <v>16</v>
      </c>
      <c r="C86">
        <v>8</v>
      </c>
      <c r="D86">
        <v>35</v>
      </c>
      <c r="E86" t="s">
        <v>20</v>
      </c>
      <c r="F86">
        <v>143</v>
      </c>
      <c r="G86" t="s">
        <v>9</v>
      </c>
      <c r="H86">
        <f t="shared" si="1"/>
        <v>5005</v>
      </c>
    </row>
    <row r="87" spans="1:8" x14ac:dyDescent="0.3">
      <c r="A87" s="2">
        <v>45377</v>
      </c>
      <c r="B87" t="s">
        <v>29</v>
      </c>
      <c r="C87">
        <v>16</v>
      </c>
      <c r="D87">
        <v>25</v>
      </c>
      <c r="E87" t="s">
        <v>18</v>
      </c>
      <c r="F87">
        <v>12</v>
      </c>
      <c r="G87" t="s">
        <v>13</v>
      </c>
      <c r="H87">
        <f t="shared" si="1"/>
        <v>300</v>
      </c>
    </row>
    <row r="88" spans="1:8" x14ac:dyDescent="0.3">
      <c r="A88" s="2">
        <v>45378</v>
      </c>
      <c r="B88" t="s">
        <v>29</v>
      </c>
      <c r="C88">
        <v>8</v>
      </c>
      <c r="D88">
        <v>16</v>
      </c>
      <c r="E88" t="s">
        <v>28</v>
      </c>
      <c r="F88">
        <v>208</v>
      </c>
      <c r="G88" t="s">
        <v>9</v>
      </c>
      <c r="H88">
        <f t="shared" si="1"/>
        <v>3328</v>
      </c>
    </row>
    <row r="89" spans="1:8" x14ac:dyDescent="0.3">
      <c r="A89" s="2">
        <v>45379</v>
      </c>
      <c r="B89" t="s">
        <v>32</v>
      </c>
      <c r="C89">
        <v>11</v>
      </c>
      <c r="D89">
        <v>30</v>
      </c>
      <c r="E89" t="s">
        <v>24</v>
      </c>
      <c r="F89">
        <v>97</v>
      </c>
      <c r="G89" t="s">
        <v>13</v>
      </c>
      <c r="H89">
        <f t="shared" si="1"/>
        <v>2910</v>
      </c>
    </row>
    <row r="90" spans="1:8" x14ac:dyDescent="0.3">
      <c r="A90" s="2">
        <v>45380</v>
      </c>
      <c r="B90" t="s">
        <v>21</v>
      </c>
      <c r="C90">
        <v>15</v>
      </c>
      <c r="D90">
        <v>43</v>
      </c>
      <c r="E90" t="s">
        <v>25</v>
      </c>
      <c r="F90">
        <v>30</v>
      </c>
      <c r="G90" t="s">
        <v>9</v>
      </c>
      <c r="H90">
        <f t="shared" si="1"/>
        <v>1290</v>
      </c>
    </row>
    <row r="91" spans="1:8" x14ac:dyDescent="0.3">
      <c r="A91" s="2">
        <v>45381</v>
      </c>
      <c r="B91" t="s">
        <v>16</v>
      </c>
      <c r="C91">
        <v>14</v>
      </c>
      <c r="D91">
        <v>28</v>
      </c>
      <c r="E91" t="s">
        <v>8</v>
      </c>
      <c r="F91">
        <v>43</v>
      </c>
      <c r="G91" t="s">
        <v>9</v>
      </c>
      <c r="H91">
        <f t="shared" si="1"/>
        <v>1204</v>
      </c>
    </row>
    <row r="92" spans="1:8" x14ac:dyDescent="0.3">
      <c r="A92" s="2">
        <v>45382</v>
      </c>
      <c r="B92" t="s">
        <v>17</v>
      </c>
      <c r="C92">
        <v>19</v>
      </c>
      <c r="D92">
        <v>22</v>
      </c>
      <c r="E92" t="s">
        <v>30</v>
      </c>
      <c r="F92">
        <v>164</v>
      </c>
      <c r="G92" t="s">
        <v>13</v>
      </c>
      <c r="H92">
        <f t="shared" si="1"/>
        <v>3608</v>
      </c>
    </row>
    <row r="93" spans="1:8" x14ac:dyDescent="0.3">
      <c r="A93" s="2">
        <v>45383</v>
      </c>
      <c r="B93" t="s">
        <v>7</v>
      </c>
      <c r="C93">
        <v>18</v>
      </c>
      <c r="D93">
        <v>16</v>
      </c>
      <c r="E93" t="s">
        <v>15</v>
      </c>
      <c r="F93">
        <v>298</v>
      </c>
      <c r="G93" t="s">
        <v>9</v>
      </c>
      <c r="H93">
        <f t="shared" si="1"/>
        <v>4768</v>
      </c>
    </row>
    <row r="94" spans="1:8" x14ac:dyDescent="0.3">
      <c r="A94" s="2">
        <v>45384</v>
      </c>
      <c r="B94" t="s">
        <v>7</v>
      </c>
      <c r="C94">
        <v>9</v>
      </c>
      <c r="D94">
        <v>27</v>
      </c>
      <c r="E94" t="s">
        <v>20</v>
      </c>
      <c r="F94">
        <v>123</v>
      </c>
      <c r="G94" t="s">
        <v>13</v>
      </c>
      <c r="H94">
        <f t="shared" si="1"/>
        <v>3321</v>
      </c>
    </row>
    <row r="95" spans="1:8" x14ac:dyDescent="0.3">
      <c r="A95" s="2">
        <v>45385</v>
      </c>
      <c r="B95" t="s">
        <v>26</v>
      </c>
      <c r="C95">
        <v>13</v>
      </c>
      <c r="D95">
        <v>44</v>
      </c>
      <c r="E95" t="s">
        <v>20</v>
      </c>
      <c r="F95">
        <v>144</v>
      </c>
      <c r="G95" t="s">
        <v>9</v>
      </c>
      <c r="H95">
        <f t="shared" si="1"/>
        <v>6336</v>
      </c>
    </row>
    <row r="96" spans="1:8" x14ac:dyDescent="0.3">
      <c r="A96" s="2">
        <v>45386</v>
      </c>
      <c r="B96" t="s">
        <v>32</v>
      </c>
      <c r="C96">
        <v>5</v>
      </c>
      <c r="D96">
        <v>15</v>
      </c>
      <c r="E96" t="s">
        <v>11</v>
      </c>
      <c r="F96">
        <v>132</v>
      </c>
      <c r="G96" t="s">
        <v>13</v>
      </c>
      <c r="H96">
        <f t="shared" si="1"/>
        <v>1980</v>
      </c>
    </row>
    <row r="97" spans="1:8" x14ac:dyDescent="0.3">
      <c r="A97" s="2">
        <v>45387</v>
      </c>
      <c r="B97" t="s">
        <v>7</v>
      </c>
      <c r="C97">
        <v>11</v>
      </c>
      <c r="D97">
        <v>33</v>
      </c>
      <c r="E97" t="s">
        <v>27</v>
      </c>
      <c r="F97">
        <v>206</v>
      </c>
      <c r="G97" t="s">
        <v>13</v>
      </c>
      <c r="H97">
        <f t="shared" si="1"/>
        <v>6798</v>
      </c>
    </row>
    <row r="98" spans="1:8" x14ac:dyDescent="0.3">
      <c r="A98" s="2">
        <v>45388</v>
      </c>
      <c r="B98" t="s">
        <v>12</v>
      </c>
      <c r="C98">
        <v>19</v>
      </c>
      <c r="D98">
        <v>38</v>
      </c>
      <c r="E98" t="s">
        <v>11</v>
      </c>
      <c r="F98">
        <v>286</v>
      </c>
      <c r="G98" t="s">
        <v>13</v>
      </c>
      <c r="H98">
        <f t="shared" si="1"/>
        <v>10868</v>
      </c>
    </row>
    <row r="99" spans="1:8" x14ac:dyDescent="0.3">
      <c r="A99" s="2">
        <v>45389</v>
      </c>
      <c r="B99" t="s">
        <v>10</v>
      </c>
      <c r="C99">
        <v>19</v>
      </c>
      <c r="D99">
        <v>45</v>
      </c>
      <c r="E99" t="s">
        <v>18</v>
      </c>
      <c r="F99">
        <v>271</v>
      </c>
      <c r="G99" t="s">
        <v>13</v>
      </c>
      <c r="H99">
        <f t="shared" si="1"/>
        <v>12195</v>
      </c>
    </row>
    <row r="100" spans="1:8" x14ac:dyDescent="0.3">
      <c r="A100" s="2">
        <v>45390</v>
      </c>
      <c r="B100" t="s">
        <v>17</v>
      </c>
      <c r="C100">
        <v>5</v>
      </c>
      <c r="D100">
        <v>33</v>
      </c>
      <c r="E100" t="s">
        <v>14</v>
      </c>
      <c r="F100">
        <v>68</v>
      </c>
      <c r="G100" t="s">
        <v>13</v>
      </c>
      <c r="H100">
        <f t="shared" si="1"/>
        <v>2244</v>
      </c>
    </row>
    <row r="101" spans="1:8" x14ac:dyDescent="0.3">
      <c r="A101" s="2">
        <v>45391</v>
      </c>
      <c r="B101" t="s">
        <v>31</v>
      </c>
      <c r="C101">
        <v>7</v>
      </c>
      <c r="D101">
        <v>14</v>
      </c>
      <c r="E101" t="s">
        <v>28</v>
      </c>
      <c r="F101">
        <v>135</v>
      </c>
      <c r="G101" t="s">
        <v>13</v>
      </c>
      <c r="H101">
        <f t="shared" si="1"/>
        <v>1890</v>
      </c>
    </row>
    <row r="102" spans="1:8" x14ac:dyDescent="0.3">
      <c r="A102" s="2">
        <v>45392</v>
      </c>
      <c r="B102" t="s">
        <v>31</v>
      </c>
      <c r="C102">
        <v>20</v>
      </c>
      <c r="D102">
        <v>42</v>
      </c>
      <c r="E102" t="s">
        <v>25</v>
      </c>
      <c r="F102">
        <v>33</v>
      </c>
      <c r="G102" t="s">
        <v>13</v>
      </c>
      <c r="H102">
        <f t="shared" si="1"/>
        <v>1386</v>
      </c>
    </row>
    <row r="103" spans="1:8" x14ac:dyDescent="0.3">
      <c r="A103" s="2">
        <v>45393</v>
      </c>
      <c r="B103" t="s">
        <v>21</v>
      </c>
      <c r="C103">
        <v>15</v>
      </c>
      <c r="D103">
        <v>19</v>
      </c>
      <c r="E103" t="s">
        <v>20</v>
      </c>
      <c r="F103">
        <v>294</v>
      </c>
      <c r="G103" t="s">
        <v>13</v>
      </c>
      <c r="H103">
        <f t="shared" si="1"/>
        <v>5586</v>
      </c>
    </row>
    <row r="104" spans="1:8" x14ac:dyDescent="0.3">
      <c r="A104" s="2">
        <v>45394</v>
      </c>
      <c r="B104" t="s">
        <v>26</v>
      </c>
      <c r="C104">
        <v>6</v>
      </c>
      <c r="D104">
        <v>12</v>
      </c>
      <c r="E104" t="s">
        <v>24</v>
      </c>
      <c r="F104">
        <v>262</v>
      </c>
      <c r="G104" t="s">
        <v>13</v>
      </c>
      <c r="H104">
        <f t="shared" si="1"/>
        <v>3144</v>
      </c>
    </row>
    <row r="105" spans="1:8" x14ac:dyDescent="0.3">
      <c r="A105" s="2">
        <v>45395</v>
      </c>
      <c r="B105" t="s">
        <v>31</v>
      </c>
      <c r="C105">
        <v>12</v>
      </c>
      <c r="D105">
        <v>23</v>
      </c>
      <c r="E105" t="s">
        <v>24</v>
      </c>
      <c r="F105">
        <v>274</v>
      </c>
      <c r="G105" t="s">
        <v>13</v>
      </c>
      <c r="H105">
        <f t="shared" si="1"/>
        <v>6302</v>
      </c>
    </row>
    <row r="106" spans="1:8" x14ac:dyDescent="0.3">
      <c r="A106" s="2">
        <v>45396</v>
      </c>
      <c r="B106" t="s">
        <v>31</v>
      </c>
      <c r="C106">
        <v>9</v>
      </c>
      <c r="D106">
        <v>13</v>
      </c>
      <c r="E106" t="s">
        <v>11</v>
      </c>
      <c r="F106">
        <v>252</v>
      </c>
      <c r="G106" t="s">
        <v>13</v>
      </c>
      <c r="H106">
        <f t="shared" si="1"/>
        <v>3276</v>
      </c>
    </row>
    <row r="107" spans="1:8" x14ac:dyDescent="0.3">
      <c r="A107" s="2">
        <v>45397</v>
      </c>
      <c r="B107" t="s">
        <v>26</v>
      </c>
      <c r="C107">
        <v>14</v>
      </c>
      <c r="D107">
        <v>21</v>
      </c>
      <c r="E107" t="s">
        <v>8</v>
      </c>
      <c r="F107">
        <v>168</v>
      </c>
      <c r="G107" t="s">
        <v>9</v>
      </c>
      <c r="H107">
        <f t="shared" si="1"/>
        <v>3528</v>
      </c>
    </row>
    <row r="108" spans="1:8" x14ac:dyDescent="0.3">
      <c r="A108" s="2">
        <v>45398</v>
      </c>
      <c r="B108" t="s">
        <v>29</v>
      </c>
      <c r="C108">
        <v>20</v>
      </c>
      <c r="D108">
        <v>35</v>
      </c>
      <c r="E108" t="s">
        <v>15</v>
      </c>
      <c r="F108">
        <v>100</v>
      </c>
      <c r="G108" t="s">
        <v>9</v>
      </c>
      <c r="H108">
        <f t="shared" si="1"/>
        <v>3500</v>
      </c>
    </row>
    <row r="109" spans="1:8" x14ac:dyDescent="0.3">
      <c r="A109" s="2">
        <v>45399</v>
      </c>
      <c r="B109" t="s">
        <v>19</v>
      </c>
      <c r="C109">
        <v>19</v>
      </c>
      <c r="D109">
        <v>22</v>
      </c>
      <c r="E109" t="s">
        <v>20</v>
      </c>
      <c r="F109">
        <v>201</v>
      </c>
      <c r="G109" t="s">
        <v>9</v>
      </c>
      <c r="H109">
        <f t="shared" si="1"/>
        <v>4422</v>
      </c>
    </row>
    <row r="110" spans="1:8" x14ac:dyDescent="0.3">
      <c r="A110" s="2">
        <v>45400</v>
      </c>
      <c r="B110" t="s">
        <v>22</v>
      </c>
      <c r="C110">
        <v>11</v>
      </c>
      <c r="D110">
        <v>15</v>
      </c>
      <c r="E110" t="s">
        <v>25</v>
      </c>
      <c r="F110">
        <v>33</v>
      </c>
      <c r="G110" t="s">
        <v>9</v>
      </c>
      <c r="H110">
        <f t="shared" si="1"/>
        <v>495</v>
      </c>
    </row>
    <row r="111" spans="1:8" x14ac:dyDescent="0.3">
      <c r="A111" s="2">
        <v>45401</v>
      </c>
      <c r="B111" t="s">
        <v>12</v>
      </c>
      <c r="C111">
        <v>15</v>
      </c>
      <c r="D111">
        <v>42</v>
      </c>
      <c r="E111" t="s">
        <v>14</v>
      </c>
      <c r="F111">
        <v>80</v>
      </c>
      <c r="G111" t="s">
        <v>13</v>
      </c>
      <c r="H111">
        <f t="shared" si="1"/>
        <v>3360</v>
      </c>
    </row>
    <row r="112" spans="1:8" x14ac:dyDescent="0.3">
      <c r="A112" s="2">
        <v>45402</v>
      </c>
      <c r="B112" t="s">
        <v>12</v>
      </c>
      <c r="C112">
        <v>18</v>
      </c>
      <c r="D112">
        <v>45</v>
      </c>
      <c r="E112" t="s">
        <v>24</v>
      </c>
      <c r="F112">
        <v>122</v>
      </c>
      <c r="G112" t="s">
        <v>13</v>
      </c>
      <c r="H112">
        <f t="shared" si="1"/>
        <v>5490</v>
      </c>
    </row>
    <row r="113" spans="1:8" x14ac:dyDescent="0.3">
      <c r="A113" s="2">
        <v>45403</v>
      </c>
      <c r="B113" t="s">
        <v>26</v>
      </c>
      <c r="C113">
        <v>18</v>
      </c>
      <c r="D113">
        <v>42</v>
      </c>
      <c r="E113" t="s">
        <v>20</v>
      </c>
      <c r="F113">
        <v>153</v>
      </c>
      <c r="G113" t="s">
        <v>13</v>
      </c>
      <c r="H113">
        <f t="shared" si="1"/>
        <v>6426</v>
      </c>
    </row>
    <row r="114" spans="1:8" x14ac:dyDescent="0.3">
      <c r="A114" s="2">
        <v>45404</v>
      </c>
      <c r="B114" t="s">
        <v>7</v>
      </c>
      <c r="C114">
        <v>6</v>
      </c>
      <c r="D114">
        <v>29</v>
      </c>
      <c r="E114" t="s">
        <v>15</v>
      </c>
      <c r="F114">
        <v>217</v>
      </c>
      <c r="G114" t="s">
        <v>9</v>
      </c>
      <c r="H114">
        <f t="shared" si="1"/>
        <v>6293</v>
      </c>
    </row>
    <row r="115" spans="1:8" x14ac:dyDescent="0.3">
      <c r="A115" s="2">
        <v>45405</v>
      </c>
      <c r="B115" t="s">
        <v>26</v>
      </c>
      <c r="C115">
        <v>19</v>
      </c>
      <c r="D115">
        <v>23</v>
      </c>
      <c r="E115" t="s">
        <v>8</v>
      </c>
      <c r="F115">
        <v>128</v>
      </c>
      <c r="G115" t="s">
        <v>13</v>
      </c>
      <c r="H115">
        <f t="shared" si="1"/>
        <v>2944</v>
      </c>
    </row>
    <row r="116" spans="1:8" x14ac:dyDescent="0.3">
      <c r="A116" s="2">
        <v>45406</v>
      </c>
      <c r="B116" t="s">
        <v>12</v>
      </c>
      <c r="C116">
        <v>10</v>
      </c>
      <c r="D116">
        <v>44</v>
      </c>
      <c r="E116" t="s">
        <v>15</v>
      </c>
      <c r="F116">
        <v>56</v>
      </c>
      <c r="G116" t="s">
        <v>9</v>
      </c>
      <c r="H116">
        <f t="shared" si="1"/>
        <v>2464</v>
      </c>
    </row>
    <row r="117" spans="1:8" x14ac:dyDescent="0.3">
      <c r="A117" s="2">
        <v>45407</v>
      </c>
      <c r="B117" t="s">
        <v>29</v>
      </c>
      <c r="C117">
        <v>18</v>
      </c>
      <c r="D117">
        <v>10</v>
      </c>
      <c r="E117" t="s">
        <v>20</v>
      </c>
      <c r="F117">
        <v>146</v>
      </c>
      <c r="G117" t="s">
        <v>13</v>
      </c>
      <c r="H117">
        <f t="shared" si="1"/>
        <v>1460</v>
      </c>
    </row>
    <row r="118" spans="1:8" x14ac:dyDescent="0.3">
      <c r="A118" s="2">
        <v>45408</v>
      </c>
      <c r="B118" t="s">
        <v>16</v>
      </c>
      <c r="C118">
        <v>9</v>
      </c>
      <c r="D118">
        <v>22</v>
      </c>
      <c r="E118" t="s">
        <v>14</v>
      </c>
      <c r="F118">
        <v>210</v>
      </c>
      <c r="G118" t="s">
        <v>9</v>
      </c>
      <c r="H118">
        <f t="shared" si="1"/>
        <v>4620</v>
      </c>
    </row>
    <row r="119" spans="1:8" x14ac:dyDescent="0.3">
      <c r="A119" s="2">
        <v>45409</v>
      </c>
      <c r="B119" t="s">
        <v>7</v>
      </c>
      <c r="C119">
        <v>17</v>
      </c>
      <c r="D119">
        <v>17</v>
      </c>
      <c r="E119" t="s">
        <v>28</v>
      </c>
      <c r="F119">
        <v>64</v>
      </c>
      <c r="G119" t="s">
        <v>9</v>
      </c>
      <c r="H119">
        <f t="shared" si="1"/>
        <v>1088</v>
      </c>
    </row>
    <row r="120" spans="1:8" x14ac:dyDescent="0.3">
      <c r="A120" s="2">
        <v>45410</v>
      </c>
      <c r="B120" t="s">
        <v>19</v>
      </c>
      <c r="C120">
        <v>5</v>
      </c>
      <c r="D120">
        <v>28</v>
      </c>
      <c r="E120" t="s">
        <v>27</v>
      </c>
      <c r="F120">
        <v>144</v>
      </c>
      <c r="G120" t="s">
        <v>9</v>
      </c>
      <c r="H120">
        <f t="shared" si="1"/>
        <v>4032</v>
      </c>
    </row>
    <row r="121" spans="1:8" x14ac:dyDescent="0.3">
      <c r="A121" s="2">
        <v>45411</v>
      </c>
      <c r="B121" t="s">
        <v>19</v>
      </c>
      <c r="C121">
        <v>18</v>
      </c>
      <c r="D121">
        <v>12</v>
      </c>
      <c r="E121" t="s">
        <v>28</v>
      </c>
      <c r="F121">
        <v>256</v>
      </c>
      <c r="G121" t="s">
        <v>13</v>
      </c>
      <c r="H121">
        <f t="shared" si="1"/>
        <v>3072</v>
      </c>
    </row>
    <row r="122" spans="1:8" x14ac:dyDescent="0.3">
      <c r="A122" s="2">
        <v>45412</v>
      </c>
      <c r="B122" t="s">
        <v>10</v>
      </c>
      <c r="C122">
        <v>7</v>
      </c>
      <c r="D122">
        <v>29</v>
      </c>
      <c r="E122" t="s">
        <v>20</v>
      </c>
      <c r="F122">
        <v>172</v>
      </c>
      <c r="G122" t="s">
        <v>13</v>
      </c>
      <c r="H122">
        <f t="shared" si="1"/>
        <v>4988</v>
      </c>
    </row>
    <row r="123" spans="1:8" x14ac:dyDescent="0.3">
      <c r="A123" s="2">
        <v>45413</v>
      </c>
      <c r="B123" t="s">
        <v>21</v>
      </c>
      <c r="C123">
        <v>8</v>
      </c>
      <c r="D123">
        <v>43</v>
      </c>
      <c r="E123" t="s">
        <v>30</v>
      </c>
      <c r="F123">
        <v>178</v>
      </c>
      <c r="G123" t="s">
        <v>9</v>
      </c>
      <c r="H123">
        <f t="shared" si="1"/>
        <v>7654</v>
      </c>
    </row>
    <row r="124" spans="1:8" x14ac:dyDescent="0.3">
      <c r="A124" s="2">
        <v>45414</v>
      </c>
      <c r="B124" t="s">
        <v>22</v>
      </c>
      <c r="C124">
        <v>9</v>
      </c>
      <c r="D124">
        <v>31</v>
      </c>
      <c r="E124" t="s">
        <v>25</v>
      </c>
      <c r="F124">
        <v>276</v>
      </c>
      <c r="G124" t="s">
        <v>13</v>
      </c>
      <c r="H124">
        <f t="shared" si="1"/>
        <v>8556</v>
      </c>
    </row>
    <row r="125" spans="1:8" x14ac:dyDescent="0.3">
      <c r="A125" s="2">
        <v>45415</v>
      </c>
      <c r="B125" t="s">
        <v>23</v>
      </c>
      <c r="C125">
        <v>7</v>
      </c>
      <c r="D125">
        <v>10</v>
      </c>
      <c r="E125" t="s">
        <v>15</v>
      </c>
      <c r="F125">
        <v>260</v>
      </c>
      <c r="G125" t="s">
        <v>13</v>
      </c>
      <c r="H125">
        <f t="shared" si="1"/>
        <v>2600</v>
      </c>
    </row>
    <row r="126" spans="1:8" x14ac:dyDescent="0.3">
      <c r="A126" s="2">
        <v>45416</v>
      </c>
      <c r="B126" t="s">
        <v>23</v>
      </c>
      <c r="C126">
        <v>17</v>
      </c>
      <c r="D126">
        <v>43</v>
      </c>
      <c r="E126" t="s">
        <v>27</v>
      </c>
      <c r="F126">
        <v>272</v>
      </c>
      <c r="G126" t="s">
        <v>9</v>
      </c>
      <c r="H126">
        <f t="shared" si="1"/>
        <v>11696</v>
      </c>
    </row>
    <row r="127" spans="1:8" x14ac:dyDescent="0.3">
      <c r="A127" s="2">
        <v>45417</v>
      </c>
      <c r="B127" t="s">
        <v>31</v>
      </c>
      <c r="C127">
        <v>19</v>
      </c>
      <c r="D127">
        <v>38</v>
      </c>
      <c r="E127" t="s">
        <v>18</v>
      </c>
      <c r="F127">
        <v>47</v>
      </c>
      <c r="G127" t="s">
        <v>9</v>
      </c>
      <c r="H127">
        <f t="shared" si="1"/>
        <v>1786</v>
      </c>
    </row>
    <row r="128" spans="1:8" x14ac:dyDescent="0.3">
      <c r="A128" s="2">
        <v>45418</v>
      </c>
      <c r="B128" t="s">
        <v>21</v>
      </c>
      <c r="C128">
        <v>5</v>
      </c>
      <c r="D128">
        <v>14</v>
      </c>
      <c r="E128" t="s">
        <v>25</v>
      </c>
      <c r="F128">
        <v>120</v>
      </c>
      <c r="G128" t="s">
        <v>9</v>
      </c>
      <c r="H128">
        <f t="shared" si="1"/>
        <v>1680</v>
      </c>
    </row>
    <row r="129" spans="1:8" x14ac:dyDescent="0.3">
      <c r="A129" s="2">
        <v>45419</v>
      </c>
      <c r="B129" t="s">
        <v>7</v>
      </c>
      <c r="C129">
        <v>16</v>
      </c>
      <c r="D129">
        <v>45</v>
      </c>
      <c r="E129" t="s">
        <v>14</v>
      </c>
      <c r="F129">
        <v>223</v>
      </c>
      <c r="G129" t="s">
        <v>13</v>
      </c>
      <c r="H129">
        <f t="shared" si="1"/>
        <v>10035</v>
      </c>
    </row>
    <row r="130" spans="1:8" x14ac:dyDescent="0.3">
      <c r="A130" s="2">
        <v>45420</v>
      </c>
      <c r="B130" t="s">
        <v>7</v>
      </c>
      <c r="C130">
        <v>18</v>
      </c>
      <c r="D130">
        <v>28</v>
      </c>
      <c r="E130" t="s">
        <v>18</v>
      </c>
      <c r="F130">
        <v>164</v>
      </c>
      <c r="G130" t="s">
        <v>9</v>
      </c>
      <c r="H130">
        <f t="shared" si="1"/>
        <v>4592</v>
      </c>
    </row>
    <row r="131" spans="1:8" x14ac:dyDescent="0.3">
      <c r="A131" s="2">
        <v>45421</v>
      </c>
      <c r="B131" t="s">
        <v>19</v>
      </c>
      <c r="C131">
        <v>11</v>
      </c>
      <c r="D131">
        <v>34</v>
      </c>
      <c r="E131" t="s">
        <v>14</v>
      </c>
      <c r="F131">
        <v>10</v>
      </c>
      <c r="G131" t="s">
        <v>9</v>
      </c>
      <c r="H131">
        <f t="shared" ref="H131:H194" si="2">F131*D131</f>
        <v>340</v>
      </c>
    </row>
    <row r="132" spans="1:8" x14ac:dyDescent="0.3">
      <c r="A132" s="2">
        <v>45422</v>
      </c>
      <c r="B132" t="s">
        <v>17</v>
      </c>
      <c r="C132">
        <v>19</v>
      </c>
      <c r="D132">
        <v>44</v>
      </c>
      <c r="E132" t="s">
        <v>20</v>
      </c>
      <c r="F132">
        <v>62</v>
      </c>
      <c r="G132" t="s">
        <v>13</v>
      </c>
      <c r="H132">
        <f t="shared" si="2"/>
        <v>2728</v>
      </c>
    </row>
    <row r="133" spans="1:8" x14ac:dyDescent="0.3">
      <c r="A133" s="2">
        <v>45423</v>
      </c>
      <c r="B133" t="s">
        <v>7</v>
      </c>
      <c r="C133">
        <v>17</v>
      </c>
      <c r="D133">
        <v>42</v>
      </c>
      <c r="E133" t="s">
        <v>14</v>
      </c>
      <c r="F133">
        <v>125</v>
      </c>
      <c r="G133" t="s">
        <v>13</v>
      </c>
      <c r="H133">
        <f t="shared" si="2"/>
        <v>5250</v>
      </c>
    </row>
    <row r="134" spans="1:8" x14ac:dyDescent="0.3">
      <c r="A134" s="2">
        <v>45424</v>
      </c>
      <c r="B134" t="s">
        <v>17</v>
      </c>
      <c r="C134">
        <v>20</v>
      </c>
      <c r="D134">
        <v>29</v>
      </c>
      <c r="E134" t="s">
        <v>15</v>
      </c>
      <c r="F134">
        <v>114</v>
      </c>
      <c r="G134" t="s">
        <v>9</v>
      </c>
      <c r="H134">
        <f t="shared" si="2"/>
        <v>3306</v>
      </c>
    </row>
    <row r="135" spans="1:8" x14ac:dyDescent="0.3">
      <c r="A135" s="2">
        <v>45425</v>
      </c>
      <c r="B135" t="s">
        <v>19</v>
      </c>
      <c r="C135">
        <v>15</v>
      </c>
      <c r="D135">
        <v>12</v>
      </c>
      <c r="E135" t="s">
        <v>18</v>
      </c>
      <c r="F135">
        <v>288</v>
      </c>
      <c r="G135" t="s">
        <v>9</v>
      </c>
      <c r="H135">
        <f t="shared" si="2"/>
        <v>3456</v>
      </c>
    </row>
    <row r="136" spans="1:8" x14ac:dyDescent="0.3">
      <c r="A136" s="2">
        <v>45426</v>
      </c>
      <c r="B136" t="s">
        <v>22</v>
      </c>
      <c r="C136">
        <v>7</v>
      </c>
      <c r="D136">
        <v>33</v>
      </c>
      <c r="E136" t="s">
        <v>14</v>
      </c>
      <c r="F136">
        <v>195</v>
      </c>
      <c r="G136" t="s">
        <v>13</v>
      </c>
      <c r="H136">
        <f t="shared" si="2"/>
        <v>6435</v>
      </c>
    </row>
    <row r="137" spans="1:8" x14ac:dyDescent="0.3">
      <c r="A137" s="2">
        <v>45427</v>
      </c>
      <c r="B137" t="s">
        <v>31</v>
      </c>
      <c r="C137">
        <v>14</v>
      </c>
      <c r="D137">
        <v>38</v>
      </c>
      <c r="E137" t="s">
        <v>25</v>
      </c>
      <c r="F137">
        <v>221</v>
      </c>
      <c r="G137" t="s">
        <v>9</v>
      </c>
      <c r="H137">
        <f t="shared" si="2"/>
        <v>8398</v>
      </c>
    </row>
    <row r="138" spans="1:8" x14ac:dyDescent="0.3">
      <c r="A138" s="2">
        <v>45428</v>
      </c>
      <c r="B138" t="s">
        <v>29</v>
      </c>
      <c r="C138">
        <v>13</v>
      </c>
      <c r="D138">
        <v>20</v>
      </c>
      <c r="E138" t="s">
        <v>24</v>
      </c>
      <c r="F138">
        <v>17</v>
      </c>
      <c r="G138" t="s">
        <v>13</v>
      </c>
      <c r="H138">
        <f t="shared" si="2"/>
        <v>340</v>
      </c>
    </row>
    <row r="139" spans="1:8" x14ac:dyDescent="0.3">
      <c r="A139" s="2">
        <v>45429</v>
      </c>
      <c r="B139" t="s">
        <v>31</v>
      </c>
      <c r="C139">
        <v>19</v>
      </c>
      <c r="D139">
        <v>42</v>
      </c>
      <c r="E139" t="s">
        <v>25</v>
      </c>
      <c r="F139">
        <v>141</v>
      </c>
      <c r="G139" t="s">
        <v>9</v>
      </c>
      <c r="H139">
        <f t="shared" si="2"/>
        <v>5922</v>
      </c>
    </row>
    <row r="140" spans="1:8" x14ac:dyDescent="0.3">
      <c r="A140" s="2">
        <v>45430</v>
      </c>
      <c r="B140" t="s">
        <v>19</v>
      </c>
      <c r="C140">
        <v>18</v>
      </c>
      <c r="D140">
        <v>35</v>
      </c>
      <c r="E140" t="s">
        <v>11</v>
      </c>
      <c r="F140">
        <v>164</v>
      </c>
      <c r="G140" t="s">
        <v>9</v>
      </c>
      <c r="H140">
        <f t="shared" si="2"/>
        <v>5740</v>
      </c>
    </row>
    <row r="141" spans="1:8" x14ac:dyDescent="0.3">
      <c r="A141" s="2">
        <v>45431</v>
      </c>
      <c r="B141" t="s">
        <v>23</v>
      </c>
      <c r="C141">
        <v>5</v>
      </c>
      <c r="D141">
        <v>16</v>
      </c>
      <c r="E141" t="s">
        <v>8</v>
      </c>
      <c r="F141">
        <v>212</v>
      </c>
      <c r="G141" t="s">
        <v>13</v>
      </c>
      <c r="H141">
        <f t="shared" si="2"/>
        <v>3392</v>
      </c>
    </row>
    <row r="142" spans="1:8" x14ac:dyDescent="0.3">
      <c r="A142" s="2">
        <v>45432</v>
      </c>
      <c r="B142" t="s">
        <v>12</v>
      </c>
      <c r="C142">
        <v>6</v>
      </c>
      <c r="D142">
        <v>40</v>
      </c>
      <c r="E142" t="s">
        <v>8</v>
      </c>
      <c r="F142">
        <v>244</v>
      </c>
      <c r="G142" t="s">
        <v>9</v>
      </c>
      <c r="H142">
        <f t="shared" si="2"/>
        <v>9760</v>
      </c>
    </row>
    <row r="143" spans="1:8" x14ac:dyDescent="0.3">
      <c r="A143" s="2">
        <v>45433</v>
      </c>
      <c r="B143" t="s">
        <v>22</v>
      </c>
      <c r="C143">
        <v>6</v>
      </c>
      <c r="D143">
        <v>42</v>
      </c>
      <c r="E143" t="s">
        <v>25</v>
      </c>
      <c r="F143">
        <v>52</v>
      </c>
      <c r="G143" t="s">
        <v>13</v>
      </c>
      <c r="H143">
        <f t="shared" si="2"/>
        <v>2184</v>
      </c>
    </row>
    <row r="144" spans="1:8" x14ac:dyDescent="0.3">
      <c r="A144" s="2">
        <v>45434</v>
      </c>
      <c r="B144" t="s">
        <v>7</v>
      </c>
      <c r="C144">
        <v>5</v>
      </c>
      <c r="D144">
        <v>17</v>
      </c>
      <c r="E144" t="s">
        <v>20</v>
      </c>
      <c r="F144">
        <v>68</v>
      </c>
      <c r="G144" t="s">
        <v>13</v>
      </c>
      <c r="H144">
        <f t="shared" si="2"/>
        <v>1156</v>
      </c>
    </row>
    <row r="145" spans="1:8" x14ac:dyDescent="0.3">
      <c r="A145" s="2">
        <v>45435</v>
      </c>
      <c r="B145" t="s">
        <v>21</v>
      </c>
      <c r="C145">
        <v>16</v>
      </c>
      <c r="D145">
        <v>34</v>
      </c>
      <c r="E145" t="s">
        <v>20</v>
      </c>
      <c r="F145">
        <v>139</v>
      </c>
      <c r="G145" t="s">
        <v>9</v>
      </c>
      <c r="H145">
        <f t="shared" si="2"/>
        <v>4726</v>
      </c>
    </row>
    <row r="146" spans="1:8" x14ac:dyDescent="0.3">
      <c r="A146" s="2">
        <v>45436</v>
      </c>
      <c r="B146" t="s">
        <v>10</v>
      </c>
      <c r="C146">
        <v>12</v>
      </c>
      <c r="D146">
        <v>15</v>
      </c>
      <c r="E146" t="s">
        <v>14</v>
      </c>
      <c r="F146">
        <v>272</v>
      </c>
      <c r="G146" t="s">
        <v>13</v>
      </c>
      <c r="H146">
        <f t="shared" si="2"/>
        <v>4080</v>
      </c>
    </row>
    <row r="147" spans="1:8" x14ac:dyDescent="0.3">
      <c r="A147" s="2">
        <v>45437</v>
      </c>
      <c r="B147" t="s">
        <v>32</v>
      </c>
      <c r="C147">
        <v>14</v>
      </c>
      <c r="D147">
        <v>15</v>
      </c>
      <c r="E147" t="s">
        <v>27</v>
      </c>
      <c r="F147">
        <v>137</v>
      </c>
      <c r="G147" t="s">
        <v>13</v>
      </c>
      <c r="H147">
        <f t="shared" si="2"/>
        <v>2055</v>
      </c>
    </row>
    <row r="148" spans="1:8" x14ac:dyDescent="0.3">
      <c r="A148" s="2">
        <v>45438</v>
      </c>
      <c r="B148" t="s">
        <v>19</v>
      </c>
      <c r="C148">
        <v>8</v>
      </c>
      <c r="D148">
        <v>25</v>
      </c>
      <c r="E148" t="s">
        <v>30</v>
      </c>
      <c r="F148">
        <v>204</v>
      </c>
      <c r="G148" t="s">
        <v>9</v>
      </c>
      <c r="H148">
        <f t="shared" si="2"/>
        <v>5100</v>
      </c>
    </row>
    <row r="149" spans="1:8" x14ac:dyDescent="0.3">
      <c r="A149" s="2">
        <v>45439</v>
      </c>
      <c r="B149" t="s">
        <v>16</v>
      </c>
      <c r="C149">
        <v>18</v>
      </c>
      <c r="D149">
        <v>37</v>
      </c>
      <c r="E149" t="s">
        <v>30</v>
      </c>
      <c r="F149">
        <v>234</v>
      </c>
      <c r="G149" t="s">
        <v>9</v>
      </c>
      <c r="H149">
        <f t="shared" si="2"/>
        <v>8658</v>
      </c>
    </row>
    <row r="150" spans="1:8" x14ac:dyDescent="0.3">
      <c r="A150" s="2">
        <v>45440</v>
      </c>
      <c r="B150" t="s">
        <v>10</v>
      </c>
      <c r="C150">
        <v>16</v>
      </c>
      <c r="D150">
        <v>18</v>
      </c>
      <c r="E150" t="s">
        <v>8</v>
      </c>
      <c r="F150">
        <v>159</v>
      </c>
      <c r="G150" t="s">
        <v>13</v>
      </c>
      <c r="H150">
        <f t="shared" si="2"/>
        <v>2862</v>
      </c>
    </row>
    <row r="151" spans="1:8" x14ac:dyDescent="0.3">
      <c r="A151" s="2">
        <v>45441</v>
      </c>
      <c r="B151" t="s">
        <v>22</v>
      </c>
      <c r="C151">
        <v>9</v>
      </c>
      <c r="D151">
        <v>29</v>
      </c>
      <c r="E151" t="s">
        <v>18</v>
      </c>
      <c r="F151">
        <v>88</v>
      </c>
      <c r="G151" t="s">
        <v>13</v>
      </c>
      <c r="H151">
        <f t="shared" si="2"/>
        <v>2552</v>
      </c>
    </row>
    <row r="152" spans="1:8" x14ac:dyDescent="0.3">
      <c r="A152" s="2">
        <v>45442</v>
      </c>
      <c r="B152" t="s">
        <v>12</v>
      </c>
      <c r="C152">
        <v>6</v>
      </c>
      <c r="D152">
        <v>41</v>
      </c>
      <c r="E152" t="s">
        <v>27</v>
      </c>
      <c r="F152">
        <v>84</v>
      </c>
      <c r="G152" t="s">
        <v>13</v>
      </c>
      <c r="H152">
        <f t="shared" si="2"/>
        <v>3444</v>
      </c>
    </row>
    <row r="153" spans="1:8" x14ac:dyDescent="0.3">
      <c r="A153" s="2">
        <v>45443</v>
      </c>
      <c r="B153" t="s">
        <v>26</v>
      </c>
      <c r="C153">
        <v>10</v>
      </c>
      <c r="D153">
        <v>17</v>
      </c>
      <c r="E153" t="s">
        <v>14</v>
      </c>
      <c r="F153">
        <v>237</v>
      </c>
      <c r="G153" t="s">
        <v>13</v>
      </c>
      <c r="H153">
        <f t="shared" si="2"/>
        <v>4029</v>
      </c>
    </row>
    <row r="154" spans="1:8" x14ac:dyDescent="0.3">
      <c r="A154" s="2">
        <v>45444</v>
      </c>
      <c r="B154" t="s">
        <v>19</v>
      </c>
      <c r="C154">
        <v>14</v>
      </c>
      <c r="D154">
        <v>23</v>
      </c>
      <c r="E154" t="s">
        <v>28</v>
      </c>
      <c r="F154">
        <v>266</v>
      </c>
      <c r="G154" t="s">
        <v>9</v>
      </c>
      <c r="H154">
        <f t="shared" si="2"/>
        <v>6118</v>
      </c>
    </row>
    <row r="155" spans="1:8" x14ac:dyDescent="0.3">
      <c r="A155" s="2">
        <v>45445</v>
      </c>
      <c r="B155" t="s">
        <v>22</v>
      </c>
      <c r="C155">
        <v>5</v>
      </c>
      <c r="D155">
        <v>10</v>
      </c>
      <c r="E155" t="s">
        <v>8</v>
      </c>
      <c r="F155">
        <v>226</v>
      </c>
      <c r="G155" t="s">
        <v>13</v>
      </c>
      <c r="H155">
        <f t="shared" si="2"/>
        <v>2260</v>
      </c>
    </row>
    <row r="156" spans="1:8" x14ac:dyDescent="0.3">
      <c r="A156" s="2">
        <v>45446</v>
      </c>
      <c r="B156" t="s">
        <v>32</v>
      </c>
      <c r="C156">
        <v>20</v>
      </c>
      <c r="D156">
        <v>40</v>
      </c>
      <c r="E156" t="s">
        <v>25</v>
      </c>
      <c r="F156">
        <v>218</v>
      </c>
      <c r="G156" t="s">
        <v>13</v>
      </c>
      <c r="H156">
        <f t="shared" si="2"/>
        <v>8720</v>
      </c>
    </row>
    <row r="157" spans="1:8" x14ac:dyDescent="0.3">
      <c r="A157" s="2">
        <v>45447</v>
      </c>
      <c r="B157" t="s">
        <v>12</v>
      </c>
      <c r="C157">
        <v>13</v>
      </c>
      <c r="D157">
        <v>12</v>
      </c>
      <c r="E157" t="s">
        <v>27</v>
      </c>
      <c r="F157">
        <v>254</v>
      </c>
      <c r="G157" t="s">
        <v>9</v>
      </c>
      <c r="H157">
        <f t="shared" si="2"/>
        <v>3048</v>
      </c>
    </row>
    <row r="158" spans="1:8" x14ac:dyDescent="0.3">
      <c r="A158" s="2">
        <v>45448</v>
      </c>
      <c r="B158" t="s">
        <v>10</v>
      </c>
      <c r="C158">
        <v>12</v>
      </c>
      <c r="D158">
        <v>17</v>
      </c>
      <c r="E158" t="s">
        <v>15</v>
      </c>
      <c r="F158">
        <v>264</v>
      </c>
      <c r="G158" t="s">
        <v>13</v>
      </c>
      <c r="H158">
        <f t="shared" si="2"/>
        <v>4488</v>
      </c>
    </row>
    <row r="159" spans="1:8" x14ac:dyDescent="0.3">
      <c r="A159" s="2">
        <v>45449</v>
      </c>
      <c r="B159" t="s">
        <v>16</v>
      </c>
      <c r="C159">
        <v>9</v>
      </c>
      <c r="D159">
        <v>41</v>
      </c>
      <c r="E159" t="s">
        <v>27</v>
      </c>
      <c r="F159">
        <v>234</v>
      </c>
      <c r="G159" t="s">
        <v>9</v>
      </c>
      <c r="H159">
        <f t="shared" si="2"/>
        <v>9594</v>
      </c>
    </row>
    <row r="160" spans="1:8" x14ac:dyDescent="0.3">
      <c r="A160" s="2">
        <v>45450</v>
      </c>
      <c r="B160" t="s">
        <v>12</v>
      </c>
      <c r="C160">
        <v>9</v>
      </c>
      <c r="D160">
        <v>45</v>
      </c>
      <c r="E160" t="s">
        <v>28</v>
      </c>
      <c r="F160">
        <v>177</v>
      </c>
      <c r="G160" t="s">
        <v>13</v>
      </c>
      <c r="H160">
        <f t="shared" si="2"/>
        <v>7965</v>
      </c>
    </row>
    <row r="161" spans="1:8" x14ac:dyDescent="0.3">
      <c r="A161" s="2">
        <v>45451</v>
      </c>
      <c r="B161" t="s">
        <v>21</v>
      </c>
      <c r="C161">
        <v>8</v>
      </c>
      <c r="D161">
        <v>27</v>
      </c>
      <c r="E161" t="s">
        <v>27</v>
      </c>
      <c r="F161">
        <v>228</v>
      </c>
      <c r="G161" t="s">
        <v>13</v>
      </c>
      <c r="H161">
        <f t="shared" si="2"/>
        <v>6156</v>
      </c>
    </row>
    <row r="162" spans="1:8" x14ac:dyDescent="0.3">
      <c r="A162" s="2">
        <v>45452</v>
      </c>
      <c r="B162" t="s">
        <v>21</v>
      </c>
      <c r="C162">
        <v>13</v>
      </c>
      <c r="D162">
        <v>33</v>
      </c>
      <c r="E162" t="s">
        <v>14</v>
      </c>
      <c r="F162">
        <v>298</v>
      </c>
      <c r="G162" t="s">
        <v>9</v>
      </c>
      <c r="H162">
        <f t="shared" si="2"/>
        <v>9834</v>
      </c>
    </row>
    <row r="163" spans="1:8" x14ac:dyDescent="0.3">
      <c r="A163" s="2">
        <v>45453</v>
      </c>
      <c r="B163" t="s">
        <v>32</v>
      </c>
      <c r="C163">
        <v>19</v>
      </c>
      <c r="D163">
        <v>26</v>
      </c>
      <c r="E163" t="s">
        <v>11</v>
      </c>
      <c r="F163">
        <v>80</v>
      </c>
      <c r="G163" t="s">
        <v>9</v>
      </c>
      <c r="H163">
        <f t="shared" si="2"/>
        <v>2080</v>
      </c>
    </row>
    <row r="164" spans="1:8" x14ac:dyDescent="0.3">
      <c r="A164" s="2">
        <v>45454</v>
      </c>
      <c r="B164" t="s">
        <v>23</v>
      </c>
      <c r="C164">
        <v>15</v>
      </c>
      <c r="D164">
        <v>36</v>
      </c>
      <c r="E164" t="s">
        <v>18</v>
      </c>
      <c r="F164">
        <v>221</v>
      </c>
      <c r="G164" t="s">
        <v>9</v>
      </c>
      <c r="H164">
        <f t="shared" si="2"/>
        <v>7956</v>
      </c>
    </row>
    <row r="165" spans="1:8" x14ac:dyDescent="0.3">
      <c r="A165" s="2">
        <v>45455</v>
      </c>
      <c r="B165" t="s">
        <v>26</v>
      </c>
      <c r="C165">
        <v>15</v>
      </c>
      <c r="D165">
        <v>41</v>
      </c>
      <c r="E165" t="s">
        <v>20</v>
      </c>
      <c r="F165">
        <v>259</v>
      </c>
      <c r="G165" t="s">
        <v>9</v>
      </c>
      <c r="H165">
        <f t="shared" si="2"/>
        <v>10619</v>
      </c>
    </row>
    <row r="166" spans="1:8" x14ac:dyDescent="0.3">
      <c r="A166" s="2">
        <v>45456</v>
      </c>
      <c r="B166" t="s">
        <v>31</v>
      </c>
      <c r="C166">
        <v>13</v>
      </c>
      <c r="D166">
        <v>24</v>
      </c>
      <c r="E166" t="s">
        <v>8</v>
      </c>
      <c r="F166">
        <v>127</v>
      </c>
      <c r="G166" t="s">
        <v>9</v>
      </c>
      <c r="H166">
        <f t="shared" si="2"/>
        <v>3048</v>
      </c>
    </row>
    <row r="167" spans="1:8" x14ac:dyDescent="0.3">
      <c r="A167" s="2">
        <v>45457</v>
      </c>
      <c r="B167" t="s">
        <v>23</v>
      </c>
      <c r="C167">
        <v>5</v>
      </c>
      <c r="D167">
        <v>17</v>
      </c>
      <c r="E167" t="s">
        <v>25</v>
      </c>
      <c r="F167">
        <v>88</v>
      </c>
      <c r="G167" t="s">
        <v>9</v>
      </c>
      <c r="H167">
        <f t="shared" si="2"/>
        <v>1496</v>
      </c>
    </row>
    <row r="168" spans="1:8" x14ac:dyDescent="0.3">
      <c r="A168" s="2">
        <v>45458</v>
      </c>
      <c r="B168" t="s">
        <v>23</v>
      </c>
      <c r="C168">
        <v>12</v>
      </c>
      <c r="D168">
        <v>38</v>
      </c>
      <c r="E168" t="s">
        <v>20</v>
      </c>
      <c r="F168">
        <v>270</v>
      </c>
      <c r="G168" t="s">
        <v>13</v>
      </c>
      <c r="H168">
        <f t="shared" si="2"/>
        <v>10260</v>
      </c>
    </row>
    <row r="169" spans="1:8" x14ac:dyDescent="0.3">
      <c r="A169" s="2">
        <v>45459</v>
      </c>
      <c r="B169" t="s">
        <v>26</v>
      </c>
      <c r="C169">
        <v>16</v>
      </c>
      <c r="D169">
        <v>35</v>
      </c>
      <c r="E169" t="s">
        <v>18</v>
      </c>
      <c r="F169">
        <v>298</v>
      </c>
      <c r="G169" t="s">
        <v>13</v>
      </c>
      <c r="H169">
        <f t="shared" si="2"/>
        <v>10430</v>
      </c>
    </row>
    <row r="170" spans="1:8" x14ac:dyDescent="0.3">
      <c r="A170" s="2">
        <v>45460</v>
      </c>
      <c r="B170" t="s">
        <v>16</v>
      </c>
      <c r="C170">
        <v>18</v>
      </c>
      <c r="D170">
        <v>20</v>
      </c>
      <c r="E170" t="s">
        <v>15</v>
      </c>
      <c r="F170">
        <v>52</v>
      </c>
      <c r="G170" t="s">
        <v>9</v>
      </c>
      <c r="H170">
        <f t="shared" si="2"/>
        <v>1040</v>
      </c>
    </row>
    <row r="171" spans="1:8" x14ac:dyDescent="0.3">
      <c r="A171" s="2">
        <v>45461</v>
      </c>
      <c r="B171" t="s">
        <v>12</v>
      </c>
      <c r="C171">
        <v>17</v>
      </c>
      <c r="D171">
        <v>13</v>
      </c>
      <c r="E171" t="s">
        <v>11</v>
      </c>
      <c r="F171">
        <v>277</v>
      </c>
      <c r="G171" t="s">
        <v>9</v>
      </c>
      <c r="H171">
        <f t="shared" si="2"/>
        <v>3601</v>
      </c>
    </row>
    <row r="172" spans="1:8" x14ac:dyDescent="0.3">
      <c r="A172" s="2">
        <v>45462</v>
      </c>
      <c r="B172" t="s">
        <v>21</v>
      </c>
      <c r="C172">
        <v>20</v>
      </c>
      <c r="D172">
        <v>13</v>
      </c>
      <c r="E172" t="s">
        <v>30</v>
      </c>
      <c r="F172">
        <v>177</v>
      </c>
      <c r="G172" t="s">
        <v>9</v>
      </c>
      <c r="H172">
        <f t="shared" si="2"/>
        <v>2301</v>
      </c>
    </row>
    <row r="173" spans="1:8" x14ac:dyDescent="0.3">
      <c r="A173" s="2">
        <v>45463</v>
      </c>
      <c r="B173" t="s">
        <v>7</v>
      </c>
      <c r="C173">
        <v>15</v>
      </c>
      <c r="D173">
        <v>10</v>
      </c>
      <c r="E173" t="s">
        <v>20</v>
      </c>
      <c r="F173">
        <v>49</v>
      </c>
      <c r="G173" t="s">
        <v>13</v>
      </c>
      <c r="H173">
        <f t="shared" si="2"/>
        <v>490</v>
      </c>
    </row>
    <row r="174" spans="1:8" x14ac:dyDescent="0.3">
      <c r="A174" s="2">
        <v>45464</v>
      </c>
      <c r="B174" t="s">
        <v>29</v>
      </c>
      <c r="C174">
        <v>9</v>
      </c>
      <c r="D174">
        <v>30</v>
      </c>
      <c r="E174" t="s">
        <v>28</v>
      </c>
      <c r="F174">
        <v>94</v>
      </c>
      <c r="G174" t="s">
        <v>9</v>
      </c>
      <c r="H174">
        <f t="shared" si="2"/>
        <v>2820</v>
      </c>
    </row>
    <row r="175" spans="1:8" x14ac:dyDescent="0.3">
      <c r="A175" s="2">
        <v>45465</v>
      </c>
      <c r="B175" t="s">
        <v>16</v>
      </c>
      <c r="C175">
        <v>8</v>
      </c>
      <c r="D175">
        <v>32</v>
      </c>
      <c r="E175" t="s">
        <v>27</v>
      </c>
      <c r="F175">
        <v>290</v>
      </c>
      <c r="G175" t="s">
        <v>13</v>
      </c>
      <c r="H175">
        <f t="shared" si="2"/>
        <v>9280</v>
      </c>
    </row>
    <row r="176" spans="1:8" x14ac:dyDescent="0.3">
      <c r="A176" s="2">
        <v>45466</v>
      </c>
      <c r="B176" t="s">
        <v>26</v>
      </c>
      <c r="C176">
        <v>11</v>
      </c>
      <c r="D176">
        <v>21</v>
      </c>
      <c r="E176" t="s">
        <v>14</v>
      </c>
      <c r="F176">
        <v>51</v>
      </c>
      <c r="G176" t="s">
        <v>9</v>
      </c>
      <c r="H176">
        <f t="shared" si="2"/>
        <v>1071</v>
      </c>
    </row>
    <row r="177" spans="1:8" x14ac:dyDescent="0.3">
      <c r="A177" s="2">
        <v>45467</v>
      </c>
      <c r="B177" t="s">
        <v>32</v>
      </c>
      <c r="C177">
        <v>17</v>
      </c>
      <c r="D177">
        <v>19</v>
      </c>
      <c r="E177" t="s">
        <v>27</v>
      </c>
      <c r="F177">
        <v>87</v>
      </c>
      <c r="G177" t="s">
        <v>9</v>
      </c>
      <c r="H177">
        <f t="shared" si="2"/>
        <v>1653</v>
      </c>
    </row>
    <row r="178" spans="1:8" x14ac:dyDescent="0.3">
      <c r="A178" s="2">
        <v>45468</v>
      </c>
      <c r="B178" t="s">
        <v>16</v>
      </c>
      <c r="C178">
        <v>17</v>
      </c>
      <c r="D178">
        <v>39</v>
      </c>
      <c r="E178" t="s">
        <v>27</v>
      </c>
      <c r="F178">
        <v>261</v>
      </c>
      <c r="G178" t="s">
        <v>13</v>
      </c>
      <c r="H178">
        <f t="shared" si="2"/>
        <v>10179</v>
      </c>
    </row>
    <row r="179" spans="1:8" x14ac:dyDescent="0.3">
      <c r="A179" s="2">
        <v>45469</v>
      </c>
      <c r="B179" t="s">
        <v>21</v>
      </c>
      <c r="C179">
        <v>11</v>
      </c>
      <c r="D179">
        <v>20</v>
      </c>
      <c r="E179" t="s">
        <v>11</v>
      </c>
      <c r="F179">
        <v>127</v>
      </c>
      <c r="G179" t="s">
        <v>9</v>
      </c>
      <c r="H179">
        <f t="shared" si="2"/>
        <v>2540</v>
      </c>
    </row>
    <row r="180" spans="1:8" x14ac:dyDescent="0.3">
      <c r="A180" s="2">
        <v>45470</v>
      </c>
      <c r="B180" t="s">
        <v>10</v>
      </c>
      <c r="C180">
        <v>11</v>
      </c>
      <c r="D180">
        <v>14</v>
      </c>
      <c r="E180" t="s">
        <v>18</v>
      </c>
      <c r="F180">
        <v>26</v>
      </c>
      <c r="G180" t="s">
        <v>13</v>
      </c>
      <c r="H180">
        <f t="shared" si="2"/>
        <v>364</v>
      </c>
    </row>
    <row r="181" spans="1:8" x14ac:dyDescent="0.3">
      <c r="A181" s="2">
        <v>45471</v>
      </c>
      <c r="B181" t="s">
        <v>12</v>
      </c>
      <c r="C181">
        <v>20</v>
      </c>
      <c r="D181">
        <v>24</v>
      </c>
      <c r="E181" t="s">
        <v>14</v>
      </c>
      <c r="F181">
        <v>24</v>
      </c>
      <c r="G181" t="s">
        <v>13</v>
      </c>
      <c r="H181">
        <f t="shared" si="2"/>
        <v>576</v>
      </c>
    </row>
    <row r="182" spans="1:8" x14ac:dyDescent="0.3">
      <c r="A182" s="2">
        <v>45472</v>
      </c>
      <c r="B182" t="s">
        <v>10</v>
      </c>
      <c r="C182">
        <v>6</v>
      </c>
      <c r="D182">
        <v>34</v>
      </c>
      <c r="E182" t="s">
        <v>15</v>
      </c>
      <c r="F182">
        <v>14</v>
      </c>
      <c r="G182" t="s">
        <v>9</v>
      </c>
      <c r="H182">
        <f t="shared" si="2"/>
        <v>476</v>
      </c>
    </row>
    <row r="183" spans="1:8" x14ac:dyDescent="0.3">
      <c r="A183" s="2">
        <v>45473</v>
      </c>
      <c r="B183" t="s">
        <v>26</v>
      </c>
      <c r="C183">
        <v>13</v>
      </c>
      <c r="D183">
        <v>15</v>
      </c>
      <c r="E183" t="s">
        <v>8</v>
      </c>
      <c r="F183">
        <v>275</v>
      </c>
      <c r="G183" t="s">
        <v>9</v>
      </c>
      <c r="H183">
        <f t="shared" si="2"/>
        <v>4125</v>
      </c>
    </row>
    <row r="184" spans="1:8" x14ac:dyDescent="0.3">
      <c r="A184" s="2">
        <v>45474</v>
      </c>
      <c r="B184" t="s">
        <v>16</v>
      </c>
      <c r="C184">
        <v>13</v>
      </c>
      <c r="D184">
        <v>17</v>
      </c>
      <c r="E184" t="s">
        <v>20</v>
      </c>
      <c r="F184">
        <v>132</v>
      </c>
      <c r="G184" t="s">
        <v>9</v>
      </c>
      <c r="H184">
        <f t="shared" si="2"/>
        <v>2244</v>
      </c>
    </row>
    <row r="185" spans="1:8" x14ac:dyDescent="0.3">
      <c r="A185" s="2">
        <v>45475</v>
      </c>
      <c r="B185" t="s">
        <v>22</v>
      </c>
      <c r="C185">
        <v>6</v>
      </c>
      <c r="D185">
        <v>17</v>
      </c>
      <c r="E185" t="s">
        <v>15</v>
      </c>
      <c r="F185">
        <v>224</v>
      </c>
      <c r="G185" t="s">
        <v>13</v>
      </c>
      <c r="H185">
        <f t="shared" si="2"/>
        <v>3808</v>
      </c>
    </row>
    <row r="186" spans="1:8" x14ac:dyDescent="0.3">
      <c r="A186" s="2">
        <v>45476</v>
      </c>
      <c r="B186" t="s">
        <v>31</v>
      </c>
      <c r="C186">
        <v>15</v>
      </c>
      <c r="D186">
        <v>44</v>
      </c>
      <c r="E186" t="s">
        <v>8</v>
      </c>
      <c r="F186">
        <v>228</v>
      </c>
      <c r="G186" t="s">
        <v>13</v>
      </c>
      <c r="H186">
        <f t="shared" si="2"/>
        <v>10032</v>
      </c>
    </row>
    <row r="187" spans="1:8" x14ac:dyDescent="0.3">
      <c r="A187" s="2">
        <v>45477</v>
      </c>
      <c r="B187" t="s">
        <v>29</v>
      </c>
      <c r="C187">
        <v>6</v>
      </c>
      <c r="D187">
        <v>15</v>
      </c>
      <c r="E187" t="s">
        <v>8</v>
      </c>
      <c r="F187">
        <v>255</v>
      </c>
      <c r="G187" t="s">
        <v>13</v>
      </c>
      <c r="H187">
        <f t="shared" si="2"/>
        <v>3825</v>
      </c>
    </row>
    <row r="188" spans="1:8" x14ac:dyDescent="0.3">
      <c r="A188" s="2">
        <v>45478</v>
      </c>
      <c r="B188" t="s">
        <v>23</v>
      </c>
      <c r="C188">
        <v>13</v>
      </c>
      <c r="D188">
        <v>18</v>
      </c>
      <c r="E188" t="s">
        <v>11</v>
      </c>
      <c r="F188">
        <v>121</v>
      </c>
      <c r="G188" t="s">
        <v>9</v>
      </c>
      <c r="H188">
        <f t="shared" si="2"/>
        <v>2178</v>
      </c>
    </row>
    <row r="189" spans="1:8" x14ac:dyDescent="0.3">
      <c r="A189" s="2">
        <v>45479</v>
      </c>
      <c r="B189" t="s">
        <v>19</v>
      </c>
      <c r="C189">
        <v>20</v>
      </c>
      <c r="D189">
        <v>14</v>
      </c>
      <c r="E189" t="s">
        <v>11</v>
      </c>
      <c r="F189">
        <v>271</v>
      </c>
      <c r="G189" t="s">
        <v>13</v>
      </c>
      <c r="H189">
        <f t="shared" si="2"/>
        <v>3794</v>
      </c>
    </row>
    <row r="190" spans="1:8" x14ac:dyDescent="0.3">
      <c r="A190" s="2">
        <v>45480</v>
      </c>
      <c r="B190" t="s">
        <v>17</v>
      </c>
      <c r="C190">
        <v>10</v>
      </c>
      <c r="D190">
        <v>30</v>
      </c>
      <c r="E190" t="s">
        <v>14</v>
      </c>
      <c r="F190">
        <v>186</v>
      </c>
      <c r="G190" t="s">
        <v>9</v>
      </c>
      <c r="H190">
        <f t="shared" si="2"/>
        <v>5580</v>
      </c>
    </row>
    <row r="191" spans="1:8" x14ac:dyDescent="0.3">
      <c r="A191" s="2">
        <v>45481</v>
      </c>
      <c r="B191" t="s">
        <v>19</v>
      </c>
      <c r="C191">
        <v>10</v>
      </c>
      <c r="D191">
        <v>21</v>
      </c>
      <c r="E191" t="s">
        <v>25</v>
      </c>
      <c r="F191">
        <v>227</v>
      </c>
      <c r="G191" t="s">
        <v>9</v>
      </c>
      <c r="H191">
        <f t="shared" si="2"/>
        <v>4767</v>
      </c>
    </row>
    <row r="192" spans="1:8" x14ac:dyDescent="0.3">
      <c r="A192" s="2">
        <v>45482</v>
      </c>
      <c r="B192" t="s">
        <v>16</v>
      </c>
      <c r="C192">
        <v>18</v>
      </c>
      <c r="D192">
        <v>24</v>
      </c>
      <c r="E192" t="s">
        <v>15</v>
      </c>
      <c r="F192">
        <v>139</v>
      </c>
      <c r="G192" t="s">
        <v>9</v>
      </c>
      <c r="H192">
        <f t="shared" si="2"/>
        <v>3336</v>
      </c>
    </row>
    <row r="193" spans="1:8" x14ac:dyDescent="0.3">
      <c r="A193" s="2">
        <v>45483</v>
      </c>
      <c r="B193" t="s">
        <v>26</v>
      </c>
      <c r="C193">
        <v>9</v>
      </c>
      <c r="D193">
        <v>34</v>
      </c>
      <c r="E193" t="s">
        <v>27</v>
      </c>
      <c r="F193">
        <v>137</v>
      </c>
      <c r="G193" t="s">
        <v>9</v>
      </c>
      <c r="H193">
        <f t="shared" si="2"/>
        <v>4658</v>
      </c>
    </row>
    <row r="194" spans="1:8" x14ac:dyDescent="0.3">
      <c r="A194" s="2">
        <v>45484</v>
      </c>
      <c r="B194" t="s">
        <v>7</v>
      </c>
      <c r="C194">
        <v>18</v>
      </c>
      <c r="D194">
        <v>27</v>
      </c>
      <c r="E194" t="s">
        <v>11</v>
      </c>
      <c r="F194">
        <v>13</v>
      </c>
      <c r="G194" t="s">
        <v>9</v>
      </c>
      <c r="H194">
        <f t="shared" si="2"/>
        <v>351</v>
      </c>
    </row>
    <row r="195" spans="1:8" x14ac:dyDescent="0.3">
      <c r="A195" s="2">
        <v>45485</v>
      </c>
      <c r="B195" t="s">
        <v>22</v>
      </c>
      <c r="C195">
        <v>20</v>
      </c>
      <c r="D195">
        <v>44</v>
      </c>
      <c r="E195" t="s">
        <v>28</v>
      </c>
      <c r="F195">
        <v>177</v>
      </c>
      <c r="G195" t="s">
        <v>9</v>
      </c>
      <c r="H195">
        <f t="shared" ref="H195:H258" si="3">F195*D195</f>
        <v>7788</v>
      </c>
    </row>
    <row r="196" spans="1:8" x14ac:dyDescent="0.3">
      <c r="A196" s="2">
        <v>45486</v>
      </c>
      <c r="B196" t="s">
        <v>23</v>
      </c>
      <c r="C196">
        <v>8</v>
      </c>
      <c r="D196">
        <v>40</v>
      </c>
      <c r="E196" t="s">
        <v>30</v>
      </c>
      <c r="F196">
        <v>234</v>
      </c>
      <c r="G196" t="s">
        <v>9</v>
      </c>
      <c r="H196">
        <f t="shared" si="3"/>
        <v>9360</v>
      </c>
    </row>
    <row r="197" spans="1:8" x14ac:dyDescent="0.3">
      <c r="A197" s="2">
        <v>45487</v>
      </c>
      <c r="B197" t="s">
        <v>21</v>
      </c>
      <c r="C197">
        <v>5</v>
      </c>
      <c r="D197">
        <v>33</v>
      </c>
      <c r="E197" t="s">
        <v>24</v>
      </c>
      <c r="F197">
        <v>70</v>
      </c>
      <c r="G197" t="s">
        <v>13</v>
      </c>
      <c r="H197">
        <f t="shared" si="3"/>
        <v>2310</v>
      </c>
    </row>
    <row r="198" spans="1:8" x14ac:dyDescent="0.3">
      <c r="A198" s="2">
        <v>45488</v>
      </c>
      <c r="B198" t="s">
        <v>21</v>
      </c>
      <c r="C198">
        <v>9</v>
      </c>
      <c r="D198">
        <v>32</v>
      </c>
      <c r="E198" t="s">
        <v>24</v>
      </c>
      <c r="F198">
        <v>292</v>
      </c>
      <c r="G198" t="s">
        <v>9</v>
      </c>
      <c r="H198">
        <f t="shared" si="3"/>
        <v>9344</v>
      </c>
    </row>
    <row r="199" spans="1:8" x14ac:dyDescent="0.3">
      <c r="A199" s="2">
        <v>45489</v>
      </c>
      <c r="B199" t="s">
        <v>12</v>
      </c>
      <c r="C199">
        <v>9</v>
      </c>
      <c r="D199">
        <v>22</v>
      </c>
      <c r="E199" t="s">
        <v>20</v>
      </c>
      <c r="F199">
        <v>39</v>
      </c>
      <c r="G199" t="s">
        <v>13</v>
      </c>
      <c r="H199">
        <f t="shared" si="3"/>
        <v>858</v>
      </c>
    </row>
    <row r="200" spans="1:8" x14ac:dyDescent="0.3">
      <c r="A200" s="2">
        <v>45490</v>
      </c>
      <c r="B200" t="s">
        <v>10</v>
      </c>
      <c r="C200">
        <v>7</v>
      </c>
      <c r="D200">
        <v>38</v>
      </c>
      <c r="E200" t="s">
        <v>30</v>
      </c>
      <c r="F200">
        <v>202</v>
      </c>
      <c r="G200" t="s">
        <v>9</v>
      </c>
      <c r="H200">
        <f t="shared" si="3"/>
        <v>7676</v>
      </c>
    </row>
    <row r="201" spans="1:8" x14ac:dyDescent="0.3">
      <c r="A201" s="2">
        <v>45491</v>
      </c>
      <c r="B201" t="s">
        <v>26</v>
      </c>
      <c r="C201">
        <v>16</v>
      </c>
      <c r="D201">
        <v>31</v>
      </c>
      <c r="E201" t="s">
        <v>20</v>
      </c>
      <c r="F201">
        <v>241</v>
      </c>
      <c r="G201" t="s">
        <v>9</v>
      </c>
      <c r="H201">
        <f t="shared" si="3"/>
        <v>7471</v>
      </c>
    </row>
    <row r="202" spans="1:8" x14ac:dyDescent="0.3">
      <c r="A202" s="2">
        <v>45492</v>
      </c>
      <c r="B202" t="s">
        <v>16</v>
      </c>
      <c r="C202">
        <v>19</v>
      </c>
      <c r="D202">
        <v>12</v>
      </c>
      <c r="E202" t="s">
        <v>24</v>
      </c>
      <c r="F202">
        <v>293</v>
      </c>
      <c r="G202" t="s">
        <v>9</v>
      </c>
      <c r="H202">
        <f t="shared" si="3"/>
        <v>3516</v>
      </c>
    </row>
    <row r="203" spans="1:8" x14ac:dyDescent="0.3">
      <c r="A203" s="2">
        <v>45493</v>
      </c>
      <c r="B203" t="s">
        <v>16</v>
      </c>
      <c r="C203">
        <v>16</v>
      </c>
      <c r="D203">
        <v>16</v>
      </c>
      <c r="E203" t="s">
        <v>18</v>
      </c>
      <c r="F203">
        <v>31</v>
      </c>
      <c r="G203" t="s">
        <v>9</v>
      </c>
      <c r="H203">
        <f t="shared" si="3"/>
        <v>496</v>
      </c>
    </row>
    <row r="204" spans="1:8" x14ac:dyDescent="0.3">
      <c r="A204" s="2">
        <v>45494</v>
      </c>
      <c r="B204" t="s">
        <v>16</v>
      </c>
      <c r="C204">
        <v>16</v>
      </c>
      <c r="D204">
        <v>40</v>
      </c>
      <c r="E204" t="s">
        <v>15</v>
      </c>
      <c r="F204">
        <v>255</v>
      </c>
      <c r="G204" t="s">
        <v>9</v>
      </c>
      <c r="H204">
        <f t="shared" si="3"/>
        <v>10200</v>
      </c>
    </row>
    <row r="205" spans="1:8" x14ac:dyDescent="0.3">
      <c r="A205" s="2">
        <v>45495</v>
      </c>
      <c r="B205" t="s">
        <v>31</v>
      </c>
      <c r="C205">
        <v>5</v>
      </c>
      <c r="D205">
        <v>23</v>
      </c>
      <c r="E205" t="s">
        <v>25</v>
      </c>
      <c r="F205">
        <v>293</v>
      </c>
      <c r="G205" t="s">
        <v>13</v>
      </c>
      <c r="H205">
        <f t="shared" si="3"/>
        <v>6739</v>
      </c>
    </row>
    <row r="206" spans="1:8" x14ac:dyDescent="0.3">
      <c r="A206" s="2">
        <v>45496</v>
      </c>
      <c r="B206" t="s">
        <v>26</v>
      </c>
      <c r="C206">
        <v>16</v>
      </c>
      <c r="D206">
        <v>32</v>
      </c>
      <c r="E206" t="s">
        <v>28</v>
      </c>
      <c r="F206">
        <v>247</v>
      </c>
      <c r="G206" t="s">
        <v>13</v>
      </c>
      <c r="H206">
        <f t="shared" si="3"/>
        <v>7904</v>
      </c>
    </row>
    <row r="207" spans="1:8" x14ac:dyDescent="0.3">
      <c r="A207" s="2">
        <v>45497</v>
      </c>
      <c r="B207" t="s">
        <v>10</v>
      </c>
      <c r="C207">
        <v>16</v>
      </c>
      <c r="D207">
        <v>11</v>
      </c>
      <c r="E207" t="s">
        <v>15</v>
      </c>
      <c r="F207">
        <v>290</v>
      </c>
      <c r="G207" t="s">
        <v>9</v>
      </c>
      <c r="H207">
        <f t="shared" si="3"/>
        <v>3190</v>
      </c>
    </row>
    <row r="208" spans="1:8" x14ac:dyDescent="0.3">
      <c r="A208" s="2">
        <v>45498</v>
      </c>
      <c r="B208" t="s">
        <v>31</v>
      </c>
      <c r="C208">
        <v>19</v>
      </c>
      <c r="D208">
        <v>19</v>
      </c>
      <c r="E208" t="s">
        <v>27</v>
      </c>
      <c r="F208">
        <v>159</v>
      </c>
      <c r="G208" t="s">
        <v>9</v>
      </c>
      <c r="H208">
        <f t="shared" si="3"/>
        <v>3021</v>
      </c>
    </row>
    <row r="209" spans="1:8" x14ac:dyDescent="0.3">
      <c r="A209" s="2">
        <v>45499</v>
      </c>
      <c r="B209" t="s">
        <v>29</v>
      </c>
      <c r="C209">
        <v>11</v>
      </c>
      <c r="D209">
        <v>23</v>
      </c>
      <c r="E209" t="s">
        <v>15</v>
      </c>
      <c r="F209">
        <v>245</v>
      </c>
      <c r="G209" t="s">
        <v>9</v>
      </c>
      <c r="H209">
        <f t="shared" si="3"/>
        <v>5635</v>
      </c>
    </row>
    <row r="210" spans="1:8" x14ac:dyDescent="0.3">
      <c r="A210" s="2">
        <v>45500</v>
      </c>
      <c r="B210" t="s">
        <v>17</v>
      </c>
      <c r="C210">
        <v>15</v>
      </c>
      <c r="D210">
        <v>10</v>
      </c>
      <c r="E210" t="s">
        <v>27</v>
      </c>
      <c r="F210">
        <v>66</v>
      </c>
      <c r="G210" t="s">
        <v>9</v>
      </c>
      <c r="H210">
        <f t="shared" si="3"/>
        <v>660</v>
      </c>
    </row>
    <row r="211" spans="1:8" x14ac:dyDescent="0.3">
      <c r="A211" s="2">
        <v>45501</v>
      </c>
      <c r="B211" t="s">
        <v>19</v>
      </c>
      <c r="C211">
        <v>20</v>
      </c>
      <c r="D211">
        <v>42</v>
      </c>
      <c r="E211" t="s">
        <v>28</v>
      </c>
      <c r="F211">
        <v>81</v>
      </c>
      <c r="G211" t="s">
        <v>9</v>
      </c>
      <c r="H211">
        <f t="shared" si="3"/>
        <v>3402</v>
      </c>
    </row>
    <row r="212" spans="1:8" x14ac:dyDescent="0.3">
      <c r="A212" s="2">
        <v>45502</v>
      </c>
      <c r="B212" t="s">
        <v>17</v>
      </c>
      <c r="C212">
        <v>17</v>
      </c>
      <c r="D212">
        <v>22</v>
      </c>
      <c r="E212" t="s">
        <v>15</v>
      </c>
      <c r="F212">
        <v>280</v>
      </c>
      <c r="G212" t="s">
        <v>13</v>
      </c>
      <c r="H212">
        <f t="shared" si="3"/>
        <v>6160</v>
      </c>
    </row>
    <row r="213" spans="1:8" x14ac:dyDescent="0.3">
      <c r="A213" s="2">
        <v>45503</v>
      </c>
      <c r="B213" t="s">
        <v>17</v>
      </c>
      <c r="C213">
        <v>13</v>
      </c>
      <c r="D213">
        <v>17</v>
      </c>
      <c r="E213" t="s">
        <v>30</v>
      </c>
      <c r="F213">
        <v>226</v>
      </c>
      <c r="G213" t="s">
        <v>13</v>
      </c>
      <c r="H213">
        <f t="shared" si="3"/>
        <v>3842</v>
      </c>
    </row>
    <row r="214" spans="1:8" x14ac:dyDescent="0.3">
      <c r="A214" s="2">
        <v>45504</v>
      </c>
      <c r="B214" t="s">
        <v>31</v>
      </c>
      <c r="C214">
        <v>5</v>
      </c>
      <c r="D214">
        <v>21</v>
      </c>
      <c r="E214" t="s">
        <v>18</v>
      </c>
      <c r="F214">
        <v>20</v>
      </c>
      <c r="G214" t="s">
        <v>9</v>
      </c>
      <c r="H214">
        <f t="shared" si="3"/>
        <v>420</v>
      </c>
    </row>
    <row r="215" spans="1:8" x14ac:dyDescent="0.3">
      <c r="A215" s="2">
        <v>45505</v>
      </c>
      <c r="B215" t="s">
        <v>31</v>
      </c>
      <c r="C215">
        <v>11</v>
      </c>
      <c r="D215">
        <v>31</v>
      </c>
      <c r="E215" t="s">
        <v>18</v>
      </c>
      <c r="F215">
        <v>239</v>
      </c>
      <c r="G215" t="s">
        <v>9</v>
      </c>
      <c r="H215">
        <f t="shared" si="3"/>
        <v>7409</v>
      </c>
    </row>
    <row r="216" spans="1:8" x14ac:dyDescent="0.3">
      <c r="A216" s="2">
        <v>45506</v>
      </c>
      <c r="B216" t="s">
        <v>22</v>
      </c>
      <c r="C216">
        <v>9</v>
      </c>
      <c r="D216">
        <v>24</v>
      </c>
      <c r="E216" t="s">
        <v>20</v>
      </c>
      <c r="F216">
        <v>289</v>
      </c>
      <c r="G216" t="s">
        <v>13</v>
      </c>
      <c r="H216">
        <f t="shared" si="3"/>
        <v>6936</v>
      </c>
    </row>
    <row r="217" spans="1:8" x14ac:dyDescent="0.3">
      <c r="A217" s="2">
        <v>45507</v>
      </c>
      <c r="B217" t="s">
        <v>21</v>
      </c>
      <c r="C217">
        <v>8</v>
      </c>
      <c r="D217">
        <v>11</v>
      </c>
      <c r="E217" t="s">
        <v>25</v>
      </c>
      <c r="F217">
        <v>177</v>
      </c>
      <c r="G217" t="s">
        <v>9</v>
      </c>
      <c r="H217">
        <f t="shared" si="3"/>
        <v>1947</v>
      </c>
    </row>
    <row r="218" spans="1:8" x14ac:dyDescent="0.3">
      <c r="A218" s="2">
        <v>45508</v>
      </c>
      <c r="B218" t="s">
        <v>12</v>
      </c>
      <c r="C218">
        <v>19</v>
      </c>
      <c r="D218">
        <v>25</v>
      </c>
      <c r="E218" t="s">
        <v>8</v>
      </c>
      <c r="F218">
        <v>67</v>
      </c>
      <c r="G218" t="s">
        <v>13</v>
      </c>
      <c r="H218">
        <f t="shared" si="3"/>
        <v>1675</v>
      </c>
    </row>
    <row r="219" spans="1:8" x14ac:dyDescent="0.3">
      <c r="A219" s="2">
        <v>45509</v>
      </c>
      <c r="B219" t="s">
        <v>17</v>
      </c>
      <c r="C219">
        <v>14</v>
      </c>
      <c r="D219">
        <v>20</v>
      </c>
      <c r="E219" t="s">
        <v>28</v>
      </c>
      <c r="F219">
        <v>36</v>
      </c>
      <c r="G219" t="s">
        <v>9</v>
      </c>
      <c r="H219">
        <f t="shared" si="3"/>
        <v>720</v>
      </c>
    </row>
    <row r="220" spans="1:8" x14ac:dyDescent="0.3">
      <c r="A220" s="2">
        <v>45510</v>
      </c>
      <c r="B220" t="s">
        <v>12</v>
      </c>
      <c r="C220">
        <v>5</v>
      </c>
      <c r="D220">
        <v>37</v>
      </c>
      <c r="E220" t="s">
        <v>24</v>
      </c>
      <c r="F220">
        <v>186</v>
      </c>
      <c r="G220" t="s">
        <v>9</v>
      </c>
      <c r="H220">
        <f t="shared" si="3"/>
        <v>6882</v>
      </c>
    </row>
    <row r="221" spans="1:8" x14ac:dyDescent="0.3">
      <c r="A221" s="2">
        <v>45511</v>
      </c>
      <c r="B221" t="s">
        <v>12</v>
      </c>
      <c r="C221">
        <v>19</v>
      </c>
      <c r="D221">
        <v>28</v>
      </c>
      <c r="E221" t="s">
        <v>18</v>
      </c>
      <c r="F221">
        <v>126</v>
      </c>
      <c r="G221" t="s">
        <v>13</v>
      </c>
      <c r="H221">
        <f t="shared" si="3"/>
        <v>3528</v>
      </c>
    </row>
    <row r="222" spans="1:8" x14ac:dyDescent="0.3">
      <c r="A222" s="2">
        <v>45512</v>
      </c>
      <c r="B222" t="s">
        <v>16</v>
      </c>
      <c r="C222">
        <v>6</v>
      </c>
      <c r="D222">
        <v>36</v>
      </c>
      <c r="E222" t="s">
        <v>18</v>
      </c>
      <c r="F222">
        <v>191</v>
      </c>
      <c r="G222" t="s">
        <v>13</v>
      </c>
      <c r="H222">
        <f t="shared" si="3"/>
        <v>6876</v>
      </c>
    </row>
    <row r="223" spans="1:8" x14ac:dyDescent="0.3">
      <c r="A223" s="2">
        <v>45513</v>
      </c>
      <c r="B223" t="s">
        <v>23</v>
      </c>
      <c r="C223">
        <v>20</v>
      </c>
      <c r="D223">
        <v>24</v>
      </c>
      <c r="E223" t="s">
        <v>20</v>
      </c>
      <c r="F223">
        <v>185</v>
      </c>
      <c r="G223" t="s">
        <v>13</v>
      </c>
      <c r="H223">
        <f t="shared" si="3"/>
        <v>4440</v>
      </c>
    </row>
    <row r="224" spans="1:8" x14ac:dyDescent="0.3">
      <c r="A224" s="2">
        <v>45514</v>
      </c>
      <c r="B224" t="s">
        <v>32</v>
      </c>
      <c r="C224">
        <v>10</v>
      </c>
      <c r="D224">
        <v>25</v>
      </c>
      <c r="E224" t="s">
        <v>8</v>
      </c>
      <c r="F224">
        <v>150</v>
      </c>
      <c r="G224" t="s">
        <v>9</v>
      </c>
      <c r="H224">
        <f t="shared" si="3"/>
        <v>3750</v>
      </c>
    </row>
    <row r="225" spans="1:8" x14ac:dyDescent="0.3">
      <c r="A225" s="2">
        <v>45515</v>
      </c>
      <c r="B225" t="s">
        <v>21</v>
      </c>
      <c r="C225">
        <v>10</v>
      </c>
      <c r="D225">
        <v>43</v>
      </c>
      <c r="E225" t="s">
        <v>15</v>
      </c>
      <c r="F225">
        <v>221</v>
      </c>
      <c r="G225" t="s">
        <v>9</v>
      </c>
      <c r="H225">
        <f t="shared" si="3"/>
        <v>9503</v>
      </c>
    </row>
    <row r="226" spans="1:8" x14ac:dyDescent="0.3">
      <c r="A226" s="2">
        <v>45516</v>
      </c>
      <c r="B226" t="s">
        <v>7</v>
      </c>
      <c r="C226">
        <v>10</v>
      </c>
      <c r="D226">
        <v>38</v>
      </c>
      <c r="E226" t="s">
        <v>25</v>
      </c>
      <c r="F226">
        <v>139</v>
      </c>
      <c r="G226" t="s">
        <v>13</v>
      </c>
      <c r="H226">
        <f t="shared" si="3"/>
        <v>5282</v>
      </c>
    </row>
    <row r="227" spans="1:8" x14ac:dyDescent="0.3">
      <c r="A227" s="2">
        <v>45517</v>
      </c>
      <c r="B227" t="s">
        <v>31</v>
      </c>
      <c r="C227">
        <v>7</v>
      </c>
      <c r="D227">
        <v>17</v>
      </c>
      <c r="E227" t="s">
        <v>14</v>
      </c>
      <c r="F227">
        <v>31</v>
      </c>
      <c r="G227" t="s">
        <v>9</v>
      </c>
      <c r="H227">
        <f t="shared" si="3"/>
        <v>527</v>
      </c>
    </row>
    <row r="228" spans="1:8" x14ac:dyDescent="0.3">
      <c r="A228" s="2">
        <v>45518</v>
      </c>
      <c r="B228" t="s">
        <v>29</v>
      </c>
      <c r="C228">
        <v>7</v>
      </c>
      <c r="D228">
        <v>37</v>
      </c>
      <c r="E228" t="s">
        <v>30</v>
      </c>
      <c r="F228">
        <v>106</v>
      </c>
      <c r="G228" t="s">
        <v>9</v>
      </c>
      <c r="H228">
        <f t="shared" si="3"/>
        <v>3922</v>
      </c>
    </row>
    <row r="229" spans="1:8" x14ac:dyDescent="0.3">
      <c r="A229" s="2">
        <v>45519</v>
      </c>
      <c r="B229" t="s">
        <v>31</v>
      </c>
      <c r="C229">
        <v>11</v>
      </c>
      <c r="D229">
        <v>37</v>
      </c>
      <c r="E229" t="s">
        <v>25</v>
      </c>
      <c r="F229">
        <v>198</v>
      </c>
      <c r="G229" t="s">
        <v>13</v>
      </c>
      <c r="H229">
        <f t="shared" si="3"/>
        <v>7326</v>
      </c>
    </row>
    <row r="230" spans="1:8" x14ac:dyDescent="0.3">
      <c r="A230" s="2">
        <v>45520</v>
      </c>
      <c r="B230" t="s">
        <v>21</v>
      </c>
      <c r="C230">
        <v>9</v>
      </c>
      <c r="D230">
        <v>20</v>
      </c>
      <c r="E230" t="s">
        <v>18</v>
      </c>
      <c r="F230">
        <v>72</v>
      </c>
      <c r="G230" t="s">
        <v>13</v>
      </c>
      <c r="H230">
        <f t="shared" si="3"/>
        <v>1440</v>
      </c>
    </row>
    <row r="231" spans="1:8" x14ac:dyDescent="0.3">
      <c r="A231" s="2">
        <v>45521</v>
      </c>
      <c r="B231" t="s">
        <v>7</v>
      </c>
      <c r="C231">
        <v>7</v>
      </c>
      <c r="D231">
        <v>10</v>
      </c>
      <c r="E231" t="s">
        <v>25</v>
      </c>
      <c r="F231">
        <v>256</v>
      </c>
      <c r="G231" t="s">
        <v>13</v>
      </c>
      <c r="H231">
        <f t="shared" si="3"/>
        <v>2560</v>
      </c>
    </row>
    <row r="232" spans="1:8" x14ac:dyDescent="0.3">
      <c r="A232" s="2">
        <v>45522</v>
      </c>
      <c r="B232" t="s">
        <v>10</v>
      </c>
      <c r="C232">
        <v>16</v>
      </c>
      <c r="D232">
        <v>44</v>
      </c>
      <c r="E232" t="s">
        <v>28</v>
      </c>
      <c r="F232">
        <v>154</v>
      </c>
      <c r="G232" t="s">
        <v>13</v>
      </c>
      <c r="H232">
        <f t="shared" si="3"/>
        <v>6776</v>
      </c>
    </row>
    <row r="233" spans="1:8" x14ac:dyDescent="0.3">
      <c r="A233" s="2">
        <v>45523</v>
      </c>
      <c r="B233" t="s">
        <v>23</v>
      </c>
      <c r="C233">
        <v>8</v>
      </c>
      <c r="D233">
        <v>41</v>
      </c>
      <c r="E233" t="s">
        <v>30</v>
      </c>
      <c r="F233">
        <v>44</v>
      </c>
      <c r="G233" t="s">
        <v>9</v>
      </c>
      <c r="H233">
        <f t="shared" si="3"/>
        <v>1804</v>
      </c>
    </row>
    <row r="234" spans="1:8" x14ac:dyDescent="0.3">
      <c r="A234" s="2">
        <v>45524</v>
      </c>
      <c r="B234" t="s">
        <v>21</v>
      </c>
      <c r="C234">
        <v>12</v>
      </c>
      <c r="D234">
        <v>23</v>
      </c>
      <c r="E234" t="s">
        <v>20</v>
      </c>
      <c r="F234">
        <v>94</v>
      </c>
      <c r="G234" t="s">
        <v>9</v>
      </c>
      <c r="H234">
        <f t="shared" si="3"/>
        <v>2162</v>
      </c>
    </row>
    <row r="235" spans="1:8" x14ac:dyDescent="0.3">
      <c r="A235" s="2">
        <v>45525</v>
      </c>
      <c r="B235" t="s">
        <v>31</v>
      </c>
      <c r="C235">
        <v>5</v>
      </c>
      <c r="D235">
        <v>36</v>
      </c>
      <c r="E235" t="s">
        <v>24</v>
      </c>
      <c r="F235">
        <v>13</v>
      </c>
      <c r="G235" t="s">
        <v>9</v>
      </c>
      <c r="H235">
        <f t="shared" si="3"/>
        <v>468</v>
      </c>
    </row>
    <row r="236" spans="1:8" x14ac:dyDescent="0.3">
      <c r="A236" s="2">
        <v>45526</v>
      </c>
      <c r="B236" t="s">
        <v>21</v>
      </c>
      <c r="C236">
        <v>15</v>
      </c>
      <c r="D236">
        <v>25</v>
      </c>
      <c r="E236" t="s">
        <v>14</v>
      </c>
      <c r="F236">
        <v>70</v>
      </c>
      <c r="G236" t="s">
        <v>9</v>
      </c>
      <c r="H236">
        <f t="shared" si="3"/>
        <v>1750</v>
      </c>
    </row>
    <row r="237" spans="1:8" x14ac:dyDescent="0.3">
      <c r="A237" s="2">
        <v>45527</v>
      </c>
      <c r="B237" t="s">
        <v>21</v>
      </c>
      <c r="C237">
        <v>14</v>
      </c>
      <c r="D237">
        <v>28</v>
      </c>
      <c r="E237" t="s">
        <v>14</v>
      </c>
      <c r="F237">
        <v>110</v>
      </c>
      <c r="G237" t="s">
        <v>13</v>
      </c>
      <c r="H237">
        <f t="shared" si="3"/>
        <v>3080</v>
      </c>
    </row>
    <row r="238" spans="1:8" x14ac:dyDescent="0.3">
      <c r="A238" s="2">
        <v>45528</v>
      </c>
      <c r="B238" t="s">
        <v>12</v>
      </c>
      <c r="C238">
        <v>20</v>
      </c>
      <c r="D238">
        <v>22</v>
      </c>
      <c r="E238" t="s">
        <v>24</v>
      </c>
      <c r="F238">
        <v>232</v>
      </c>
      <c r="G238" t="s">
        <v>9</v>
      </c>
      <c r="H238">
        <f t="shared" si="3"/>
        <v>5104</v>
      </c>
    </row>
    <row r="239" spans="1:8" x14ac:dyDescent="0.3">
      <c r="A239" s="2">
        <v>45529</v>
      </c>
      <c r="B239" t="s">
        <v>22</v>
      </c>
      <c r="C239">
        <v>20</v>
      </c>
      <c r="D239">
        <v>31</v>
      </c>
      <c r="E239" t="s">
        <v>30</v>
      </c>
      <c r="F239">
        <v>101</v>
      </c>
      <c r="G239" t="s">
        <v>9</v>
      </c>
      <c r="H239">
        <f t="shared" si="3"/>
        <v>3131</v>
      </c>
    </row>
    <row r="240" spans="1:8" x14ac:dyDescent="0.3">
      <c r="A240" s="2">
        <v>45530</v>
      </c>
      <c r="B240" t="s">
        <v>31</v>
      </c>
      <c r="C240">
        <v>14</v>
      </c>
      <c r="D240">
        <v>25</v>
      </c>
      <c r="E240" t="s">
        <v>30</v>
      </c>
      <c r="F240">
        <v>213</v>
      </c>
      <c r="G240" t="s">
        <v>9</v>
      </c>
      <c r="H240">
        <f t="shared" si="3"/>
        <v>5325</v>
      </c>
    </row>
    <row r="241" spans="1:8" x14ac:dyDescent="0.3">
      <c r="A241" s="2">
        <v>45531</v>
      </c>
      <c r="B241" t="s">
        <v>26</v>
      </c>
      <c r="C241">
        <v>7</v>
      </c>
      <c r="D241">
        <v>34</v>
      </c>
      <c r="E241" t="s">
        <v>8</v>
      </c>
      <c r="F241">
        <v>149</v>
      </c>
      <c r="G241" t="s">
        <v>13</v>
      </c>
      <c r="H241">
        <f t="shared" si="3"/>
        <v>5066</v>
      </c>
    </row>
    <row r="242" spans="1:8" x14ac:dyDescent="0.3">
      <c r="A242" s="2">
        <v>45532</v>
      </c>
      <c r="B242" t="s">
        <v>26</v>
      </c>
      <c r="C242">
        <v>15</v>
      </c>
      <c r="D242">
        <v>26</v>
      </c>
      <c r="E242" t="s">
        <v>24</v>
      </c>
      <c r="F242">
        <v>253</v>
      </c>
      <c r="G242" t="s">
        <v>9</v>
      </c>
      <c r="H242">
        <f t="shared" si="3"/>
        <v>6578</v>
      </c>
    </row>
    <row r="243" spans="1:8" x14ac:dyDescent="0.3">
      <c r="A243" s="2">
        <v>45533</v>
      </c>
      <c r="B243" t="s">
        <v>31</v>
      </c>
      <c r="C243">
        <v>9</v>
      </c>
      <c r="D243">
        <v>27</v>
      </c>
      <c r="E243" t="s">
        <v>25</v>
      </c>
      <c r="F243">
        <v>234</v>
      </c>
      <c r="G243" t="s">
        <v>13</v>
      </c>
      <c r="H243">
        <f t="shared" si="3"/>
        <v>6318</v>
      </c>
    </row>
    <row r="244" spans="1:8" x14ac:dyDescent="0.3">
      <c r="A244" s="2">
        <v>45534</v>
      </c>
      <c r="B244" t="s">
        <v>22</v>
      </c>
      <c r="C244">
        <v>12</v>
      </c>
      <c r="D244">
        <v>42</v>
      </c>
      <c r="E244" t="s">
        <v>30</v>
      </c>
      <c r="F244">
        <v>263</v>
      </c>
      <c r="G244" t="s">
        <v>9</v>
      </c>
      <c r="H244">
        <f t="shared" si="3"/>
        <v>11046</v>
      </c>
    </row>
    <row r="245" spans="1:8" x14ac:dyDescent="0.3">
      <c r="A245" s="2">
        <v>45535</v>
      </c>
      <c r="B245" t="s">
        <v>10</v>
      </c>
      <c r="C245">
        <v>6</v>
      </c>
      <c r="D245">
        <v>42</v>
      </c>
      <c r="E245" t="s">
        <v>20</v>
      </c>
      <c r="F245">
        <v>193</v>
      </c>
      <c r="G245" t="s">
        <v>13</v>
      </c>
      <c r="H245">
        <f t="shared" si="3"/>
        <v>8106</v>
      </c>
    </row>
    <row r="246" spans="1:8" x14ac:dyDescent="0.3">
      <c r="A246" s="2">
        <v>45536</v>
      </c>
      <c r="B246" t="s">
        <v>29</v>
      </c>
      <c r="C246">
        <v>6</v>
      </c>
      <c r="D246">
        <v>38</v>
      </c>
      <c r="E246" t="s">
        <v>15</v>
      </c>
      <c r="F246">
        <v>52</v>
      </c>
      <c r="G246" t="s">
        <v>9</v>
      </c>
      <c r="H246">
        <f t="shared" si="3"/>
        <v>1976</v>
      </c>
    </row>
    <row r="247" spans="1:8" x14ac:dyDescent="0.3">
      <c r="A247" s="2">
        <v>45537</v>
      </c>
      <c r="B247" t="s">
        <v>32</v>
      </c>
      <c r="C247">
        <v>7</v>
      </c>
      <c r="D247">
        <v>29</v>
      </c>
      <c r="E247" t="s">
        <v>25</v>
      </c>
      <c r="F247">
        <v>105</v>
      </c>
      <c r="G247" t="s">
        <v>13</v>
      </c>
      <c r="H247">
        <f t="shared" si="3"/>
        <v>3045</v>
      </c>
    </row>
    <row r="248" spans="1:8" x14ac:dyDescent="0.3">
      <c r="A248" s="2">
        <v>45538</v>
      </c>
      <c r="B248" t="s">
        <v>22</v>
      </c>
      <c r="C248">
        <v>14</v>
      </c>
      <c r="D248">
        <v>36</v>
      </c>
      <c r="E248" t="s">
        <v>14</v>
      </c>
      <c r="F248">
        <v>279</v>
      </c>
      <c r="G248" t="s">
        <v>9</v>
      </c>
      <c r="H248">
        <f t="shared" si="3"/>
        <v>10044</v>
      </c>
    </row>
    <row r="249" spans="1:8" x14ac:dyDescent="0.3">
      <c r="A249" s="2">
        <v>45539</v>
      </c>
      <c r="B249" t="s">
        <v>12</v>
      </c>
      <c r="C249">
        <v>20</v>
      </c>
      <c r="D249">
        <v>25</v>
      </c>
      <c r="E249" t="s">
        <v>27</v>
      </c>
      <c r="F249">
        <v>95</v>
      </c>
      <c r="G249" t="s">
        <v>13</v>
      </c>
      <c r="H249">
        <f t="shared" si="3"/>
        <v>2375</v>
      </c>
    </row>
    <row r="250" spans="1:8" x14ac:dyDescent="0.3">
      <c r="A250" s="2">
        <v>45540</v>
      </c>
      <c r="B250" t="s">
        <v>10</v>
      </c>
      <c r="C250">
        <v>6</v>
      </c>
      <c r="D250">
        <v>39</v>
      </c>
      <c r="E250" t="s">
        <v>8</v>
      </c>
      <c r="F250">
        <v>149</v>
      </c>
      <c r="G250" t="s">
        <v>9</v>
      </c>
      <c r="H250">
        <f t="shared" si="3"/>
        <v>5811</v>
      </c>
    </row>
    <row r="251" spans="1:8" x14ac:dyDescent="0.3">
      <c r="A251" s="2">
        <v>45541</v>
      </c>
      <c r="B251" t="s">
        <v>19</v>
      </c>
      <c r="C251">
        <v>16</v>
      </c>
      <c r="D251">
        <v>43</v>
      </c>
      <c r="E251" t="s">
        <v>15</v>
      </c>
      <c r="F251">
        <v>185</v>
      </c>
      <c r="G251" t="s">
        <v>9</v>
      </c>
      <c r="H251">
        <f t="shared" si="3"/>
        <v>7955</v>
      </c>
    </row>
    <row r="252" spans="1:8" x14ac:dyDescent="0.3">
      <c r="A252" s="2">
        <v>45542</v>
      </c>
      <c r="B252" t="s">
        <v>32</v>
      </c>
      <c r="C252">
        <v>9</v>
      </c>
      <c r="D252">
        <v>26</v>
      </c>
      <c r="E252" t="s">
        <v>8</v>
      </c>
      <c r="F252">
        <v>76</v>
      </c>
      <c r="G252" t="s">
        <v>9</v>
      </c>
      <c r="H252">
        <f t="shared" si="3"/>
        <v>1976</v>
      </c>
    </row>
    <row r="253" spans="1:8" x14ac:dyDescent="0.3">
      <c r="A253" s="2">
        <v>45543</v>
      </c>
      <c r="B253" t="s">
        <v>19</v>
      </c>
      <c r="C253">
        <v>17</v>
      </c>
      <c r="D253">
        <v>26</v>
      </c>
      <c r="E253" t="s">
        <v>15</v>
      </c>
      <c r="F253">
        <v>210</v>
      </c>
      <c r="G253" t="s">
        <v>9</v>
      </c>
      <c r="H253">
        <f t="shared" si="3"/>
        <v>5460</v>
      </c>
    </row>
    <row r="254" spans="1:8" x14ac:dyDescent="0.3">
      <c r="A254" s="2">
        <v>45544</v>
      </c>
      <c r="B254" t="s">
        <v>26</v>
      </c>
      <c r="C254">
        <v>7</v>
      </c>
      <c r="D254">
        <v>43</v>
      </c>
      <c r="E254" t="s">
        <v>15</v>
      </c>
      <c r="F254">
        <v>32</v>
      </c>
      <c r="G254" t="s">
        <v>13</v>
      </c>
      <c r="H254">
        <f t="shared" si="3"/>
        <v>1376</v>
      </c>
    </row>
    <row r="255" spans="1:8" x14ac:dyDescent="0.3">
      <c r="A255" s="2">
        <v>45545</v>
      </c>
      <c r="B255" t="s">
        <v>29</v>
      </c>
      <c r="C255">
        <v>6</v>
      </c>
      <c r="D255">
        <v>12</v>
      </c>
      <c r="E255" t="s">
        <v>27</v>
      </c>
      <c r="F255">
        <v>55</v>
      </c>
      <c r="G255" t="s">
        <v>13</v>
      </c>
      <c r="H255">
        <f t="shared" si="3"/>
        <v>660</v>
      </c>
    </row>
    <row r="256" spans="1:8" x14ac:dyDescent="0.3">
      <c r="A256" s="2">
        <v>45546</v>
      </c>
      <c r="B256" t="s">
        <v>31</v>
      </c>
      <c r="C256">
        <v>9</v>
      </c>
      <c r="D256">
        <v>34</v>
      </c>
      <c r="E256" t="s">
        <v>15</v>
      </c>
      <c r="F256">
        <v>217</v>
      </c>
      <c r="G256" t="s">
        <v>13</v>
      </c>
      <c r="H256">
        <f t="shared" si="3"/>
        <v>7378</v>
      </c>
    </row>
    <row r="257" spans="1:8" x14ac:dyDescent="0.3">
      <c r="A257" s="2">
        <v>45547</v>
      </c>
      <c r="B257" t="s">
        <v>10</v>
      </c>
      <c r="C257">
        <v>5</v>
      </c>
      <c r="D257">
        <v>12</v>
      </c>
      <c r="E257" t="s">
        <v>30</v>
      </c>
      <c r="F257">
        <v>64</v>
      </c>
      <c r="G257" t="s">
        <v>9</v>
      </c>
      <c r="H257">
        <f t="shared" si="3"/>
        <v>768</v>
      </c>
    </row>
    <row r="258" spans="1:8" x14ac:dyDescent="0.3">
      <c r="A258" s="2">
        <v>45548</v>
      </c>
      <c r="B258" t="s">
        <v>23</v>
      </c>
      <c r="C258">
        <v>16</v>
      </c>
      <c r="D258">
        <v>35</v>
      </c>
      <c r="E258" t="s">
        <v>30</v>
      </c>
      <c r="F258">
        <v>249</v>
      </c>
      <c r="G258" t="s">
        <v>13</v>
      </c>
      <c r="H258">
        <f t="shared" si="3"/>
        <v>8715</v>
      </c>
    </row>
    <row r="259" spans="1:8" x14ac:dyDescent="0.3">
      <c r="A259" s="2">
        <v>45549</v>
      </c>
      <c r="B259" t="s">
        <v>16</v>
      </c>
      <c r="C259">
        <v>12</v>
      </c>
      <c r="D259">
        <v>24</v>
      </c>
      <c r="E259" t="s">
        <v>20</v>
      </c>
      <c r="F259">
        <v>82</v>
      </c>
      <c r="G259" t="s">
        <v>9</v>
      </c>
      <c r="H259">
        <f t="shared" ref="H259:H322" si="4">F259*D259</f>
        <v>1968</v>
      </c>
    </row>
    <row r="260" spans="1:8" x14ac:dyDescent="0.3">
      <c r="A260" s="2">
        <v>45550</v>
      </c>
      <c r="B260" t="s">
        <v>17</v>
      </c>
      <c r="C260">
        <v>11</v>
      </c>
      <c r="D260">
        <v>10</v>
      </c>
      <c r="E260" t="s">
        <v>30</v>
      </c>
      <c r="F260">
        <v>269</v>
      </c>
      <c r="G260" t="s">
        <v>13</v>
      </c>
      <c r="H260">
        <f t="shared" si="4"/>
        <v>2690</v>
      </c>
    </row>
    <row r="261" spans="1:8" x14ac:dyDescent="0.3">
      <c r="A261" s="2">
        <v>45551</v>
      </c>
      <c r="B261" t="s">
        <v>23</v>
      </c>
      <c r="C261">
        <v>20</v>
      </c>
      <c r="D261">
        <v>12</v>
      </c>
      <c r="E261" t="s">
        <v>25</v>
      </c>
      <c r="F261">
        <v>199</v>
      </c>
      <c r="G261" t="s">
        <v>9</v>
      </c>
      <c r="H261">
        <f t="shared" si="4"/>
        <v>2388</v>
      </c>
    </row>
    <row r="262" spans="1:8" x14ac:dyDescent="0.3">
      <c r="A262" s="2">
        <v>45552</v>
      </c>
      <c r="B262" t="s">
        <v>10</v>
      </c>
      <c r="C262">
        <v>6</v>
      </c>
      <c r="D262">
        <v>10</v>
      </c>
      <c r="E262" t="s">
        <v>28</v>
      </c>
      <c r="F262">
        <v>80</v>
      </c>
      <c r="G262" t="s">
        <v>13</v>
      </c>
      <c r="H262">
        <f t="shared" si="4"/>
        <v>800</v>
      </c>
    </row>
    <row r="263" spans="1:8" x14ac:dyDescent="0.3">
      <c r="A263" s="2">
        <v>45553</v>
      </c>
      <c r="B263" t="s">
        <v>7</v>
      </c>
      <c r="C263">
        <v>14</v>
      </c>
      <c r="D263">
        <v>30</v>
      </c>
      <c r="E263" t="s">
        <v>20</v>
      </c>
      <c r="F263">
        <v>115</v>
      </c>
      <c r="G263" t="s">
        <v>9</v>
      </c>
      <c r="H263">
        <f t="shared" si="4"/>
        <v>3450</v>
      </c>
    </row>
    <row r="264" spans="1:8" x14ac:dyDescent="0.3">
      <c r="A264" s="2">
        <v>45554</v>
      </c>
      <c r="B264" t="s">
        <v>17</v>
      </c>
      <c r="C264">
        <v>7</v>
      </c>
      <c r="D264">
        <v>45</v>
      </c>
      <c r="E264" t="s">
        <v>14</v>
      </c>
      <c r="F264">
        <v>266</v>
      </c>
      <c r="G264" t="s">
        <v>13</v>
      </c>
      <c r="H264">
        <f t="shared" si="4"/>
        <v>11970</v>
      </c>
    </row>
    <row r="265" spans="1:8" x14ac:dyDescent="0.3">
      <c r="A265" s="2">
        <v>45555</v>
      </c>
      <c r="B265" t="s">
        <v>21</v>
      </c>
      <c r="C265">
        <v>5</v>
      </c>
      <c r="D265">
        <v>39</v>
      </c>
      <c r="E265" t="s">
        <v>30</v>
      </c>
      <c r="F265">
        <v>17</v>
      </c>
      <c r="G265" t="s">
        <v>9</v>
      </c>
      <c r="H265">
        <f t="shared" si="4"/>
        <v>663</v>
      </c>
    </row>
    <row r="266" spans="1:8" x14ac:dyDescent="0.3">
      <c r="A266" s="2">
        <v>45556</v>
      </c>
      <c r="B266" t="s">
        <v>31</v>
      </c>
      <c r="C266">
        <v>12</v>
      </c>
      <c r="D266">
        <v>39</v>
      </c>
      <c r="E266" t="s">
        <v>11</v>
      </c>
      <c r="F266">
        <v>143</v>
      </c>
      <c r="G266" t="s">
        <v>13</v>
      </c>
      <c r="H266">
        <f t="shared" si="4"/>
        <v>5577</v>
      </c>
    </row>
    <row r="267" spans="1:8" x14ac:dyDescent="0.3">
      <c r="A267" s="2">
        <v>45557</v>
      </c>
      <c r="B267" t="s">
        <v>10</v>
      </c>
      <c r="C267">
        <v>8</v>
      </c>
      <c r="D267">
        <v>15</v>
      </c>
      <c r="E267" t="s">
        <v>25</v>
      </c>
      <c r="F267">
        <v>127</v>
      </c>
      <c r="G267" t="s">
        <v>9</v>
      </c>
      <c r="H267">
        <f t="shared" si="4"/>
        <v>1905</v>
      </c>
    </row>
    <row r="268" spans="1:8" x14ac:dyDescent="0.3">
      <c r="A268" s="2">
        <v>45558</v>
      </c>
      <c r="B268" t="s">
        <v>22</v>
      </c>
      <c r="C268">
        <v>9</v>
      </c>
      <c r="D268">
        <v>27</v>
      </c>
      <c r="E268" t="s">
        <v>18</v>
      </c>
      <c r="F268">
        <v>190</v>
      </c>
      <c r="G268" t="s">
        <v>13</v>
      </c>
      <c r="H268">
        <f t="shared" si="4"/>
        <v>5130</v>
      </c>
    </row>
    <row r="269" spans="1:8" x14ac:dyDescent="0.3">
      <c r="A269" s="2">
        <v>45559</v>
      </c>
      <c r="B269" t="s">
        <v>19</v>
      </c>
      <c r="C269">
        <v>17</v>
      </c>
      <c r="D269">
        <v>34</v>
      </c>
      <c r="E269" t="s">
        <v>15</v>
      </c>
      <c r="F269">
        <v>88</v>
      </c>
      <c r="G269" t="s">
        <v>9</v>
      </c>
      <c r="H269">
        <f t="shared" si="4"/>
        <v>2992</v>
      </c>
    </row>
    <row r="270" spans="1:8" x14ac:dyDescent="0.3">
      <c r="A270" s="2">
        <v>45560</v>
      </c>
      <c r="B270" t="s">
        <v>10</v>
      </c>
      <c r="C270">
        <v>6</v>
      </c>
      <c r="D270">
        <v>43</v>
      </c>
      <c r="E270" t="s">
        <v>28</v>
      </c>
      <c r="F270">
        <v>199</v>
      </c>
      <c r="G270" t="s">
        <v>13</v>
      </c>
      <c r="H270">
        <f t="shared" si="4"/>
        <v>8557</v>
      </c>
    </row>
    <row r="271" spans="1:8" x14ac:dyDescent="0.3">
      <c r="A271" s="2">
        <v>45561</v>
      </c>
      <c r="B271" t="s">
        <v>26</v>
      </c>
      <c r="C271">
        <v>18</v>
      </c>
      <c r="D271">
        <v>22</v>
      </c>
      <c r="E271" t="s">
        <v>11</v>
      </c>
      <c r="F271">
        <v>151</v>
      </c>
      <c r="G271" t="s">
        <v>9</v>
      </c>
      <c r="H271">
        <f t="shared" si="4"/>
        <v>3322</v>
      </c>
    </row>
    <row r="272" spans="1:8" x14ac:dyDescent="0.3">
      <c r="A272" s="2">
        <v>45562</v>
      </c>
      <c r="B272" t="s">
        <v>21</v>
      </c>
      <c r="C272">
        <v>20</v>
      </c>
      <c r="D272">
        <v>18</v>
      </c>
      <c r="E272" t="s">
        <v>15</v>
      </c>
      <c r="F272">
        <v>280</v>
      </c>
      <c r="G272" t="s">
        <v>9</v>
      </c>
      <c r="H272">
        <f t="shared" si="4"/>
        <v>5040</v>
      </c>
    </row>
    <row r="273" spans="1:8" x14ac:dyDescent="0.3">
      <c r="A273" s="2">
        <v>45563</v>
      </c>
      <c r="B273" t="s">
        <v>32</v>
      </c>
      <c r="C273">
        <v>11</v>
      </c>
      <c r="D273">
        <v>33</v>
      </c>
      <c r="E273" t="s">
        <v>15</v>
      </c>
      <c r="F273">
        <v>294</v>
      </c>
      <c r="G273" t="s">
        <v>9</v>
      </c>
      <c r="H273">
        <f t="shared" si="4"/>
        <v>9702</v>
      </c>
    </row>
    <row r="274" spans="1:8" x14ac:dyDescent="0.3">
      <c r="A274" s="2">
        <v>45564</v>
      </c>
      <c r="B274" t="s">
        <v>22</v>
      </c>
      <c r="C274">
        <v>13</v>
      </c>
      <c r="D274">
        <v>32</v>
      </c>
      <c r="E274" t="s">
        <v>14</v>
      </c>
      <c r="F274">
        <v>265</v>
      </c>
      <c r="G274" t="s">
        <v>9</v>
      </c>
      <c r="H274">
        <f t="shared" si="4"/>
        <v>8480</v>
      </c>
    </row>
    <row r="275" spans="1:8" x14ac:dyDescent="0.3">
      <c r="A275" s="2">
        <v>45565</v>
      </c>
      <c r="B275" t="s">
        <v>26</v>
      </c>
      <c r="C275">
        <v>10</v>
      </c>
      <c r="D275">
        <v>33</v>
      </c>
      <c r="E275" t="s">
        <v>27</v>
      </c>
      <c r="F275">
        <v>86</v>
      </c>
      <c r="G275" t="s">
        <v>13</v>
      </c>
      <c r="H275">
        <f t="shared" si="4"/>
        <v>2838</v>
      </c>
    </row>
    <row r="276" spans="1:8" x14ac:dyDescent="0.3">
      <c r="A276" s="2">
        <v>45566</v>
      </c>
      <c r="B276" t="s">
        <v>32</v>
      </c>
      <c r="C276">
        <v>13</v>
      </c>
      <c r="D276">
        <v>34</v>
      </c>
      <c r="E276" t="s">
        <v>8</v>
      </c>
      <c r="F276">
        <v>26</v>
      </c>
      <c r="G276" t="s">
        <v>13</v>
      </c>
      <c r="H276">
        <f t="shared" si="4"/>
        <v>884</v>
      </c>
    </row>
    <row r="277" spans="1:8" x14ac:dyDescent="0.3">
      <c r="A277" s="2">
        <v>45567</v>
      </c>
      <c r="B277" t="s">
        <v>31</v>
      </c>
      <c r="C277">
        <v>12</v>
      </c>
      <c r="D277">
        <v>17</v>
      </c>
      <c r="E277" t="s">
        <v>15</v>
      </c>
      <c r="F277">
        <v>179</v>
      </c>
      <c r="G277" t="s">
        <v>9</v>
      </c>
      <c r="H277">
        <f t="shared" si="4"/>
        <v>3043</v>
      </c>
    </row>
    <row r="278" spans="1:8" x14ac:dyDescent="0.3">
      <c r="A278" s="2">
        <v>45568</v>
      </c>
      <c r="B278" t="s">
        <v>32</v>
      </c>
      <c r="C278">
        <v>18</v>
      </c>
      <c r="D278">
        <v>37</v>
      </c>
      <c r="E278" t="s">
        <v>20</v>
      </c>
      <c r="F278">
        <v>62</v>
      </c>
      <c r="G278" t="s">
        <v>13</v>
      </c>
      <c r="H278">
        <f t="shared" si="4"/>
        <v>2294</v>
      </c>
    </row>
    <row r="279" spans="1:8" x14ac:dyDescent="0.3">
      <c r="A279" s="2">
        <v>45569</v>
      </c>
      <c r="B279" t="s">
        <v>32</v>
      </c>
      <c r="C279">
        <v>7</v>
      </c>
      <c r="D279">
        <v>27</v>
      </c>
      <c r="E279" t="s">
        <v>28</v>
      </c>
      <c r="F279">
        <v>127</v>
      </c>
      <c r="G279" t="s">
        <v>13</v>
      </c>
      <c r="H279">
        <f t="shared" si="4"/>
        <v>3429</v>
      </c>
    </row>
    <row r="280" spans="1:8" x14ac:dyDescent="0.3">
      <c r="A280" s="2">
        <v>45570</v>
      </c>
      <c r="B280" t="s">
        <v>23</v>
      </c>
      <c r="C280">
        <v>7</v>
      </c>
      <c r="D280">
        <v>17</v>
      </c>
      <c r="E280" t="s">
        <v>20</v>
      </c>
      <c r="F280">
        <v>43</v>
      </c>
      <c r="G280" t="s">
        <v>9</v>
      </c>
      <c r="H280">
        <f t="shared" si="4"/>
        <v>731</v>
      </c>
    </row>
    <row r="281" spans="1:8" x14ac:dyDescent="0.3">
      <c r="A281" s="2">
        <v>45571</v>
      </c>
      <c r="B281" t="s">
        <v>19</v>
      </c>
      <c r="C281">
        <v>9</v>
      </c>
      <c r="D281">
        <v>21</v>
      </c>
      <c r="E281" t="s">
        <v>15</v>
      </c>
      <c r="F281">
        <v>213</v>
      </c>
      <c r="G281" t="s">
        <v>13</v>
      </c>
      <c r="H281">
        <f t="shared" si="4"/>
        <v>4473</v>
      </c>
    </row>
    <row r="282" spans="1:8" x14ac:dyDescent="0.3">
      <c r="A282" s="2">
        <v>45572</v>
      </c>
      <c r="B282" t="s">
        <v>23</v>
      </c>
      <c r="C282">
        <v>19</v>
      </c>
      <c r="D282">
        <v>26</v>
      </c>
      <c r="E282" t="s">
        <v>30</v>
      </c>
      <c r="F282">
        <v>216</v>
      </c>
      <c r="G282" t="s">
        <v>9</v>
      </c>
      <c r="H282">
        <f t="shared" si="4"/>
        <v>5616</v>
      </c>
    </row>
    <row r="283" spans="1:8" x14ac:dyDescent="0.3">
      <c r="A283" s="2">
        <v>45573</v>
      </c>
      <c r="B283" t="s">
        <v>16</v>
      </c>
      <c r="C283">
        <v>12</v>
      </c>
      <c r="D283">
        <v>27</v>
      </c>
      <c r="E283" t="s">
        <v>30</v>
      </c>
      <c r="F283">
        <v>153</v>
      </c>
      <c r="G283" t="s">
        <v>13</v>
      </c>
      <c r="H283">
        <f t="shared" si="4"/>
        <v>4131</v>
      </c>
    </row>
    <row r="284" spans="1:8" x14ac:dyDescent="0.3">
      <c r="A284" s="2">
        <v>45574</v>
      </c>
      <c r="B284" t="s">
        <v>23</v>
      </c>
      <c r="C284">
        <v>19</v>
      </c>
      <c r="D284">
        <v>13</v>
      </c>
      <c r="E284" t="s">
        <v>27</v>
      </c>
      <c r="F284">
        <v>297</v>
      </c>
      <c r="G284" t="s">
        <v>13</v>
      </c>
      <c r="H284">
        <f t="shared" si="4"/>
        <v>3861</v>
      </c>
    </row>
    <row r="285" spans="1:8" x14ac:dyDescent="0.3">
      <c r="A285" s="2">
        <v>45575</v>
      </c>
      <c r="B285" t="s">
        <v>17</v>
      </c>
      <c r="C285">
        <v>15</v>
      </c>
      <c r="D285">
        <v>29</v>
      </c>
      <c r="E285" t="s">
        <v>25</v>
      </c>
      <c r="F285">
        <v>154</v>
      </c>
      <c r="G285" t="s">
        <v>13</v>
      </c>
      <c r="H285">
        <f t="shared" si="4"/>
        <v>4466</v>
      </c>
    </row>
    <row r="286" spans="1:8" x14ac:dyDescent="0.3">
      <c r="A286" s="2">
        <v>45576</v>
      </c>
      <c r="B286" t="s">
        <v>32</v>
      </c>
      <c r="C286">
        <v>18</v>
      </c>
      <c r="D286">
        <v>36</v>
      </c>
      <c r="E286" t="s">
        <v>27</v>
      </c>
      <c r="F286">
        <v>17</v>
      </c>
      <c r="G286" t="s">
        <v>9</v>
      </c>
      <c r="H286">
        <f t="shared" si="4"/>
        <v>612</v>
      </c>
    </row>
    <row r="287" spans="1:8" x14ac:dyDescent="0.3">
      <c r="A287" s="2">
        <v>45577</v>
      </c>
      <c r="B287" t="s">
        <v>26</v>
      </c>
      <c r="C287">
        <v>15</v>
      </c>
      <c r="D287">
        <v>36</v>
      </c>
      <c r="E287" t="s">
        <v>15</v>
      </c>
      <c r="F287">
        <v>83</v>
      </c>
      <c r="G287" t="s">
        <v>13</v>
      </c>
      <c r="H287">
        <f t="shared" si="4"/>
        <v>2988</v>
      </c>
    </row>
    <row r="288" spans="1:8" x14ac:dyDescent="0.3">
      <c r="A288" s="2">
        <v>45578</v>
      </c>
      <c r="B288" t="s">
        <v>19</v>
      </c>
      <c r="C288">
        <v>12</v>
      </c>
      <c r="D288">
        <v>41</v>
      </c>
      <c r="E288" t="s">
        <v>24</v>
      </c>
      <c r="F288">
        <v>39</v>
      </c>
      <c r="G288" t="s">
        <v>9</v>
      </c>
      <c r="H288">
        <f t="shared" si="4"/>
        <v>1599</v>
      </c>
    </row>
    <row r="289" spans="1:8" x14ac:dyDescent="0.3">
      <c r="A289" s="2">
        <v>45579</v>
      </c>
      <c r="B289" t="s">
        <v>32</v>
      </c>
      <c r="C289">
        <v>13</v>
      </c>
      <c r="D289">
        <v>25</v>
      </c>
      <c r="E289" t="s">
        <v>24</v>
      </c>
      <c r="F289">
        <v>37</v>
      </c>
      <c r="G289" t="s">
        <v>13</v>
      </c>
      <c r="H289">
        <f t="shared" si="4"/>
        <v>925</v>
      </c>
    </row>
    <row r="290" spans="1:8" x14ac:dyDescent="0.3">
      <c r="A290" s="2">
        <v>45580</v>
      </c>
      <c r="B290" t="s">
        <v>10</v>
      </c>
      <c r="C290">
        <v>5</v>
      </c>
      <c r="D290">
        <v>12</v>
      </c>
      <c r="E290" t="s">
        <v>20</v>
      </c>
      <c r="F290">
        <v>17</v>
      </c>
      <c r="G290" t="s">
        <v>13</v>
      </c>
      <c r="H290">
        <f t="shared" si="4"/>
        <v>204</v>
      </c>
    </row>
    <row r="291" spans="1:8" x14ac:dyDescent="0.3">
      <c r="A291" s="2">
        <v>45581</v>
      </c>
      <c r="B291" t="s">
        <v>17</v>
      </c>
      <c r="C291">
        <v>20</v>
      </c>
      <c r="D291">
        <v>26</v>
      </c>
      <c r="E291" t="s">
        <v>15</v>
      </c>
      <c r="F291">
        <v>216</v>
      </c>
      <c r="G291" t="s">
        <v>9</v>
      </c>
      <c r="H291">
        <f t="shared" si="4"/>
        <v>5616</v>
      </c>
    </row>
    <row r="292" spans="1:8" x14ac:dyDescent="0.3">
      <c r="A292" s="2">
        <v>45582</v>
      </c>
      <c r="B292" t="s">
        <v>31</v>
      </c>
      <c r="C292">
        <v>14</v>
      </c>
      <c r="D292">
        <v>37</v>
      </c>
      <c r="E292" t="s">
        <v>18</v>
      </c>
      <c r="F292">
        <v>52</v>
      </c>
      <c r="G292" t="s">
        <v>9</v>
      </c>
      <c r="H292">
        <f t="shared" si="4"/>
        <v>1924</v>
      </c>
    </row>
    <row r="293" spans="1:8" x14ac:dyDescent="0.3">
      <c r="A293" s="2">
        <v>45583</v>
      </c>
      <c r="B293" t="s">
        <v>31</v>
      </c>
      <c r="C293">
        <v>11</v>
      </c>
      <c r="D293">
        <v>10</v>
      </c>
      <c r="E293" t="s">
        <v>15</v>
      </c>
      <c r="F293">
        <v>182</v>
      </c>
      <c r="G293" t="s">
        <v>9</v>
      </c>
      <c r="H293">
        <f t="shared" si="4"/>
        <v>1820</v>
      </c>
    </row>
    <row r="294" spans="1:8" x14ac:dyDescent="0.3">
      <c r="A294" s="2">
        <v>45584</v>
      </c>
      <c r="B294" t="s">
        <v>21</v>
      </c>
      <c r="C294">
        <v>18</v>
      </c>
      <c r="D294">
        <v>34</v>
      </c>
      <c r="E294" t="s">
        <v>15</v>
      </c>
      <c r="F294">
        <v>294</v>
      </c>
      <c r="G294" t="s">
        <v>9</v>
      </c>
      <c r="H294">
        <f t="shared" si="4"/>
        <v>9996</v>
      </c>
    </row>
    <row r="295" spans="1:8" x14ac:dyDescent="0.3">
      <c r="A295" s="2">
        <v>45585</v>
      </c>
      <c r="B295" t="s">
        <v>19</v>
      </c>
      <c r="C295">
        <v>15</v>
      </c>
      <c r="D295">
        <v>23</v>
      </c>
      <c r="E295" t="s">
        <v>15</v>
      </c>
      <c r="F295">
        <v>234</v>
      </c>
      <c r="G295" t="s">
        <v>9</v>
      </c>
      <c r="H295">
        <f t="shared" si="4"/>
        <v>5382</v>
      </c>
    </row>
    <row r="296" spans="1:8" x14ac:dyDescent="0.3">
      <c r="A296" s="2">
        <v>45586</v>
      </c>
      <c r="B296" t="s">
        <v>32</v>
      </c>
      <c r="C296">
        <v>12</v>
      </c>
      <c r="D296">
        <v>35</v>
      </c>
      <c r="E296" t="s">
        <v>15</v>
      </c>
      <c r="F296">
        <v>207</v>
      </c>
      <c r="G296" t="s">
        <v>9</v>
      </c>
      <c r="H296">
        <f t="shared" si="4"/>
        <v>7245</v>
      </c>
    </row>
    <row r="297" spans="1:8" x14ac:dyDescent="0.3">
      <c r="A297" s="2">
        <v>45587</v>
      </c>
      <c r="B297" t="s">
        <v>12</v>
      </c>
      <c r="C297">
        <v>9</v>
      </c>
      <c r="D297">
        <v>17</v>
      </c>
      <c r="E297" t="s">
        <v>14</v>
      </c>
      <c r="F297">
        <v>212</v>
      </c>
      <c r="G297" t="s">
        <v>9</v>
      </c>
      <c r="H297">
        <f t="shared" si="4"/>
        <v>3604</v>
      </c>
    </row>
    <row r="298" spans="1:8" x14ac:dyDescent="0.3">
      <c r="A298" s="2">
        <v>45588</v>
      </c>
      <c r="B298" t="s">
        <v>16</v>
      </c>
      <c r="C298">
        <v>17</v>
      </c>
      <c r="D298">
        <v>11</v>
      </c>
      <c r="E298" t="s">
        <v>30</v>
      </c>
      <c r="F298">
        <v>25</v>
      </c>
      <c r="G298" t="s">
        <v>9</v>
      </c>
      <c r="H298">
        <f t="shared" si="4"/>
        <v>275</v>
      </c>
    </row>
    <row r="299" spans="1:8" x14ac:dyDescent="0.3">
      <c r="A299" s="2">
        <v>45589</v>
      </c>
      <c r="B299" t="s">
        <v>10</v>
      </c>
      <c r="C299">
        <v>14</v>
      </c>
      <c r="D299">
        <v>10</v>
      </c>
      <c r="E299" t="s">
        <v>28</v>
      </c>
      <c r="F299">
        <v>81</v>
      </c>
      <c r="G299" t="s">
        <v>9</v>
      </c>
      <c r="H299">
        <f t="shared" si="4"/>
        <v>810</v>
      </c>
    </row>
    <row r="300" spans="1:8" x14ac:dyDescent="0.3">
      <c r="A300" s="2">
        <v>45590</v>
      </c>
      <c r="B300" t="s">
        <v>29</v>
      </c>
      <c r="C300">
        <v>10</v>
      </c>
      <c r="D300">
        <v>45</v>
      </c>
      <c r="E300" t="s">
        <v>27</v>
      </c>
      <c r="F300">
        <v>164</v>
      </c>
      <c r="G300" t="s">
        <v>9</v>
      </c>
      <c r="H300">
        <f t="shared" si="4"/>
        <v>7380</v>
      </c>
    </row>
    <row r="301" spans="1:8" x14ac:dyDescent="0.3">
      <c r="A301" s="2">
        <v>45591</v>
      </c>
      <c r="B301" t="s">
        <v>19</v>
      </c>
      <c r="C301">
        <v>18</v>
      </c>
      <c r="D301">
        <v>14</v>
      </c>
      <c r="E301" t="s">
        <v>27</v>
      </c>
      <c r="F301">
        <v>148</v>
      </c>
      <c r="G301" t="s">
        <v>13</v>
      </c>
      <c r="H301">
        <f t="shared" si="4"/>
        <v>2072</v>
      </c>
    </row>
    <row r="302" spans="1:8" x14ac:dyDescent="0.3">
      <c r="A302" s="2">
        <v>45592</v>
      </c>
      <c r="B302" t="s">
        <v>16</v>
      </c>
      <c r="C302">
        <v>17</v>
      </c>
      <c r="D302">
        <v>14</v>
      </c>
      <c r="E302" t="s">
        <v>11</v>
      </c>
      <c r="F302">
        <v>165</v>
      </c>
      <c r="G302" t="s">
        <v>13</v>
      </c>
      <c r="H302">
        <f t="shared" si="4"/>
        <v>2310</v>
      </c>
    </row>
    <row r="303" spans="1:8" x14ac:dyDescent="0.3">
      <c r="A303" s="2">
        <v>45593</v>
      </c>
      <c r="B303" t="s">
        <v>17</v>
      </c>
      <c r="C303">
        <v>5</v>
      </c>
      <c r="D303">
        <v>38</v>
      </c>
      <c r="E303" t="s">
        <v>27</v>
      </c>
      <c r="F303">
        <v>218</v>
      </c>
      <c r="G303" t="s">
        <v>13</v>
      </c>
      <c r="H303">
        <f t="shared" si="4"/>
        <v>8284</v>
      </c>
    </row>
    <row r="304" spans="1:8" x14ac:dyDescent="0.3">
      <c r="A304" s="2">
        <v>45594</v>
      </c>
      <c r="B304" t="s">
        <v>10</v>
      </c>
      <c r="C304">
        <v>14</v>
      </c>
      <c r="D304">
        <v>15</v>
      </c>
      <c r="E304" t="s">
        <v>25</v>
      </c>
      <c r="F304">
        <v>58</v>
      </c>
      <c r="G304" t="s">
        <v>13</v>
      </c>
      <c r="H304">
        <f t="shared" si="4"/>
        <v>870</v>
      </c>
    </row>
    <row r="305" spans="1:8" x14ac:dyDescent="0.3">
      <c r="A305" s="2">
        <v>45595</v>
      </c>
      <c r="B305" t="s">
        <v>29</v>
      </c>
      <c r="C305">
        <v>7</v>
      </c>
      <c r="D305">
        <v>13</v>
      </c>
      <c r="E305" t="s">
        <v>14</v>
      </c>
      <c r="F305">
        <v>201</v>
      </c>
      <c r="G305" t="s">
        <v>9</v>
      </c>
      <c r="H305">
        <f t="shared" si="4"/>
        <v>2613</v>
      </c>
    </row>
    <row r="306" spans="1:8" x14ac:dyDescent="0.3">
      <c r="A306" s="2">
        <v>45596</v>
      </c>
      <c r="B306" t="s">
        <v>17</v>
      </c>
      <c r="C306">
        <v>12</v>
      </c>
      <c r="D306">
        <v>14</v>
      </c>
      <c r="E306" t="s">
        <v>30</v>
      </c>
      <c r="F306">
        <v>62</v>
      </c>
      <c r="G306" t="s">
        <v>13</v>
      </c>
      <c r="H306">
        <f t="shared" si="4"/>
        <v>868</v>
      </c>
    </row>
    <row r="307" spans="1:8" x14ac:dyDescent="0.3">
      <c r="A307" s="2">
        <v>45597</v>
      </c>
      <c r="B307" t="s">
        <v>19</v>
      </c>
      <c r="C307">
        <v>13</v>
      </c>
      <c r="D307">
        <v>22</v>
      </c>
      <c r="E307" t="s">
        <v>14</v>
      </c>
      <c r="F307">
        <v>289</v>
      </c>
      <c r="G307" t="s">
        <v>13</v>
      </c>
      <c r="H307">
        <f t="shared" si="4"/>
        <v>6358</v>
      </c>
    </row>
    <row r="308" spans="1:8" x14ac:dyDescent="0.3">
      <c r="A308" s="2">
        <v>45598</v>
      </c>
      <c r="B308" t="s">
        <v>17</v>
      </c>
      <c r="C308">
        <v>11</v>
      </c>
      <c r="D308">
        <v>11</v>
      </c>
      <c r="E308" t="s">
        <v>20</v>
      </c>
      <c r="F308">
        <v>253</v>
      </c>
      <c r="G308" t="s">
        <v>9</v>
      </c>
      <c r="H308">
        <f t="shared" si="4"/>
        <v>2783</v>
      </c>
    </row>
    <row r="309" spans="1:8" x14ac:dyDescent="0.3">
      <c r="A309" s="2">
        <v>45599</v>
      </c>
      <c r="B309" t="s">
        <v>32</v>
      </c>
      <c r="C309">
        <v>5</v>
      </c>
      <c r="D309">
        <v>43</v>
      </c>
      <c r="E309" t="s">
        <v>20</v>
      </c>
      <c r="F309">
        <v>167</v>
      </c>
      <c r="G309" t="s">
        <v>9</v>
      </c>
      <c r="H309">
        <f t="shared" si="4"/>
        <v>7181</v>
      </c>
    </row>
    <row r="310" spans="1:8" x14ac:dyDescent="0.3">
      <c r="A310" s="2">
        <v>45600</v>
      </c>
      <c r="B310" t="s">
        <v>32</v>
      </c>
      <c r="C310">
        <v>18</v>
      </c>
      <c r="D310">
        <v>42</v>
      </c>
      <c r="E310" t="s">
        <v>18</v>
      </c>
      <c r="F310">
        <v>286</v>
      </c>
      <c r="G310" t="s">
        <v>9</v>
      </c>
      <c r="H310">
        <f t="shared" si="4"/>
        <v>12012</v>
      </c>
    </row>
    <row r="311" spans="1:8" x14ac:dyDescent="0.3">
      <c r="A311" s="2">
        <v>45601</v>
      </c>
      <c r="B311" t="s">
        <v>17</v>
      </c>
      <c r="C311">
        <v>11</v>
      </c>
      <c r="D311">
        <v>43</v>
      </c>
      <c r="E311" t="s">
        <v>15</v>
      </c>
      <c r="F311">
        <v>117</v>
      </c>
      <c r="G311" t="s">
        <v>9</v>
      </c>
      <c r="H311">
        <f t="shared" si="4"/>
        <v>5031</v>
      </c>
    </row>
    <row r="312" spans="1:8" x14ac:dyDescent="0.3">
      <c r="A312" s="2">
        <v>45602</v>
      </c>
      <c r="B312" t="s">
        <v>29</v>
      </c>
      <c r="C312">
        <v>18</v>
      </c>
      <c r="D312">
        <v>32</v>
      </c>
      <c r="E312" t="s">
        <v>11</v>
      </c>
      <c r="F312">
        <v>132</v>
      </c>
      <c r="G312" t="s">
        <v>13</v>
      </c>
      <c r="H312">
        <f t="shared" si="4"/>
        <v>4224</v>
      </c>
    </row>
    <row r="313" spans="1:8" x14ac:dyDescent="0.3">
      <c r="A313" s="2">
        <v>45603</v>
      </c>
      <c r="B313" t="s">
        <v>26</v>
      </c>
      <c r="C313">
        <v>15</v>
      </c>
      <c r="D313">
        <v>33</v>
      </c>
      <c r="E313" t="s">
        <v>20</v>
      </c>
      <c r="F313">
        <v>90</v>
      </c>
      <c r="G313" t="s">
        <v>13</v>
      </c>
      <c r="H313">
        <f t="shared" si="4"/>
        <v>2970</v>
      </c>
    </row>
    <row r="314" spans="1:8" x14ac:dyDescent="0.3">
      <c r="A314" s="2">
        <v>45604</v>
      </c>
      <c r="B314" t="s">
        <v>19</v>
      </c>
      <c r="C314">
        <v>20</v>
      </c>
      <c r="D314">
        <v>41</v>
      </c>
      <c r="E314" t="s">
        <v>20</v>
      </c>
      <c r="F314">
        <v>187</v>
      </c>
      <c r="G314" t="s">
        <v>9</v>
      </c>
      <c r="H314">
        <f t="shared" si="4"/>
        <v>7667</v>
      </c>
    </row>
    <row r="315" spans="1:8" x14ac:dyDescent="0.3">
      <c r="A315" s="2">
        <v>45605</v>
      </c>
      <c r="B315" t="s">
        <v>16</v>
      </c>
      <c r="C315">
        <v>18</v>
      </c>
      <c r="D315">
        <v>37</v>
      </c>
      <c r="E315" t="s">
        <v>30</v>
      </c>
      <c r="F315">
        <v>147</v>
      </c>
      <c r="G315" t="s">
        <v>9</v>
      </c>
      <c r="H315">
        <f t="shared" si="4"/>
        <v>5439</v>
      </c>
    </row>
    <row r="316" spans="1:8" x14ac:dyDescent="0.3">
      <c r="A316" s="2">
        <v>45606</v>
      </c>
      <c r="B316" t="s">
        <v>21</v>
      </c>
      <c r="C316">
        <v>13</v>
      </c>
      <c r="D316">
        <v>10</v>
      </c>
      <c r="E316" t="s">
        <v>28</v>
      </c>
      <c r="F316">
        <v>75</v>
      </c>
      <c r="G316" t="s">
        <v>9</v>
      </c>
      <c r="H316">
        <f t="shared" si="4"/>
        <v>750</v>
      </c>
    </row>
    <row r="317" spans="1:8" x14ac:dyDescent="0.3">
      <c r="A317" s="2">
        <v>45607</v>
      </c>
      <c r="B317" t="s">
        <v>23</v>
      </c>
      <c r="C317">
        <v>15</v>
      </c>
      <c r="D317">
        <v>39</v>
      </c>
      <c r="E317" t="s">
        <v>25</v>
      </c>
      <c r="F317">
        <v>75</v>
      </c>
      <c r="G317" t="s">
        <v>9</v>
      </c>
      <c r="H317">
        <f t="shared" si="4"/>
        <v>2925</v>
      </c>
    </row>
    <row r="318" spans="1:8" x14ac:dyDescent="0.3">
      <c r="A318" s="2">
        <v>45608</v>
      </c>
      <c r="B318" t="s">
        <v>17</v>
      </c>
      <c r="C318">
        <v>19</v>
      </c>
      <c r="D318">
        <v>25</v>
      </c>
      <c r="E318" t="s">
        <v>20</v>
      </c>
      <c r="F318">
        <v>249</v>
      </c>
      <c r="G318" t="s">
        <v>9</v>
      </c>
      <c r="H318">
        <f t="shared" si="4"/>
        <v>6225</v>
      </c>
    </row>
    <row r="319" spans="1:8" x14ac:dyDescent="0.3">
      <c r="A319" s="2">
        <v>45609</v>
      </c>
      <c r="B319" t="s">
        <v>21</v>
      </c>
      <c r="C319">
        <v>19</v>
      </c>
      <c r="D319">
        <v>15</v>
      </c>
      <c r="E319" t="s">
        <v>11</v>
      </c>
      <c r="F319">
        <v>180</v>
      </c>
      <c r="G319" t="s">
        <v>9</v>
      </c>
      <c r="H319">
        <f t="shared" si="4"/>
        <v>2700</v>
      </c>
    </row>
    <row r="320" spans="1:8" x14ac:dyDescent="0.3">
      <c r="A320" s="2">
        <v>45610</v>
      </c>
      <c r="B320" t="s">
        <v>7</v>
      </c>
      <c r="C320">
        <v>12</v>
      </c>
      <c r="D320">
        <v>12</v>
      </c>
      <c r="E320" t="s">
        <v>18</v>
      </c>
      <c r="F320">
        <v>140</v>
      </c>
      <c r="G320" t="s">
        <v>9</v>
      </c>
      <c r="H320">
        <f t="shared" si="4"/>
        <v>1680</v>
      </c>
    </row>
    <row r="321" spans="1:8" x14ac:dyDescent="0.3">
      <c r="A321" s="2">
        <v>45611</v>
      </c>
      <c r="B321" t="s">
        <v>21</v>
      </c>
      <c r="C321">
        <v>8</v>
      </c>
      <c r="D321">
        <v>26</v>
      </c>
      <c r="E321" t="s">
        <v>15</v>
      </c>
      <c r="F321">
        <v>237</v>
      </c>
      <c r="G321" t="s">
        <v>13</v>
      </c>
      <c r="H321">
        <f t="shared" si="4"/>
        <v>6162</v>
      </c>
    </row>
    <row r="322" spans="1:8" x14ac:dyDescent="0.3">
      <c r="A322" s="2">
        <v>45612</v>
      </c>
      <c r="B322" t="s">
        <v>17</v>
      </c>
      <c r="C322">
        <v>18</v>
      </c>
      <c r="D322">
        <v>18</v>
      </c>
      <c r="E322" t="s">
        <v>14</v>
      </c>
      <c r="F322">
        <v>183</v>
      </c>
      <c r="G322" t="s">
        <v>13</v>
      </c>
      <c r="H322">
        <f t="shared" si="4"/>
        <v>3294</v>
      </c>
    </row>
    <row r="323" spans="1:8" x14ac:dyDescent="0.3">
      <c r="A323" s="2">
        <v>45613</v>
      </c>
      <c r="B323" t="s">
        <v>31</v>
      </c>
      <c r="C323">
        <v>10</v>
      </c>
      <c r="D323">
        <v>29</v>
      </c>
      <c r="E323" t="s">
        <v>15</v>
      </c>
      <c r="F323">
        <v>124</v>
      </c>
      <c r="G323" t="s">
        <v>9</v>
      </c>
      <c r="H323">
        <f t="shared" ref="H323:H366" si="5">F323*D323</f>
        <v>3596</v>
      </c>
    </row>
    <row r="324" spans="1:8" x14ac:dyDescent="0.3">
      <c r="A324" s="2">
        <v>45614</v>
      </c>
      <c r="B324" t="s">
        <v>21</v>
      </c>
      <c r="C324">
        <v>15</v>
      </c>
      <c r="D324">
        <v>40</v>
      </c>
      <c r="E324" t="s">
        <v>25</v>
      </c>
      <c r="F324">
        <v>97</v>
      </c>
      <c r="G324" t="s">
        <v>13</v>
      </c>
      <c r="H324">
        <f t="shared" si="5"/>
        <v>3880</v>
      </c>
    </row>
    <row r="325" spans="1:8" x14ac:dyDescent="0.3">
      <c r="A325" s="2">
        <v>45615</v>
      </c>
      <c r="B325" t="s">
        <v>32</v>
      </c>
      <c r="C325">
        <v>10</v>
      </c>
      <c r="D325">
        <v>13</v>
      </c>
      <c r="E325" t="s">
        <v>18</v>
      </c>
      <c r="F325">
        <v>34</v>
      </c>
      <c r="G325" t="s">
        <v>9</v>
      </c>
      <c r="H325">
        <f t="shared" si="5"/>
        <v>442</v>
      </c>
    </row>
    <row r="326" spans="1:8" x14ac:dyDescent="0.3">
      <c r="A326" s="2">
        <v>45616</v>
      </c>
      <c r="B326" t="s">
        <v>32</v>
      </c>
      <c r="C326">
        <v>12</v>
      </c>
      <c r="D326">
        <v>43</v>
      </c>
      <c r="E326" t="s">
        <v>14</v>
      </c>
      <c r="F326">
        <v>238</v>
      </c>
      <c r="G326" t="s">
        <v>13</v>
      </c>
      <c r="H326">
        <f t="shared" si="5"/>
        <v>10234</v>
      </c>
    </row>
    <row r="327" spans="1:8" x14ac:dyDescent="0.3">
      <c r="A327" s="2">
        <v>45617</v>
      </c>
      <c r="B327" t="s">
        <v>19</v>
      </c>
      <c r="C327">
        <v>10</v>
      </c>
      <c r="D327">
        <v>22</v>
      </c>
      <c r="E327" t="s">
        <v>15</v>
      </c>
      <c r="F327">
        <v>35</v>
      </c>
      <c r="G327" t="s">
        <v>13</v>
      </c>
      <c r="H327">
        <f t="shared" si="5"/>
        <v>770</v>
      </c>
    </row>
    <row r="328" spans="1:8" x14ac:dyDescent="0.3">
      <c r="A328" s="2">
        <v>45618</v>
      </c>
      <c r="B328" t="s">
        <v>17</v>
      </c>
      <c r="C328">
        <v>16</v>
      </c>
      <c r="D328">
        <v>24</v>
      </c>
      <c r="E328" t="s">
        <v>28</v>
      </c>
      <c r="F328">
        <v>265</v>
      </c>
      <c r="G328" t="s">
        <v>13</v>
      </c>
      <c r="H328">
        <f t="shared" si="5"/>
        <v>6360</v>
      </c>
    </row>
    <row r="329" spans="1:8" x14ac:dyDescent="0.3">
      <c r="A329" s="2">
        <v>45619</v>
      </c>
      <c r="B329" t="s">
        <v>17</v>
      </c>
      <c r="C329">
        <v>16</v>
      </c>
      <c r="D329">
        <v>33</v>
      </c>
      <c r="E329" t="s">
        <v>8</v>
      </c>
      <c r="F329">
        <v>276</v>
      </c>
      <c r="G329" t="s">
        <v>13</v>
      </c>
      <c r="H329">
        <f t="shared" si="5"/>
        <v>9108</v>
      </c>
    </row>
    <row r="330" spans="1:8" x14ac:dyDescent="0.3">
      <c r="A330" s="2">
        <v>45620</v>
      </c>
      <c r="B330" t="s">
        <v>29</v>
      </c>
      <c r="C330">
        <v>18</v>
      </c>
      <c r="D330">
        <v>24</v>
      </c>
      <c r="E330" t="s">
        <v>15</v>
      </c>
      <c r="F330">
        <v>259</v>
      </c>
      <c r="G330" t="s">
        <v>13</v>
      </c>
      <c r="H330">
        <f t="shared" si="5"/>
        <v>6216</v>
      </c>
    </row>
    <row r="331" spans="1:8" x14ac:dyDescent="0.3">
      <c r="A331" s="2">
        <v>45621</v>
      </c>
      <c r="B331" t="s">
        <v>32</v>
      </c>
      <c r="C331">
        <v>20</v>
      </c>
      <c r="D331">
        <v>17</v>
      </c>
      <c r="E331" t="s">
        <v>24</v>
      </c>
      <c r="F331">
        <v>11</v>
      </c>
      <c r="G331" t="s">
        <v>9</v>
      </c>
      <c r="H331">
        <f t="shared" si="5"/>
        <v>187</v>
      </c>
    </row>
    <row r="332" spans="1:8" x14ac:dyDescent="0.3">
      <c r="A332" s="2">
        <v>45622</v>
      </c>
      <c r="B332" t="s">
        <v>29</v>
      </c>
      <c r="C332">
        <v>5</v>
      </c>
      <c r="D332">
        <v>14</v>
      </c>
      <c r="E332" t="s">
        <v>18</v>
      </c>
      <c r="F332">
        <v>96</v>
      </c>
      <c r="G332" t="s">
        <v>9</v>
      </c>
      <c r="H332">
        <f t="shared" si="5"/>
        <v>1344</v>
      </c>
    </row>
    <row r="333" spans="1:8" x14ac:dyDescent="0.3">
      <c r="A333" s="2">
        <v>45623</v>
      </c>
      <c r="B333" t="s">
        <v>32</v>
      </c>
      <c r="C333">
        <v>18</v>
      </c>
      <c r="D333">
        <v>20</v>
      </c>
      <c r="E333" t="s">
        <v>30</v>
      </c>
      <c r="F333">
        <v>287</v>
      </c>
      <c r="G333" t="s">
        <v>13</v>
      </c>
      <c r="H333">
        <f t="shared" si="5"/>
        <v>5740</v>
      </c>
    </row>
    <row r="334" spans="1:8" x14ac:dyDescent="0.3">
      <c r="A334" s="2">
        <v>45624</v>
      </c>
      <c r="B334" t="s">
        <v>16</v>
      </c>
      <c r="C334">
        <v>5</v>
      </c>
      <c r="D334">
        <v>44</v>
      </c>
      <c r="E334" t="s">
        <v>18</v>
      </c>
      <c r="F334">
        <v>107</v>
      </c>
      <c r="G334" t="s">
        <v>13</v>
      </c>
      <c r="H334">
        <f t="shared" si="5"/>
        <v>4708</v>
      </c>
    </row>
    <row r="335" spans="1:8" x14ac:dyDescent="0.3">
      <c r="A335" s="2">
        <v>45625</v>
      </c>
      <c r="B335" t="s">
        <v>26</v>
      </c>
      <c r="C335">
        <v>11</v>
      </c>
      <c r="D335">
        <v>41</v>
      </c>
      <c r="E335" t="s">
        <v>20</v>
      </c>
      <c r="F335">
        <v>220</v>
      </c>
      <c r="G335" t="s">
        <v>13</v>
      </c>
      <c r="H335">
        <f t="shared" si="5"/>
        <v>9020</v>
      </c>
    </row>
    <row r="336" spans="1:8" x14ac:dyDescent="0.3">
      <c r="A336" s="2">
        <v>45626</v>
      </c>
      <c r="B336" t="s">
        <v>16</v>
      </c>
      <c r="C336">
        <v>10</v>
      </c>
      <c r="D336">
        <v>35</v>
      </c>
      <c r="E336" t="s">
        <v>8</v>
      </c>
      <c r="F336">
        <v>13</v>
      </c>
      <c r="G336" t="s">
        <v>9</v>
      </c>
      <c r="H336">
        <f t="shared" si="5"/>
        <v>455</v>
      </c>
    </row>
    <row r="337" spans="1:8" x14ac:dyDescent="0.3">
      <c r="A337" s="2">
        <v>45627</v>
      </c>
      <c r="B337" t="s">
        <v>7</v>
      </c>
      <c r="C337">
        <v>6</v>
      </c>
      <c r="D337">
        <v>15</v>
      </c>
      <c r="E337" t="s">
        <v>24</v>
      </c>
      <c r="F337">
        <v>299</v>
      </c>
      <c r="G337" t="s">
        <v>13</v>
      </c>
      <c r="H337">
        <f t="shared" si="5"/>
        <v>4485</v>
      </c>
    </row>
    <row r="338" spans="1:8" x14ac:dyDescent="0.3">
      <c r="A338" s="2">
        <v>45628</v>
      </c>
      <c r="B338" t="s">
        <v>7</v>
      </c>
      <c r="C338">
        <v>16</v>
      </c>
      <c r="D338">
        <v>28</v>
      </c>
      <c r="E338" t="s">
        <v>20</v>
      </c>
      <c r="F338">
        <v>57</v>
      </c>
      <c r="G338" t="s">
        <v>13</v>
      </c>
      <c r="H338">
        <f t="shared" si="5"/>
        <v>1596</v>
      </c>
    </row>
    <row r="339" spans="1:8" x14ac:dyDescent="0.3">
      <c r="A339" s="2">
        <v>45629</v>
      </c>
      <c r="B339" t="s">
        <v>21</v>
      </c>
      <c r="C339">
        <v>19</v>
      </c>
      <c r="D339">
        <v>17</v>
      </c>
      <c r="E339" t="s">
        <v>14</v>
      </c>
      <c r="F339">
        <v>221</v>
      </c>
      <c r="G339" t="s">
        <v>13</v>
      </c>
      <c r="H339">
        <f t="shared" si="5"/>
        <v>3757</v>
      </c>
    </row>
    <row r="340" spans="1:8" x14ac:dyDescent="0.3">
      <c r="A340" s="2">
        <v>45630</v>
      </c>
      <c r="B340" t="s">
        <v>12</v>
      </c>
      <c r="C340">
        <v>6</v>
      </c>
      <c r="D340">
        <v>40</v>
      </c>
      <c r="E340" t="s">
        <v>8</v>
      </c>
      <c r="F340">
        <v>232</v>
      </c>
      <c r="G340" t="s">
        <v>9</v>
      </c>
      <c r="H340">
        <f t="shared" si="5"/>
        <v>9280</v>
      </c>
    </row>
    <row r="341" spans="1:8" x14ac:dyDescent="0.3">
      <c r="A341" s="2">
        <v>45631</v>
      </c>
      <c r="B341" t="s">
        <v>32</v>
      </c>
      <c r="C341">
        <v>5</v>
      </c>
      <c r="D341">
        <v>32</v>
      </c>
      <c r="E341" t="s">
        <v>30</v>
      </c>
      <c r="F341">
        <v>273</v>
      </c>
      <c r="G341" t="s">
        <v>9</v>
      </c>
      <c r="H341">
        <f t="shared" si="5"/>
        <v>8736</v>
      </c>
    </row>
    <row r="342" spans="1:8" x14ac:dyDescent="0.3">
      <c r="A342" s="2">
        <v>45632</v>
      </c>
      <c r="B342" t="s">
        <v>23</v>
      </c>
      <c r="C342">
        <v>14</v>
      </c>
      <c r="D342">
        <v>24</v>
      </c>
      <c r="E342" t="s">
        <v>28</v>
      </c>
      <c r="F342">
        <v>219</v>
      </c>
      <c r="G342" t="s">
        <v>9</v>
      </c>
      <c r="H342">
        <f t="shared" si="5"/>
        <v>5256</v>
      </c>
    </row>
    <row r="343" spans="1:8" x14ac:dyDescent="0.3">
      <c r="A343" s="2">
        <v>45633</v>
      </c>
      <c r="B343" t="s">
        <v>22</v>
      </c>
      <c r="C343">
        <v>8</v>
      </c>
      <c r="D343">
        <v>44</v>
      </c>
      <c r="E343" t="s">
        <v>8</v>
      </c>
      <c r="F343">
        <v>235</v>
      </c>
      <c r="G343" t="s">
        <v>9</v>
      </c>
      <c r="H343">
        <f t="shared" si="5"/>
        <v>10340</v>
      </c>
    </row>
    <row r="344" spans="1:8" x14ac:dyDescent="0.3">
      <c r="A344" s="2">
        <v>45634</v>
      </c>
      <c r="B344" t="s">
        <v>26</v>
      </c>
      <c r="C344">
        <v>11</v>
      </c>
      <c r="D344">
        <v>15</v>
      </c>
      <c r="E344" t="s">
        <v>15</v>
      </c>
      <c r="F344">
        <v>148</v>
      </c>
      <c r="G344" t="s">
        <v>9</v>
      </c>
      <c r="H344">
        <f t="shared" si="5"/>
        <v>2220</v>
      </c>
    </row>
    <row r="345" spans="1:8" x14ac:dyDescent="0.3">
      <c r="A345" s="2">
        <v>45635</v>
      </c>
      <c r="B345" t="s">
        <v>23</v>
      </c>
      <c r="C345">
        <v>14</v>
      </c>
      <c r="D345">
        <v>10</v>
      </c>
      <c r="E345" t="s">
        <v>14</v>
      </c>
      <c r="F345">
        <v>239</v>
      </c>
      <c r="G345" t="s">
        <v>9</v>
      </c>
      <c r="H345">
        <f t="shared" si="5"/>
        <v>2390</v>
      </c>
    </row>
    <row r="346" spans="1:8" x14ac:dyDescent="0.3">
      <c r="A346" s="2">
        <v>45636</v>
      </c>
      <c r="B346" t="s">
        <v>32</v>
      </c>
      <c r="C346">
        <v>7</v>
      </c>
      <c r="D346">
        <v>36</v>
      </c>
      <c r="E346" t="s">
        <v>8</v>
      </c>
      <c r="F346">
        <v>147</v>
      </c>
      <c r="G346" t="s">
        <v>9</v>
      </c>
      <c r="H346">
        <f t="shared" si="5"/>
        <v>5292</v>
      </c>
    </row>
    <row r="347" spans="1:8" x14ac:dyDescent="0.3">
      <c r="A347" s="2">
        <v>45637</v>
      </c>
      <c r="B347" t="s">
        <v>26</v>
      </c>
      <c r="C347">
        <v>12</v>
      </c>
      <c r="D347">
        <v>16</v>
      </c>
      <c r="E347" t="s">
        <v>15</v>
      </c>
      <c r="F347">
        <v>267</v>
      </c>
      <c r="G347" t="s">
        <v>13</v>
      </c>
      <c r="H347">
        <f t="shared" si="5"/>
        <v>4272</v>
      </c>
    </row>
    <row r="348" spans="1:8" x14ac:dyDescent="0.3">
      <c r="A348" s="2">
        <v>45638</v>
      </c>
      <c r="B348" t="s">
        <v>10</v>
      </c>
      <c r="C348">
        <v>12</v>
      </c>
      <c r="D348">
        <v>23</v>
      </c>
      <c r="E348" t="s">
        <v>15</v>
      </c>
      <c r="F348">
        <v>297</v>
      </c>
      <c r="G348" t="s">
        <v>9</v>
      </c>
      <c r="H348">
        <f t="shared" si="5"/>
        <v>6831</v>
      </c>
    </row>
    <row r="349" spans="1:8" x14ac:dyDescent="0.3">
      <c r="A349" s="2">
        <v>45639</v>
      </c>
      <c r="B349" t="s">
        <v>26</v>
      </c>
      <c r="C349">
        <v>20</v>
      </c>
      <c r="D349">
        <v>27</v>
      </c>
      <c r="E349" t="s">
        <v>27</v>
      </c>
      <c r="F349">
        <v>158</v>
      </c>
      <c r="G349" t="s">
        <v>9</v>
      </c>
      <c r="H349">
        <f t="shared" si="5"/>
        <v>4266</v>
      </c>
    </row>
    <row r="350" spans="1:8" x14ac:dyDescent="0.3">
      <c r="A350" s="2">
        <v>45640</v>
      </c>
      <c r="B350" t="s">
        <v>19</v>
      </c>
      <c r="C350">
        <v>5</v>
      </c>
      <c r="D350">
        <v>27</v>
      </c>
      <c r="E350" t="s">
        <v>15</v>
      </c>
      <c r="F350">
        <v>199</v>
      </c>
      <c r="G350" t="s">
        <v>9</v>
      </c>
      <c r="H350">
        <f t="shared" si="5"/>
        <v>5373</v>
      </c>
    </row>
    <row r="351" spans="1:8" x14ac:dyDescent="0.3">
      <c r="A351" s="2">
        <v>45641</v>
      </c>
      <c r="B351" t="s">
        <v>7</v>
      </c>
      <c r="C351">
        <v>8</v>
      </c>
      <c r="D351">
        <v>14</v>
      </c>
      <c r="E351" t="s">
        <v>18</v>
      </c>
      <c r="F351">
        <v>272</v>
      </c>
      <c r="G351" t="s">
        <v>9</v>
      </c>
      <c r="H351">
        <f t="shared" si="5"/>
        <v>3808</v>
      </c>
    </row>
    <row r="352" spans="1:8" x14ac:dyDescent="0.3">
      <c r="A352" s="2">
        <v>45642</v>
      </c>
      <c r="B352" t="s">
        <v>16</v>
      </c>
      <c r="C352">
        <v>6</v>
      </c>
      <c r="D352">
        <v>44</v>
      </c>
      <c r="E352" t="s">
        <v>30</v>
      </c>
      <c r="F352">
        <v>278</v>
      </c>
      <c r="G352" t="s">
        <v>9</v>
      </c>
      <c r="H352">
        <f t="shared" si="5"/>
        <v>12232</v>
      </c>
    </row>
    <row r="353" spans="1:8" x14ac:dyDescent="0.3">
      <c r="A353" s="2">
        <v>45643</v>
      </c>
      <c r="B353" t="s">
        <v>12</v>
      </c>
      <c r="C353">
        <v>5</v>
      </c>
      <c r="D353">
        <v>16</v>
      </c>
      <c r="E353" t="s">
        <v>27</v>
      </c>
      <c r="F353">
        <v>42</v>
      </c>
      <c r="G353" t="s">
        <v>13</v>
      </c>
      <c r="H353">
        <f t="shared" si="5"/>
        <v>672</v>
      </c>
    </row>
    <row r="354" spans="1:8" x14ac:dyDescent="0.3">
      <c r="A354" s="2">
        <v>45644</v>
      </c>
      <c r="B354" t="s">
        <v>32</v>
      </c>
      <c r="C354">
        <v>10</v>
      </c>
      <c r="D354">
        <v>29</v>
      </c>
      <c r="E354" t="s">
        <v>24</v>
      </c>
      <c r="F354">
        <v>150</v>
      </c>
      <c r="G354" t="s">
        <v>9</v>
      </c>
      <c r="H354">
        <f t="shared" si="5"/>
        <v>4350</v>
      </c>
    </row>
    <row r="355" spans="1:8" x14ac:dyDescent="0.3">
      <c r="A355" s="2">
        <v>45645</v>
      </c>
      <c r="B355" t="s">
        <v>10</v>
      </c>
      <c r="C355">
        <v>20</v>
      </c>
      <c r="D355">
        <v>27</v>
      </c>
      <c r="E355" t="s">
        <v>8</v>
      </c>
      <c r="F355">
        <v>21</v>
      </c>
      <c r="G355" t="s">
        <v>9</v>
      </c>
      <c r="H355">
        <f t="shared" si="5"/>
        <v>567</v>
      </c>
    </row>
    <row r="356" spans="1:8" x14ac:dyDescent="0.3">
      <c r="A356" s="2">
        <v>45646</v>
      </c>
      <c r="B356" t="s">
        <v>12</v>
      </c>
      <c r="C356">
        <v>8</v>
      </c>
      <c r="D356">
        <v>44</v>
      </c>
      <c r="E356" t="s">
        <v>15</v>
      </c>
      <c r="F356">
        <v>229</v>
      </c>
      <c r="G356" t="s">
        <v>9</v>
      </c>
      <c r="H356">
        <f t="shared" si="5"/>
        <v>10076</v>
      </c>
    </row>
    <row r="357" spans="1:8" x14ac:dyDescent="0.3">
      <c r="A357" s="2">
        <v>45647</v>
      </c>
      <c r="B357" t="s">
        <v>19</v>
      </c>
      <c r="C357">
        <v>20</v>
      </c>
      <c r="D357">
        <v>15</v>
      </c>
      <c r="E357" t="s">
        <v>25</v>
      </c>
      <c r="F357">
        <v>17</v>
      </c>
      <c r="G357" t="s">
        <v>13</v>
      </c>
      <c r="H357">
        <f t="shared" si="5"/>
        <v>255</v>
      </c>
    </row>
    <row r="358" spans="1:8" x14ac:dyDescent="0.3">
      <c r="A358" s="2">
        <v>45648</v>
      </c>
      <c r="B358" t="s">
        <v>23</v>
      </c>
      <c r="C358">
        <v>19</v>
      </c>
      <c r="D358">
        <v>17</v>
      </c>
      <c r="E358" t="s">
        <v>25</v>
      </c>
      <c r="F358">
        <v>93</v>
      </c>
      <c r="G358" t="s">
        <v>9</v>
      </c>
      <c r="H358">
        <f t="shared" si="5"/>
        <v>1581</v>
      </c>
    </row>
    <row r="359" spans="1:8" x14ac:dyDescent="0.3">
      <c r="A359" s="2">
        <v>45649</v>
      </c>
      <c r="B359" t="s">
        <v>31</v>
      </c>
      <c r="C359">
        <v>8</v>
      </c>
      <c r="D359">
        <v>12</v>
      </c>
      <c r="E359" t="s">
        <v>20</v>
      </c>
      <c r="F359">
        <v>198</v>
      </c>
      <c r="G359" t="s">
        <v>13</v>
      </c>
      <c r="H359">
        <f t="shared" si="5"/>
        <v>2376</v>
      </c>
    </row>
    <row r="360" spans="1:8" x14ac:dyDescent="0.3">
      <c r="A360" s="2">
        <v>45650</v>
      </c>
      <c r="B360" t="s">
        <v>10</v>
      </c>
      <c r="C360">
        <v>12</v>
      </c>
      <c r="D360">
        <v>38</v>
      </c>
      <c r="E360" t="s">
        <v>15</v>
      </c>
      <c r="F360">
        <v>285</v>
      </c>
      <c r="G360" t="s">
        <v>13</v>
      </c>
      <c r="H360">
        <f t="shared" si="5"/>
        <v>10830</v>
      </c>
    </row>
    <row r="361" spans="1:8" x14ac:dyDescent="0.3">
      <c r="A361" s="2">
        <v>45651</v>
      </c>
      <c r="B361" t="s">
        <v>29</v>
      </c>
      <c r="C361">
        <v>17</v>
      </c>
      <c r="D361">
        <v>30</v>
      </c>
      <c r="E361" t="s">
        <v>25</v>
      </c>
      <c r="F361">
        <v>205</v>
      </c>
      <c r="G361" t="s">
        <v>13</v>
      </c>
      <c r="H361">
        <f t="shared" si="5"/>
        <v>6150</v>
      </c>
    </row>
    <row r="362" spans="1:8" x14ac:dyDescent="0.3">
      <c r="A362" s="2">
        <v>45652</v>
      </c>
      <c r="B362" t="s">
        <v>32</v>
      </c>
      <c r="C362">
        <v>18</v>
      </c>
      <c r="D362">
        <v>33</v>
      </c>
      <c r="E362" t="s">
        <v>15</v>
      </c>
      <c r="F362">
        <v>272</v>
      </c>
      <c r="G362" t="s">
        <v>13</v>
      </c>
      <c r="H362">
        <f t="shared" si="5"/>
        <v>8976</v>
      </c>
    </row>
    <row r="363" spans="1:8" x14ac:dyDescent="0.3">
      <c r="A363" s="2">
        <v>45653</v>
      </c>
      <c r="B363" t="s">
        <v>17</v>
      </c>
      <c r="C363">
        <v>13</v>
      </c>
      <c r="D363">
        <v>16</v>
      </c>
      <c r="E363" t="s">
        <v>25</v>
      </c>
      <c r="F363">
        <v>205</v>
      </c>
      <c r="G363" t="s">
        <v>13</v>
      </c>
      <c r="H363">
        <f t="shared" si="5"/>
        <v>3280</v>
      </c>
    </row>
    <row r="364" spans="1:8" x14ac:dyDescent="0.3">
      <c r="A364" s="2">
        <v>45654</v>
      </c>
      <c r="B364" t="s">
        <v>17</v>
      </c>
      <c r="C364">
        <v>5</v>
      </c>
      <c r="D364">
        <v>32</v>
      </c>
      <c r="E364" t="s">
        <v>14</v>
      </c>
      <c r="F364">
        <v>249</v>
      </c>
      <c r="G364" t="s">
        <v>13</v>
      </c>
      <c r="H364">
        <f t="shared" si="5"/>
        <v>7968</v>
      </c>
    </row>
    <row r="365" spans="1:8" x14ac:dyDescent="0.3">
      <c r="A365" s="2">
        <v>45655</v>
      </c>
      <c r="B365" t="s">
        <v>26</v>
      </c>
      <c r="C365">
        <v>6</v>
      </c>
      <c r="D365">
        <v>26</v>
      </c>
      <c r="E365" t="s">
        <v>11</v>
      </c>
      <c r="F365">
        <v>203</v>
      </c>
      <c r="G365" t="s">
        <v>13</v>
      </c>
      <c r="H365">
        <f t="shared" si="5"/>
        <v>5278</v>
      </c>
    </row>
    <row r="366" spans="1:8" x14ac:dyDescent="0.3">
      <c r="A366" s="2">
        <v>45656</v>
      </c>
      <c r="B366" t="s">
        <v>16</v>
      </c>
      <c r="C366">
        <v>17</v>
      </c>
      <c r="D366">
        <v>35</v>
      </c>
      <c r="E366" t="s">
        <v>28</v>
      </c>
      <c r="F366">
        <v>57</v>
      </c>
      <c r="G366" t="s">
        <v>9</v>
      </c>
      <c r="H366">
        <f t="shared" si="5"/>
        <v>1995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ED177-7B8F-4F30-A63F-3B52800C4396}">
  <dimension ref="A2:N34"/>
  <sheetViews>
    <sheetView workbookViewId="0">
      <selection activeCell="N11" sqref="N11"/>
    </sheetView>
  </sheetViews>
  <sheetFormatPr defaultRowHeight="14.4" x14ac:dyDescent="0.3"/>
  <cols>
    <col min="1" max="1" width="11.88671875" bestFit="1" customWidth="1"/>
    <col min="2" max="2" width="10.21875" bestFit="1" customWidth="1"/>
    <col min="4" max="4" width="15.88671875" bestFit="1" customWidth="1"/>
    <col min="5" max="5" width="14.21875" bestFit="1" customWidth="1"/>
    <col min="6" max="6" width="11.33203125" bestFit="1" customWidth="1"/>
    <col min="7" max="7" width="10.6640625" bestFit="1" customWidth="1"/>
    <col min="8" max="8" width="12.21875" bestFit="1" customWidth="1"/>
    <col min="10" max="10" width="13.44140625" bestFit="1" customWidth="1"/>
    <col min="11" max="11" width="12.21875" bestFit="1" customWidth="1"/>
  </cols>
  <sheetData>
    <row r="2" spans="1:14" x14ac:dyDescent="0.3">
      <c r="A2" t="s">
        <v>37</v>
      </c>
      <c r="D2" t="s">
        <v>41</v>
      </c>
      <c r="G2" t="s">
        <v>56</v>
      </c>
    </row>
    <row r="3" spans="1:14" x14ac:dyDescent="0.3">
      <c r="A3" s="3" t="s">
        <v>36</v>
      </c>
      <c r="B3" t="s">
        <v>35</v>
      </c>
      <c r="D3" s="3" t="s">
        <v>36</v>
      </c>
      <c r="E3" t="s">
        <v>40</v>
      </c>
      <c r="G3" s="3" t="s">
        <v>57</v>
      </c>
      <c r="H3" t="s">
        <v>39</v>
      </c>
    </row>
    <row r="4" spans="1:14" x14ac:dyDescent="0.3">
      <c r="A4" s="4" t="s">
        <v>16</v>
      </c>
      <c r="B4">
        <v>30</v>
      </c>
      <c r="D4" s="4" t="s">
        <v>16</v>
      </c>
      <c r="E4">
        <v>137358</v>
      </c>
      <c r="G4" s="4" t="s">
        <v>11</v>
      </c>
      <c r="H4">
        <v>23</v>
      </c>
    </row>
    <row r="5" spans="1:14" x14ac:dyDescent="0.3">
      <c r="A5" s="4" t="s">
        <v>31</v>
      </c>
      <c r="B5">
        <v>27</v>
      </c>
      <c r="D5" s="4" t="s">
        <v>31</v>
      </c>
      <c r="E5">
        <v>113007</v>
      </c>
      <c r="G5" s="4" t="s">
        <v>25</v>
      </c>
      <c r="H5">
        <v>39</v>
      </c>
    </row>
    <row r="6" spans="1:14" x14ac:dyDescent="0.3">
      <c r="A6" s="4" t="s">
        <v>29</v>
      </c>
      <c r="B6">
        <v>22</v>
      </c>
      <c r="D6" s="4" t="s">
        <v>29</v>
      </c>
      <c r="E6">
        <v>87353</v>
      </c>
      <c r="G6" s="4" t="s">
        <v>15</v>
      </c>
      <c r="H6">
        <v>56</v>
      </c>
      <c r="J6" t="s">
        <v>39</v>
      </c>
    </row>
    <row r="7" spans="1:14" x14ac:dyDescent="0.3">
      <c r="A7" s="4" t="s">
        <v>17</v>
      </c>
      <c r="B7">
        <v>28</v>
      </c>
      <c r="D7" s="4" t="s">
        <v>17</v>
      </c>
      <c r="E7">
        <v>135297</v>
      </c>
      <c r="G7" s="4" t="s">
        <v>18</v>
      </c>
      <c r="H7">
        <v>31</v>
      </c>
      <c r="J7">
        <v>365</v>
      </c>
    </row>
    <row r="8" spans="1:14" x14ac:dyDescent="0.3">
      <c r="A8" s="4" t="s">
        <v>22</v>
      </c>
      <c r="B8">
        <v>28</v>
      </c>
      <c r="D8" s="4" t="s">
        <v>22</v>
      </c>
      <c r="E8">
        <v>142573</v>
      </c>
      <c r="G8" s="4" t="s">
        <v>30</v>
      </c>
      <c r="H8">
        <v>28</v>
      </c>
    </row>
    <row r="9" spans="1:14" x14ac:dyDescent="0.3">
      <c r="A9" s="4" t="s">
        <v>12</v>
      </c>
      <c r="B9">
        <v>27</v>
      </c>
      <c r="D9" s="4" t="s">
        <v>12</v>
      </c>
      <c r="E9">
        <v>124399</v>
      </c>
      <c r="G9" s="4" t="s">
        <v>20</v>
      </c>
      <c r="H9">
        <v>38</v>
      </c>
    </row>
    <row r="10" spans="1:14" x14ac:dyDescent="0.3">
      <c r="A10" s="4" t="s">
        <v>32</v>
      </c>
      <c r="B10">
        <v>29</v>
      </c>
      <c r="D10" s="4" t="s">
        <v>32</v>
      </c>
      <c r="E10">
        <v>127248</v>
      </c>
      <c r="G10" s="4" t="s">
        <v>14</v>
      </c>
      <c r="H10">
        <v>40</v>
      </c>
      <c r="N10" t="s">
        <v>71</v>
      </c>
    </row>
    <row r="11" spans="1:14" x14ac:dyDescent="0.3">
      <c r="A11" s="4" t="s">
        <v>23</v>
      </c>
      <c r="B11">
        <v>26</v>
      </c>
      <c r="D11" s="4" t="s">
        <v>23</v>
      </c>
      <c r="E11">
        <v>133246</v>
      </c>
      <c r="G11" s="4" t="s">
        <v>8</v>
      </c>
      <c r="H11">
        <v>32</v>
      </c>
    </row>
    <row r="12" spans="1:14" x14ac:dyDescent="0.3">
      <c r="A12" s="4" t="s">
        <v>19</v>
      </c>
      <c r="B12">
        <v>33</v>
      </c>
      <c r="D12" s="4" t="s">
        <v>19</v>
      </c>
      <c r="E12">
        <v>161419</v>
      </c>
      <c r="G12" s="4" t="s">
        <v>28</v>
      </c>
      <c r="H12">
        <v>25</v>
      </c>
    </row>
    <row r="13" spans="1:14" x14ac:dyDescent="0.3">
      <c r="A13" s="4" t="s">
        <v>10</v>
      </c>
      <c r="B13">
        <v>30</v>
      </c>
      <c r="D13" s="4" t="s">
        <v>10</v>
      </c>
      <c r="E13">
        <v>124492</v>
      </c>
      <c r="G13" s="4" t="s">
        <v>24</v>
      </c>
      <c r="H13">
        <v>26</v>
      </c>
    </row>
    <row r="14" spans="1:14" x14ac:dyDescent="0.3">
      <c r="A14" s="4" t="s">
        <v>7</v>
      </c>
      <c r="B14">
        <v>26</v>
      </c>
      <c r="D14" s="4" t="s">
        <v>7</v>
      </c>
      <c r="E14">
        <v>102864</v>
      </c>
      <c r="G14" s="4" t="s">
        <v>27</v>
      </c>
      <c r="H14">
        <v>27</v>
      </c>
    </row>
    <row r="15" spans="1:14" x14ac:dyDescent="0.3">
      <c r="A15" s="4" t="s">
        <v>26</v>
      </c>
      <c r="B15">
        <v>29</v>
      </c>
      <c r="D15" s="4" t="s">
        <v>26</v>
      </c>
      <c r="E15">
        <v>136699</v>
      </c>
      <c r="G15" s="4" t="s">
        <v>34</v>
      </c>
      <c r="H15">
        <v>365</v>
      </c>
    </row>
    <row r="16" spans="1:14" x14ac:dyDescent="0.3">
      <c r="A16" s="4" t="s">
        <v>21</v>
      </c>
      <c r="B16">
        <v>30</v>
      </c>
      <c r="D16" s="4" t="s">
        <v>21</v>
      </c>
      <c r="E16">
        <v>127732</v>
      </c>
    </row>
    <row r="17" spans="1:11" x14ac:dyDescent="0.3">
      <c r="A17" s="4" t="s">
        <v>34</v>
      </c>
      <c r="B17">
        <v>365</v>
      </c>
      <c r="D17" s="4" t="s">
        <v>34</v>
      </c>
      <c r="E17">
        <v>1653687</v>
      </c>
    </row>
    <row r="20" spans="1:11" x14ac:dyDescent="0.3">
      <c r="A20" s="1" t="s">
        <v>69</v>
      </c>
      <c r="D20" s="1" t="s">
        <v>67</v>
      </c>
      <c r="G20" s="1" t="s">
        <v>68</v>
      </c>
      <c r="J20" s="1" t="s">
        <v>70</v>
      </c>
    </row>
    <row r="21" spans="1:11" x14ac:dyDescent="0.3">
      <c r="A21" s="3" t="s">
        <v>54</v>
      </c>
      <c r="B21" t="s">
        <v>55</v>
      </c>
      <c r="D21" s="5" t="s">
        <v>59</v>
      </c>
      <c r="E21" t="s">
        <v>58</v>
      </c>
      <c r="G21" s="3" t="s">
        <v>60</v>
      </c>
      <c r="H21" t="s">
        <v>38</v>
      </c>
      <c r="J21" s="5" t="s">
        <v>59</v>
      </c>
      <c r="K21" t="s">
        <v>38</v>
      </c>
    </row>
    <row r="22" spans="1:11" x14ac:dyDescent="0.3">
      <c r="A22" s="4" t="s">
        <v>13</v>
      </c>
      <c r="B22">
        <v>4873</v>
      </c>
      <c r="D22" s="4" t="s">
        <v>11</v>
      </c>
      <c r="E22" s="6">
        <v>173.91304347826087</v>
      </c>
      <c r="G22" s="4" t="s">
        <v>42</v>
      </c>
      <c r="H22">
        <v>146650</v>
      </c>
      <c r="J22" s="4" t="s">
        <v>15</v>
      </c>
      <c r="K22">
        <v>277330</v>
      </c>
    </row>
    <row r="23" spans="1:11" x14ac:dyDescent="0.3">
      <c r="A23" s="4" t="s">
        <v>9</v>
      </c>
      <c r="B23">
        <v>5177</v>
      </c>
      <c r="D23" s="4" t="s">
        <v>25</v>
      </c>
      <c r="E23" s="6">
        <v>157.82051282051282</v>
      </c>
      <c r="G23" s="4" t="s">
        <v>43</v>
      </c>
      <c r="H23">
        <v>120926</v>
      </c>
      <c r="J23" s="4" t="s">
        <v>14</v>
      </c>
      <c r="K23">
        <v>185872</v>
      </c>
    </row>
    <row r="24" spans="1:11" x14ac:dyDescent="0.3">
      <c r="A24" s="4" t="s">
        <v>34</v>
      </c>
      <c r="B24">
        <v>10050</v>
      </c>
      <c r="D24" s="4" t="s">
        <v>15</v>
      </c>
      <c r="E24" s="6">
        <v>187.125</v>
      </c>
      <c r="G24" s="4" t="s">
        <v>44</v>
      </c>
      <c r="H24">
        <v>153448</v>
      </c>
      <c r="J24" s="4" t="s">
        <v>20</v>
      </c>
      <c r="K24">
        <v>173833</v>
      </c>
    </row>
    <row r="25" spans="1:11" x14ac:dyDescent="0.3">
      <c r="D25" s="4" t="s">
        <v>18</v>
      </c>
      <c r="E25" s="6">
        <v>147.45161290322579</v>
      </c>
      <c r="G25" s="4" t="s">
        <v>45</v>
      </c>
      <c r="H25">
        <v>128276</v>
      </c>
      <c r="J25" s="4" t="s">
        <v>25</v>
      </c>
      <c r="K25">
        <v>163533</v>
      </c>
    </row>
    <row r="26" spans="1:11" x14ac:dyDescent="0.3">
      <c r="D26" s="4" t="s">
        <v>30</v>
      </c>
      <c r="E26" s="6">
        <v>174.96428571428572</v>
      </c>
      <c r="G26" s="4" t="s">
        <v>46</v>
      </c>
      <c r="H26">
        <v>144512</v>
      </c>
      <c r="J26" s="4" t="s">
        <v>8</v>
      </c>
      <c r="K26">
        <v>150547</v>
      </c>
    </row>
    <row r="27" spans="1:11" x14ac:dyDescent="0.3">
      <c r="D27" s="4" t="s">
        <v>20</v>
      </c>
      <c r="E27" s="6">
        <v>158.36842105263159</v>
      </c>
      <c r="G27" s="4" t="s">
        <v>47</v>
      </c>
      <c r="H27">
        <v>144588</v>
      </c>
      <c r="J27" s="4" t="s">
        <v>30</v>
      </c>
      <c r="K27">
        <v>140388</v>
      </c>
    </row>
    <row r="28" spans="1:11" x14ac:dyDescent="0.3">
      <c r="D28" s="4" t="s">
        <v>14</v>
      </c>
      <c r="E28" s="6">
        <v>177.57499999999999</v>
      </c>
      <c r="G28" s="4" t="s">
        <v>48</v>
      </c>
      <c r="H28">
        <v>144565</v>
      </c>
      <c r="J28" s="4" t="s">
        <v>18</v>
      </c>
      <c r="K28">
        <v>129760</v>
      </c>
    </row>
    <row r="29" spans="1:11" x14ac:dyDescent="0.3">
      <c r="D29" s="4" t="s">
        <v>8</v>
      </c>
      <c r="E29" s="6">
        <v>157.5625</v>
      </c>
      <c r="G29" s="4" t="s">
        <v>49</v>
      </c>
      <c r="H29">
        <v>141437</v>
      </c>
      <c r="J29" s="4" t="s">
        <v>27</v>
      </c>
      <c r="K29">
        <v>124307</v>
      </c>
    </row>
    <row r="30" spans="1:11" x14ac:dyDescent="0.3">
      <c r="D30" s="4" t="s">
        <v>28</v>
      </c>
      <c r="E30" s="6">
        <v>150.80000000000001</v>
      </c>
      <c r="G30" s="4" t="s">
        <v>50</v>
      </c>
      <c r="H30">
        <v>135011</v>
      </c>
      <c r="J30" s="4" t="s">
        <v>24</v>
      </c>
      <c r="K30">
        <v>104330</v>
      </c>
    </row>
    <row r="31" spans="1:11" x14ac:dyDescent="0.3">
      <c r="D31" s="4" t="s">
        <v>24</v>
      </c>
      <c r="E31" s="6">
        <v>146.88461538461539</v>
      </c>
      <c r="G31" s="4" t="s">
        <v>51</v>
      </c>
      <c r="H31">
        <v>100325</v>
      </c>
      <c r="J31" s="4" t="s">
        <v>28</v>
      </c>
      <c r="K31">
        <v>102968</v>
      </c>
    </row>
    <row r="32" spans="1:11" x14ac:dyDescent="0.3">
      <c r="D32" s="4" t="s">
        <v>27</v>
      </c>
      <c r="E32" s="6">
        <v>155.85185185185185</v>
      </c>
      <c r="G32" s="4" t="s">
        <v>52</v>
      </c>
      <c r="H32">
        <v>139461</v>
      </c>
      <c r="J32" s="4" t="s">
        <v>11</v>
      </c>
      <c r="K32">
        <v>100819</v>
      </c>
    </row>
    <row r="33" spans="4:11" x14ac:dyDescent="0.3">
      <c r="D33" s="4" t="s">
        <v>34</v>
      </c>
      <c r="E33" s="6">
        <v>164.55890410958904</v>
      </c>
      <c r="G33" s="4" t="s">
        <v>53</v>
      </c>
      <c r="H33">
        <v>154488</v>
      </c>
      <c r="J33" s="4" t="s">
        <v>34</v>
      </c>
      <c r="K33">
        <v>1653687</v>
      </c>
    </row>
    <row r="34" spans="4:11" x14ac:dyDescent="0.3">
      <c r="G34" s="4" t="s">
        <v>34</v>
      </c>
      <c r="H34">
        <v>1653687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154BF-DAC4-4B84-AE23-07B34E8918B2}">
  <dimension ref="A1:Y93"/>
  <sheetViews>
    <sheetView showGridLines="0" showRowColHeaders="0" tabSelected="1" zoomScale="76" zoomScaleNormal="76" workbookViewId="0">
      <selection activeCell="X36" sqref="X36"/>
    </sheetView>
  </sheetViews>
  <sheetFormatPr defaultRowHeight="14.4" x14ac:dyDescent="0.3"/>
  <sheetData>
    <row r="1" spans="1:25" x14ac:dyDescent="0.3">
      <c r="A1" s="11" t="s">
        <v>61</v>
      </c>
      <c r="B1" s="12"/>
      <c r="C1" s="12"/>
      <c r="D1" s="12"/>
      <c r="E1" s="12"/>
      <c r="F1" s="12"/>
      <c r="G1" s="12"/>
      <c r="H1" s="12"/>
      <c r="I1" s="12"/>
      <c r="J1" s="12"/>
      <c r="K1" s="12"/>
      <c r="L1" s="12"/>
      <c r="M1" s="12"/>
      <c r="N1" s="12"/>
      <c r="O1" s="12"/>
      <c r="P1" s="12"/>
      <c r="Q1" s="12"/>
      <c r="R1" s="12"/>
      <c r="S1" s="12"/>
      <c r="T1" s="12"/>
      <c r="U1" s="12"/>
      <c r="V1" s="12"/>
      <c r="W1" s="12"/>
      <c r="X1" s="12"/>
      <c r="Y1" s="12"/>
    </row>
    <row r="2" spans="1:25" x14ac:dyDescent="0.3">
      <c r="A2" s="12"/>
      <c r="B2" s="12"/>
      <c r="C2" s="12"/>
      <c r="D2" s="12"/>
      <c r="E2" s="12"/>
      <c r="F2" s="12"/>
      <c r="G2" s="12"/>
      <c r="H2" s="12"/>
      <c r="I2" s="12"/>
      <c r="J2" s="12"/>
      <c r="K2" s="12"/>
      <c r="L2" s="12"/>
      <c r="M2" s="12"/>
      <c r="N2" s="12"/>
      <c r="O2" s="12"/>
      <c r="P2" s="12"/>
      <c r="Q2" s="12"/>
      <c r="R2" s="12"/>
      <c r="S2" s="12"/>
      <c r="T2" s="12"/>
      <c r="U2" s="12"/>
      <c r="V2" s="12"/>
      <c r="W2" s="12"/>
      <c r="X2" s="12"/>
      <c r="Y2" s="12"/>
    </row>
    <row r="3" spans="1:25" x14ac:dyDescent="0.3">
      <c r="A3" s="12"/>
      <c r="B3" s="12"/>
      <c r="C3" s="12"/>
      <c r="D3" s="12"/>
      <c r="E3" s="12"/>
      <c r="F3" s="12"/>
      <c r="G3" s="12"/>
      <c r="H3" s="12"/>
      <c r="I3" s="12"/>
      <c r="J3" s="12"/>
      <c r="K3" s="12"/>
      <c r="L3" s="12"/>
      <c r="M3" s="12"/>
      <c r="N3" s="12"/>
      <c r="O3" s="12"/>
      <c r="P3" s="12"/>
      <c r="Q3" s="12"/>
      <c r="R3" s="12"/>
      <c r="S3" s="12"/>
      <c r="T3" s="12"/>
      <c r="U3" s="12"/>
      <c r="V3" s="12"/>
      <c r="W3" s="12"/>
      <c r="X3" s="12"/>
      <c r="Y3" s="12"/>
    </row>
    <row r="4" spans="1:25" x14ac:dyDescent="0.3">
      <c r="A4" s="12"/>
      <c r="B4" s="12"/>
      <c r="C4" s="12"/>
      <c r="D4" s="12"/>
      <c r="E4" s="12"/>
      <c r="F4" s="12"/>
      <c r="G4" s="12"/>
      <c r="H4" s="12"/>
      <c r="I4" s="12"/>
      <c r="J4" s="12"/>
      <c r="K4" s="12"/>
      <c r="L4" s="12"/>
      <c r="M4" s="12"/>
      <c r="N4" s="12"/>
      <c r="O4" s="12"/>
      <c r="P4" s="12"/>
      <c r="Q4" s="12"/>
      <c r="R4" s="12"/>
      <c r="S4" s="12"/>
      <c r="T4" s="12"/>
      <c r="U4" s="12"/>
      <c r="V4" s="12"/>
      <c r="W4" s="12"/>
      <c r="X4" s="12"/>
      <c r="Y4" s="12"/>
    </row>
    <row r="5" spans="1:25" x14ac:dyDescent="0.3">
      <c r="A5" s="12"/>
      <c r="B5" s="12"/>
      <c r="C5" s="12"/>
      <c r="D5" s="12"/>
      <c r="E5" s="12"/>
      <c r="F5" s="12"/>
      <c r="G5" s="12"/>
      <c r="H5" s="12"/>
      <c r="I5" s="12"/>
      <c r="J5" s="12"/>
      <c r="K5" s="12"/>
      <c r="L5" s="12"/>
      <c r="M5" s="12"/>
      <c r="N5" s="12"/>
      <c r="O5" s="12"/>
      <c r="P5" s="12"/>
      <c r="Q5" s="12"/>
      <c r="R5" s="12"/>
      <c r="S5" s="12"/>
      <c r="T5" s="12"/>
      <c r="U5" s="12"/>
      <c r="V5" s="12"/>
      <c r="W5" s="12"/>
      <c r="X5" s="12"/>
      <c r="Y5" s="12"/>
    </row>
    <row r="6" spans="1:25" x14ac:dyDescent="0.3">
      <c r="A6" s="12"/>
      <c r="B6" s="12"/>
      <c r="C6" s="12"/>
      <c r="D6" s="12"/>
      <c r="E6" s="12"/>
      <c r="F6" s="12"/>
      <c r="G6" s="12"/>
      <c r="H6" s="12"/>
      <c r="I6" s="12"/>
      <c r="J6" s="12"/>
      <c r="K6" s="12"/>
      <c r="L6" s="12"/>
      <c r="M6" s="12"/>
      <c r="N6" s="12"/>
      <c r="O6" s="12"/>
      <c r="P6" s="12"/>
      <c r="Q6" s="12"/>
      <c r="R6" s="12"/>
      <c r="S6" s="12"/>
      <c r="T6" s="12"/>
      <c r="U6" s="12"/>
      <c r="V6" s="12"/>
      <c r="W6" s="12"/>
      <c r="X6" s="12"/>
      <c r="Y6" s="12"/>
    </row>
    <row r="7" spans="1:25" x14ac:dyDescent="0.3">
      <c r="A7" s="9"/>
      <c r="B7" s="9"/>
      <c r="C7" s="9"/>
      <c r="D7" s="8"/>
      <c r="E7" s="8"/>
      <c r="F7" s="8"/>
      <c r="G7" s="8"/>
      <c r="H7" s="8"/>
      <c r="I7" s="8"/>
      <c r="J7" s="8"/>
      <c r="K7" s="8"/>
      <c r="L7" s="8"/>
      <c r="M7" s="8"/>
      <c r="N7" s="8"/>
      <c r="O7" s="8"/>
      <c r="P7" s="8"/>
      <c r="Q7" s="8"/>
      <c r="R7" s="8"/>
      <c r="S7" s="8"/>
      <c r="T7" s="8"/>
      <c r="U7" s="8"/>
      <c r="V7" s="8"/>
      <c r="W7" s="8"/>
      <c r="X7" s="8"/>
      <c r="Y7" s="8"/>
    </row>
    <row r="8" spans="1:25" x14ac:dyDescent="0.3">
      <c r="A8" s="9"/>
      <c r="B8" s="9"/>
      <c r="C8" s="9"/>
      <c r="D8" s="8"/>
      <c r="E8" s="8"/>
      <c r="F8" s="8"/>
      <c r="G8" s="8"/>
      <c r="H8" s="8"/>
      <c r="I8" s="8"/>
      <c r="J8" s="8"/>
      <c r="K8" s="8"/>
      <c r="L8" s="8"/>
      <c r="M8" s="8"/>
      <c r="N8" s="8"/>
      <c r="O8" s="8"/>
      <c r="P8" s="8"/>
      <c r="Q8" s="8"/>
      <c r="R8" s="8"/>
      <c r="S8" s="8"/>
      <c r="T8" s="8"/>
      <c r="U8" s="8"/>
      <c r="V8" s="8"/>
      <c r="W8" s="8"/>
      <c r="X8" s="8"/>
      <c r="Y8" s="8"/>
    </row>
    <row r="9" spans="1:25" x14ac:dyDescent="0.3">
      <c r="A9" s="9"/>
      <c r="B9" s="9"/>
      <c r="C9" s="9"/>
      <c r="D9" s="8"/>
      <c r="E9" s="8"/>
      <c r="F9" s="8"/>
      <c r="G9" s="8"/>
      <c r="H9" s="8"/>
      <c r="I9" s="8"/>
      <c r="J9" s="8"/>
      <c r="K9" s="8"/>
      <c r="L9" s="8"/>
      <c r="M9" s="8"/>
      <c r="N9" s="8"/>
      <c r="O9" s="8"/>
      <c r="P9" s="8"/>
      <c r="Q9" s="8"/>
      <c r="R9" s="8"/>
      <c r="S9" s="8"/>
      <c r="T9" s="8"/>
      <c r="U9" s="8"/>
      <c r="V9" s="8"/>
      <c r="W9" s="8"/>
      <c r="X9" s="8"/>
      <c r="Y9" s="8"/>
    </row>
    <row r="10" spans="1:25" x14ac:dyDescent="0.3">
      <c r="A10" s="9"/>
      <c r="B10" s="9"/>
      <c r="C10" s="9"/>
      <c r="D10" s="8"/>
      <c r="E10" s="8"/>
      <c r="F10" s="8"/>
      <c r="G10" s="8"/>
      <c r="H10" s="8"/>
      <c r="I10" s="8"/>
      <c r="J10" s="8"/>
      <c r="K10" s="8"/>
      <c r="L10" s="8"/>
      <c r="M10" s="8"/>
      <c r="N10" s="8"/>
      <c r="O10" s="8"/>
      <c r="P10" s="8"/>
      <c r="Q10" s="8"/>
      <c r="R10" s="8"/>
      <c r="S10" s="8"/>
      <c r="T10" s="8"/>
      <c r="U10" s="8"/>
      <c r="V10" s="8"/>
      <c r="W10" s="8"/>
      <c r="X10" s="8"/>
      <c r="Y10" s="8"/>
    </row>
    <row r="11" spans="1:25" x14ac:dyDescent="0.3">
      <c r="A11" s="9"/>
      <c r="B11" s="9"/>
      <c r="C11" s="9"/>
      <c r="D11" s="8"/>
      <c r="E11" s="8"/>
      <c r="F11" s="8"/>
      <c r="G11" s="8"/>
      <c r="H11" s="8"/>
      <c r="I11" s="8"/>
      <c r="J11" s="8"/>
      <c r="K11" s="8"/>
      <c r="L11" s="8"/>
      <c r="M11" s="8"/>
      <c r="N11" s="8"/>
      <c r="O11" s="8"/>
      <c r="P11" s="8"/>
      <c r="Q11" s="8"/>
      <c r="R11" s="8"/>
      <c r="S11" s="8"/>
      <c r="T11" s="8"/>
      <c r="U11" s="8"/>
      <c r="V11" s="8"/>
      <c r="W11" s="8"/>
      <c r="X11" s="8"/>
      <c r="Y11" s="8"/>
    </row>
    <row r="12" spans="1:25" x14ac:dyDescent="0.3">
      <c r="A12" s="9"/>
      <c r="B12" s="9"/>
      <c r="C12" s="9"/>
      <c r="D12" s="8"/>
      <c r="E12" s="8"/>
      <c r="F12" s="8"/>
      <c r="G12" s="8"/>
      <c r="H12" s="8"/>
      <c r="I12" s="8"/>
      <c r="J12" s="8"/>
      <c r="K12" s="8"/>
      <c r="L12" s="8"/>
      <c r="M12" s="8"/>
      <c r="N12" s="8"/>
      <c r="O12" s="8"/>
      <c r="P12" s="8"/>
      <c r="Q12" s="8"/>
      <c r="R12" s="8"/>
      <c r="S12" s="8"/>
      <c r="T12" s="8"/>
      <c r="U12" s="8"/>
      <c r="V12" s="8"/>
      <c r="W12" s="8"/>
      <c r="X12" s="8"/>
      <c r="Y12" s="8"/>
    </row>
    <row r="13" spans="1:25" x14ac:dyDescent="0.3">
      <c r="A13" s="9"/>
      <c r="B13" s="9"/>
      <c r="C13" s="9"/>
      <c r="D13" s="8"/>
      <c r="E13" s="8"/>
      <c r="F13" s="8"/>
      <c r="G13" s="8"/>
      <c r="H13" s="8"/>
      <c r="I13" s="8"/>
      <c r="J13" s="8"/>
      <c r="K13" s="8"/>
      <c r="L13" s="8"/>
      <c r="M13" s="8"/>
      <c r="N13" s="8"/>
      <c r="O13" s="8"/>
      <c r="P13" s="8"/>
      <c r="Q13" s="8"/>
      <c r="R13" s="8"/>
      <c r="S13" s="8"/>
      <c r="T13" s="8"/>
      <c r="U13" s="8"/>
      <c r="V13" s="8"/>
      <c r="W13" s="8"/>
      <c r="X13" s="8"/>
      <c r="Y13" s="8"/>
    </row>
    <row r="14" spans="1:25" x14ac:dyDescent="0.3">
      <c r="A14" s="9"/>
      <c r="B14" s="9"/>
      <c r="C14" s="9"/>
      <c r="D14" s="8"/>
      <c r="E14" s="8"/>
      <c r="F14" s="8"/>
      <c r="G14" s="8"/>
      <c r="H14" s="8"/>
      <c r="I14" s="8"/>
      <c r="J14" s="8"/>
      <c r="K14" s="8"/>
      <c r="L14" s="8"/>
      <c r="M14" s="8"/>
      <c r="N14" s="8"/>
      <c r="O14" s="8"/>
      <c r="P14" s="8"/>
      <c r="Q14" s="8"/>
      <c r="R14" s="8"/>
      <c r="S14" s="8"/>
      <c r="T14" s="8"/>
      <c r="U14" s="8"/>
      <c r="V14" s="8"/>
      <c r="W14" s="8"/>
      <c r="X14" s="8"/>
      <c r="Y14" s="8"/>
    </row>
    <row r="15" spans="1:25" x14ac:dyDescent="0.3">
      <c r="A15" s="9"/>
      <c r="B15" s="9"/>
      <c r="C15" s="9"/>
      <c r="D15" s="8"/>
      <c r="E15" s="8"/>
      <c r="F15" s="8"/>
      <c r="G15" s="8"/>
      <c r="H15" s="8"/>
      <c r="I15" s="8"/>
      <c r="J15" s="8"/>
      <c r="K15" s="8"/>
      <c r="L15" s="8"/>
      <c r="M15" s="8"/>
      <c r="N15" s="8"/>
      <c r="O15" s="8"/>
      <c r="P15" s="8"/>
      <c r="Q15" s="8"/>
      <c r="R15" s="8"/>
      <c r="S15" s="8"/>
      <c r="T15" s="8"/>
      <c r="U15" s="8"/>
      <c r="V15" s="8"/>
      <c r="W15" s="8"/>
      <c r="X15" s="8"/>
      <c r="Y15" s="8"/>
    </row>
    <row r="16" spans="1:25" x14ac:dyDescent="0.3">
      <c r="A16" s="9"/>
      <c r="B16" s="9"/>
      <c r="C16" s="9"/>
      <c r="D16" s="8"/>
      <c r="E16" s="8"/>
      <c r="F16" s="8"/>
      <c r="G16" s="8"/>
      <c r="H16" s="8"/>
      <c r="I16" s="8"/>
      <c r="J16" s="8"/>
      <c r="K16" s="8"/>
      <c r="L16" s="8"/>
      <c r="M16" s="8"/>
      <c r="N16" s="8"/>
      <c r="O16" s="8"/>
      <c r="P16" s="8"/>
      <c r="Q16" s="8"/>
      <c r="R16" s="8"/>
      <c r="S16" s="8"/>
      <c r="T16" s="8"/>
      <c r="U16" s="8"/>
      <c r="V16" s="8"/>
      <c r="W16" s="8"/>
      <c r="X16" s="8"/>
      <c r="Y16" s="8"/>
    </row>
    <row r="17" spans="1:25" x14ac:dyDescent="0.3">
      <c r="A17" s="9"/>
      <c r="B17" s="9"/>
      <c r="C17" s="9"/>
      <c r="D17" s="8"/>
      <c r="E17" s="8"/>
      <c r="F17" s="8"/>
      <c r="G17" s="8"/>
      <c r="H17" s="8"/>
      <c r="I17" s="8"/>
      <c r="J17" s="8"/>
      <c r="K17" s="8"/>
      <c r="L17" s="8"/>
      <c r="M17" s="8"/>
      <c r="N17" s="8"/>
      <c r="O17" s="8"/>
      <c r="P17" s="8"/>
      <c r="Q17" s="8"/>
      <c r="R17" s="8"/>
      <c r="S17" s="8"/>
      <c r="T17" s="8"/>
      <c r="U17" s="8"/>
      <c r="V17" s="8"/>
      <c r="W17" s="8"/>
      <c r="X17" s="8"/>
      <c r="Y17" s="8"/>
    </row>
    <row r="18" spans="1:25" x14ac:dyDescent="0.3">
      <c r="A18" s="9"/>
      <c r="B18" s="9"/>
      <c r="C18" s="9"/>
      <c r="D18" s="8"/>
      <c r="E18" s="8"/>
      <c r="F18" s="8"/>
      <c r="G18" s="8"/>
      <c r="H18" s="8"/>
      <c r="I18" s="8"/>
      <c r="J18" s="8"/>
      <c r="K18" s="8"/>
      <c r="L18" s="8"/>
      <c r="M18" s="8"/>
      <c r="N18" s="8"/>
      <c r="O18" s="8"/>
      <c r="P18" s="8"/>
      <c r="Q18" s="8"/>
      <c r="R18" s="8"/>
      <c r="S18" s="8"/>
      <c r="T18" s="8"/>
      <c r="U18" s="8"/>
      <c r="V18" s="8"/>
      <c r="W18" s="8"/>
      <c r="X18" s="8"/>
      <c r="Y18" s="8"/>
    </row>
    <row r="19" spans="1:25" x14ac:dyDescent="0.3">
      <c r="A19" s="9"/>
      <c r="B19" s="9"/>
      <c r="C19" s="9"/>
      <c r="D19" s="8"/>
      <c r="E19" s="8"/>
      <c r="F19" s="8"/>
      <c r="G19" s="8"/>
      <c r="H19" s="8"/>
      <c r="I19" s="8"/>
      <c r="J19" s="8"/>
      <c r="K19" s="8"/>
      <c r="L19" s="8"/>
      <c r="M19" s="8"/>
      <c r="N19" s="8"/>
      <c r="O19" s="8"/>
      <c r="P19" s="8"/>
      <c r="Q19" s="8"/>
      <c r="R19" s="8"/>
      <c r="S19" s="8"/>
      <c r="T19" s="8"/>
      <c r="U19" s="8"/>
      <c r="V19" s="8"/>
      <c r="W19" s="8"/>
      <c r="X19" s="8"/>
      <c r="Y19" s="8"/>
    </row>
    <row r="20" spans="1:25" x14ac:dyDescent="0.3">
      <c r="A20" s="9"/>
      <c r="B20" s="9"/>
      <c r="C20" s="9"/>
      <c r="D20" s="8"/>
      <c r="E20" s="8"/>
      <c r="F20" s="8"/>
      <c r="G20" s="8"/>
      <c r="H20" s="8"/>
      <c r="I20" s="8"/>
      <c r="J20" s="8"/>
      <c r="K20" s="8"/>
      <c r="L20" s="8"/>
      <c r="M20" s="8"/>
      <c r="N20" s="8"/>
      <c r="O20" s="8"/>
      <c r="P20" s="8"/>
      <c r="Q20" s="8"/>
      <c r="R20" s="8"/>
      <c r="S20" s="8"/>
      <c r="T20" s="8"/>
      <c r="U20" s="8"/>
      <c r="V20" s="8"/>
      <c r="W20" s="8"/>
      <c r="X20" s="8"/>
      <c r="Y20" s="8"/>
    </row>
    <row r="21" spans="1:25" x14ac:dyDescent="0.3">
      <c r="A21" s="9"/>
      <c r="B21" s="9"/>
      <c r="C21" s="9"/>
      <c r="D21" s="8"/>
      <c r="E21" s="8"/>
      <c r="F21" s="8"/>
      <c r="G21" s="8"/>
      <c r="H21" s="8"/>
      <c r="I21" s="8"/>
      <c r="J21" s="8"/>
      <c r="K21" s="8"/>
      <c r="L21" s="8"/>
      <c r="M21" s="8"/>
      <c r="N21" s="8"/>
      <c r="O21" s="8"/>
      <c r="P21" s="8"/>
      <c r="Q21" s="8"/>
      <c r="R21" s="8"/>
      <c r="S21" s="8"/>
      <c r="T21" s="8"/>
      <c r="U21" s="8"/>
      <c r="V21" s="8"/>
      <c r="W21" s="8"/>
      <c r="X21" s="8"/>
      <c r="Y21" s="8"/>
    </row>
    <row r="22" spans="1:25" x14ac:dyDescent="0.3">
      <c r="A22" s="9"/>
      <c r="B22" s="9"/>
      <c r="C22" s="9"/>
      <c r="D22" s="8"/>
      <c r="E22" s="8"/>
      <c r="F22" s="8"/>
      <c r="G22" s="8"/>
      <c r="H22" s="8"/>
      <c r="I22" s="8"/>
      <c r="J22" s="8"/>
      <c r="K22" s="8"/>
      <c r="L22" s="8"/>
      <c r="M22" s="8"/>
      <c r="N22" s="8"/>
      <c r="O22" s="8"/>
      <c r="P22" s="8"/>
      <c r="Q22" s="8"/>
      <c r="R22" s="8"/>
      <c r="S22" s="8"/>
      <c r="T22" s="8"/>
      <c r="U22" s="8"/>
      <c r="V22" s="8"/>
      <c r="W22" s="8"/>
      <c r="X22" s="8"/>
      <c r="Y22" s="8"/>
    </row>
    <row r="23" spans="1:25" x14ac:dyDescent="0.3">
      <c r="A23" s="9"/>
      <c r="B23" s="9"/>
      <c r="C23" s="9"/>
      <c r="D23" s="8"/>
      <c r="E23" s="8"/>
      <c r="F23" s="8"/>
      <c r="G23" s="8"/>
      <c r="H23" s="8"/>
      <c r="I23" s="8"/>
      <c r="J23" s="8"/>
      <c r="K23" s="8"/>
      <c r="L23" s="8"/>
      <c r="M23" s="8"/>
      <c r="N23" s="8"/>
      <c r="O23" s="8"/>
      <c r="P23" s="8"/>
      <c r="Q23" s="8"/>
      <c r="R23" s="8"/>
      <c r="S23" s="8"/>
      <c r="T23" s="8"/>
      <c r="U23" s="8"/>
      <c r="V23" s="8"/>
      <c r="W23" s="8"/>
      <c r="X23" s="8"/>
      <c r="Y23" s="8"/>
    </row>
    <row r="24" spans="1:25" x14ac:dyDescent="0.3">
      <c r="A24" s="9"/>
      <c r="B24" s="9"/>
      <c r="C24" s="9"/>
      <c r="D24" s="8"/>
      <c r="E24" s="8"/>
      <c r="F24" s="8"/>
      <c r="G24" s="8"/>
      <c r="H24" s="8"/>
      <c r="I24" s="8"/>
      <c r="J24" s="8"/>
      <c r="K24" s="8"/>
      <c r="L24" s="8"/>
      <c r="M24" s="8"/>
      <c r="N24" s="8"/>
      <c r="O24" s="8"/>
      <c r="P24" s="8"/>
      <c r="Q24" s="8"/>
      <c r="R24" s="8"/>
      <c r="S24" s="8"/>
      <c r="T24" s="8"/>
      <c r="U24" s="8"/>
      <c r="V24" s="8"/>
      <c r="W24" s="8"/>
      <c r="X24" s="8"/>
      <c r="Y24" s="8"/>
    </row>
    <row r="25" spans="1:25" x14ac:dyDescent="0.3">
      <c r="A25" s="9"/>
      <c r="B25" s="9"/>
      <c r="C25" s="9"/>
      <c r="D25" s="8"/>
      <c r="E25" s="8"/>
      <c r="F25" s="8"/>
      <c r="G25" s="8"/>
      <c r="H25" s="8"/>
      <c r="I25" s="8"/>
      <c r="J25" s="8"/>
      <c r="K25" s="8"/>
      <c r="L25" s="8"/>
      <c r="M25" s="8"/>
      <c r="N25" s="8"/>
      <c r="O25" s="8"/>
      <c r="P25" s="8"/>
      <c r="Q25" s="8"/>
      <c r="R25" s="8"/>
      <c r="S25" s="8"/>
      <c r="T25" s="8"/>
      <c r="U25" s="8"/>
      <c r="V25" s="8"/>
      <c r="W25" s="8"/>
      <c r="X25" s="8"/>
      <c r="Y25" s="8"/>
    </row>
    <row r="26" spans="1:25" x14ac:dyDescent="0.3">
      <c r="A26" s="9"/>
      <c r="B26" s="9"/>
      <c r="C26" s="9"/>
      <c r="D26" s="8"/>
      <c r="E26" s="8"/>
      <c r="F26" s="8"/>
      <c r="G26" s="8"/>
      <c r="H26" s="8"/>
      <c r="I26" s="8"/>
      <c r="J26" s="8"/>
      <c r="K26" s="8"/>
      <c r="L26" s="8"/>
      <c r="M26" s="8"/>
      <c r="N26" s="8"/>
      <c r="O26" s="8"/>
      <c r="P26" s="8"/>
      <c r="Q26" s="8"/>
      <c r="R26" s="8"/>
      <c r="S26" s="8"/>
      <c r="T26" s="8"/>
      <c r="U26" s="8"/>
      <c r="V26" s="8"/>
      <c r="W26" s="8"/>
      <c r="X26" s="8"/>
      <c r="Y26" s="8"/>
    </row>
    <row r="27" spans="1:25" x14ac:dyDescent="0.3">
      <c r="A27" s="9"/>
      <c r="B27" s="9"/>
      <c r="C27" s="9"/>
      <c r="D27" s="8"/>
      <c r="E27" s="8"/>
      <c r="F27" s="8"/>
      <c r="G27" s="8"/>
      <c r="H27" s="8"/>
      <c r="I27" s="8"/>
      <c r="J27" s="8"/>
      <c r="K27" s="8"/>
      <c r="L27" s="8"/>
      <c r="M27" s="8"/>
      <c r="N27" s="8"/>
      <c r="O27" s="8"/>
      <c r="P27" s="8"/>
      <c r="Q27" s="8"/>
      <c r="R27" s="8"/>
      <c r="S27" s="8"/>
      <c r="T27" s="8"/>
      <c r="U27" s="8"/>
      <c r="V27" s="8"/>
      <c r="W27" s="8"/>
      <c r="X27" s="8"/>
      <c r="Y27" s="8"/>
    </row>
    <row r="28" spans="1:25" x14ac:dyDescent="0.3">
      <c r="A28" s="9"/>
      <c r="B28" s="9"/>
      <c r="C28" s="9"/>
      <c r="D28" s="8"/>
      <c r="E28" s="8"/>
      <c r="F28" s="8"/>
      <c r="G28" s="8"/>
      <c r="H28" s="8"/>
      <c r="I28" s="8"/>
      <c r="J28" s="8"/>
      <c r="K28" s="8"/>
      <c r="L28" s="8"/>
      <c r="M28" s="8"/>
      <c r="N28" s="8"/>
      <c r="O28" s="8"/>
      <c r="P28" s="8"/>
      <c r="Q28" s="8"/>
      <c r="R28" s="8"/>
      <c r="S28" s="8"/>
      <c r="T28" s="8"/>
      <c r="U28" s="8"/>
      <c r="V28" s="8"/>
      <c r="W28" s="8"/>
      <c r="X28" s="8"/>
      <c r="Y28" s="8"/>
    </row>
    <row r="29" spans="1:25" x14ac:dyDescent="0.3">
      <c r="A29" s="9"/>
      <c r="B29" s="9"/>
      <c r="C29" s="9"/>
      <c r="D29" s="8"/>
      <c r="E29" s="8"/>
      <c r="F29" s="8"/>
      <c r="G29" s="8"/>
      <c r="H29" s="8"/>
      <c r="I29" s="8"/>
      <c r="J29" s="8"/>
      <c r="K29" s="8"/>
      <c r="L29" s="8"/>
      <c r="M29" s="8"/>
      <c r="N29" s="8"/>
      <c r="O29" s="8"/>
      <c r="P29" s="8"/>
      <c r="Q29" s="8"/>
      <c r="R29" s="8"/>
      <c r="S29" s="8"/>
      <c r="T29" s="8"/>
      <c r="U29" s="8"/>
      <c r="V29" s="8"/>
      <c r="W29" s="8"/>
      <c r="X29" s="8"/>
      <c r="Y29" s="8"/>
    </row>
    <row r="30" spans="1:25" x14ac:dyDescent="0.3">
      <c r="A30" s="9"/>
      <c r="B30" s="9"/>
      <c r="C30" s="9"/>
      <c r="D30" s="8"/>
      <c r="E30" s="8"/>
      <c r="F30" s="8"/>
      <c r="G30" s="8"/>
      <c r="H30" s="8"/>
      <c r="I30" s="8"/>
      <c r="J30" s="8"/>
      <c r="K30" s="8"/>
      <c r="L30" s="8"/>
      <c r="M30" s="8"/>
      <c r="N30" s="8"/>
      <c r="O30" s="8"/>
      <c r="P30" s="8"/>
      <c r="Q30" s="8"/>
      <c r="R30" s="8"/>
      <c r="S30" s="8"/>
      <c r="T30" s="8"/>
      <c r="U30" s="8"/>
      <c r="V30" s="8"/>
      <c r="W30" s="8"/>
      <c r="X30" s="8"/>
      <c r="Y30" s="8"/>
    </row>
    <row r="31" spans="1:25" x14ac:dyDescent="0.3">
      <c r="A31" s="9"/>
      <c r="B31" s="9"/>
      <c r="C31" s="9"/>
      <c r="D31" s="8"/>
      <c r="E31" s="8"/>
      <c r="F31" s="8"/>
      <c r="G31" s="8"/>
      <c r="H31" s="8"/>
      <c r="I31" s="8"/>
      <c r="J31" s="8"/>
      <c r="K31" s="8"/>
      <c r="L31" s="8"/>
      <c r="M31" s="8"/>
      <c r="N31" s="8"/>
      <c r="O31" s="8"/>
      <c r="P31" s="8"/>
      <c r="Q31" s="8"/>
      <c r="R31" s="8"/>
      <c r="S31" s="8"/>
      <c r="T31" s="8"/>
      <c r="U31" s="8"/>
      <c r="V31" s="8"/>
      <c r="W31" s="8"/>
      <c r="X31" s="8"/>
      <c r="Y31" s="8"/>
    </row>
    <row r="32" spans="1:25" x14ac:dyDescent="0.3">
      <c r="A32" s="9"/>
      <c r="B32" s="9"/>
      <c r="C32" s="9"/>
      <c r="D32" s="8"/>
      <c r="E32" s="8"/>
      <c r="F32" s="8"/>
      <c r="G32" s="8"/>
      <c r="H32" s="8"/>
      <c r="I32" s="8"/>
      <c r="J32" s="8"/>
      <c r="K32" s="8"/>
      <c r="L32" s="8"/>
      <c r="M32" s="8"/>
      <c r="N32" s="8"/>
      <c r="O32" s="8"/>
      <c r="P32" s="8"/>
      <c r="Q32" s="8"/>
      <c r="R32" s="8"/>
      <c r="S32" s="8"/>
      <c r="T32" s="8"/>
      <c r="U32" s="8"/>
      <c r="V32" s="8"/>
      <c r="W32" s="8"/>
      <c r="X32" s="8"/>
      <c r="Y32" s="8"/>
    </row>
    <row r="33" spans="1:25" x14ac:dyDescent="0.3">
      <c r="A33" s="9"/>
      <c r="B33" s="9"/>
      <c r="C33" s="9"/>
      <c r="D33" s="8"/>
      <c r="E33" s="8"/>
      <c r="F33" s="8"/>
      <c r="G33" s="8"/>
      <c r="H33" s="8"/>
      <c r="I33" s="8"/>
      <c r="J33" s="8"/>
      <c r="K33" s="8"/>
      <c r="L33" s="8"/>
      <c r="M33" s="8"/>
      <c r="N33" s="8"/>
      <c r="O33" s="8"/>
      <c r="P33" s="8"/>
      <c r="Q33" s="8"/>
      <c r="R33" s="8"/>
      <c r="S33" s="8"/>
      <c r="T33" s="8"/>
      <c r="U33" s="8"/>
      <c r="V33" s="8"/>
      <c r="W33" s="8"/>
      <c r="X33" s="8"/>
      <c r="Y33" s="8"/>
    </row>
    <row r="34" spans="1:25" x14ac:dyDescent="0.3">
      <c r="A34" s="9"/>
      <c r="B34" s="9"/>
      <c r="C34" s="9"/>
      <c r="D34" s="8"/>
      <c r="E34" s="8"/>
      <c r="F34" s="8"/>
      <c r="G34" s="8"/>
      <c r="H34" s="8"/>
      <c r="I34" s="8"/>
      <c r="J34" s="8"/>
      <c r="K34" s="8"/>
      <c r="L34" s="8"/>
      <c r="M34" s="8"/>
      <c r="N34" s="8"/>
      <c r="O34" s="8"/>
      <c r="P34" s="8"/>
      <c r="Q34" s="8"/>
      <c r="R34" s="8"/>
      <c r="S34" s="8"/>
      <c r="T34" s="8"/>
      <c r="U34" s="8"/>
      <c r="V34" s="8"/>
      <c r="W34" s="8"/>
      <c r="X34" s="8"/>
      <c r="Y34" s="8"/>
    </row>
    <row r="35" spans="1:25" x14ac:dyDescent="0.3">
      <c r="A35" s="9"/>
      <c r="B35" s="9"/>
      <c r="C35" s="9"/>
      <c r="D35" s="8"/>
      <c r="E35" s="8"/>
      <c r="F35" s="8"/>
      <c r="G35" s="8"/>
      <c r="H35" s="8"/>
      <c r="I35" s="8"/>
      <c r="J35" s="8"/>
      <c r="K35" s="8"/>
      <c r="L35" s="8"/>
      <c r="M35" s="8"/>
      <c r="N35" s="8"/>
      <c r="O35" s="8"/>
      <c r="P35" s="8"/>
      <c r="Q35" s="8"/>
      <c r="R35" s="8"/>
      <c r="S35" s="8"/>
      <c r="T35" s="8"/>
      <c r="U35" s="8"/>
      <c r="V35" s="8"/>
      <c r="W35" s="8"/>
      <c r="X35" s="8"/>
      <c r="Y35" s="8"/>
    </row>
    <row r="36" spans="1:25" x14ac:dyDescent="0.3">
      <c r="A36" s="9"/>
      <c r="B36" s="9"/>
      <c r="C36" s="9"/>
      <c r="D36" s="8"/>
      <c r="E36" s="8"/>
      <c r="F36" s="8"/>
      <c r="G36" s="8"/>
      <c r="H36" s="8"/>
      <c r="I36" s="8"/>
      <c r="J36" s="8"/>
      <c r="K36" s="8"/>
      <c r="L36" s="8"/>
      <c r="M36" s="8"/>
      <c r="N36" s="8"/>
      <c r="O36" s="8"/>
      <c r="P36" s="8"/>
      <c r="Q36" s="8"/>
      <c r="R36" s="8"/>
      <c r="S36" s="8"/>
      <c r="T36" s="8"/>
      <c r="U36" s="8"/>
      <c r="V36" s="8"/>
      <c r="W36" s="8"/>
      <c r="X36" s="8"/>
      <c r="Y36" s="8"/>
    </row>
    <row r="37" spans="1:25" x14ac:dyDescent="0.3">
      <c r="A37" s="9"/>
      <c r="B37" s="9"/>
      <c r="C37" s="9"/>
      <c r="D37" s="8"/>
      <c r="E37" s="8"/>
      <c r="F37" s="8"/>
      <c r="G37" s="8"/>
      <c r="H37" s="8"/>
      <c r="I37" s="8"/>
      <c r="J37" s="8"/>
      <c r="K37" s="8"/>
      <c r="L37" s="8"/>
      <c r="M37" s="8"/>
      <c r="N37" s="8"/>
      <c r="O37" s="8"/>
      <c r="P37" s="8"/>
      <c r="Q37" s="8"/>
      <c r="R37" s="8"/>
      <c r="S37" s="8"/>
      <c r="T37" s="8"/>
      <c r="U37" s="8"/>
      <c r="V37" s="8"/>
      <c r="W37" s="8"/>
      <c r="X37" s="8"/>
      <c r="Y37" s="8"/>
    </row>
    <row r="38" spans="1:25" x14ac:dyDescent="0.3">
      <c r="A38" s="9"/>
      <c r="B38" s="9"/>
      <c r="C38" s="9"/>
      <c r="D38" s="8"/>
      <c r="E38" s="8"/>
      <c r="F38" s="8"/>
      <c r="G38" s="8"/>
      <c r="H38" s="8"/>
      <c r="I38" s="8"/>
      <c r="J38" s="8"/>
      <c r="K38" s="8"/>
      <c r="L38" s="8"/>
      <c r="M38" s="8"/>
      <c r="N38" s="8"/>
      <c r="O38" s="8"/>
      <c r="P38" s="8"/>
      <c r="Q38" s="8"/>
      <c r="R38" s="8"/>
      <c r="S38" s="8"/>
      <c r="T38" s="8"/>
      <c r="U38" s="8"/>
      <c r="V38" s="8"/>
      <c r="W38" s="8"/>
      <c r="X38" s="8"/>
      <c r="Y38" s="8"/>
    </row>
    <row r="39" spans="1:25" x14ac:dyDescent="0.3">
      <c r="A39" s="9"/>
      <c r="B39" s="9"/>
      <c r="C39" s="9"/>
      <c r="D39" s="8"/>
      <c r="E39" s="8"/>
      <c r="F39" s="8"/>
      <c r="G39" s="8"/>
      <c r="H39" s="8"/>
      <c r="I39" s="8"/>
      <c r="J39" s="8"/>
      <c r="K39" s="8"/>
      <c r="L39" s="8"/>
      <c r="M39" s="8"/>
      <c r="N39" s="8"/>
      <c r="O39" s="8"/>
      <c r="P39" s="8"/>
      <c r="Q39" s="8"/>
      <c r="R39" s="8"/>
      <c r="S39" s="8"/>
      <c r="T39" s="8"/>
      <c r="U39" s="8"/>
      <c r="V39" s="8"/>
      <c r="W39" s="8"/>
      <c r="X39" s="8"/>
      <c r="Y39" s="8"/>
    </row>
    <row r="40" spans="1:25" x14ac:dyDescent="0.3">
      <c r="A40" s="9"/>
      <c r="B40" s="9"/>
      <c r="C40" s="9"/>
      <c r="D40" s="8"/>
      <c r="E40" s="8"/>
      <c r="F40" s="8"/>
      <c r="G40" s="8"/>
      <c r="H40" s="8"/>
      <c r="I40" s="8"/>
      <c r="J40" s="8"/>
      <c r="K40" s="8"/>
      <c r="L40" s="8"/>
      <c r="M40" s="8"/>
      <c r="N40" s="8"/>
      <c r="O40" s="8"/>
      <c r="P40" s="8"/>
      <c r="Q40" s="8"/>
      <c r="R40" s="8"/>
      <c r="S40" s="8"/>
      <c r="T40" s="8"/>
      <c r="U40" s="8"/>
      <c r="V40" s="8"/>
      <c r="W40" s="8"/>
      <c r="X40" s="8"/>
      <c r="Y40" s="8"/>
    </row>
    <row r="41" spans="1:25" x14ac:dyDescent="0.3">
      <c r="A41" s="9"/>
      <c r="B41" s="9"/>
      <c r="C41" s="9"/>
      <c r="D41" s="8"/>
      <c r="E41" s="8"/>
      <c r="F41" s="8"/>
      <c r="G41" s="8"/>
      <c r="H41" s="8"/>
      <c r="I41" s="8"/>
      <c r="J41" s="8"/>
      <c r="K41" s="8"/>
      <c r="L41" s="8"/>
      <c r="M41" s="8"/>
      <c r="N41" s="8"/>
      <c r="O41" s="8"/>
      <c r="P41" s="8"/>
      <c r="Q41" s="8"/>
      <c r="R41" s="8"/>
      <c r="S41" s="8"/>
      <c r="T41" s="8"/>
      <c r="U41" s="8"/>
      <c r="V41" s="8"/>
      <c r="W41" s="8"/>
      <c r="X41" s="8"/>
      <c r="Y41" s="8"/>
    </row>
    <row r="42" spans="1:25" x14ac:dyDescent="0.3">
      <c r="A42" s="9"/>
      <c r="B42" s="9"/>
      <c r="C42" s="9"/>
      <c r="D42" s="8"/>
      <c r="E42" s="8"/>
      <c r="F42" s="8"/>
      <c r="G42" s="8"/>
      <c r="H42" s="8"/>
      <c r="I42" s="8"/>
      <c r="J42" s="8"/>
      <c r="K42" s="8"/>
      <c r="L42" s="8"/>
      <c r="M42" s="8"/>
      <c r="N42" s="8"/>
      <c r="O42" s="8"/>
      <c r="P42" s="8"/>
      <c r="Q42" s="8"/>
      <c r="R42" s="8"/>
      <c r="S42" s="8"/>
      <c r="T42" s="8"/>
      <c r="U42" s="8"/>
      <c r="V42" s="8"/>
      <c r="W42" s="8"/>
      <c r="X42" s="8"/>
      <c r="Y42" s="8"/>
    </row>
    <row r="43" spans="1:25" x14ac:dyDescent="0.3">
      <c r="A43" s="9"/>
      <c r="B43" s="9"/>
      <c r="C43" s="9"/>
      <c r="D43" s="8"/>
      <c r="E43" s="8"/>
      <c r="F43" s="8"/>
      <c r="G43" s="8"/>
      <c r="H43" s="8"/>
      <c r="I43" s="8"/>
      <c r="J43" s="8"/>
      <c r="K43" s="8"/>
      <c r="L43" s="8"/>
      <c r="M43" s="8"/>
      <c r="N43" s="8"/>
      <c r="O43" s="8"/>
      <c r="P43" s="8"/>
      <c r="Q43" s="8"/>
      <c r="R43" s="8"/>
      <c r="S43" s="8"/>
      <c r="T43" s="8"/>
      <c r="U43" s="8"/>
      <c r="V43" s="8"/>
      <c r="W43" s="8"/>
      <c r="X43" s="8"/>
      <c r="Y43" s="8"/>
    </row>
    <row r="44" spans="1:25" x14ac:dyDescent="0.3">
      <c r="A44" s="9"/>
      <c r="B44" s="9"/>
      <c r="C44" s="9"/>
      <c r="D44" s="8"/>
      <c r="E44" s="8"/>
      <c r="F44" s="8"/>
      <c r="G44" s="8"/>
      <c r="H44" s="8"/>
      <c r="I44" s="8"/>
      <c r="J44" s="8"/>
      <c r="K44" s="8"/>
      <c r="L44" s="8"/>
      <c r="M44" s="8"/>
      <c r="N44" s="8"/>
      <c r="O44" s="8"/>
      <c r="P44" s="8"/>
      <c r="Q44" s="8"/>
      <c r="R44" s="8"/>
      <c r="S44" s="8"/>
      <c r="T44" s="8"/>
      <c r="U44" s="8"/>
      <c r="V44" s="8"/>
      <c r="W44" s="8"/>
      <c r="X44" s="8"/>
      <c r="Y44" s="8"/>
    </row>
    <row r="45" spans="1:25" x14ac:dyDescent="0.3">
      <c r="A45" s="9"/>
      <c r="B45" s="9"/>
      <c r="C45" s="9"/>
      <c r="D45" s="8"/>
      <c r="E45" s="8"/>
      <c r="F45" s="8"/>
      <c r="G45" s="8"/>
      <c r="H45" s="8"/>
      <c r="I45" s="8"/>
      <c r="J45" s="8"/>
      <c r="K45" s="8"/>
      <c r="L45" s="8"/>
      <c r="M45" s="8"/>
      <c r="N45" s="8"/>
      <c r="O45" s="8"/>
      <c r="P45" s="8"/>
      <c r="Q45" s="8"/>
      <c r="R45" s="8"/>
      <c r="S45" s="8"/>
      <c r="T45" s="8"/>
      <c r="U45" s="8"/>
      <c r="V45" s="8"/>
      <c r="W45" s="8"/>
      <c r="X45" s="8"/>
      <c r="Y45" s="8"/>
    </row>
    <row r="46" spans="1:25" x14ac:dyDescent="0.3">
      <c r="A46" s="9"/>
      <c r="B46" s="9"/>
      <c r="C46" s="9"/>
      <c r="D46" s="8"/>
      <c r="E46" s="8"/>
      <c r="F46" s="8"/>
      <c r="G46" s="8"/>
      <c r="H46" s="8"/>
      <c r="I46" s="8"/>
      <c r="J46" s="8"/>
      <c r="K46" s="8"/>
      <c r="L46" s="8"/>
      <c r="M46" s="8"/>
      <c r="N46" s="8"/>
      <c r="O46" s="8"/>
      <c r="P46" s="8"/>
      <c r="Q46" s="8"/>
      <c r="R46" s="8"/>
      <c r="S46" s="8"/>
      <c r="T46" s="8"/>
      <c r="U46" s="8"/>
      <c r="V46" s="8"/>
      <c r="W46" s="8"/>
      <c r="X46" s="8"/>
      <c r="Y46" s="8"/>
    </row>
    <row r="47" spans="1:25" x14ac:dyDescent="0.3">
      <c r="A47" s="9"/>
      <c r="B47" s="9"/>
      <c r="C47" s="9"/>
      <c r="D47" s="8"/>
      <c r="E47" s="8"/>
      <c r="F47" s="8"/>
      <c r="G47" s="8"/>
      <c r="H47" s="8"/>
      <c r="I47" s="8"/>
      <c r="J47" s="8"/>
      <c r="K47" s="8"/>
      <c r="L47" s="8"/>
      <c r="M47" s="8"/>
      <c r="N47" s="8"/>
      <c r="O47" s="8"/>
      <c r="P47" s="8"/>
      <c r="Q47" s="8"/>
      <c r="R47" s="8"/>
      <c r="S47" s="8"/>
      <c r="T47" s="8"/>
      <c r="U47" s="8"/>
      <c r="V47" s="8"/>
      <c r="W47" s="8"/>
      <c r="X47" s="8"/>
      <c r="Y47" s="8"/>
    </row>
    <row r="48" spans="1:25" x14ac:dyDescent="0.3">
      <c r="A48" s="9"/>
      <c r="B48" s="9"/>
      <c r="C48" s="9"/>
      <c r="D48" s="8"/>
      <c r="E48" s="8"/>
      <c r="F48" s="8"/>
      <c r="G48" s="8"/>
      <c r="H48" s="8"/>
      <c r="I48" s="8"/>
      <c r="J48" s="8"/>
      <c r="K48" s="8"/>
      <c r="L48" s="8"/>
      <c r="M48" s="8"/>
      <c r="N48" s="8"/>
      <c r="O48" s="8"/>
      <c r="P48" s="8"/>
      <c r="Q48" s="8"/>
      <c r="R48" s="8"/>
      <c r="S48" s="8"/>
      <c r="T48" s="8"/>
      <c r="U48" s="8"/>
      <c r="V48" s="8"/>
      <c r="W48" s="8"/>
      <c r="X48" s="8"/>
      <c r="Y48" s="8"/>
    </row>
    <row r="49" spans="1:25" x14ac:dyDescent="0.3">
      <c r="A49" s="9"/>
      <c r="B49" s="9"/>
      <c r="C49" s="9"/>
      <c r="D49" s="8"/>
      <c r="E49" s="8"/>
      <c r="F49" s="8"/>
      <c r="G49" s="8"/>
      <c r="H49" s="8"/>
      <c r="I49" s="8"/>
      <c r="J49" s="8"/>
      <c r="K49" s="8"/>
      <c r="L49" s="8"/>
      <c r="M49" s="8"/>
      <c r="N49" s="8"/>
      <c r="O49" s="8"/>
      <c r="P49" s="8"/>
      <c r="Q49" s="8"/>
      <c r="R49" s="8"/>
      <c r="S49" s="8"/>
      <c r="T49" s="8"/>
      <c r="U49" s="8"/>
      <c r="V49" s="8"/>
      <c r="W49" s="8"/>
      <c r="X49" s="8"/>
      <c r="Y49" s="8"/>
    </row>
    <row r="50" spans="1:25" x14ac:dyDescent="0.3">
      <c r="A50" s="9"/>
      <c r="B50" s="9"/>
      <c r="C50" s="9"/>
      <c r="D50" s="8"/>
      <c r="E50" s="8"/>
      <c r="F50" s="8"/>
      <c r="G50" s="8"/>
      <c r="H50" s="8"/>
      <c r="I50" s="8"/>
      <c r="J50" s="8"/>
      <c r="K50" s="8"/>
      <c r="L50" s="8"/>
      <c r="M50" s="8"/>
      <c r="N50" s="8"/>
      <c r="O50" s="8"/>
      <c r="P50" s="8"/>
      <c r="Q50" s="8"/>
      <c r="R50" s="8"/>
      <c r="S50" s="8"/>
      <c r="T50" s="8"/>
      <c r="U50" s="8"/>
      <c r="V50" s="8"/>
      <c r="W50" s="8"/>
      <c r="X50" s="8"/>
      <c r="Y50" s="8"/>
    </row>
    <row r="51" spans="1:25" x14ac:dyDescent="0.3">
      <c r="A51" s="9"/>
      <c r="B51" s="9"/>
      <c r="C51" s="9"/>
      <c r="D51" s="8"/>
      <c r="E51" s="8"/>
      <c r="F51" s="8"/>
      <c r="G51" s="8"/>
      <c r="H51" s="8"/>
      <c r="I51" s="8"/>
      <c r="J51" s="8"/>
      <c r="K51" s="8"/>
      <c r="L51" s="8"/>
      <c r="M51" s="8"/>
      <c r="N51" s="8"/>
      <c r="O51" s="8"/>
      <c r="P51" s="8"/>
      <c r="Q51" s="8"/>
      <c r="R51" s="8"/>
      <c r="S51" s="8"/>
      <c r="T51" s="8"/>
      <c r="U51" s="8"/>
      <c r="V51" s="8"/>
      <c r="W51" s="8"/>
      <c r="X51" s="8"/>
      <c r="Y51" s="8"/>
    </row>
    <row r="52" spans="1:25" x14ac:dyDescent="0.3">
      <c r="A52" s="9"/>
      <c r="B52" s="9"/>
      <c r="C52" s="9"/>
      <c r="D52" s="8"/>
      <c r="E52" s="8"/>
      <c r="F52" s="8"/>
      <c r="G52" s="8"/>
      <c r="H52" s="8"/>
      <c r="I52" s="8"/>
      <c r="J52" s="8"/>
      <c r="K52" s="8"/>
      <c r="L52" s="8"/>
      <c r="M52" s="8"/>
      <c r="N52" s="8"/>
      <c r="O52" s="8"/>
      <c r="P52" s="8"/>
      <c r="Q52" s="8"/>
      <c r="R52" s="8"/>
      <c r="S52" s="8"/>
      <c r="T52" s="8"/>
      <c r="U52" s="8"/>
      <c r="V52" s="8"/>
      <c r="W52" s="8"/>
      <c r="X52" s="8"/>
      <c r="Y52" s="8"/>
    </row>
    <row r="53" spans="1:25" x14ac:dyDescent="0.3">
      <c r="A53" s="9"/>
      <c r="B53" s="9"/>
      <c r="C53" s="9"/>
      <c r="D53" s="8"/>
      <c r="E53" s="8"/>
      <c r="F53" s="8"/>
      <c r="G53" s="8"/>
      <c r="H53" s="8"/>
      <c r="I53" s="8"/>
      <c r="J53" s="8"/>
      <c r="K53" s="8"/>
      <c r="L53" s="8"/>
      <c r="M53" s="8"/>
      <c r="N53" s="8"/>
      <c r="O53" s="8"/>
      <c r="P53" s="8"/>
      <c r="Q53" s="8"/>
      <c r="R53" s="8"/>
      <c r="S53" s="8"/>
      <c r="T53" s="8"/>
      <c r="U53" s="8"/>
      <c r="V53" s="8"/>
      <c r="W53" s="8"/>
      <c r="X53" s="8"/>
      <c r="Y53" s="8"/>
    </row>
    <row r="54" spans="1:25" x14ac:dyDescent="0.3">
      <c r="A54" s="9"/>
      <c r="B54" s="9"/>
      <c r="C54" s="9"/>
      <c r="D54" s="8"/>
      <c r="E54" s="8"/>
      <c r="F54" s="8"/>
      <c r="G54" s="8"/>
      <c r="H54" s="8"/>
      <c r="I54" s="8"/>
      <c r="J54" s="8"/>
      <c r="K54" s="8"/>
      <c r="L54" s="8"/>
      <c r="M54" s="8"/>
      <c r="N54" s="8"/>
      <c r="O54" s="8"/>
      <c r="P54" s="8"/>
      <c r="Q54" s="8"/>
      <c r="R54" s="8"/>
      <c r="S54" s="8"/>
      <c r="T54" s="8"/>
      <c r="U54" s="8"/>
      <c r="V54" s="8"/>
      <c r="W54" s="8"/>
      <c r="X54" s="8"/>
      <c r="Y54" s="8"/>
    </row>
    <row r="55" spans="1:25" x14ac:dyDescent="0.3">
      <c r="A55" s="9"/>
      <c r="B55" s="9"/>
      <c r="C55" s="9"/>
      <c r="D55" s="8"/>
      <c r="E55" s="8"/>
      <c r="F55" s="8"/>
      <c r="G55" s="8"/>
      <c r="H55" s="8"/>
      <c r="I55" s="8"/>
      <c r="J55" s="8"/>
      <c r="K55" s="8"/>
      <c r="L55" s="8"/>
      <c r="M55" s="8"/>
      <c r="N55" s="8"/>
      <c r="O55" s="8"/>
      <c r="P55" s="8"/>
      <c r="Q55" s="8"/>
      <c r="R55" s="8"/>
      <c r="S55" s="8"/>
      <c r="T55" s="8"/>
      <c r="U55" s="8"/>
      <c r="V55" s="8"/>
      <c r="W55" s="8"/>
      <c r="X55" s="8"/>
      <c r="Y55" s="8"/>
    </row>
    <row r="56" spans="1:25" x14ac:dyDescent="0.3">
      <c r="A56" s="9"/>
      <c r="B56" s="9"/>
      <c r="C56" s="9"/>
      <c r="D56" s="8"/>
      <c r="E56" s="8"/>
      <c r="F56" s="8"/>
      <c r="G56" s="8"/>
      <c r="H56" s="8"/>
      <c r="I56" s="8"/>
      <c r="J56" s="8"/>
      <c r="K56" s="8"/>
      <c r="L56" s="8"/>
      <c r="M56" s="8"/>
      <c r="N56" s="8"/>
      <c r="O56" s="8"/>
      <c r="P56" s="8"/>
      <c r="Q56" s="8"/>
      <c r="R56" s="8"/>
      <c r="S56" s="8"/>
      <c r="T56" s="8"/>
      <c r="U56" s="8"/>
      <c r="V56" s="8"/>
      <c r="W56" s="8"/>
      <c r="X56" s="8"/>
      <c r="Y56" s="8"/>
    </row>
    <row r="57" spans="1:25" x14ac:dyDescent="0.3">
      <c r="A57" s="9"/>
      <c r="B57" s="9"/>
      <c r="C57" s="9"/>
      <c r="D57" s="8"/>
      <c r="E57" s="8"/>
      <c r="F57" s="8"/>
      <c r="G57" s="8"/>
      <c r="H57" s="8"/>
      <c r="I57" s="8"/>
      <c r="J57" s="8"/>
      <c r="K57" s="8"/>
      <c r="L57" s="8"/>
      <c r="M57" s="8"/>
      <c r="N57" s="8"/>
      <c r="O57" s="8"/>
      <c r="P57" s="8"/>
      <c r="Q57" s="8"/>
      <c r="R57" s="8"/>
      <c r="S57" s="8"/>
      <c r="T57" s="8"/>
      <c r="U57" s="8"/>
      <c r="V57" s="8"/>
      <c r="W57" s="8"/>
      <c r="X57" s="8"/>
      <c r="Y57" s="8"/>
    </row>
    <row r="58" spans="1:25" x14ac:dyDescent="0.3">
      <c r="A58" s="9"/>
      <c r="B58" s="9"/>
      <c r="C58" s="9"/>
      <c r="D58" s="8"/>
      <c r="E58" s="8"/>
      <c r="F58" s="8"/>
      <c r="G58" s="8"/>
      <c r="H58" s="8"/>
      <c r="I58" s="8"/>
      <c r="J58" s="8"/>
      <c r="K58" s="8"/>
      <c r="L58" s="8"/>
      <c r="M58" s="8"/>
      <c r="N58" s="8"/>
      <c r="O58" s="8"/>
      <c r="P58" s="8"/>
      <c r="Q58" s="8"/>
      <c r="R58" s="8"/>
      <c r="S58" s="8"/>
      <c r="T58" s="8"/>
      <c r="U58" s="8"/>
      <c r="V58" s="8"/>
      <c r="W58" s="8"/>
      <c r="X58" s="8"/>
      <c r="Y58" s="8"/>
    </row>
    <row r="59" spans="1:25" x14ac:dyDescent="0.3">
      <c r="A59" s="9"/>
      <c r="B59" s="9"/>
      <c r="C59" s="9"/>
      <c r="D59" s="8"/>
      <c r="E59" s="8"/>
      <c r="F59" s="8"/>
      <c r="G59" s="8"/>
      <c r="H59" s="8"/>
      <c r="I59" s="8"/>
      <c r="J59" s="8"/>
      <c r="K59" s="8"/>
      <c r="L59" s="8"/>
      <c r="M59" s="8"/>
      <c r="N59" s="8"/>
      <c r="O59" s="8"/>
      <c r="P59" s="8"/>
      <c r="Q59" s="8"/>
      <c r="R59" s="8"/>
      <c r="S59" s="8"/>
      <c r="T59" s="8"/>
      <c r="U59" s="8"/>
      <c r="V59" s="8"/>
      <c r="W59" s="8"/>
      <c r="X59" s="8"/>
      <c r="Y59" s="8"/>
    </row>
    <row r="60" spans="1:25" x14ac:dyDescent="0.3">
      <c r="A60" s="9"/>
      <c r="B60" s="9"/>
      <c r="C60" s="9"/>
      <c r="D60" s="8"/>
      <c r="E60" s="8"/>
      <c r="F60" s="8"/>
      <c r="G60" s="8"/>
      <c r="H60" s="8"/>
      <c r="I60" s="8"/>
      <c r="J60" s="8"/>
      <c r="K60" s="8"/>
      <c r="L60" s="8"/>
      <c r="M60" s="8"/>
      <c r="N60" s="8"/>
      <c r="O60" s="8"/>
      <c r="P60" s="8"/>
      <c r="Q60" s="8"/>
      <c r="R60" s="8"/>
      <c r="S60" s="8"/>
      <c r="T60" s="8"/>
      <c r="U60" s="8"/>
      <c r="V60" s="8"/>
      <c r="W60" s="8"/>
      <c r="X60" s="8"/>
      <c r="Y60" s="8"/>
    </row>
    <row r="61" spans="1:25" x14ac:dyDescent="0.3">
      <c r="A61" s="9"/>
      <c r="B61" s="9"/>
      <c r="C61" s="9"/>
      <c r="D61" s="8"/>
      <c r="E61" s="8"/>
      <c r="F61" s="8"/>
      <c r="G61" s="8"/>
      <c r="H61" s="8"/>
      <c r="I61" s="8"/>
      <c r="J61" s="8"/>
      <c r="K61" s="8"/>
      <c r="L61" s="8"/>
      <c r="M61" s="8"/>
      <c r="N61" s="8"/>
      <c r="O61" s="8"/>
      <c r="P61" s="8"/>
      <c r="Q61" s="8"/>
      <c r="R61" s="8"/>
      <c r="S61" s="8"/>
      <c r="T61" s="8"/>
      <c r="U61" s="8"/>
      <c r="V61" s="8"/>
      <c r="W61" s="8"/>
      <c r="X61" s="8"/>
      <c r="Y61" s="8"/>
    </row>
    <row r="62" spans="1:25" x14ac:dyDescent="0.3">
      <c r="A62" s="9"/>
      <c r="B62" s="9"/>
      <c r="C62" s="9"/>
      <c r="D62" s="8"/>
      <c r="E62" s="8"/>
      <c r="F62" s="8"/>
      <c r="G62" s="8"/>
      <c r="H62" s="8"/>
      <c r="I62" s="8"/>
      <c r="J62" s="8"/>
      <c r="K62" s="8"/>
      <c r="L62" s="8"/>
      <c r="M62" s="8"/>
      <c r="N62" s="8"/>
      <c r="O62" s="8"/>
      <c r="P62" s="8"/>
      <c r="Q62" s="8"/>
      <c r="R62" s="8"/>
      <c r="S62" s="8"/>
      <c r="T62" s="8"/>
      <c r="U62" s="8"/>
      <c r="V62" s="8"/>
      <c r="W62" s="8"/>
      <c r="X62" s="8"/>
      <c r="Y62" s="8"/>
    </row>
    <row r="63" spans="1:25" x14ac:dyDescent="0.3">
      <c r="A63" s="9"/>
      <c r="B63" s="9"/>
      <c r="C63" s="9"/>
      <c r="D63" s="8"/>
      <c r="E63" s="8"/>
      <c r="F63" s="8"/>
      <c r="G63" s="8"/>
      <c r="H63" s="8"/>
      <c r="I63" s="8"/>
      <c r="J63" s="8"/>
      <c r="K63" s="8"/>
      <c r="L63" s="8"/>
      <c r="M63" s="8"/>
      <c r="N63" s="8"/>
      <c r="O63" s="8"/>
      <c r="P63" s="8"/>
      <c r="Q63" s="8"/>
      <c r="R63" s="8"/>
      <c r="S63" s="8"/>
      <c r="T63" s="8"/>
      <c r="U63" s="8"/>
      <c r="V63" s="8"/>
      <c r="W63" s="8"/>
      <c r="X63" s="8"/>
      <c r="Y63" s="8"/>
    </row>
    <row r="64" spans="1:25" x14ac:dyDescent="0.3">
      <c r="A64" s="9"/>
      <c r="B64" s="9"/>
      <c r="C64" s="9"/>
      <c r="D64" s="8"/>
      <c r="E64" s="8"/>
      <c r="F64" s="8"/>
      <c r="G64" s="8"/>
      <c r="H64" s="8"/>
      <c r="I64" s="8"/>
      <c r="J64" s="8"/>
      <c r="K64" s="8"/>
      <c r="L64" s="8"/>
      <c r="M64" s="8"/>
      <c r="N64" s="8"/>
      <c r="O64" s="8"/>
      <c r="P64" s="8"/>
      <c r="Q64" s="8"/>
      <c r="R64" s="8"/>
      <c r="S64" s="8"/>
      <c r="T64" s="8"/>
      <c r="U64" s="8"/>
      <c r="V64" s="8"/>
      <c r="W64" s="8"/>
      <c r="X64" s="8"/>
      <c r="Y64" s="8"/>
    </row>
    <row r="65" spans="1:25" x14ac:dyDescent="0.3">
      <c r="A65" s="9"/>
      <c r="B65" s="9"/>
      <c r="C65" s="9"/>
      <c r="D65" s="8"/>
      <c r="E65" s="8"/>
      <c r="F65" s="8"/>
      <c r="G65" s="8"/>
      <c r="H65" s="8"/>
      <c r="I65" s="8"/>
      <c r="J65" s="8"/>
      <c r="K65" s="8"/>
      <c r="L65" s="8"/>
      <c r="M65" s="8"/>
      <c r="N65" s="8"/>
      <c r="O65" s="8"/>
      <c r="P65" s="8"/>
      <c r="Q65" s="8"/>
      <c r="R65" s="8"/>
      <c r="S65" s="8"/>
      <c r="T65" s="8"/>
      <c r="U65" s="8"/>
      <c r="V65" s="8"/>
      <c r="W65" s="8"/>
      <c r="X65" s="8"/>
      <c r="Y65" s="8"/>
    </row>
    <row r="66" spans="1:25" x14ac:dyDescent="0.3">
      <c r="A66" s="9"/>
      <c r="B66" s="9"/>
      <c r="C66" s="9"/>
      <c r="D66" s="8"/>
      <c r="E66" s="8"/>
      <c r="F66" s="8"/>
      <c r="G66" s="8"/>
      <c r="H66" s="8"/>
      <c r="I66" s="8"/>
      <c r="J66" s="8"/>
      <c r="K66" s="8"/>
      <c r="L66" s="8"/>
      <c r="M66" s="8"/>
      <c r="N66" s="8"/>
      <c r="O66" s="8"/>
      <c r="P66" s="8"/>
      <c r="Q66" s="8"/>
      <c r="R66" s="8"/>
      <c r="S66" s="8"/>
      <c r="T66" s="8"/>
      <c r="U66" s="8"/>
      <c r="V66" s="8"/>
      <c r="W66" s="8"/>
      <c r="X66" s="8"/>
      <c r="Y66" s="8"/>
    </row>
    <row r="67" spans="1:25" x14ac:dyDescent="0.3">
      <c r="A67" s="9"/>
      <c r="B67" s="9"/>
      <c r="C67" s="9"/>
      <c r="D67" s="8"/>
      <c r="E67" s="8"/>
      <c r="F67" s="8"/>
      <c r="G67" s="8"/>
      <c r="H67" s="8"/>
      <c r="I67" s="8"/>
      <c r="J67" s="8"/>
      <c r="K67" s="8"/>
      <c r="L67" s="8"/>
      <c r="M67" s="8"/>
      <c r="N67" s="8"/>
      <c r="O67" s="8"/>
      <c r="P67" s="8"/>
      <c r="Q67" s="8"/>
      <c r="R67" s="8"/>
      <c r="S67" s="8"/>
      <c r="T67" s="8"/>
      <c r="U67" s="8"/>
      <c r="V67" s="8"/>
      <c r="W67" s="8"/>
      <c r="X67" s="8"/>
      <c r="Y67" s="8"/>
    </row>
    <row r="68" spans="1:25" x14ac:dyDescent="0.3">
      <c r="A68" s="9"/>
      <c r="B68" s="9"/>
      <c r="C68" s="9"/>
      <c r="D68" s="8"/>
      <c r="E68" s="8"/>
      <c r="F68" s="8"/>
      <c r="G68" s="8"/>
      <c r="H68" s="8"/>
      <c r="I68" s="8"/>
      <c r="J68" s="8"/>
      <c r="K68" s="8"/>
      <c r="L68" s="8"/>
      <c r="M68" s="8"/>
      <c r="N68" s="8"/>
      <c r="O68" s="8"/>
      <c r="P68" s="8"/>
      <c r="Q68" s="8"/>
      <c r="R68" s="8"/>
      <c r="S68" s="8"/>
      <c r="T68" s="8"/>
      <c r="U68" s="8"/>
      <c r="V68" s="8"/>
      <c r="W68" s="8"/>
      <c r="X68" s="8"/>
      <c r="Y68" s="8"/>
    </row>
    <row r="69" spans="1:25" x14ac:dyDescent="0.3">
      <c r="A69" s="9"/>
      <c r="B69" s="9"/>
      <c r="C69" s="9"/>
      <c r="D69" s="8"/>
      <c r="E69" s="8"/>
      <c r="F69" s="8"/>
      <c r="G69" s="8"/>
      <c r="H69" s="8"/>
      <c r="I69" s="8"/>
      <c r="J69" s="8"/>
      <c r="K69" s="8"/>
      <c r="L69" s="8"/>
      <c r="M69" s="8"/>
      <c r="N69" s="8"/>
      <c r="O69" s="8"/>
      <c r="P69" s="8"/>
      <c r="Q69" s="8"/>
      <c r="R69" s="8"/>
      <c r="S69" s="8"/>
      <c r="T69" s="8"/>
      <c r="U69" s="8"/>
      <c r="V69" s="8"/>
      <c r="W69" s="8"/>
      <c r="X69" s="8"/>
      <c r="Y69" s="8"/>
    </row>
    <row r="70" spans="1:25" x14ac:dyDescent="0.3">
      <c r="A70" s="9"/>
      <c r="B70" s="9"/>
      <c r="C70" s="9"/>
      <c r="D70" s="8"/>
      <c r="E70" s="8"/>
      <c r="F70" s="8"/>
      <c r="G70" s="8"/>
      <c r="H70" s="8"/>
      <c r="I70" s="8"/>
      <c r="J70" s="8"/>
      <c r="K70" s="8"/>
      <c r="L70" s="8"/>
      <c r="M70" s="8"/>
      <c r="N70" s="8"/>
      <c r="O70" s="8"/>
      <c r="P70" s="8"/>
      <c r="Q70" s="8"/>
      <c r="R70" s="8"/>
      <c r="S70" s="8"/>
      <c r="T70" s="8"/>
      <c r="U70" s="8"/>
      <c r="V70" s="8"/>
      <c r="W70" s="8"/>
      <c r="X70" s="8"/>
      <c r="Y70" s="8"/>
    </row>
    <row r="71" spans="1:25" x14ac:dyDescent="0.3">
      <c r="A71" s="9"/>
      <c r="B71" s="9"/>
      <c r="C71" s="9"/>
      <c r="D71" s="8"/>
      <c r="E71" s="8"/>
      <c r="F71" s="8"/>
      <c r="G71" s="8"/>
      <c r="H71" s="8"/>
      <c r="I71" s="8"/>
      <c r="J71" s="8"/>
      <c r="K71" s="8"/>
      <c r="L71" s="8"/>
      <c r="M71" s="8"/>
      <c r="N71" s="8"/>
      <c r="O71" s="8"/>
      <c r="P71" s="8"/>
      <c r="Q71" s="8"/>
      <c r="R71" s="8"/>
      <c r="S71" s="8"/>
      <c r="T71" s="8"/>
      <c r="U71" s="8"/>
      <c r="V71" s="8"/>
      <c r="W71" s="8"/>
      <c r="X71" s="8"/>
      <c r="Y71" s="8"/>
    </row>
    <row r="72" spans="1:25" x14ac:dyDescent="0.3">
      <c r="A72" s="9"/>
      <c r="B72" s="9"/>
      <c r="C72" s="9"/>
      <c r="D72" s="8"/>
      <c r="E72" s="8"/>
      <c r="F72" s="8"/>
      <c r="G72" s="8"/>
      <c r="H72" s="8"/>
      <c r="I72" s="8"/>
      <c r="J72" s="8"/>
      <c r="K72" s="8"/>
      <c r="L72" s="8"/>
      <c r="M72" s="8"/>
      <c r="N72" s="8"/>
      <c r="O72" s="8"/>
      <c r="P72" s="8"/>
      <c r="Q72" s="8"/>
      <c r="R72" s="8"/>
      <c r="S72" s="8"/>
      <c r="T72" s="8"/>
      <c r="U72" s="8"/>
      <c r="V72" s="8"/>
      <c r="W72" s="8"/>
      <c r="X72" s="8"/>
      <c r="Y72" s="8"/>
    </row>
    <row r="73" spans="1:25" x14ac:dyDescent="0.3">
      <c r="A73" s="9"/>
      <c r="B73" s="9"/>
      <c r="C73" s="9"/>
      <c r="D73" s="8"/>
      <c r="E73" s="8"/>
      <c r="F73" s="8"/>
      <c r="G73" s="8"/>
      <c r="H73" s="8"/>
      <c r="I73" s="8"/>
      <c r="J73" s="8"/>
      <c r="K73" s="8"/>
      <c r="L73" s="8"/>
      <c r="M73" s="8"/>
      <c r="N73" s="8"/>
      <c r="O73" s="8"/>
      <c r="P73" s="8"/>
      <c r="Q73" s="8"/>
      <c r="R73" s="8"/>
      <c r="S73" s="8"/>
      <c r="T73" s="8"/>
      <c r="U73" s="8"/>
      <c r="V73" s="8"/>
      <c r="W73" s="8"/>
      <c r="X73" s="8"/>
      <c r="Y73" s="8"/>
    </row>
    <row r="74" spans="1:25" x14ac:dyDescent="0.3">
      <c r="A74" s="9"/>
      <c r="B74" s="9"/>
      <c r="C74" s="9"/>
      <c r="D74" s="8"/>
      <c r="E74" s="8"/>
      <c r="F74" s="8"/>
      <c r="G74" s="8"/>
      <c r="H74" s="8"/>
      <c r="I74" s="8"/>
      <c r="J74" s="8"/>
      <c r="K74" s="8"/>
      <c r="L74" s="8"/>
      <c r="M74" s="8"/>
      <c r="N74" s="8"/>
      <c r="O74" s="8"/>
      <c r="P74" s="8"/>
      <c r="Q74" s="8"/>
      <c r="R74" s="8"/>
      <c r="S74" s="8"/>
      <c r="T74" s="8"/>
      <c r="U74" s="8"/>
      <c r="V74" s="8"/>
      <c r="W74" s="8"/>
      <c r="X74" s="8"/>
      <c r="Y74" s="8"/>
    </row>
    <row r="75" spans="1:25" x14ac:dyDescent="0.3">
      <c r="A75" s="9"/>
      <c r="B75" s="9"/>
      <c r="C75" s="9"/>
      <c r="D75" s="8"/>
      <c r="E75" s="8"/>
      <c r="F75" s="8"/>
      <c r="G75" s="8"/>
      <c r="H75" s="8"/>
      <c r="I75" s="8"/>
      <c r="J75" s="8"/>
      <c r="K75" s="8"/>
      <c r="L75" s="8"/>
      <c r="M75" s="8"/>
      <c r="N75" s="8"/>
      <c r="O75" s="8"/>
      <c r="P75" s="8"/>
      <c r="Q75" s="8"/>
      <c r="R75" s="8"/>
      <c r="S75" s="8"/>
      <c r="T75" s="8"/>
      <c r="U75" s="8"/>
      <c r="V75" s="8"/>
      <c r="W75" s="8"/>
      <c r="X75" s="8"/>
      <c r="Y75" s="8"/>
    </row>
    <row r="76" spans="1:25" x14ac:dyDescent="0.3">
      <c r="A76" s="9"/>
      <c r="B76" s="9"/>
      <c r="C76" s="9"/>
      <c r="D76" s="8"/>
      <c r="E76" s="8"/>
      <c r="F76" s="8"/>
      <c r="G76" s="8"/>
      <c r="H76" s="8"/>
      <c r="I76" s="8"/>
      <c r="J76" s="8"/>
      <c r="K76" s="8"/>
      <c r="L76" s="8"/>
      <c r="M76" s="8"/>
      <c r="N76" s="8"/>
      <c r="O76" s="8"/>
      <c r="P76" s="8"/>
      <c r="Q76" s="8"/>
      <c r="R76" s="8"/>
      <c r="S76" s="8"/>
      <c r="T76" s="8"/>
      <c r="U76" s="8"/>
      <c r="V76" s="8"/>
      <c r="W76" s="8"/>
      <c r="X76" s="8"/>
      <c r="Y76" s="8"/>
    </row>
    <row r="77" spans="1:25" x14ac:dyDescent="0.3">
      <c r="A77" s="9"/>
      <c r="B77" s="9"/>
      <c r="C77" s="9"/>
      <c r="D77" s="8"/>
      <c r="E77" s="8"/>
      <c r="F77" s="8"/>
      <c r="G77" s="8"/>
      <c r="H77" s="8"/>
      <c r="I77" s="8"/>
      <c r="J77" s="8"/>
      <c r="K77" s="8"/>
      <c r="L77" s="8"/>
      <c r="M77" s="8"/>
      <c r="N77" s="8"/>
      <c r="O77" s="8"/>
      <c r="P77" s="8"/>
      <c r="Q77" s="8"/>
      <c r="R77" s="8"/>
      <c r="S77" s="8"/>
      <c r="T77" s="8"/>
      <c r="U77" s="8"/>
      <c r="V77" s="8"/>
      <c r="W77" s="8"/>
      <c r="X77" s="8"/>
      <c r="Y77" s="8"/>
    </row>
    <row r="78" spans="1:25" x14ac:dyDescent="0.3">
      <c r="A78" s="9"/>
      <c r="B78" s="9"/>
      <c r="C78" s="9"/>
      <c r="D78" s="8"/>
      <c r="E78" s="8"/>
      <c r="F78" s="8"/>
      <c r="G78" s="8"/>
      <c r="H78" s="8"/>
      <c r="I78" s="8"/>
      <c r="J78" s="8"/>
      <c r="K78" s="8"/>
      <c r="L78" s="8"/>
      <c r="M78" s="8"/>
      <c r="N78" s="8"/>
      <c r="O78" s="8"/>
      <c r="P78" s="8"/>
      <c r="Q78" s="8"/>
      <c r="R78" s="8"/>
      <c r="S78" s="8"/>
      <c r="T78" s="8"/>
      <c r="U78" s="8"/>
      <c r="V78" s="8"/>
      <c r="W78" s="8"/>
      <c r="X78" s="8"/>
      <c r="Y78" s="8"/>
    </row>
    <row r="79" spans="1:25" x14ac:dyDescent="0.3">
      <c r="A79" s="9"/>
      <c r="B79" s="9"/>
      <c r="C79" s="9"/>
      <c r="D79" s="8"/>
      <c r="E79" s="8"/>
      <c r="F79" s="8"/>
      <c r="G79" s="8"/>
      <c r="H79" s="8"/>
      <c r="I79" s="8"/>
      <c r="J79" s="8"/>
      <c r="K79" s="8"/>
      <c r="L79" s="8"/>
      <c r="M79" s="8"/>
      <c r="N79" s="8"/>
      <c r="O79" s="8"/>
      <c r="P79" s="8"/>
      <c r="Q79" s="8"/>
      <c r="R79" s="8"/>
      <c r="S79" s="8"/>
      <c r="T79" s="8"/>
      <c r="U79" s="8"/>
      <c r="V79" s="8"/>
      <c r="W79" s="8"/>
      <c r="X79" s="8"/>
      <c r="Y79" s="8"/>
    </row>
    <row r="80" spans="1:25" x14ac:dyDescent="0.3">
      <c r="A80" s="9"/>
      <c r="B80" s="9"/>
      <c r="C80" s="9"/>
      <c r="D80" s="8"/>
      <c r="E80" s="8"/>
      <c r="F80" s="8"/>
      <c r="G80" s="8"/>
      <c r="H80" s="8"/>
      <c r="I80" s="8"/>
      <c r="J80" s="8"/>
      <c r="K80" s="8"/>
      <c r="L80" s="8"/>
      <c r="M80" s="8"/>
      <c r="N80" s="8"/>
      <c r="O80" s="8"/>
      <c r="P80" s="8"/>
      <c r="Q80" s="8"/>
      <c r="R80" s="8"/>
      <c r="S80" s="8"/>
      <c r="T80" s="8"/>
      <c r="U80" s="8"/>
      <c r="V80" s="8"/>
      <c r="W80" s="8"/>
      <c r="X80" s="8"/>
      <c r="Y80" s="8"/>
    </row>
    <row r="81" spans="1:25" x14ac:dyDescent="0.3">
      <c r="A81" s="9"/>
      <c r="B81" s="9"/>
      <c r="C81" s="9"/>
      <c r="D81" s="8"/>
      <c r="E81" s="8"/>
      <c r="F81" s="8"/>
      <c r="G81" s="8"/>
      <c r="H81" s="8"/>
      <c r="I81" s="8"/>
      <c r="J81" s="8"/>
      <c r="K81" s="8"/>
      <c r="L81" s="8"/>
      <c r="M81" s="8"/>
      <c r="N81" s="8"/>
      <c r="O81" s="8"/>
      <c r="P81" s="8"/>
      <c r="Q81" s="8"/>
      <c r="R81" s="8"/>
      <c r="S81" s="8"/>
      <c r="T81" s="8"/>
      <c r="U81" s="8"/>
      <c r="V81" s="8"/>
      <c r="W81" s="8"/>
      <c r="X81" s="8"/>
      <c r="Y81" s="8"/>
    </row>
    <row r="82" spans="1:25" x14ac:dyDescent="0.3">
      <c r="A82" s="9"/>
      <c r="B82" s="9"/>
      <c r="C82" s="9"/>
      <c r="D82" s="8"/>
      <c r="E82" s="8"/>
      <c r="F82" s="8"/>
      <c r="G82" s="8"/>
      <c r="H82" s="8"/>
      <c r="I82" s="8"/>
      <c r="J82" s="8"/>
      <c r="K82" s="8"/>
      <c r="L82" s="8"/>
      <c r="M82" s="8"/>
      <c r="N82" s="8"/>
      <c r="O82" s="8"/>
      <c r="P82" s="8"/>
      <c r="Q82" s="8"/>
      <c r="R82" s="8"/>
      <c r="S82" s="8"/>
      <c r="T82" s="8"/>
      <c r="U82" s="8"/>
      <c r="V82" s="8"/>
      <c r="W82" s="8"/>
      <c r="X82" s="8"/>
      <c r="Y82" s="8"/>
    </row>
    <row r="83" spans="1:25" x14ac:dyDescent="0.3">
      <c r="A83" s="9"/>
      <c r="B83" s="9"/>
      <c r="C83" s="9"/>
      <c r="D83" s="8"/>
      <c r="E83" s="8"/>
      <c r="F83" s="8"/>
      <c r="G83" s="8"/>
      <c r="H83" s="8"/>
      <c r="I83" s="8"/>
      <c r="J83" s="8"/>
      <c r="K83" s="8"/>
      <c r="L83" s="8"/>
      <c r="M83" s="8"/>
      <c r="N83" s="8"/>
      <c r="O83" s="8"/>
      <c r="P83" s="8"/>
      <c r="Q83" s="8"/>
      <c r="R83" s="8"/>
      <c r="S83" s="8"/>
      <c r="T83" s="8"/>
      <c r="U83" s="8"/>
      <c r="V83" s="8"/>
      <c r="W83" s="8"/>
      <c r="X83" s="8"/>
      <c r="Y83" s="8"/>
    </row>
    <row r="84" spans="1:25" x14ac:dyDescent="0.3">
      <c r="A84" s="7"/>
      <c r="B84" s="7"/>
      <c r="C84" s="7"/>
      <c r="D84" s="7"/>
      <c r="E84" s="7"/>
      <c r="F84" s="7"/>
      <c r="G84" s="7"/>
      <c r="H84" s="7"/>
      <c r="I84" s="7"/>
      <c r="J84" s="7"/>
      <c r="K84" s="7"/>
      <c r="L84" s="7"/>
      <c r="M84" s="7"/>
      <c r="N84" s="7"/>
      <c r="O84" s="7"/>
      <c r="P84" s="7"/>
      <c r="Q84" s="7"/>
      <c r="R84" s="7"/>
      <c r="S84" s="7"/>
      <c r="T84" s="7"/>
      <c r="U84" s="7"/>
      <c r="V84" s="7"/>
      <c r="W84" s="7"/>
      <c r="X84" s="7"/>
      <c r="Y84" s="7"/>
    </row>
    <row r="85" spans="1:25" x14ac:dyDescent="0.3">
      <c r="A85" s="7"/>
      <c r="B85" s="7"/>
      <c r="C85" s="7"/>
      <c r="D85" s="7"/>
      <c r="E85" s="7"/>
      <c r="F85" s="7"/>
      <c r="G85" s="7"/>
      <c r="H85" s="7"/>
      <c r="I85" s="7"/>
      <c r="J85" s="7"/>
      <c r="K85" s="7"/>
      <c r="L85" s="7"/>
      <c r="M85" s="7"/>
      <c r="N85" s="7"/>
      <c r="O85" s="7"/>
      <c r="P85" s="7"/>
      <c r="Q85" s="7"/>
      <c r="R85" s="7"/>
      <c r="S85" s="7"/>
      <c r="T85" s="7"/>
      <c r="U85" s="7"/>
      <c r="V85" s="7"/>
      <c r="W85" s="7"/>
      <c r="X85" s="7"/>
      <c r="Y85" s="7"/>
    </row>
    <row r="86" spans="1:25" x14ac:dyDescent="0.3">
      <c r="A86" s="7"/>
      <c r="B86" s="7"/>
      <c r="C86" s="7"/>
      <c r="D86" s="7"/>
      <c r="E86" s="7"/>
      <c r="F86" s="7"/>
      <c r="G86" s="7"/>
      <c r="H86" s="7"/>
      <c r="I86" s="7"/>
      <c r="J86" s="7"/>
      <c r="K86" s="7"/>
      <c r="L86" s="7"/>
      <c r="M86" s="7"/>
      <c r="N86" s="7"/>
      <c r="O86" s="7"/>
      <c r="P86" s="7"/>
      <c r="Q86" s="7"/>
      <c r="R86" s="7"/>
      <c r="S86" s="7"/>
      <c r="T86" s="7"/>
      <c r="U86" s="7"/>
      <c r="V86" s="7"/>
      <c r="W86" s="7"/>
      <c r="X86" s="7"/>
      <c r="Y86" s="7"/>
    </row>
    <row r="87" spans="1:25" x14ac:dyDescent="0.3">
      <c r="A87" s="7"/>
      <c r="B87" s="7"/>
      <c r="C87" s="7"/>
      <c r="D87" s="7"/>
      <c r="E87" s="7"/>
      <c r="F87" s="7"/>
      <c r="G87" s="7"/>
      <c r="H87" s="7"/>
      <c r="I87" s="7"/>
      <c r="J87" s="7"/>
      <c r="K87" s="7"/>
      <c r="L87" s="7"/>
      <c r="M87" s="7"/>
      <c r="N87" s="7"/>
      <c r="O87" s="7"/>
      <c r="P87" s="7"/>
      <c r="Q87" s="7"/>
      <c r="R87" s="7"/>
      <c r="S87" s="7"/>
      <c r="T87" s="7"/>
      <c r="U87" s="7"/>
      <c r="V87" s="7"/>
      <c r="W87" s="7"/>
      <c r="X87" s="7"/>
      <c r="Y87" s="7"/>
    </row>
    <row r="88" spans="1:25" x14ac:dyDescent="0.3">
      <c r="A88" s="7"/>
      <c r="B88" s="7"/>
      <c r="C88" s="7"/>
      <c r="D88" s="7"/>
      <c r="E88" s="7"/>
      <c r="F88" s="7"/>
      <c r="G88" s="7"/>
      <c r="H88" s="7"/>
      <c r="I88" s="7"/>
      <c r="J88" s="7"/>
      <c r="K88" s="7"/>
      <c r="L88" s="7"/>
      <c r="M88" s="7"/>
      <c r="N88" s="7"/>
      <c r="O88" s="7"/>
      <c r="P88" s="7"/>
      <c r="Q88" s="7"/>
      <c r="R88" s="7"/>
      <c r="S88" s="7"/>
      <c r="T88" s="7"/>
      <c r="U88" s="7"/>
      <c r="V88" s="7"/>
      <c r="W88" s="7"/>
      <c r="X88" s="7"/>
      <c r="Y88" s="7"/>
    </row>
    <row r="89" spans="1:25" x14ac:dyDescent="0.3">
      <c r="A89" s="7"/>
      <c r="B89" s="7"/>
      <c r="C89" s="7"/>
      <c r="D89" s="7"/>
      <c r="E89" s="7"/>
      <c r="F89" s="7"/>
      <c r="G89" s="7"/>
      <c r="H89" s="7"/>
      <c r="I89" s="7"/>
      <c r="J89" s="7"/>
      <c r="K89" s="7"/>
      <c r="L89" s="7"/>
      <c r="M89" s="7"/>
      <c r="N89" s="7"/>
      <c r="O89" s="7"/>
      <c r="P89" s="7"/>
      <c r="Q89" s="7"/>
      <c r="R89" s="7"/>
      <c r="S89" s="7"/>
      <c r="T89" s="7"/>
      <c r="U89" s="7"/>
      <c r="V89" s="7"/>
      <c r="W89" s="7"/>
      <c r="X89" s="7"/>
      <c r="Y89" s="7"/>
    </row>
    <row r="90" spans="1:25" x14ac:dyDescent="0.3">
      <c r="A90" s="7"/>
      <c r="B90" s="7"/>
      <c r="C90" s="7"/>
      <c r="D90" s="7"/>
      <c r="E90" s="7"/>
      <c r="F90" s="7"/>
      <c r="G90" s="7"/>
      <c r="H90" s="7"/>
      <c r="I90" s="7"/>
      <c r="J90" s="7"/>
      <c r="K90" s="7"/>
      <c r="L90" s="7"/>
      <c r="M90" s="7"/>
      <c r="N90" s="7"/>
      <c r="O90" s="7"/>
      <c r="P90" s="7"/>
      <c r="Q90" s="7"/>
      <c r="R90" s="7"/>
      <c r="S90" s="7"/>
      <c r="T90" s="7"/>
      <c r="U90" s="7"/>
      <c r="V90" s="7"/>
      <c r="W90" s="7"/>
      <c r="X90" s="7"/>
      <c r="Y90" s="7"/>
    </row>
    <row r="91" spans="1:25" x14ac:dyDescent="0.3">
      <c r="A91" s="7"/>
      <c r="B91" s="7"/>
      <c r="C91" s="7"/>
      <c r="D91" s="7"/>
      <c r="E91" s="7"/>
      <c r="F91" s="7"/>
      <c r="G91" s="7"/>
      <c r="H91" s="7"/>
      <c r="I91" s="7"/>
      <c r="J91" s="7"/>
      <c r="K91" s="7"/>
      <c r="L91" s="7"/>
      <c r="M91" s="7"/>
      <c r="N91" s="7"/>
      <c r="O91" s="7"/>
      <c r="P91" s="7"/>
      <c r="Q91" s="7"/>
      <c r="R91" s="7"/>
      <c r="S91" s="7"/>
      <c r="T91" s="7"/>
      <c r="U91" s="7"/>
      <c r="V91" s="7"/>
      <c r="W91" s="7"/>
      <c r="X91" s="7"/>
      <c r="Y91" s="7"/>
    </row>
    <row r="92" spans="1:25" x14ac:dyDescent="0.3">
      <c r="A92" s="7"/>
      <c r="B92" s="7"/>
      <c r="C92" s="7"/>
      <c r="D92" s="7"/>
      <c r="E92" s="7"/>
      <c r="F92" s="7"/>
      <c r="G92" s="7"/>
      <c r="H92" s="7"/>
      <c r="I92" s="7"/>
      <c r="J92" s="7"/>
      <c r="K92" s="7"/>
      <c r="L92" s="7"/>
      <c r="M92" s="7"/>
      <c r="N92" s="7"/>
      <c r="O92" s="7"/>
      <c r="P92" s="7"/>
      <c r="Q92" s="7"/>
      <c r="R92" s="7"/>
      <c r="S92" s="7"/>
      <c r="T92" s="7"/>
      <c r="U92" s="7"/>
      <c r="V92" s="7"/>
      <c r="W92" s="7"/>
      <c r="X92" s="7"/>
      <c r="Y92" s="7"/>
    </row>
    <row r="93" spans="1:25" x14ac:dyDescent="0.3">
      <c r="A93" s="7"/>
      <c r="B93" s="7"/>
      <c r="C93" s="7"/>
      <c r="D93" s="7"/>
      <c r="E93" s="7"/>
      <c r="F93" s="7"/>
      <c r="G93" s="7"/>
      <c r="H93" s="7"/>
      <c r="I93" s="7"/>
      <c r="J93" s="7"/>
      <c r="K93" s="7"/>
      <c r="L93" s="7"/>
      <c r="M93" s="7"/>
      <c r="N93" s="7"/>
      <c r="O93" s="7"/>
      <c r="P93" s="7"/>
      <c r="Q93" s="7"/>
      <c r="R93" s="7"/>
      <c r="S93" s="7"/>
      <c r="T93" s="7"/>
      <c r="U93" s="7"/>
      <c r="V93" s="7"/>
      <c r="W93" s="7"/>
      <c r="X93" s="7"/>
      <c r="Y93" s="7"/>
    </row>
  </sheetData>
  <mergeCells count="1">
    <mergeCell ref="A1:Y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PIVOT TABLE</vt: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Mohit Sharma</dc:creator>
  <cp:lastModifiedBy>Mohit Sharma</cp:lastModifiedBy>
  <dcterms:created xsi:type="dcterms:W3CDTF">2024-11-22T08:28:43Z</dcterms:created>
  <dcterms:modified xsi:type="dcterms:W3CDTF">2024-11-24T14:08:05Z</dcterms:modified>
</cp:coreProperties>
</file>