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" sheetId="1" r:id="rId1"/>
    <sheet name="b" sheetId="2" r:id="rId2"/>
    <sheet name="c" sheetId="3" r:id="rId3"/>
    <sheet name="d" sheetId="4" r:id="rId4"/>
  </sheets>
  <calcPr calcId="152511"/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8" i="4"/>
  <c r="D20" i="4"/>
  <c r="D21" i="4"/>
  <c r="D22" i="4"/>
  <c r="D23" i="4"/>
  <c r="D24" i="4"/>
  <c r="D2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3" i="3" l="1"/>
  <c r="D3" i="3" s="1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13" i="3"/>
  <c r="D13" i="3" s="1"/>
  <c r="C14" i="3"/>
  <c r="D14" i="3" s="1"/>
  <c r="C15" i="3"/>
  <c r="D15" i="3" s="1"/>
  <c r="C16" i="3"/>
  <c r="C17" i="3"/>
  <c r="C18" i="3"/>
  <c r="D18" i="3" s="1"/>
  <c r="C19" i="3"/>
  <c r="C20" i="3"/>
  <c r="D20" i="3" s="1"/>
  <c r="C21" i="3"/>
  <c r="D21" i="3" s="1"/>
  <c r="C22" i="3"/>
  <c r="D22" i="3" s="1"/>
  <c r="C23" i="3"/>
  <c r="D23" i="3" s="1"/>
  <c r="C24" i="3"/>
  <c r="D24" i="3" s="1"/>
  <c r="C25" i="3"/>
  <c r="D25" i="3" s="1"/>
  <c r="C2" i="4" l="1"/>
  <c r="D2" i="4" s="1"/>
  <c r="C2" i="3"/>
  <c r="D2" i="3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8" i="2"/>
  <c r="D20" i="2"/>
  <c r="D21" i="2"/>
  <c r="D22" i="2"/>
  <c r="D23" i="2"/>
  <c r="D24" i="2"/>
  <c r="D2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D2" i="2" s="1"/>
  <c r="D17" i="1" l="1"/>
  <c r="D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8" i="1"/>
  <c r="D20" i="1"/>
  <c r="D21" i="1"/>
  <c r="D22" i="1"/>
  <c r="D23" i="1"/>
  <c r="D24" i="1"/>
  <c r="D25" i="1"/>
  <c r="D2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<sst xmlns="http://schemas.openxmlformats.org/spreadsheetml/2006/main" count="16" uniqueCount="4">
  <si>
    <t>Abaqus</t>
  </si>
  <si>
    <t>matlab</t>
  </si>
  <si>
    <t>Error</t>
  </si>
  <si>
    <t>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</si>
</sst>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"/>
    </sheetView>
  </sheetViews>
  <sheetFormatPr defaultRowHeight="15" x14ac:dyDescent="0.25"/>
  <cols>
    <col min="2" max="2" width="15.85546875" customWidth="1"/>
    <col min="3" max="3" width="17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0.570461</v>
      </c>
      <c r="B2">
        <v>0.57050000000000001</v>
      </c>
      <c r="C2" s="1">
        <f>SUM(A2,-B2)</f>
        <v>-3.9000000000011248E-5</v>
      </c>
      <c r="D2" s="1">
        <f>100*(C2/B2)</f>
        <v>-6.8361086766014463E-3</v>
      </c>
    </row>
    <row r="3" spans="1:4" x14ac:dyDescent="0.25">
      <c r="A3">
        <v>-1.5851999999999999</v>
      </c>
      <c r="B3">
        <v>-1.5851999999999999</v>
      </c>
      <c r="C3" s="1">
        <f t="shared" ref="C3:C25" si="0">SUM(A3,-B3)</f>
        <v>0</v>
      </c>
      <c r="D3" s="1">
        <f t="shared" ref="D3:D25" si="1">100*(C3/B3)</f>
        <v>0</v>
      </c>
    </row>
    <row r="4" spans="1:4" x14ac:dyDescent="0.25">
      <c r="A4" s="1">
        <v>0.53746300000000002</v>
      </c>
      <c r="B4">
        <v>0.53749999999999998</v>
      </c>
      <c r="C4" s="1">
        <f t="shared" si="0"/>
        <v>-3.6999999999953737E-5</v>
      </c>
      <c r="D4" s="1">
        <f t="shared" si="1"/>
        <v>-6.8837209302239511E-3</v>
      </c>
    </row>
    <row r="5" spans="1:4" x14ac:dyDescent="0.25">
      <c r="A5">
        <v>-1.2703500000000001</v>
      </c>
      <c r="B5">
        <v>-1.2704</v>
      </c>
      <c r="C5" s="1">
        <f t="shared" si="0"/>
        <v>4.9999999999883471E-5</v>
      </c>
      <c r="D5" s="1">
        <f t="shared" si="1"/>
        <v>-3.9357682619555632E-3</v>
      </c>
    </row>
    <row r="6" spans="1:4" x14ac:dyDescent="0.25">
      <c r="A6" s="1">
        <v>0.69922399999999996</v>
      </c>
      <c r="B6">
        <v>0.69920000000000004</v>
      </c>
      <c r="C6" s="1">
        <f t="shared" si="0"/>
        <v>2.399999999991298E-5</v>
      </c>
      <c r="D6" s="1">
        <f t="shared" si="1"/>
        <v>3.4324942791637558E-3</v>
      </c>
    </row>
    <row r="7" spans="1:4" x14ac:dyDescent="0.25">
      <c r="A7">
        <v>-1.2703500000000001</v>
      </c>
      <c r="B7">
        <v>-1.2704</v>
      </c>
      <c r="C7" s="1">
        <f t="shared" si="0"/>
        <v>4.9999999999883471E-5</v>
      </c>
      <c r="D7" s="1">
        <f t="shared" si="1"/>
        <v>-3.9357682619555632E-3</v>
      </c>
    </row>
    <row r="8" spans="1:4" x14ac:dyDescent="0.25">
      <c r="A8" s="1">
        <v>0.50357200000000002</v>
      </c>
      <c r="B8">
        <v>0.50360000000000005</v>
      </c>
      <c r="C8" s="1">
        <f t="shared" si="0"/>
        <v>-2.8000000000028002E-5</v>
      </c>
      <c r="D8" s="1">
        <f t="shared" si="1"/>
        <v>-5.5599682287585384E-3</v>
      </c>
    </row>
    <row r="9" spans="1:4" x14ac:dyDescent="0.25">
      <c r="A9">
        <v>-1.6444300000000001</v>
      </c>
      <c r="B9">
        <v>-1.6444000000000001</v>
      </c>
      <c r="C9" s="1">
        <f t="shared" si="0"/>
        <v>-2.9999999999974492E-5</v>
      </c>
      <c r="D9" s="1">
        <f t="shared" si="1"/>
        <v>1.8243736317182248E-3</v>
      </c>
    </row>
    <row r="10" spans="1:4" x14ac:dyDescent="0.25">
      <c r="A10" s="1">
        <v>0.43668299999999999</v>
      </c>
      <c r="B10">
        <v>0.43669999999999998</v>
      </c>
      <c r="C10" s="1">
        <f t="shared" si="0"/>
        <v>-1.6999999999989246E-5</v>
      </c>
      <c r="D10" s="1">
        <f t="shared" si="1"/>
        <v>-3.8928326081953848E-3</v>
      </c>
    </row>
    <row r="11" spans="1:4" x14ac:dyDescent="0.25">
      <c r="A11">
        <v>-1.5851999999999999</v>
      </c>
      <c r="B11">
        <v>-1.5851999999999999</v>
      </c>
      <c r="C11" s="1">
        <f t="shared" si="0"/>
        <v>0</v>
      </c>
      <c r="D11" s="1">
        <f t="shared" si="1"/>
        <v>0</v>
      </c>
    </row>
    <row r="12" spans="1:4" x14ac:dyDescent="0.25">
      <c r="A12" s="1">
        <v>0.46968100000000002</v>
      </c>
      <c r="B12">
        <v>0.46970000000000001</v>
      </c>
      <c r="C12" s="1">
        <f t="shared" si="0"/>
        <v>-1.8999999999991246E-5</v>
      </c>
      <c r="D12" s="1">
        <f t="shared" si="1"/>
        <v>-4.0451351926743132E-3</v>
      </c>
    </row>
    <row r="13" spans="1:4" x14ac:dyDescent="0.25">
      <c r="A13">
        <v>-1.2703500000000001</v>
      </c>
      <c r="B13">
        <v>-1.2704</v>
      </c>
      <c r="C13" s="1">
        <f t="shared" si="0"/>
        <v>4.9999999999883471E-5</v>
      </c>
      <c r="D13" s="1">
        <f t="shared" si="1"/>
        <v>-3.9357682619555632E-3</v>
      </c>
    </row>
    <row r="14" spans="1:4" x14ac:dyDescent="0.25">
      <c r="A14" s="1">
        <v>0.30792000000000003</v>
      </c>
      <c r="B14">
        <v>0.30790000000000001</v>
      </c>
      <c r="C14" s="1">
        <f t="shared" si="0"/>
        <v>2.0000000000020002E-5</v>
      </c>
      <c r="D14" s="1">
        <f t="shared" si="1"/>
        <v>6.4956154595712896E-3</v>
      </c>
    </row>
    <row r="15" spans="1:4" x14ac:dyDescent="0.25">
      <c r="A15">
        <v>-1.2703500000000001</v>
      </c>
      <c r="B15">
        <v>-1.2704</v>
      </c>
      <c r="C15" s="1">
        <f t="shared" si="0"/>
        <v>4.9999999999883471E-5</v>
      </c>
      <c r="D15" s="1">
        <f t="shared" si="1"/>
        <v>-3.9357682619555632E-3</v>
      </c>
    </row>
    <row r="16" spans="1:4" x14ac:dyDescent="0.25">
      <c r="A16">
        <v>0</v>
      </c>
      <c r="B16">
        <v>0</v>
      </c>
      <c r="C16" s="1">
        <f t="shared" si="0"/>
        <v>0</v>
      </c>
      <c r="D16" s="1">
        <f>0</f>
        <v>0</v>
      </c>
    </row>
    <row r="17" spans="1:4" x14ac:dyDescent="0.25">
      <c r="A17" s="1">
        <v>-5.0000000000000003E-33</v>
      </c>
      <c r="B17">
        <v>0</v>
      </c>
      <c r="C17" s="1">
        <f t="shared" si="0"/>
        <v>-5.0000000000000003E-33</v>
      </c>
      <c r="D17" s="1">
        <f>0</f>
        <v>0</v>
      </c>
    </row>
    <row r="18" spans="1:4" x14ac:dyDescent="0.25">
      <c r="A18">
        <v>1.0071399999999999</v>
      </c>
      <c r="B18">
        <v>1.0071000000000001</v>
      </c>
      <c r="C18" s="1">
        <f t="shared" si="0"/>
        <v>3.9999999999817959E-5</v>
      </c>
      <c r="D18" s="1">
        <f t="shared" si="1"/>
        <v>3.9718002184309358E-3</v>
      </c>
    </row>
    <row r="19" spans="1:4" x14ac:dyDescent="0.25">
      <c r="A19" s="1">
        <v>-5.0000000000000003E-33</v>
      </c>
      <c r="B19">
        <v>0</v>
      </c>
      <c r="C19" s="1">
        <f t="shared" si="0"/>
        <v>-5.0000000000000003E-33</v>
      </c>
      <c r="D19" s="1">
        <v>0</v>
      </c>
    </row>
    <row r="20" spans="1:4" x14ac:dyDescent="0.25">
      <c r="A20" s="1">
        <v>0.46931800000000001</v>
      </c>
      <c r="B20">
        <v>0.46929999999999999</v>
      </c>
      <c r="C20" s="1">
        <f t="shared" si="0"/>
        <v>1.8000000000018002E-5</v>
      </c>
      <c r="D20" s="1">
        <f t="shared" si="1"/>
        <v>3.8354996803788627E-3</v>
      </c>
    </row>
    <row r="21" spans="1:4" x14ac:dyDescent="0.25">
      <c r="A21">
        <v>-1.58355</v>
      </c>
      <c r="B21">
        <v>-1.5834999999999999</v>
      </c>
      <c r="C21" s="1">
        <f t="shared" si="0"/>
        <v>-5.0000000000105516E-5</v>
      </c>
      <c r="D21" s="1">
        <f t="shared" si="1"/>
        <v>3.1575623618633102E-3</v>
      </c>
    </row>
    <row r="22" spans="1:4" x14ac:dyDescent="0.25">
      <c r="A22" s="1">
        <v>0.50357200000000002</v>
      </c>
      <c r="B22">
        <v>0.50360000000000005</v>
      </c>
      <c r="C22" s="1">
        <f t="shared" si="0"/>
        <v>-2.8000000000028002E-5</v>
      </c>
      <c r="D22" s="1">
        <f t="shared" si="1"/>
        <v>-5.5599682287585384E-3</v>
      </c>
    </row>
    <row r="23" spans="1:4" x14ac:dyDescent="0.25">
      <c r="A23">
        <v>-1.6233299999999999</v>
      </c>
      <c r="B23">
        <v>-1.6233</v>
      </c>
      <c r="C23" s="1">
        <f t="shared" si="0"/>
        <v>-2.9999999999974492E-5</v>
      </c>
      <c r="D23" s="1">
        <f t="shared" si="1"/>
        <v>1.8480872297156714E-3</v>
      </c>
    </row>
    <row r="24" spans="1:4" x14ac:dyDescent="0.25">
      <c r="A24" s="1">
        <v>0.53782600000000003</v>
      </c>
      <c r="B24">
        <v>0.53779999999999994</v>
      </c>
      <c r="C24" s="1">
        <f t="shared" si="0"/>
        <v>2.6000000000081513E-5</v>
      </c>
      <c r="D24" s="1">
        <f t="shared" si="1"/>
        <v>4.8345109706362062E-3</v>
      </c>
    </row>
    <row r="25" spans="1:4" x14ac:dyDescent="0.25">
      <c r="A25">
        <v>-1.58355</v>
      </c>
      <c r="B25">
        <v>-1.5834999999999999</v>
      </c>
      <c r="C25" s="1">
        <f t="shared" si="0"/>
        <v>-5.0000000000105516E-5</v>
      </c>
      <c r="D25" s="1">
        <f t="shared" si="1"/>
        <v>3.1575623618633102E-3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2"/>
    </sheetView>
  </sheetViews>
  <sheetFormatPr defaultRowHeight="15" x14ac:dyDescent="0.25"/>
  <cols>
    <col min="3" max="3" width="12.140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0.177393</v>
      </c>
      <c r="B2">
        <v>0.1774</v>
      </c>
      <c r="C2" s="1">
        <f>SUM(A2,-B2)</f>
        <v>-7.0000000000070006E-6</v>
      </c>
      <c r="D2" s="1">
        <f>100*(C2/B2)</f>
        <v>-3.9458850056409249E-3</v>
      </c>
    </row>
    <row r="3" spans="1:4" x14ac:dyDescent="0.25">
      <c r="A3" s="1">
        <v>-0.52569900000000003</v>
      </c>
      <c r="B3">
        <v>-0.52569999999999995</v>
      </c>
      <c r="C3" s="1">
        <f t="shared" ref="C3:C25" si="0">SUM(A3,-B3)</f>
        <v>9.9999999991773336E-7</v>
      </c>
      <c r="D3" s="1">
        <f t="shared" ref="D3:D25" si="1">100*(C3/B3)</f>
        <v>-1.9022256038001397E-4</v>
      </c>
    </row>
    <row r="4" spans="1:4" x14ac:dyDescent="0.25">
      <c r="A4" s="1">
        <v>0.160693</v>
      </c>
      <c r="B4">
        <v>0.16070000000000001</v>
      </c>
      <c r="C4" s="1">
        <f t="shared" si="0"/>
        <v>-7.0000000000070006E-6</v>
      </c>
      <c r="D4" s="1">
        <f t="shared" si="1"/>
        <v>-4.3559427504710644E-3</v>
      </c>
    </row>
    <row r="5" spans="1:4" x14ac:dyDescent="0.25">
      <c r="A5" s="1">
        <v>-0.47160800000000003</v>
      </c>
      <c r="B5">
        <v>-0.47160000000000002</v>
      </c>
      <c r="C5" s="1">
        <f t="shared" si="0"/>
        <v>-8.0000000000080007E-6</v>
      </c>
      <c r="D5" s="1">
        <f t="shared" si="1"/>
        <v>1.6963528413927059E-3</v>
      </c>
    </row>
    <row r="6" spans="1:4" x14ac:dyDescent="0.25">
      <c r="A6" s="1">
        <v>0.21568499999999999</v>
      </c>
      <c r="B6">
        <v>0.2157</v>
      </c>
      <c r="C6" s="1">
        <f t="shared" si="0"/>
        <v>-1.5000000000015001E-5</v>
      </c>
      <c r="D6" s="1">
        <f t="shared" si="1"/>
        <v>-6.9541029207301807E-3</v>
      </c>
    </row>
    <row r="7" spans="1:4" x14ac:dyDescent="0.25">
      <c r="A7" s="1">
        <v>-0.47160800000000003</v>
      </c>
      <c r="B7">
        <v>-0.47160000000000002</v>
      </c>
      <c r="C7" s="1">
        <f t="shared" si="0"/>
        <v>-8.0000000000080007E-6</v>
      </c>
      <c r="D7" s="1">
        <f t="shared" si="1"/>
        <v>1.6963528413927059E-3</v>
      </c>
    </row>
    <row r="8" spans="1:4" x14ac:dyDescent="0.25">
      <c r="A8" s="1">
        <v>0.166131</v>
      </c>
      <c r="B8">
        <v>0.1661</v>
      </c>
      <c r="C8" s="1">
        <f t="shared" si="0"/>
        <v>3.1000000000003247E-5</v>
      </c>
      <c r="D8" s="1">
        <f t="shared" si="1"/>
        <v>1.8663455749550421E-2</v>
      </c>
    </row>
    <row r="9" spans="1:4" x14ac:dyDescent="0.25">
      <c r="A9" s="1">
        <v>-0.51</v>
      </c>
      <c r="B9">
        <v>-0.51</v>
      </c>
      <c r="C9" s="1">
        <f t="shared" si="0"/>
        <v>0</v>
      </c>
      <c r="D9" s="1">
        <f t="shared" si="1"/>
        <v>0</v>
      </c>
    </row>
    <row r="10" spans="1:4" x14ac:dyDescent="0.25">
      <c r="A10" s="1">
        <v>0.15487000000000001</v>
      </c>
      <c r="B10">
        <v>0.15490000000000001</v>
      </c>
      <c r="C10" s="1">
        <f t="shared" si="0"/>
        <v>-3.0000000000002247E-5</v>
      </c>
      <c r="D10" s="1">
        <f t="shared" si="1"/>
        <v>-1.9367333763719977E-2</v>
      </c>
    </row>
    <row r="11" spans="1:4" x14ac:dyDescent="0.25">
      <c r="A11" s="1">
        <v>-0.52569900000000003</v>
      </c>
      <c r="B11">
        <v>-0.52569999999999995</v>
      </c>
      <c r="C11" s="1">
        <f t="shared" si="0"/>
        <v>9.9999999991773336E-7</v>
      </c>
      <c r="D11" s="1">
        <f t="shared" si="1"/>
        <v>-1.9022256038001397E-4</v>
      </c>
    </row>
    <row r="12" spans="1:4" x14ac:dyDescent="0.25">
      <c r="A12" s="1">
        <v>0.17157</v>
      </c>
      <c r="B12">
        <v>0.1716</v>
      </c>
      <c r="C12" s="1">
        <f t="shared" si="0"/>
        <v>-3.0000000000002247E-5</v>
      </c>
      <c r="D12" s="1">
        <f t="shared" si="1"/>
        <v>-1.7482517482518792E-2</v>
      </c>
    </row>
    <row r="13" spans="1:4" x14ac:dyDescent="0.25">
      <c r="A13" s="1">
        <v>-0.47160800000000003</v>
      </c>
      <c r="B13">
        <v>-0.47160000000000002</v>
      </c>
      <c r="C13" s="1">
        <f t="shared" si="0"/>
        <v>-8.0000000000080007E-6</v>
      </c>
      <c r="D13" s="1">
        <f t="shared" si="1"/>
        <v>1.6963528413927059E-3</v>
      </c>
    </row>
    <row r="14" spans="1:4" x14ac:dyDescent="0.25">
      <c r="A14" s="1">
        <v>0.116577</v>
      </c>
      <c r="B14">
        <v>0.1166</v>
      </c>
      <c r="C14" s="1">
        <f t="shared" si="0"/>
        <v>-2.2999999999995246E-5</v>
      </c>
      <c r="D14" s="1">
        <f t="shared" si="1"/>
        <v>-1.9725557461402442E-2</v>
      </c>
    </row>
    <row r="15" spans="1:4" x14ac:dyDescent="0.25">
      <c r="A15" s="1">
        <v>-0.47160800000000003</v>
      </c>
      <c r="B15">
        <v>-0.47160000000000002</v>
      </c>
      <c r="C15" s="1">
        <f t="shared" si="0"/>
        <v>-8.0000000000080007E-6</v>
      </c>
      <c r="D15" s="1">
        <f t="shared" si="1"/>
        <v>1.6963528413927059E-3</v>
      </c>
    </row>
    <row r="16" spans="1:4" x14ac:dyDescent="0.25">
      <c r="A16">
        <v>0</v>
      </c>
      <c r="B16">
        <v>0</v>
      </c>
      <c r="C16" s="1">
        <f t="shared" si="0"/>
        <v>0</v>
      </c>
      <c r="D16" s="1">
        <v>0</v>
      </c>
    </row>
    <row r="17" spans="1:4" x14ac:dyDescent="0.25">
      <c r="A17" s="1">
        <v>-2.01858E-33</v>
      </c>
      <c r="B17">
        <v>0</v>
      </c>
      <c r="C17" s="1">
        <f t="shared" si="0"/>
        <v>-2.01858E-33</v>
      </c>
      <c r="D17" s="1">
        <v>0</v>
      </c>
    </row>
    <row r="18" spans="1:4" x14ac:dyDescent="0.25">
      <c r="A18" s="1">
        <v>0.33226299999999998</v>
      </c>
      <c r="B18">
        <v>0.33229999999999998</v>
      </c>
      <c r="C18" s="1">
        <f t="shared" si="0"/>
        <v>-3.7000000000009248E-5</v>
      </c>
      <c r="D18" s="1">
        <f t="shared" si="1"/>
        <v>-1.113451700271118E-2</v>
      </c>
    </row>
    <row r="19" spans="1:4" x14ac:dyDescent="0.25">
      <c r="A19" s="1">
        <v>-2.01858E-33</v>
      </c>
      <c r="B19">
        <v>0</v>
      </c>
      <c r="C19" s="1">
        <f t="shared" si="0"/>
        <v>-2.01858E-33</v>
      </c>
      <c r="D19" s="1">
        <v>0</v>
      </c>
    </row>
    <row r="20" spans="1:4" x14ac:dyDescent="0.25">
      <c r="A20" s="1">
        <v>0.15529200000000001</v>
      </c>
      <c r="B20">
        <v>0.15529999999999999</v>
      </c>
      <c r="C20" s="1">
        <f t="shared" si="0"/>
        <v>-7.9999999999802451E-6</v>
      </c>
      <c r="D20" s="1">
        <f t="shared" si="1"/>
        <v>-5.1513200257438801E-3</v>
      </c>
    </row>
    <row r="21" spans="1:4" x14ac:dyDescent="0.25">
      <c r="A21" s="1">
        <v>-0.52404399999999995</v>
      </c>
      <c r="B21">
        <v>-0.52400000000000002</v>
      </c>
      <c r="C21" s="1">
        <f t="shared" si="0"/>
        <v>-4.3999999999932982E-5</v>
      </c>
      <c r="D21" s="1">
        <f t="shared" si="1"/>
        <v>8.3969465648727065E-3</v>
      </c>
    </row>
    <row r="22" spans="1:4" x14ac:dyDescent="0.25">
      <c r="A22" s="1">
        <v>0.166131</v>
      </c>
      <c r="B22">
        <v>0.1661</v>
      </c>
      <c r="C22" s="1">
        <f t="shared" si="0"/>
        <v>3.1000000000003247E-5</v>
      </c>
      <c r="D22" s="1">
        <f t="shared" si="1"/>
        <v>1.8663455749550421E-2</v>
      </c>
    </row>
    <row r="23" spans="1:4" x14ac:dyDescent="0.25">
      <c r="A23" s="1">
        <v>-0.5</v>
      </c>
      <c r="B23">
        <v>-0.5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0.17696999999999999</v>
      </c>
      <c r="B24">
        <v>0.17699999999999999</v>
      </c>
      <c r="C24" s="1">
        <f t="shared" si="0"/>
        <v>-3.0000000000002247E-5</v>
      </c>
      <c r="D24" s="1">
        <f t="shared" si="1"/>
        <v>-1.6949152542374151E-2</v>
      </c>
    </row>
    <row r="25" spans="1:4" x14ac:dyDescent="0.25">
      <c r="A25" s="1">
        <v>-0.52404399999999995</v>
      </c>
      <c r="B25">
        <v>-0.52400000000000002</v>
      </c>
      <c r="C25" s="1">
        <f t="shared" si="0"/>
        <v>-4.3999999999932982E-5</v>
      </c>
      <c r="D25" s="1">
        <f t="shared" si="1"/>
        <v>8.3969465648727065E-3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"/>
    </sheetView>
  </sheetViews>
  <sheetFormatPr defaultRowHeight="15" x14ac:dyDescent="0.25"/>
  <cols>
    <col min="2" max="2" width="11.140625" customWidth="1"/>
    <col min="3" max="3" width="11.710937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1.9800000000000002E-2</v>
      </c>
      <c r="B2">
        <v>0.18060000000000001</v>
      </c>
      <c r="C2" s="1">
        <f>SUM(A2,-B2)</f>
        <v>-0.1608</v>
      </c>
      <c r="D2" s="1">
        <f>100*(C2/B2)</f>
        <v>-89.036544850498331</v>
      </c>
    </row>
    <row r="3" spans="1:4" x14ac:dyDescent="0.25">
      <c r="A3" s="1">
        <v>-0.11616</v>
      </c>
      <c r="B3">
        <v>-0.59699999999999998</v>
      </c>
      <c r="C3" s="1">
        <f t="shared" ref="C3:C25" si="0">SUM(A3,-B3)</f>
        <v>0.48083999999999999</v>
      </c>
      <c r="D3" s="1">
        <f t="shared" ref="D3:D25" si="1">100*(C3/B3)</f>
        <v>-80.542713567839201</v>
      </c>
    </row>
    <row r="4" spans="1:4" x14ac:dyDescent="0.25">
      <c r="A4" s="1">
        <v>1.617E-2</v>
      </c>
      <c r="B4">
        <v>0.16089999999999999</v>
      </c>
      <c r="C4" s="1">
        <f t="shared" si="0"/>
        <v>-0.14473</v>
      </c>
      <c r="D4" s="1">
        <f t="shared" si="1"/>
        <v>-89.9502796768179</v>
      </c>
    </row>
    <row r="5" spans="1:4" x14ac:dyDescent="0.25">
      <c r="A5" s="1">
        <v>-5.808E-2</v>
      </c>
      <c r="B5">
        <v>-0.49590000000000001</v>
      </c>
      <c r="C5" s="1">
        <f t="shared" si="0"/>
        <v>0.43781999999999999</v>
      </c>
      <c r="D5" s="1">
        <f t="shared" si="1"/>
        <v>-88.287961282516633</v>
      </c>
    </row>
    <row r="6" spans="1:4" x14ac:dyDescent="0.25">
      <c r="A6" s="1">
        <v>2.673E-2</v>
      </c>
      <c r="B6">
        <v>0.222</v>
      </c>
      <c r="C6" s="1">
        <f t="shared" si="0"/>
        <v>-0.19527</v>
      </c>
      <c r="D6" s="1">
        <f t="shared" si="1"/>
        <v>-87.959459459459453</v>
      </c>
    </row>
    <row r="7" spans="1:4" x14ac:dyDescent="0.25">
      <c r="A7" s="1">
        <v>-7.9200000000000007E-2</v>
      </c>
      <c r="B7">
        <v>-0.51700000000000002</v>
      </c>
      <c r="C7" s="1">
        <f t="shared" si="0"/>
        <v>0.43780000000000002</v>
      </c>
      <c r="D7" s="1">
        <f t="shared" si="1"/>
        <v>-84.680851063829792</v>
      </c>
    </row>
    <row r="8" spans="1:4" x14ac:dyDescent="0.25">
      <c r="A8" s="1">
        <v>2.0789999999999999E-2</v>
      </c>
      <c r="B8">
        <v>0.1726</v>
      </c>
      <c r="C8" s="1">
        <f t="shared" si="0"/>
        <v>-0.15181</v>
      </c>
      <c r="D8" s="1">
        <f t="shared" si="1"/>
        <v>-87.954808806488998</v>
      </c>
    </row>
    <row r="9" spans="1:4" x14ac:dyDescent="0.25">
      <c r="A9" s="1">
        <v>-0.11088000000000001</v>
      </c>
      <c r="B9">
        <v>-0.57289999999999996</v>
      </c>
      <c r="C9" s="1">
        <f t="shared" si="0"/>
        <v>0.46201999999999999</v>
      </c>
      <c r="D9" s="1">
        <f t="shared" si="1"/>
        <v>-80.645836969802758</v>
      </c>
    </row>
    <row r="10" spans="1:4" x14ac:dyDescent="0.25">
      <c r="A10" s="1">
        <v>2.1780000000000001E-2</v>
      </c>
      <c r="B10">
        <v>0.16470000000000001</v>
      </c>
      <c r="C10" s="1">
        <f t="shared" si="0"/>
        <v>-0.14292000000000002</v>
      </c>
      <c r="D10" s="1">
        <f t="shared" si="1"/>
        <v>-86.775956284153011</v>
      </c>
    </row>
    <row r="11" spans="1:4" x14ac:dyDescent="0.25">
      <c r="A11" s="1">
        <v>-0.11616</v>
      </c>
      <c r="B11">
        <v>-0.59699999999999998</v>
      </c>
      <c r="C11" s="1">
        <f t="shared" si="0"/>
        <v>0.48083999999999999</v>
      </c>
      <c r="D11" s="1">
        <f t="shared" si="1"/>
        <v>-80.542713567839201</v>
      </c>
    </row>
    <row r="12" spans="1:4" x14ac:dyDescent="0.25">
      <c r="A12" s="1">
        <v>2.5409999999999999E-2</v>
      </c>
      <c r="B12">
        <v>0.18440000000000001</v>
      </c>
      <c r="C12" s="1">
        <f t="shared" si="0"/>
        <v>-0.15899000000000002</v>
      </c>
      <c r="D12" s="1">
        <f t="shared" si="1"/>
        <v>-86.220173535791773</v>
      </c>
    </row>
    <row r="13" spans="1:4" x14ac:dyDescent="0.25">
      <c r="A13" s="1">
        <v>-5.808E-2</v>
      </c>
      <c r="B13">
        <v>-0.49590000000000001</v>
      </c>
      <c r="C13" s="1">
        <f t="shared" si="0"/>
        <v>0.43781999999999999</v>
      </c>
      <c r="D13" s="1">
        <f t="shared" si="1"/>
        <v>-88.287961282516633</v>
      </c>
    </row>
    <row r="14" spans="1:4" x14ac:dyDescent="0.25">
      <c r="A14" s="1">
        <v>1.485E-2</v>
      </c>
      <c r="B14">
        <v>0.12330000000000001</v>
      </c>
      <c r="C14" s="1">
        <f t="shared" si="0"/>
        <v>-0.10845</v>
      </c>
      <c r="D14" s="1">
        <f t="shared" si="1"/>
        <v>-87.956204379562038</v>
      </c>
    </row>
    <row r="15" spans="1:4" x14ac:dyDescent="0.25">
      <c r="A15" s="1">
        <v>-7.9200000000000007E-2</v>
      </c>
      <c r="B15">
        <v>-0.51700000000000002</v>
      </c>
      <c r="C15" s="1">
        <f t="shared" si="0"/>
        <v>0.43780000000000002</v>
      </c>
      <c r="D15" s="1">
        <f t="shared" si="1"/>
        <v>-84.680851063829792</v>
      </c>
    </row>
    <row r="16" spans="1:4" x14ac:dyDescent="0.25">
      <c r="A16">
        <v>0</v>
      </c>
      <c r="B16">
        <v>0</v>
      </c>
      <c r="C16" s="1">
        <f t="shared" si="0"/>
        <v>0</v>
      </c>
      <c r="D16" s="1">
        <v>0</v>
      </c>
    </row>
    <row r="17" spans="1:4" x14ac:dyDescent="0.25">
      <c r="A17" s="1">
        <v>0</v>
      </c>
      <c r="B17">
        <v>0</v>
      </c>
      <c r="C17" s="1">
        <f t="shared" si="0"/>
        <v>0</v>
      </c>
      <c r="D17" s="1">
        <v>0</v>
      </c>
    </row>
    <row r="18" spans="1:4" x14ac:dyDescent="0.25">
      <c r="A18" s="1">
        <v>4.1579999999999999E-2</v>
      </c>
      <c r="B18">
        <v>0.3453</v>
      </c>
      <c r="C18" s="1">
        <f t="shared" si="0"/>
        <v>-0.30371999999999999</v>
      </c>
      <c r="D18" s="1">
        <f t="shared" si="1"/>
        <v>-87.958297132927882</v>
      </c>
    </row>
    <row r="19" spans="1:4" x14ac:dyDescent="0.25">
      <c r="A19">
        <v>0</v>
      </c>
      <c r="B19">
        <v>0</v>
      </c>
      <c r="C19" s="1">
        <f t="shared" si="0"/>
        <v>0</v>
      </c>
      <c r="D19" s="1">
        <v>0</v>
      </c>
    </row>
    <row r="20" spans="1:4" x14ac:dyDescent="0.25">
      <c r="A20" s="1">
        <v>9.2399999999999999E-3</v>
      </c>
      <c r="B20">
        <v>0.1512</v>
      </c>
      <c r="C20" s="1">
        <f t="shared" si="0"/>
        <v>-0.14196</v>
      </c>
      <c r="D20" s="1">
        <f t="shared" si="1"/>
        <v>-93.888888888888886</v>
      </c>
    </row>
    <row r="21" spans="1:4" x14ac:dyDescent="0.25">
      <c r="A21" s="1">
        <v>-7.392E-2</v>
      </c>
      <c r="B21">
        <v>-0.55310000000000004</v>
      </c>
      <c r="C21" s="1">
        <f t="shared" si="0"/>
        <v>0.47918000000000005</v>
      </c>
      <c r="D21" s="1">
        <f t="shared" si="1"/>
        <v>-86.635328150424883</v>
      </c>
    </row>
    <row r="22" spans="1:4" x14ac:dyDescent="0.25">
      <c r="A22" s="1">
        <v>2.0789999999999999E-2</v>
      </c>
      <c r="B22">
        <v>0.1726</v>
      </c>
      <c r="C22" s="1">
        <f t="shared" si="0"/>
        <v>-0.15181</v>
      </c>
      <c r="D22" s="1">
        <f t="shared" si="1"/>
        <v>-87.954808806488998</v>
      </c>
    </row>
    <row r="23" spans="1:4" x14ac:dyDescent="0.25">
      <c r="A23" s="1">
        <v>-4.752E-2</v>
      </c>
      <c r="B23">
        <v>-0.5</v>
      </c>
      <c r="C23" s="1">
        <f t="shared" si="0"/>
        <v>0.45247999999999999</v>
      </c>
      <c r="D23" s="1">
        <f t="shared" si="1"/>
        <v>-90.495999999999995</v>
      </c>
    </row>
    <row r="24" spans="1:4" x14ac:dyDescent="0.25">
      <c r="A24" s="1">
        <v>3.2340000000000001E-2</v>
      </c>
      <c r="B24">
        <v>0.19400000000000001</v>
      </c>
      <c r="C24" s="1">
        <f t="shared" si="0"/>
        <v>-0.16166</v>
      </c>
      <c r="D24" s="1">
        <f t="shared" si="1"/>
        <v>-83.329896907216494</v>
      </c>
    </row>
    <row r="25" spans="1:4" x14ac:dyDescent="0.25">
      <c r="A25" s="1">
        <v>-7.392E-2</v>
      </c>
      <c r="B25">
        <v>-0.55310000000000004</v>
      </c>
      <c r="C25" s="1">
        <f t="shared" si="0"/>
        <v>0.47918000000000005</v>
      </c>
      <c r="D25" s="1">
        <f t="shared" si="1"/>
        <v>-86.635328150424883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5"/>
    </sheetView>
  </sheetViews>
  <sheetFormatPr defaultRowHeight="15" x14ac:dyDescent="0.25"/>
  <cols>
    <col min="3" max="3" width="13.85546875" customWidth="1"/>
    <col min="4" max="4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0.180565</v>
      </c>
      <c r="B2">
        <v>-0.13730000000000001</v>
      </c>
      <c r="C2" s="1">
        <f>SUM(A2,-B2)</f>
        <v>0.31786500000000001</v>
      </c>
      <c r="D2" s="1">
        <f>100*(C2/B2)</f>
        <v>-231.51128914785141</v>
      </c>
    </row>
    <row r="3" spans="1:4" x14ac:dyDescent="0.25">
      <c r="A3" s="1">
        <v>-0.59703899999999999</v>
      </c>
      <c r="B3">
        <v>-1.0557000000000001</v>
      </c>
      <c r="C3" s="1">
        <f t="shared" ref="C3:C25" si="0">SUM(A3,-B3)</f>
        <v>0.4586610000000001</v>
      </c>
      <c r="D3" s="1">
        <f t="shared" ref="D3:D25" si="1">100*(C3/B3)</f>
        <v>-43.446149474282478</v>
      </c>
    </row>
    <row r="4" spans="1:4" x14ac:dyDescent="0.25">
      <c r="A4" s="1">
        <v>0.16092500000000001</v>
      </c>
      <c r="B4">
        <v>-9.0399999999999994E-2</v>
      </c>
      <c r="C4" s="1">
        <f t="shared" si="0"/>
        <v>0.25132500000000002</v>
      </c>
      <c r="D4" s="1">
        <f t="shared" si="1"/>
        <v>-278.01438053097348</v>
      </c>
    </row>
    <row r="5" spans="1:4" x14ac:dyDescent="0.25">
      <c r="A5" s="1">
        <v>-0.49589899999999998</v>
      </c>
      <c r="B5">
        <v>-1.3412999999999999</v>
      </c>
      <c r="C5" s="1">
        <f t="shared" si="0"/>
        <v>0.84540099999999996</v>
      </c>
      <c r="D5" s="1">
        <f t="shared" si="1"/>
        <v>-63.028479832997839</v>
      </c>
    </row>
    <row r="6" spans="1:4" x14ac:dyDescent="0.25">
      <c r="A6" s="1">
        <v>0.22195999999999999</v>
      </c>
      <c r="B6">
        <v>-0.11849999999999999</v>
      </c>
      <c r="C6" s="1">
        <f t="shared" si="0"/>
        <v>0.34045999999999998</v>
      </c>
      <c r="D6" s="1">
        <f t="shared" si="1"/>
        <v>-287.30801687763716</v>
      </c>
    </row>
    <row r="7" spans="1:4" x14ac:dyDescent="0.25">
      <c r="A7" s="1">
        <v>-0.51701900000000001</v>
      </c>
      <c r="B7">
        <v>-1.3466</v>
      </c>
      <c r="C7" s="1">
        <f t="shared" si="0"/>
        <v>0.82958100000000001</v>
      </c>
      <c r="D7" s="1">
        <f t="shared" si="1"/>
        <v>-61.605599287093412</v>
      </c>
    </row>
    <row r="8" spans="1:4" x14ac:dyDescent="0.25">
      <c r="A8" s="1">
        <v>0.17264699999999999</v>
      </c>
      <c r="B8">
        <v>-4.8300000000000003E-2</v>
      </c>
      <c r="C8" s="1">
        <f t="shared" si="0"/>
        <v>0.220947</v>
      </c>
      <c r="D8" s="1">
        <f t="shared" si="1"/>
        <v>-457.44720496894411</v>
      </c>
    </row>
    <row r="9" spans="1:4" x14ac:dyDescent="0.25">
      <c r="A9" s="1">
        <v>-0.57289100000000004</v>
      </c>
      <c r="B9">
        <v>-0.49370000000000003</v>
      </c>
      <c r="C9" s="1">
        <f t="shared" si="0"/>
        <v>-7.9191000000000011E-2</v>
      </c>
      <c r="D9" s="1">
        <f t="shared" si="1"/>
        <v>16.040307879278913</v>
      </c>
    </row>
    <row r="10" spans="1:4" x14ac:dyDescent="0.25">
      <c r="A10" s="1">
        <v>0.16472800000000001</v>
      </c>
      <c r="B10">
        <v>-0.15279999999999999</v>
      </c>
      <c r="C10" s="1">
        <f t="shared" si="0"/>
        <v>0.31752800000000003</v>
      </c>
      <c r="D10" s="1">
        <f t="shared" si="1"/>
        <v>-207.80628272251312</v>
      </c>
    </row>
    <row r="11" spans="1:4" x14ac:dyDescent="0.25">
      <c r="A11" s="1">
        <v>-0.59703899999999999</v>
      </c>
      <c r="B11">
        <v>5.2600000000000001E-2</v>
      </c>
      <c r="C11" s="1">
        <f t="shared" si="0"/>
        <v>-0.64963899999999997</v>
      </c>
      <c r="D11" s="1">
        <f t="shared" si="1"/>
        <v>-1235.0551330798478</v>
      </c>
    </row>
    <row r="12" spans="1:4" x14ac:dyDescent="0.25">
      <c r="A12" s="1">
        <v>0.18436900000000001</v>
      </c>
      <c r="B12">
        <v>-0.1139</v>
      </c>
      <c r="C12" s="1">
        <f t="shared" si="0"/>
        <v>0.29826900000000001</v>
      </c>
      <c r="D12" s="1">
        <f t="shared" si="1"/>
        <v>-261.86918349429322</v>
      </c>
    </row>
    <row r="13" spans="1:4" x14ac:dyDescent="0.25">
      <c r="A13" s="1">
        <v>-0.49589899999999998</v>
      </c>
      <c r="B13">
        <v>0.46210000000000001</v>
      </c>
      <c r="C13" s="1">
        <f t="shared" si="0"/>
        <v>-0.95799900000000004</v>
      </c>
      <c r="D13" s="1">
        <f t="shared" si="1"/>
        <v>-207.31421770179614</v>
      </c>
    </row>
    <row r="14" spans="1:4" x14ac:dyDescent="0.25">
      <c r="A14" s="1">
        <v>0.123333</v>
      </c>
      <c r="B14">
        <v>-0.15409999999999999</v>
      </c>
      <c r="C14" s="1">
        <f t="shared" si="0"/>
        <v>0.27743299999999999</v>
      </c>
      <c r="D14" s="1">
        <f t="shared" si="1"/>
        <v>-180.03439325113564</v>
      </c>
    </row>
    <row r="15" spans="1:4" x14ac:dyDescent="0.25">
      <c r="A15" s="1">
        <v>-0.51701900000000001</v>
      </c>
      <c r="B15">
        <v>0.44090000000000001</v>
      </c>
      <c r="C15" s="1">
        <f t="shared" si="0"/>
        <v>-0.95791899999999996</v>
      </c>
      <c r="D15" s="1">
        <f t="shared" si="1"/>
        <v>-217.26445906101156</v>
      </c>
    </row>
    <row r="16" spans="1:4" x14ac:dyDescent="0.25">
      <c r="A16">
        <v>0</v>
      </c>
      <c r="B16">
        <v>0</v>
      </c>
      <c r="C16" s="1">
        <f t="shared" si="0"/>
        <v>0</v>
      </c>
      <c r="D16" s="1">
        <v>0</v>
      </c>
    </row>
    <row r="17" spans="1:4" x14ac:dyDescent="0.25">
      <c r="A17" s="1">
        <v>0</v>
      </c>
      <c r="B17">
        <v>0</v>
      </c>
      <c r="C17" s="1">
        <f t="shared" si="0"/>
        <v>0</v>
      </c>
      <c r="D17" s="1">
        <v>0</v>
      </c>
    </row>
    <row r="18" spans="1:4" x14ac:dyDescent="0.25">
      <c r="A18" s="1">
        <v>0.34529300000000002</v>
      </c>
      <c r="B18">
        <v>0.29620000000000002</v>
      </c>
      <c r="C18" s="1">
        <f t="shared" si="0"/>
        <v>4.9092999999999998E-2</v>
      </c>
      <c r="D18" s="1">
        <f t="shared" si="1"/>
        <v>16.574274139095206</v>
      </c>
    </row>
    <row r="19" spans="1:4" x14ac:dyDescent="0.25">
      <c r="A19" s="1">
        <v>0</v>
      </c>
      <c r="B19">
        <v>0</v>
      </c>
      <c r="C19" s="1">
        <f t="shared" si="0"/>
        <v>0</v>
      </c>
      <c r="D19" s="1">
        <v>0</v>
      </c>
    </row>
    <row r="20" spans="1:4" x14ac:dyDescent="0.25">
      <c r="A20" s="1">
        <v>0.15124799999999999</v>
      </c>
      <c r="B20">
        <v>0.16120000000000001</v>
      </c>
      <c r="C20" s="1">
        <f t="shared" si="0"/>
        <v>-9.9520000000000164E-3</v>
      </c>
      <c r="D20" s="1">
        <f t="shared" si="1"/>
        <v>-6.1736972704714743</v>
      </c>
    </row>
    <row r="21" spans="1:4" x14ac:dyDescent="0.25">
      <c r="A21" s="1">
        <v>-0.55314399999999997</v>
      </c>
      <c r="B21">
        <v>-1.0592999999999999</v>
      </c>
      <c r="C21" s="1">
        <f t="shared" si="0"/>
        <v>0.50615599999999994</v>
      </c>
      <c r="D21" s="1">
        <f t="shared" si="1"/>
        <v>-47.782120268101572</v>
      </c>
    </row>
    <row r="22" spans="1:4" x14ac:dyDescent="0.25">
      <c r="A22" s="1">
        <v>0.17264699999999999</v>
      </c>
      <c r="B22">
        <v>0.4632</v>
      </c>
      <c r="C22" s="1">
        <f t="shared" si="0"/>
        <v>-0.29055300000000001</v>
      </c>
      <c r="D22" s="1">
        <f t="shared" si="1"/>
        <v>-62.727331606217618</v>
      </c>
    </row>
    <row r="23" spans="1:4" x14ac:dyDescent="0.25">
      <c r="A23" s="1">
        <v>-0.5</v>
      </c>
      <c r="B23">
        <v>-0.5</v>
      </c>
      <c r="C23" s="1">
        <f t="shared" si="0"/>
        <v>0</v>
      </c>
      <c r="D23" s="1">
        <f t="shared" si="1"/>
        <v>0</v>
      </c>
    </row>
    <row r="24" spans="1:4" x14ac:dyDescent="0.25">
      <c r="A24" s="1">
        <v>0.194045</v>
      </c>
      <c r="B24">
        <v>0.17</v>
      </c>
      <c r="C24" s="1">
        <f t="shared" si="0"/>
        <v>2.4044999999999983E-2</v>
      </c>
      <c r="D24" s="1">
        <f t="shared" si="1"/>
        <v>14.144117647058813</v>
      </c>
    </row>
    <row r="25" spans="1:4" x14ac:dyDescent="0.25">
      <c r="A25" s="1">
        <v>-0.55314399999999997</v>
      </c>
      <c r="B25">
        <v>5.4300000000000001E-2</v>
      </c>
      <c r="C25" s="1">
        <f t="shared" si="0"/>
        <v>-0.60744399999999998</v>
      </c>
      <c r="D25" s="1">
        <f t="shared" si="1"/>
        <v>-1118.6813996316757</v>
      </c>
    </row>
    <row r="26" spans="1:4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2015-11-28T21:20:22Z</dcterms:modified>
</cp:coreProperties>
</file>