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Data\"/>
    </mc:Choice>
  </mc:AlternateContent>
  <xr:revisionPtr revIDLastSave="0" documentId="13_ncr:1_{9DE7DE2D-65A5-4545-93FC-63217F8F8F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<sst xmlns="http://schemas.openxmlformats.org/spreadsheetml/2006/main" count="2409" uniqueCount="569">
  <si>
    <t>آبادان</t>
  </si>
  <si>
    <t>آباده</t>
  </si>
  <si>
    <t>آبیک</t>
  </si>
  <si>
    <t>آزاد شهر</t>
  </si>
  <si>
    <t>آستارا</t>
  </si>
  <si>
    <t>آق قلا</t>
  </si>
  <si>
    <t>آمل</t>
  </si>
  <si>
    <t>ابرکوه</t>
  </si>
  <si>
    <t>ابهر</t>
  </si>
  <si>
    <t>اراک</t>
  </si>
  <si>
    <t>اردبیل</t>
  </si>
  <si>
    <t>اردستان</t>
  </si>
  <si>
    <t>اردل</t>
  </si>
  <si>
    <t>اردکان</t>
  </si>
  <si>
    <t>ارزوئیه</t>
  </si>
  <si>
    <t>ارسنجان</t>
  </si>
  <si>
    <t>ارومیه</t>
  </si>
  <si>
    <t>ازنا</t>
  </si>
  <si>
    <t>استهبان</t>
  </si>
  <si>
    <t>اسد آباد</t>
  </si>
  <si>
    <t>اسلام آباد غرب</t>
  </si>
  <si>
    <t>اسلامشهر</t>
  </si>
  <si>
    <t>اسکو</t>
  </si>
  <si>
    <t>اشتهارد</t>
  </si>
  <si>
    <t>اشنویه</t>
  </si>
  <si>
    <t>البرز</t>
  </si>
  <si>
    <t>الیگودرز</t>
  </si>
  <si>
    <t>املش</t>
  </si>
  <si>
    <t>اندیمشک</t>
  </si>
  <si>
    <t>اهر</t>
  </si>
  <si>
    <t>ایجرود</t>
  </si>
  <si>
    <t>ایذه</t>
  </si>
  <si>
    <t>ایرانشهر</t>
  </si>
  <si>
    <t>ایلام</t>
  </si>
  <si>
    <t>ایوان</t>
  </si>
  <si>
    <t>بابل</t>
  </si>
  <si>
    <t>بابلسر</t>
  </si>
  <si>
    <t>باغ ملک</t>
  </si>
  <si>
    <t>بافت</t>
  </si>
  <si>
    <t>بافق</t>
  </si>
  <si>
    <t>بانه</t>
  </si>
  <si>
    <t>بجستان</t>
  </si>
  <si>
    <t>بجنورد</t>
  </si>
  <si>
    <t>بردسکن</t>
  </si>
  <si>
    <t>بردسیر</t>
  </si>
  <si>
    <t>بروجرد</t>
  </si>
  <si>
    <t>بروجن</t>
  </si>
  <si>
    <t>بستک</t>
  </si>
  <si>
    <t>بشرویه</t>
  </si>
  <si>
    <t>بم</t>
  </si>
  <si>
    <t>بناب</t>
  </si>
  <si>
    <t>بندر انزلی</t>
  </si>
  <si>
    <t>بندر عباس</t>
  </si>
  <si>
    <t>بندر ماهشهر</t>
  </si>
  <si>
    <t>بندر گز</t>
  </si>
  <si>
    <t>بهار</t>
  </si>
  <si>
    <t>بهارستان</t>
  </si>
  <si>
    <t>بهبهان</t>
  </si>
  <si>
    <t>بهشهر</t>
  </si>
  <si>
    <t>بوئین زهرا</t>
  </si>
  <si>
    <t>بوشهر</t>
  </si>
  <si>
    <t>بوکان</t>
  </si>
  <si>
    <t>بویراحمد</t>
  </si>
  <si>
    <t>بیجار</t>
  </si>
  <si>
    <t>بیرجند</t>
  </si>
  <si>
    <t>بیله سوار</t>
  </si>
  <si>
    <t>تالش</t>
  </si>
  <si>
    <t>تاکستان</t>
  </si>
  <si>
    <t>تایباد</t>
  </si>
  <si>
    <t>تبریز</t>
  </si>
  <si>
    <t>تربت جام</t>
  </si>
  <si>
    <t>تربت حیدریه</t>
  </si>
  <si>
    <t>ترکمن</t>
  </si>
  <si>
    <t>تفت</t>
  </si>
  <si>
    <t>تنکابن</t>
  </si>
  <si>
    <t>تهران جنوب</t>
  </si>
  <si>
    <t>تهران شرق</t>
  </si>
  <si>
    <t>تهران غرب</t>
  </si>
  <si>
    <t>تویسرکان</t>
  </si>
  <si>
    <t>تکاب</t>
  </si>
  <si>
    <t>جاجرم</t>
  </si>
  <si>
    <t>جغتای</t>
  </si>
  <si>
    <t>جلفا</t>
  </si>
  <si>
    <t>جهرم</t>
  </si>
  <si>
    <t>جوانرود</t>
  </si>
  <si>
    <t>جویبار</t>
  </si>
  <si>
    <t>جوین</t>
  </si>
  <si>
    <t>جیرفت</t>
  </si>
  <si>
    <t>حاجی آباد</t>
  </si>
  <si>
    <t>خاتم</t>
  </si>
  <si>
    <t>خدابنده</t>
  </si>
  <si>
    <t>خرم آباد</t>
  </si>
  <si>
    <t>خرمدره</t>
  </si>
  <si>
    <t>خرمشهر</t>
  </si>
  <si>
    <t>خلخال</t>
  </si>
  <si>
    <t>خمین</t>
  </si>
  <si>
    <t>خمینی شهر</t>
  </si>
  <si>
    <t>خواف</t>
  </si>
  <si>
    <t>خوانسار</t>
  </si>
  <si>
    <t>خوی</t>
  </si>
  <si>
    <t>داراب</t>
  </si>
  <si>
    <t>دامغان</t>
  </si>
  <si>
    <t>درمیان</t>
  </si>
  <si>
    <t>دره شهر</t>
  </si>
  <si>
    <t>درگز</t>
  </si>
  <si>
    <t>دزفول</t>
  </si>
  <si>
    <t>دشت آزادگان</t>
  </si>
  <si>
    <t>دشتستان</t>
  </si>
  <si>
    <t>دشتی</t>
  </si>
  <si>
    <t>دلفان</t>
  </si>
  <si>
    <t>دلیجان</t>
  </si>
  <si>
    <t>دماوند</t>
  </si>
  <si>
    <t>دهاقان</t>
  </si>
  <si>
    <t>دهلران</t>
  </si>
  <si>
    <t>دورود</t>
  </si>
  <si>
    <t>دیلم</t>
  </si>
  <si>
    <t>دیواندره</t>
  </si>
  <si>
    <t>راز و جرگلان</t>
  </si>
  <si>
    <t>رامسر</t>
  </si>
  <si>
    <t>رامهرمز</t>
  </si>
  <si>
    <t>راور</t>
  </si>
  <si>
    <t>رباط كريم</t>
  </si>
  <si>
    <t>رزن</t>
  </si>
  <si>
    <t>رشت</t>
  </si>
  <si>
    <t>رفسنجان</t>
  </si>
  <si>
    <t>رودان</t>
  </si>
  <si>
    <t>رودبار</t>
  </si>
  <si>
    <t>رودسر</t>
  </si>
  <si>
    <t>ری</t>
  </si>
  <si>
    <t>زاهدان</t>
  </si>
  <si>
    <t>زرند</t>
  </si>
  <si>
    <t>زرین دشت</t>
  </si>
  <si>
    <t>زنجان</t>
  </si>
  <si>
    <t>ساری</t>
  </si>
  <si>
    <t>ساوجبلاغ</t>
  </si>
  <si>
    <t>ساوه</t>
  </si>
  <si>
    <t>سبزوار</t>
  </si>
  <si>
    <t>سراب</t>
  </si>
  <si>
    <t>سرخس</t>
  </si>
  <si>
    <t>سردشت</t>
  </si>
  <si>
    <t>سرو آباد</t>
  </si>
  <si>
    <t>سروستان</t>
  </si>
  <si>
    <t>سرپل ذهاب</t>
  </si>
  <si>
    <t>سقز</t>
  </si>
  <si>
    <t>سلسله</t>
  </si>
  <si>
    <t>سلماس</t>
  </si>
  <si>
    <t>سمنان</t>
  </si>
  <si>
    <t>سمیرم</t>
  </si>
  <si>
    <t>سنقر</t>
  </si>
  <si>
    <t>سنندج</t>
  </si>
  <si>
    <t>سوادکوه</t>
  </si>
  <si>
    <t>سیاهکل</t>
  </si>
  <si>
    <t>سیرجان</t>
  </si>
  <si>
    <t>شادگان</t>
  </si>
  <si>
    <t>شازند</t>
  </si>
  <si>
    <t>شاهرود</t>
  </si>
  <si>
    <t>شاهین دژ</t>
  </si>
  <si>
    <t>شاهین شهر و میمه</t>
  </si>
  <si>
    <t>شبستر</t>
  </si>
  <si>
    <t>شفت</t>
  </si>
  <si>
    <t>شمیرانات</t>
  </si>
  <si>
    <t>شهربابک</t>
  </si>
  <si>
    <t>شهرضا</t>
  </si>
  <si>
    <t>شهرکرد</t>
  </si>
  <si>
    <t>شهریار</t>
  </si>
  <si>
    <t>شوش</t>
  </si>
  <si>
    <t>شوشتر</t>
  </si>
  <si>
    <t>شوط</t>
  </si>
  <si>
    <t>شیروان</t>
  </si>
  <si>
    <t>صومعه سرا</t>
  </si>
  <si>
    <t>طارم</t>
  </si>
  <si>
    <t>عجب شیر</t>
  </si>
  <si>
    <t>علی آباد کتول</t>
  </si>
  <si>
    <t>فارسان</t>
  </si>
  <si>
    <t>فاروج</t>
  </si>
  <si>
    <t>فامنین</t>
  </si>
  <si>
    <t>فردوس</t>
  </si>
  <si>
    <t>فریدن</t>
  </si>
  <si>
    <t>فریدونشهر</t>
  </si>
  <si>
    <t>فریدونکنار</t>
  </si>
  <si>
    <t>فریمان</t>
  </si>
  <si>
    <t>فسا</t>
  </si>
  <si>
    <t>فلاورجان</t>
  </si>
  <si>
    <t>فومن</t>
  </si>
  <si>
    <t>فیروز کوه</t>
  </si>
  <si>
    <t>قائم شهر</t>
  </si>
  <si>
    <t>قائنات</t>
  </si>
  <si>
    <t>قروه</t>
  </si>
  <si>
    <t>قزوین</t>
  </si>
  <si>
    <t>قشم</t>
  </si>
  <si>
    <t>قم</t>
  </si>
  <si>
    <t>قوچان</t>
  </si>
  <si>
    <t>لارستان</t>
  </si>
  <si>
    <t>لاهیجان</t>
  </si>
  <si>
    <t>لردگان</t>
  </si>
  <si>
    <t>لنجان</t>
  </si>
  <si>
    <t>لنگرود</t>
  </si>
  <si>
    <t>مانه و سملقان</t>
  </si>
  <si>
    <t>ماهنشان</t>
  </si>
  <si>
    <t>ماکو</t>
  </si>
  <si>
    <t>مبارکه</t>
  </si>
  <si>
    <t>محلات</t>
  </si>
  <si>
    <t>محمودآباد</t>
  </si>
  <si>
    <t>مراغه</t>
  </si>
  <si>
    <t>مرند</t>
  </si>
  <si>
    <t>مرودشت</t>
  </si>
  <si>
    <t>مریوان</t>
  </si>
  <si>
    <t>مسجدسلیمان</t>
  </si>
  <si>
    <t>مشگین شهر</t>
  </si>
  <si>
    <t>ملایر</t>
  </si>
  <si>
    <t>ملکان</t>
  </si>
  <si>
    <t>منوجان</t>
  </si>
  <si>
    <t>مهاباد</t>
  </si>
  <si>
    <t>مهدی شهر</t>
  </si>
  <si>
    <t>مهران</t>
  </si>
  <si>
    <t>مهریز</t>
  </si>
  <si>
    <t>میاندوآب</t>
  </si>
  <si>
    <t>میانه</t>
  </si>
  <si>
    <t>میبد</t>
  </si>
  <si>
    <t>میناب</t>
  </si>
  <si>
    <t>مینودشت</t>
  </si>
  <si>
    <t>نائین</t>
  </si>
  <si>
    <t>نجف آباد</t>
  </si>
  <si>
    <t>نطنز</t>
  </si>
  <si>
    <t>نظر آباد</t>
  </si>
  <si>
    <t>نقده</t>
  </si>
  <si>
    <t>نهاوند</t>
  </si>
  <si>
    <t>نهبندان</t>
  </si>
  <si>
    <t>نور</t>
  </si>
  <si>
    <t>نوشهر</t>
  </si>
  <si>
    <t>نکا</t>
  </si>
  <si>
    <t>نی ریز</t>
  </si>
  <si>
    <t>نیشابور</t>
  </si>
  <si>
    <t>هشترود</t>
  </si>
  <si>
    <t>همدان</t>
  </si>
  <si>
    <t>ورامین</t>
  </si>
  <si>
    <t>پارس آباد</t>
  </si>
  <si>
    <t>پاوه</t>
  </si>
  <si>
    <t>پاکدشت</t>
  </si>
  <si>
    <t>پلدختر</t>
  </si>
  <si>
    <t>پیرانشهر</t>
  </si>
  <si>
    <t>چاراویماق</t>
  </si>
  <si>
    <t>چالوس</t>
  </si>
  <si>
    <t>چایپاره</t>
  </si>
  <si>
    <t>چناران</t>
  </si>
  <si>
    <t>کارون</t>
  </si>
  <si>
    <t>کازرون</t>
  </si>
  <si>
    <t>کاشان</t>
  </si>
  <si>
    <t>کاشمر</t>
  </si>
  <si>
    <t>کامیاران</t>
  </si>
  <si>
    <t>کبودرآهنگ</t>
  </si>
  <si>
    <t>کرج</t>
  </si>
  <si>
    <t>کردکوی</t>
  </si>
  <si>
    <t>کرمان</t>
  </si>
  <si>
    <t>کرمانشاه</t>
  </si>
  <si>
    <t>کلاله</t>
  </si>
  <si>
    <t>کلیبر</t>
  </si>
  <si>
    <t>کمیجان</t>
  </si>
  <si>
    <t>کنگان</t>
  </si>
  <si>
    <t>کنگاور</t>
  </si>
  <si>
    <t>کهنوج</t>
  </si>
  <si>
    <t>کهگیلویه</t>
  </si>
  <si>
    <t>کوهبنان</t>
  </si>
  <si>
    <t>کوهدشت</t>
  </si>
  <si>
    <t>کیش</t>
  </si>
  <si>
    <t>گتوند</t>
  </si>
  <si>
    <t>گراش</t>
  </si>
  <si>
    <t>گرمسار</t>
  </si>
  <si>
    <t>گرمه</t>
  </si>
  <si>
    <t>گرمی</t>
  </si>
  <si>
    <t>گرگان</t>
  </si>
  <si>
    <t>گلوگاه</t>
  </si>
  <si>
    <t>گلپایگان</t>
  </si>
  <si>
    <t>گناوه</t>
  </si>
  <si>
    <t>گنبد کاووس</t>
  </si>
  <si>
    <t>گیلانغرب</t>
  </si>
  <si>
    <t>یزد</t>
  </si>
  <si>
    <t>اصفهان</t>
  </si>
  <si>
    <t>شیراز</t>
  </si>
  <si>
    <t>مشهد</t>
  </si>
  <si>
    <t>Number of patients</t>
  </si>
  <si>
    <t>City</t>
  </si>
  <si>
    <t>Population</t>
  </si>
  <si>
    <t>اهواز</t>
  </si>
  <si>
    <t>چابهار</t>
  </si>
  <si>
    <t>٪ of patients</t>
  </si>
  <si>
    <t>name</t>
  </si>
  <si>
    <t>ابركوه</t>
  </si>
  <si>
    <t>اردكان</t>
  </si>
  <si>
    <t>بهاباد</t>
  </si>
  <si>
    <t>صدوق</t>
  </si>
  <si>
    <t>مهريز</t>
  </si>
  <si>
    <t>ميبد</t>
  </si>
  <si>
    <t>يزد</t>
  </si>
  <si>
    <t>اقليد</t>
  </si>
  <si>
    <t>بوانات</t>
  </si>
  <si>
    <t>خرامه</t>
  </si>
  <si>
    <t>خرم بيد</t>
  </si>
  <si>
    <t>خنج</t>
  </si>
  <si>
    <t>رستم</t>
  </si>
  <si>
    <t>زرين دشت</t>
  </si>
  <si>
    <t>سپيدان</t>
  </si>
  <si>
    <t>شيراز</t>
  </si>
  <si>
    <t>فراشبند</t>
  </si>
  <si>
    <t>فيروزآباد</t>
  </si>
  <si>
    <t>قيروكارزين</t>
  </si>
  <si>
    <t>كازرون</t>
  </si>
  <si>
    <t>كوار</t>
  </si>
  <si>
    <t>لامرد</t>
  </si>
  <si>
    <t>ممسني</t>
  </si>
  <si>
    <t>مهر</t>
  </si>
  <si>
    <t>ني ريز</t>
  </si>
  <si>
    <t>پاسارگاد</t>
  </si>
  <si>
    <t>طالقان</t>
  </si>
  <si>
    <t>كرج</t>
  </si>
  <si>
    <t>نظرآباد</t>
  </si>
  <si>
    <t>آبدانان</t>
  </si>
  <si>
    <t>ايلام</t>
  </si>
  <si>
    <t>ايوان</t>
  </si>
  <si>
    <t>سيروان</t>
  </si>
  <si>
    <t>شيروان و چر</t>
  </si>
  <si>
    <t>ملكشاهي</t>
  </si>
  <si>
    <t>تنگستان</t>
  </si>
  <si>
    <t>جم</t>
  </si>
  <si>
    <t>دشتي</t>
  </si>
  <si>
    <t>دير</t>
  </si>
  <si>
    <t>ديلم</t>
  </si>
  <si>
    <t>عسلويه</t>
  </si>
  <si>
    <t>كنگان</t>
  </si>
  <si>
    <t>ري</t>
  </si>
  <si>
    <t>شميرانات</t>
  </si>
  <si>
    <t>شهريار</t>
  </si>
  <si>
    <t>فيروزكوه</t>
  </si>
  <si>
    <t>قدس</t>
  </si>
  <si>
    <t>قرچك</t>
  </si>
  <si>
    <t>ملارد</t>
  </si>
  <si>
    <t>ورامين</t>
  </si>
  <si>
    <t>پاكدشت</t>
  </si>
  <si>
    <t>پرديس</t>
  </si>
  <si>
    <t>پيشوا</t>
  </si>
  <si>
    <t>ايجرود</t>
  </si>
  <si>
    <t>ماه نشان</t>
  </si>
  <si>
    <t>آرادان</t>
  </si>
  <si>
    <t>سرخه</t>
  </si>
  <si>
    <t>مهدي شهر</t>
  </si>
  <si>
    <t>ميامي</t>
  </si>
  <si>
    <t>آبيك</t>
  </si>
  <si>
    <t>آوج</t>
  </si>
  <si>
    <t>بوئين زهرا</t>
  </si>
  <si>
    <t>تاكستان</t>
  </si>
  <si>
    <t>قزوين</t>
  </si>
  <si>
    <t>آشتيان</t>
  </si>
  <si>
    <t>اراك</t>
  </si>
  <si>
    <t>تفرش</t>
  </si>
  <si>
    <t>خمين</t>
  </si>
  <si>
    <t>خنداب</t>
  </si>
  <si>
    <t>دليجان</t>
  </si>
  <si>
    <t>زرنديه</t>
  </si>
  <si>
    <t>فراهان</t>
  </si>
  <si>
    <t>كميجان</t>
  </si>
  <si>
    <t>اسدآباد</t>
  </si>
  <si>
    <t>تويسركان</t>
  </si>
  <si>
    <t>فامنين</t>
  </si>
  <si>
    <t>كبودرآهنگ</t>
  </si>
  <si>
    <t>ملاير</t>
  </si>
  <si>
    <t>ارزوئيه</t>
  </si>
  <si>
    <t>انار</t>
  </si>
  <si>
    <t>بردسير</t>
  </si>
  <si>
    <t>جيرفت</t>
  </si>
  <si>
    <t>رابر</t>
  </si>
  <si>
    <t>رودبار جنو</t>
  </si>
  <si>
    <t>ريگان</t>
  </si>
  <si>
    <t>سيرجان</t>
  </si>
  <si>
    <t>شهربابك</t>
  </si>
  <si>
    <t>عنبرآباد</t>
  </si>
  <si>
    <t>فارياب</t>
  </si>
  <si>
    <t>فهرج</t>
  </si>
  <si>
    <t>قلعه گنج</t>
  </si>
  <si>
    <t>كهنوج</t>
  </si>
  <si>
    <t>كوهبنان</t>
  </si>
  <si>
    <t>نرماشير</t>
  </si>
  <si>
    <t>آستانه اشر</t>
  </si>
  <si>
    <t>بندر انزلي</t>
  </si>
  <si>
    <t>رضواشهر</t>
  </si>
  <si>
    <t>سياهكل</t>
  </si>
  <si>
    <t>طوالش</t>
  </si>
  <si>
    <t>لاهيجان</t>
  </si>
  <si>
    <t>ماسال</t>
  </si>
  <si>
    <t>اردبيل</t>
  </si>
  <si>
    <t>بيله سوار</t>
  </si>
  <si>
    <t>سرعين</t>
  </si>
  <si>
    <t>كوثر</t>
  </si>
  <si>
    <t>مشگين شهر</t>
  </si>
  <si>
    <t>نمين</t>
  </si>
  <si>
    <t>نير</t>
  </si>
  <si>
    <t>گرمي</t>
  </si>
  <si>
    <t>آران و بيدگ</t>
  </si>
  <si>
    <t>برخوار</t>
  </si>
  <si>
    <t>تيران و كرو</t>
  </si>
  <si>
    <t>خميني شهر</t>
  </si>
  <si>
    <t>خور و بيابا</t>
  </si>
  <si>
    <t>سميرم</t>
  </si>
  <si>
    <t>شاهين شهر و</t>
  </si>
  <si>
    <t>فريدن</t>
  </si>
  <si>
    <t>فريدونشهر</t>
  </si>
  <si>
    <t>كاشان</t>
  </si>
  <si>
    <t>مباركه</t>
  </si>
  <si>
    <t>نائين</t>
  </si>
  <si>
    <t>چادگان</t>
  </si>
  <si>
    <t>گلپايگان</t>
  </si>
  <si>
    <t>اليگودرز</t>
  </si>
  <si>
    <t>دوره</t>
  </si>
  <si>
    <t>كوهدشت</t>
  </si>
  <si>
    <t>آزادشهر</t>
  </si>
  <si>
    <t>بندرگز</t>
  </si>
  <si>
    <t>تركمن</t>
  </si>
  <si>
    <t>راميان</t>
  </si>
  <si>
    <t>علي آباد</t>
  </si>
  <si>
    <t>كردكوي</t>
  </si>
  <si>
    <t>كلاله</t>
  </si>
  <si>
    <t>مراوه تپه</t>
  </si>
  <si>
    <t>مينودشت</t>
  </si>
  <si>
    <t>گاليكش</t>
  </si>
  <si>
    <t>گميشان</t>
  </si>
  <si>
    <t>گنبد كاووس</t>
  </si>
  <si>
    <t>آغاجاري</t>
  </si>
  <si>
    <t>اميديه</t>
  </si>
  <si>
    <t>انديكا</t>
  </si>
  <si>
    <t>انديمشك</t>
  </si>
  <si>
    <t>ايذه</t>
  </si>
  <si>
    <t>باغ ملك</t>
  </si>
  <si>
    <t>باوي</t>
  </si>
  <si>
    <t>بندر ماهشه</t>
  </si>
  <si>
    <t>حميديه</t>
  </si>
  <si>
    <t>دشت آزادگا</t>
  </si>
  <si>
    <t>رامشير</t>
  </si>
  <si>
    <t>كارون</t>
  </si>
  <si>
    <t>لالي</t>
  </si>
  <si>
    <t>مسجد سليما</t>
  </si>
  <si>
    <t>هفتگل</t>
  </si>
  <si>
    <t>هنديجان</t>
  </si>
  <si>
    <t>هويزه</t>
  </si>
  <si>
    <t>ابوموسي</t>
  </si>
  <si>
    <t>بستك</t>
  </si>
  <si>
    <t>بشاگرد</t>
  </si>
  <si>
    <t>بندر لنگه</t>
  </si>
  <si>
    <t>بندرعباس</t>
  </si>
  <si>
    <t>جاسك</t>
  </si>
  <si>
    <t>حاجي آباد</t>
  </si>
  <si>
    <t>خمير</t>
  </si>
  <si>
    <t>سيريك</t>
  </si>
  <si>
    <t>ميناب</t>
  </si>
  <si>
    <t>پارسيان</t>
  </si>
  <si>
    <t>بيجار</t>
  </si>
  <si>
    <t>دهگلان</t>
  </si>
  <si>
    <t>ديواندره</t>
  </si>
  <si>
    <t>سروآباد</t>
  </si>
  <si>
    <t>كامياران</t>
  </si>
  <si>
    <t>مريوان</t>
  </si>
  <si>
    <t>جويبار</t>
  </si>
  <si>
    <t>ساري</t>
  </si>
  <si>
    <t>سوادکوه شم</t>
  </si>
  <si>
    <t>سيمرغ</t>
  </si>
  <si>
    <t>عباس آباد</t>
  </si>
  <si>
    <t>فريدونکنار</t>
  </si>
  <si>
    <t>قائمشهر</t>
  </si>
  <si>
    <t>ميان دورود</t>
  </si>
  <si>
    <t>اسلام آباد</t>
  </si>
  <si>
    <t>ثلاث باباج</t>
  </si>
  <si>
    <t>دالاهو</t>
  </si>
  <si>
    <t>روانسر</t>
  </si>
  <si>
    <t>صحنه</t>
  </si>
  <si>
    <t>قصر شيرين</t>
  </si>
  <si>
    <t>كرمانشاه</t>
  </si>
  <si>
    <t>كنگاور</t>
  </si>
  <si>
    <t>هرسين</t>
  </si>
  <si>
    <t>گيلانغرب</t>
  </si>
  <si>
    <t>داورزن</t>
  </si>
  <si>
    <t>باخرز</t>
  </si>
  <si>
    <t>بردسكن</t>
  </si>
  <si>
    <t>بينالود</t>
  </si>
  <si>
    <t>تايباد</t>
  </si>
  <si>
    <t>فيروزه</t>
  </si>
  <si>
    <t>تربت حيدري</t>
  </si>
  <si>
    <t>جغتاي</t>
  </si>
  <si>
    <t>جوين</t>
  </si>
  <si>
    <t>خليل آباد</t>
  </si>
  <si>
    <t>خوشاب</t>
  </si>
  <si>
    <t>رشتخوار</t>
  </si>
  <si>
    <t>زاوه</t>
  </si>
  <si>
    <t>فريمان</t>
  </si>
  <si>
    <t>كاشمر</t>
  </si>
  <si>
    <t>كلات</t>
  </si>
  <si>
    <t>مه ولات</t>
  </si>
  <si>
    <t>نيشابور</t>
  </si>
  <si>
    <t>گناباد</t>
  </si>
  <si>
    <t>بشرويه</t>
  </si>
  <si>
    <t>بيرجند</t>
  </si>
  <si>
    <t>درميان</t>
  </si>
  <si>
    <t>زيركوه</t>
  </si>
  <si>
    <t>سرايان</t>
  </si>
  <si>
    <t>سربيشه</t>
  </si>
  <si>
    <t>طبس</t>
  </si>
  <si>
    <t>اسفراين</t>
  </si>
  <si>
    <t>شيروان</t>
  </si>
  <si>
    <t>مانه و سملق</t>
  </si>
  <si>
    <t>آذرشهر</t>
  </si>
  <si>
    <t>اسكو</t>
  </si>
  <si>
    <t>بستان آباد</t>
  </si>
  <si>
    <t>تبريز</t>
  </si>
  <si>
    <t>خدا آفرين</t>
  </si>
  <si>
    <t>عجب شير</t>
  </si>
  <si>
    <t>كليبر</t>
  </si>
  <si>
    <t>ملكان</t>
  </si>
  <si>
    <t>ميانه</t>
  </si>
  <si>
    <t>هريس</t>
  </si>
  <si>
    <t>ورزقان</t>
  </si>
  <si>
    <t>چاراويماق</t>
  </si>
  <si>
    <t>اروميه</t>
  </si>
  <si>
    <t>اشنويه</t>
  </si>
  <si>
    <t>بوكان</t>
  </si>
  <si>
    <t>تكاب</t>
  </si>
  <si>
    <t>خوي</t>
  </si>
  <si>
    <t>شاهين دژ</t>
  </si>
  <si>
    <t>ماكو</t>
  </si>
  <si>
    <t>مياندوآب</t>
  </si>
  <si>
    <t>پلدشت</t>
  </si>
  <si>
    <t>پيرانشهر</t>
  </si>
  <si>
    <t>چالدران</t>
  </si>
  <si>
    <t>چايپاره</t>
  </si>
  <si>
    <t>ايرانشهر</t>
  </si>
  <si>
    <t>خاش</t>
  </si>
  <si>
    <t>دلگان</t>
  </si>
  <si>
    <t>زابل</t>
  </si>
  <si>
    <t>زهك</t>
  </si>
  <si>
    <t>سراوان</t>
  </si>
  <si>
    <t>سرباز</t>
  </si>
  <si>
    <t>سيب سوران</t>
  </si>
  <si>
    <t>قصرقند</t>
  </si>
  <si>
    <t>كنارك</t>
  </si>
  <si>
    <t>مهرستان</t>
  </si>
  <si>
    <t>ميرجاوه</t>
  </si>
  <si>
    <t>نيك شهر</t>
  </si>
  <si>
    <t>نيمروز</t>
  </si>
  <si>
    <t>هامون</t>
  </si>
  <si>
    <t>هيرمند</t>
  </si>
  <si>
    <t>چاه بهار</t>
  </si>
  <si>
    <t>بن</t>
  </si>
  <si>
    <t>سامان</t>
  </si>
  <si>
    <t>شهركرد</t>
  </si>
  <si>
    <t>كوهرنگ</t>
  </si>
  <si>
    <t>كيار</t>
  </si>
  <si>
    <t>باشت</t>
  </si>
  <si>
    <t>بهمئي</t>
  </si>
  <si>
    <t>بويراحمد</t>
  </si>
  <si>
    <t>دنا</t>
  </si>
  <si>
    <t>كهگيلويه</t>
  </si>
  <si>
    <t>لنده</t>
  </si>
  <si>
    <t>چرام</t>
  </si>
  <si>
    <t>گچساران</t>
  </si>
  <si>
    <t>كرمان</t>
  </si>
  <si>
    <t>خوسف</t>
  </si>
  <si>
    <t>LST</t>
  </si>
  <si>
    <t>AOD_Optical_Depth_047</t>
  </si>
  <si>
    <t>AOD_Optical_Depth_055</t>
  </si>
  <si>
    <t>NDVI</t>
  </si>
  <si>
    <t>Precipitation</t>
  </si>
  <si>
    <t>Soil_Moisture_SSM</t>
  </si>
  <si>
    <t>Soil_Moisture_SUSM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</si>
</sst>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Tahoma"/>
      <family val="2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0" borderId="0" xfId="1" applyFont="1"/>
    <xf numFmtId="11" fontId="5" fillId="0" borderId="0" xfId="1" applyNumberFormat="1" applyFont="1"/>
  </cellXfs>
  <cellStyles count="2">
    <cellStyle name="Normal" xfId="0" builtinId="0"/>
    <cellStyle name="Normal 2" xfId="1" xr:uid="{C8C835A0-9674-4BC5-8C1A-77E7A4B4529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4"/>
  <sheetViews>
    <sheetView tabSelected="1" topLeftCell="A25" workbookViewId="0">
      <selection activeCell="G2" sqref="G2"/>
    </sheetView>
  </sheetViews>
  <sheetFormatPr defaultRowHeight="15" x14ac:dyDescent="0.25"/>
  <cols>
    <col min="1" max="1" width="23.140625" bestFit="1" customWidth="1"/>
    <col min="2" max="2" width="18.7109375" style="3" bestFit="1" customWidth="1"/>
    <col min="3" max="3" width="12" style="3" bestFit="1" customWidth="1"/>
    <col min="4" max="4" width="19.7109375" customWidth="1"/>
    <col min="15" max="15" width="12" bestFit="1" customWidth="1"/>
    <col min="18" max="18" width="22.7109375" bestFit="1" customWidth="1"/>
    <col min="19" max="19" width="17.5703125" bestFit="1" customWidth="1"/>
  </cols>
  <sheetData>
    <row r="1" spans="1:20" ht="20.25" customHeight="1" x14ac:dyDescent="0.25">
      <c r="A1" s="1" t="s">
        <v>281</v>
      </c>
      <c r="B1" s="2" t="s">
        <v>280</v>
      </c>
      <c r="C1" s="8" t="s">
        <v>282</v>
      </c>
      <c r="D1" s="8" t="s">
        <v>285</v>
      </c>
      <c r="E1" s="4"/>
      <c r="F1" s="11" t="s">
        <v>563</v>
      </c>
      <c r="G1" s="11" t="s">
        <v>564</v>
      </c>
      <c r="H1" s="11" t="s">
        <v>286</v>
      </c>
      <c r="I1" s="11" t="s">
        <v>562</v>
      </c>
      <c r="J1" s="11" t="s">
        <v>286</v>
      </c>
      <c r="L1" s="11" t="s">
        <v>565</v>
      </c>
      <c r="M1" s="11" t="s">
        <v>286</v>
      </c>
      <c r="O1" s="11" t="s">
        <v>566</v>
      </c>
      <c r="P1" s="11" t="s">
        <v>286</v>
      </c>
      <c r="R1" s="11" t="s">
        <v>567</v>
      </c>
      <c r="S1" s="11" t="s">
        <v>568</v>
      </c>
      <c r="T1" s="11" t="s">
        <v>286</v>
      </c>
    </row>
    <row r="2" spans="1:20" x14ac:dyDescent="0.25">
      <c r="A2" s="1" t="s">
        <v>0</v>
      </c>
      <c r="B2" s="3">
        <v>3</v>
      </c>
      <c r="C2" s="9">
        <v>298594</v>
      </c>
      <c r="D2" s="10">
        <f>(B2/C2)</f>
        <v>1.0047087349377415E-5</v>
      </c>
      <c r="E2" s="4"/>
      <c r="F2" s="11">
        <v>0.13364498936046801</v>
      </c>
      <c r="G2" s="11">
        <v>9.9346373337312596E-2</v>
      </c>
      <c r="H2" s="11" t="s">
        <v>190</v>
      </c>
      <c r="I2" s="11">
        <v>306.24602073930902</v>
      </c>
      <c r="J2" s="11" t="s">
        <v>190</v>
      </c>
      <c r="L2" s="12">
        <v>2.8875265712946001E-5</v>
      </c>
      <c r="M2" s="11" t="s">
        <v>190</v>
      </c>
      <c r="O2" s="11">
        <v>2.55010638374033E-2</v>
      </c>
      <c r="P2" s="11" t="s">
        <v>190</v>
      </c>
      <c r="R2" s="11">
        <v>5.8308180063046402</v>
      </c>
      <c r="S2" s="11">
        <v>15.031465929707901</v>
      </c>
      <c r="T2" s="11" t="s">
        <v>190</v>
      </c>
    </row>
    <row r="3" spans="1:20" x14ac:dyDescent="0.25">
      <c r="A3" s="1" t="s">
        <v>1</v>
      </c>
      <c r="B3" s="3">
        <v>1</v>
      </c>
      <c r="C3" s="9">
        <v>100831</v>
      </c>
      <c r="D3" s="10">
        <f t="shared" ref="D3:D66" si="0">(B3/C3)</f>
        <v>9.9175848697325232E-6</v>
      </c>
      <c r="E3" s="4"/>
      <c r="F3" s="11">
        <v>0.117617761720037</v>
      </c>
      <c r="G3" s="11">
        <v>8.7817666284096596E-2</v>
      </c>
      <c r="H3" s="11" t="s">
        <v>287</v>
      </c>
      <c r="I3" s="11">
        <v>309.00307489934102</v>
      </c>
      <c r="J3" s="11" t="s">
        <v>287</v>
      </c>
      <c r="L3" s="12">
        <v>2.5206413311971201E-5</v>
      </c>
      <c r="M3" s="11" t="s">
        <v>287</v>
      </c>
      <c r="O3" s="11">
        <v>1.23444439505797E-2</v>
      </c>
      <c r="P3" s="11" t="s">
        <v>287</v>
      </c>
      <c r="R3" s="11">
        <v>3.7956236883510899</v>
      </c>
      <c r="S3" s="11">
        <v>9.3576656833491398</v>
      </c>
      <c r="T3" s="11" t="s">
        <v>287</v>
      </c>
    </row>
    <row r="4" spans="1:20" x14ac:dyDescent="0.25">
      <c r="A4" s="1" t="s">
        <v>2</v>
      </c>
      <c r="B4" s="3">
        <v>38</v>
      </c>
      <c r="C4" s="9">
        <v>94536</v>
      </c>
      <c r="D4" s="10">
        <f t="shared" si="0"/>
        <v>4.0196327325040199E-4</v>
      </c>
      <c r="E4" s="4"/>
      <c r="F4" s="11">
        <v>0.117533241192216</v>
      </c>
      <c r="G4" s="11">
        <v>8.7208580550789797E-2</v>
      </c>
      <c r="H4" s="11" t="s">
        <v>288</v>
      </c>
      <c r="I4" s="11">
        <v>310.80873609184698</v>
      </c>
      <c r="J4" s="11" t="s">
        <v>288</v>
      </c>
      <c r="L4" s="12">
        <v>2.61825009003384E-5</v>
      </c>
      <c r="M4" s="11" t="s">
        <v>288</v>
      </c>
      <c r="O4" s="11">
        <v>9.0958943890735201E-3</v>
      </c>
      <c r="P4" s="11" t="s">
        <v>288</v>
      </c>
      <c r="R4" s="11">
        <v>2.9708579250668699</v>
      </c>
      <c r="S4" s="11">
        <v>10.9949922138006</v>
      </c>
      <c r="T4" s="11" t="s">
        <v>288</v>
      </c>
    </row>
    <row r="5" spans="1:20" x14ac:dyDescent="0.25">
      <c r="A5" s="1" t="s">
        <v>3</v>
      </c>
      <c r="B5" s="3">
        <v>7</v>
      </c>
      <c r="C5" s="9">
        <v>96803</v>
      </c>
      <c r="D5" s="10">
        <f t="shared" si="0"/>
        <v>7.2311808518331041E-5</v>
      </c>
      <c r="E5" s="4"/>
      <c r="F5" s="11">
        <v>0.106751614446686</v>
      </c>
      <c r="G5" s="11">
        <v>7.9439761595649902E-2</v>
      </c>
      <c r="H5" s="11" t="s">
        <v>39</v>
      </c>
      <c r="I5" s="11">
        <v>310.02228048254</v>
      </c>
      <c r="J5" s="11" t="s">
        <v>39</v>
      </c>
      <c r="L5" s="12">
        <v>2.64733337458055E-5</v>
      </c>
      <c r="M5" s="11" t="s">
        <v>39</v>
      </c>
      <c r="O5" s="11">
        <v>9.0783497270443599E-3</v>
      </c>
      <c r="P5" s="11" t="s">
        <v>39</v>
      </c>
      <c r="R5" s="11">
        <v>3.6142038717601399</v>
      </c>
      <c r="S5" s="11">
        <v>12.259404616941801</v>
      </c>
      <c r="T5" s="11" t="s">
        <v>39</v>
      </c>
    </row>
    <row r="6" spans="1:20" x14ac:dyDescent="0.25">
      <c r="A6" s="1" t="s">
        <v>4</v>
      </c>
      <c r="B6" s="3">
        <v>23</v>
      </c>
      <c r="C6" s="9">
        <v>91257</v>
      </c>
      <c r="D6" s="10">
        <f t="shared" si="0"/>
        <v>2.5203546029345695E-4</v>
      </c>
      <c r="F6" s="11">
        <v>0.10435774865615401</v>
      </c>
      <c r="G6" s="11">
        <v>7.7602806831927995E-2</v>
      </c>
      <c r="H6" s="11" t="s">
        <v>289</v>
      </c>
      <c r="I6" s="11">
        <v>308.93256858376998</v>
      </c>
      <c r="J6" s="11" t="s">
        <v>289</v>
      </c>
      <c r="L6" s="12">
        <v>2.4447156907130601E-5</v>
      </c>
      <c r="M6" s="11" t="s">
        <v>289</v>
      </c>
      <c r="O6" s="11">
        <v>1.00054631773491E-2</v>
      </c>
      <c r="P6" s="11" t="s">
        <v>289</v>
      </c>
      <c r="R6" s="11">
        <v>3.2684170817056799</v>
      </c>
      <c r="S6" s="11">
        <v>10.8282496136323</v>
      </c>
      <c r="T6" s="11" t="s">
        <v>289</v>
      </c>
    </row>
    <row r="7" spans="1:20" x14ac:dyDescent="0.25">
      <c r="A7" s="1" t="s">
        <v>5</v>
      </c>
      <c r="B7" s="3">
        <v>3</v>
      </c>
      <c r="C7" s="9">
        <v>132733</v>
      </c>
      <c r="D7" s="10">
        <f t="shared" si="0"/>
        <v>2.260176444441096E-5</v>
      </c>
      <c r="F7" s="11">
        <v>0.10584035828174</v>
      </c>
      <c r="G7" s="11">
        <v>7.8592298952842601E-2</v>
      </c>
      <c r="H7" s="11" t="s">
        <v>73</v>
      </c>
      <c r="I7" s="11">
        <v>307.28492888219699</v>
      </c>
      <c r="J7" s="11" t="s">
        <v>73</v>
      </c>
      <c r="L7" s="12">
        <v>2.5821522065106198E-5</v>
      </c>
      <c r="M7" s="11" t="s">
        <v>73</v>
      </c>
      <c r="O7" s="11">
        <v>1.12141044416517E-2</v>
      </c>
      <c r="P7" s="11" t="s">
        <v>73</v>
      </c>
      <c r="R7" s="11">
        <v>3.56614842312396</v>
      </c>
      <c r="S7" s="11">
        <v>11.635204928406299</v>
      </c>
      <c r="T7" s="11" t="s">
        <v>73</v>
      </c>
    </row>
    <row r="8" spans="1:20" x14ac:dyDescent="0.25">
      <c r="A8" s="1" t="s">
        <v>6</v>
      </c>
      <c r="B8" s="3">
        <v>61</v>
      </c>
      <c r="C8" s="9">
        <v>401639</v>
      </c>
      <c r="D8" s="10">
        <f t="shared" si="0"/>
        <v>1.5187768120127775E-4</v>
      </c>
      <c r="F8" s="11">
        <v>0.11197559170146699</v>
      </c>
      <c r="G8" s="11">
        <v>8.3211661357140296E-2</v>
      </c>
      <c r="H8" s="11" t="s">
        <v>89</v>
      </c>
      <c r="I8" s="11">
        <v>309.91366091995297</v>
      </c>
      <c r="J8" s="11" t="s">
        <v>89</v>
      </c>
      <c r="L8" s="12">
        <v>2.42427660557276E-5</v>
      </c>
      <c r="M8" s="11" t="s">
        <v>89</v>
      </c>
      <c r="O8" s="11">
        <v>1.7279455408520199E-2</v>
      </c>
      <c r="P8" s="11" t="s">
        <v>89</v>
      </c>
      <c r="R8" s="11">
        <v>3.1198361289723899</v>
      </c>
      <c r="S8" s="11">
        <v>10.855762184031899</v>
      </c>
      <c r="T8" s="11" t="s">
        <v>89</v>
      </c>
    </row>
    <row r="9" spans="1:20" x14ac:dyDescent="0.25">
      <c r="A9" s="1" t="s">
        <v>7</v>
      </c>
      <c r="B9" s="3">
        <v>2</v>
      </c>
      <c r="C9" s="9">
        <v>51552</v>
      </c>
      <c r="D9" s="10">
        <f t="shared" si="0"/>
        <v>3.8795779019242706E-5</v>
      </c>
      <c r="F9" s="11">
        <v>0.10483094500229399</v>
      </c>
      <c r="G9" s="11">
        <v>7.7950040024345496E-2</v>
      </c>
      <c r="H9" s="11" t="s">
        <v>290</v>
      </c>
      <c r="I9" s="11">
        <v>308.53600181442198</v>
      </c>
      <c r="J9" s="11" t="s">
        <v>290</v>
      </c>
      <c r="L9" s="12">
        <v>2.54300727157037E-5</v>
      </c>
      <c r="M9" s="11" t="s">
        <v>290</v>
      </c>
      <c r="O9" s="11">
        <v>8.9066587317151204E-3</v>
      </c>
      <c r="P9" s="11" t="s">
        <v>290</v>
      </c>
      <c r="R9" s="11">
        <v>3.02451636090648</v>
      </c>
      <c r="S9" s="11">
        <v>10.5924348370524</v>
      </c>
      <c r="T9" s="11" t="s">
        <v>290</v>
      </c>
    </row>
    <row r="10" spans="1:20" x14ac:dyDescent="0.25">
      <c r="A10" s="1" t="s">
        <v>8</v>
      </c>
      <c r="B10" s="3">
        <v>19</v>
      </c>
      <c r="C10" s="9">
        <v>151528</v>
      </c>
      <c r="D10" s="10">
        <f t="shared" si="0"/>
        <v>1.2538936698167996E-4</v>
      </c>
      <c r="F10" s="11">
        <v>0.107780535118897</v>
      </c>
      <c r="G10" s="11">
        <v>8.0567544515137798E-2</v>
      </c>
      <c r="H10" s="11" t="s">
        <v>291</v>
      </c>
      <c r="I10" s="11">
        <v>307.75412492524799</v>
      </c>
      <c r="J10" s="11" t="s">
        <v>291</v>
      </c>
      <c r="L10" s="12">
        <v>2.5094641207003401E-5</v>
      </c>
      <c r="M10" s="11" t="s">
        <v>291</v>
      </c>
      <c r="O10" s="11">
        <v>1.07934491505243E-2</v>
      </c>
      <c r="P10" s="11" t="s">
        <v>291</v>
      </c>
      <c r="R10" s="11">
        <v>3.12573569387225</v>
      </c>
      <c r="S10" s="11">
        <v>10.5537010036272</v>
      </c>
      <c r="T10" s="11" t="s">
        <v>291</v>
      </c>
    </row>
    <row r="11" spans="1:20" x14ac:dyDescent="0.25">
      <c r="A11" s="1" t="s">
        <v>9</v>
      </c>
      <c r="B11" s="3">
        <v>68</v>
      </c>
      <c r="C11" s="9">
        <v>591756</v>
      </c>
      <c r="D11" s="10">
        <f t="shared" si="0"/>
        <v>1.1491222733694293E-4</v>
      </c>
      <c r="F11" s="11">
        <v>0.10296101624716</v>
      </c>
      <c r="G11" s="11">
        <v>7.6690605451684796E-2</v>
      </c>
      <c r="H11" s="11" t="s">
        <v>292</v>
      </c>
      <c r="I11" s="11">
        <v>308.58332316910298</v>
      </c>
      <c r="J11" s="11" t="s">
        <v>292</v>
      </c>
      <c r="L11" s="12">
        <v>2.5422230728832201E-5</v>
      </c>
      <c r="M11" s="11" t="s">
        <v>292</v>
      </c>
      <c r="O11" s="11">
        <v>8.1834411826804798E-3</v>
      </c>
      <c r="P11" s="11" t="s">
        <v>292</v>
      </c>
      <c r="R11" s="11">
        <v>3.1637132006450401</v>
      </c>
      <c r="S11" s="11">
        <v>11.6323425078378</v>
      </c>
      <c r="T11" s="11" t="s">
        <v>292</v>
      </c>
    </row>
    <row r="12" spans="1:20" x14ac:dyDescent="0.25">
      <c r="A12" s="1" t="s">
        <v>10</v>
      </c>
      <c r="B12" s="3">
        <v>49</v>
      </c>
      <c r="C12" s="9">
        <v>605992</v>
      </c>
      <c r="D12" s="10">
        <f t="shared" si="0"/>
        <v>8.0859153256148596E-5</v>
      </c>
      <c r="F12" s="11">
        <v>0.109443618125166</v>
      </c>
      <c r="G12" s="11">
        <v>8.1432586971248194E-2</v>
      </c>
      <c r="H12" s="11" t="s">
        <v>293</v>
      </c>
      <c r="I12" s="11">
        <v>308.52071186160299</v>
      </c>
      <c r="J12" s="11" t="s">
        <v>293</v>
      </c>
      <c r="L12" s="12">
        <v>2.5875872409752901E-5</v>
      </c>
      <c r="M12" s="11" t="s">
        <v>293</v>
      </c>
      <c r="O12" s="11">
        <v>8.4728252495836105E-3</v>
      </c>
      <c r="P12" s="11" t="s">
        <v>293</v>
      </c>
      <c r="R12" s="11">
        <v>2.9848789311927599</v>
      </c>
      <c r="S12" s="11">
        <v>11.542452113329</v>
      </c>
      <c r="T12" s="11" t="s">
        <v>293</v>
      </c>
    </row>
    <row r="13" spans="1:20" x14ac:dyDescent="0.25">
      <c r="A13" s="1" t="s">
        <v>11</v>
      </c>
      <c r="B13" s="3">
        <v>5</v>
      </c>
      <c r="C13" s="9">
        <v>42105</v>
      </c>
      <c r="D13" s="10">
        <f t="shared" si="0"/>
        <v>1.1875074219213871E-4</v>
      </c>
      <c r="F13" s="11">
        <v>0.10284309800415201</v>
      </c>
      <c r="G13" s="11">
        <v>7.6479295650466905E-2</v>
      </c>
      <c r="H13" s="11" t="s">
        <v>1</v>
      </c>
      <c r="I13" s="11">
        <v>303.15693921729502</v>
      </c>
      <c r="J13" s="11" t="s">
        <v>1</v>
      </c>
      <c r="L13" s="12">
        <v>2.5133441483096E-5</v>
      </c>
      <c r="M13" s="11" t="s">
        <v>1</v>
      </c>
      <c r="O13" s="11">
        <v>1.53233677447895E-2</v>
      </c>
      <c r="P13" s="11" t="s">
        <v>1</v>
      </c>
      <c r="R13" s="11">
        <v>3.3875211711848601</v>
      </c>
      <c r="S13" s="11">
        <v>11.632430762781899</v>
      </c>
      <c r="T13" s="11" t="s">
        <v>1</v>
      </c>
    </row>
    <row r="14" spans="1:20" x14ac:dyDescent="0.25">
      <c r="A14" s="1" t="s">
        <v>12</v>
      </c>
      <c r="B14" s="3">
        <v>6</v>
      </c>
      <c r="C14" s="9">
        <v>48880</v>
      </c>
      <c r="D14" s="10">
        <f t="shared" si="0"/>
        <v>1.2274959083469721E-4</v>
      </c>
      <c r="F14" s="11">
        <v>9.9465811571862905E-2</v>
      </c>
      <c r="G14" s="11">
        <v>7.3904111505783299E-2</v>
      </c>
      <c r="H14" s="11" t="s">
        <v>15</v>
      </c>
      <c r="I14" s="11">
        <v>303.346331557935</v>
      </c>
      <c r="J14" s="11" t="s">
        <v>15</v>
      </c>
      <c r="L14" s="12">
        <v>2.7270383827355399E-5</v>
      </c>
      <c r="M14" s="11" t="s">
        <v>15</v>
      </c>
      <c r="O14" s="11">
        <v>2.916600870309E-2</v>
      </c>
      <c r="P14" s="11" t="s">
        <v>15</v>
      </c>
      <c r="R14" s="11">
        <v>5.2280470168619004</v>
      </c>
      <c r="S14" s="11">
        <v>23.1714639043844</v>
      </c>
      <c r="T14" s="11" t="s">
        <v>15</v>
      </c>
    </row>
    <row r="15" spans="1:20" ht="14.25" customHeight="1" x14ac:dyDescent="0.25">
      <c r="A15" s="1" t="s">
        <v>13</v>
      </c>
      <c r="B15" s="3">
        <v>13</v>
      </c>
      <c r="C15" s="9">
        <v>97960</v>
      </c>
      <c r="D15" s="10">
        <f t="shared" si="0"/>
        <v>1.3270722743977134E-4</v>
      </c>
      <c r="F15" s="11">
        <v>0.122167847280002</v>
      </c>
      <c r="G15" s="11">
        <v>9.0961743679764506E-2</v>
      </c>
      <c r="H15" s="11" t="s">
        <v>18</v>
      </c>
      <c r="I15" s="11">
        <v>301.80389594792803</v>
      </c>
      <c r="J15" s="11" t="s">
        <v>18</v>
      </c>
      <c r="L15" s="12">
        <v>2.64130067869344E-5</v>
      </c>
      <c r="M15" s="11" t="s">
        <v>18</v>
      </c>
      <c r="O15" s="11">
        <v>2.9647471796440901E-2</v>
      </c>
      <c r="P15" s="11" t="s">
        <v>18</v>
      </c>
      <c r="R15" s="11">
        <v>5.2266227622892396</v>
      </c>
      <c r="S15" s="11">
        <v>21.339740608961201</v>
      </c>
      <c r="T15" s="11" t="s">
        <v>18</v>
      </c>
    </row>
    <row r="16" spans="1:20" x14ac:dyDescent="0.25">
      <c r="A16" s="1" t="s">
        <v>14</v>
      </c>
      <c r="B16" s="3">
        <v>5</v>
      </c>
      <c r="C16" s="9">
        <v>38510</v>
      </c>
      <c r="D16" s="10">
        <f t="shared" si="0"/>
        <v>1.2983640612827837E-4</v>
      </c>
      <c r="F16" s="11">
        <v>0.105786559298695</v>
      </c>
      <c r="G16" s="11">
        <v>7.8328857857522804E-2</v>
      </c>
      <c r="H16" s="11" t="s">
        <v>294</v>
      </c>
      <c r="I16" s="11">
        <v>300.15962680414498</v>
      </c>
      <c r="J16" s="11" t="s">
        <v>294</v>
      </c>
      <c r="L16" s="12">
        <v>2.6456993170293801E-5</v>
      </c>
      <c r="M16" s="11" t="s">
        <v>294</v>
      </c>
      <c r="O16" s="11">
        <v>3.4345582798978397E-2</v>
      </c>
      <c r="P16" s="11" t="s">
        <v>294</v>
      </c>
      <c r="R16" s="11">
        <v>5.0943928823552698</v>
      </c>
      <c r="S16" s="11">
        <v>18.904022049363199</v>
      </c>
      <c r="T16" s="11" t="s">
        <v>294</v>
      </c>
    </row>
    <row r="17" spans="1:20" x14ac:dyDescent="0.25">
      <c r="A17" s="1" t="s">
        <v>15</v>
      </c>
      <c r="B17" s="3">
        <v>1</v>
      </c>
      <c r="C17" s="9">
        <v>42725</v>
      </c>
      <c r="D17" s="10">
        <f t="shared" si="0"/>
        <v>2.3405500292568753E-5</v>
      </c>
      <c r="F17" s="11">
        <v>0.101324098489007</v>
      </c>
      <c r="G17" s="11">
        <v>7.5174671814523794E-2</v>
      </c>
      <c r="H17" s="11" t="s">
        <v>295</v>
      </c>
      <c r="I17" s="11">
        <v>303.01265019105301</v>
      </c>
      <c r="J17" s="11" t="s">
        <v>295</v>
      </c>
      <c r="L17" s="12">
        <v>2.5549421843364001E-5</v>
      </c>
      <c r="M17" s="11" t="s">
        <v>295</v>
      </c>
      <c r="O17" s="11">
        <v>2.23747270579541E-2</v>
      </c>
      <c r="P17" s="11" t="s">
        <v>295</v>
      </c>
      <c r="R17" s="11">
        <v>4.16080573754095</v>
      </c>
      <c r="S17" s="11">
        <v>15.0722452649413</v>
      </c>
      <c r="T17" s="11" t="s">
        <v>295</v>
      </c>
    </row>
    <row r="18" spans="1:20" x14ac:dyDescent="0.25">
      <c r="A18" s="1" t="s">
        <v>16</v>
      </c>
      <c r="B18" s="3">
        <v>31</v>
      </c>
      <c r="C18" s="9">
        <v>1040565</v>
      </c>
      <c r="D18" s="10">
        <f t="shared" si="0"/>
        <v>2.9791507498330235E-5</v>
      </c>
      <c r="F18" s="11">
        <v>0.13907226564556199</v>
      </c>
      <c r="G18" s="11">
        <v>0.10328266522642</v>
      </c>
      <c r="H18" s="11" t="s">
        <v>83</v>
      </c>
      <c r="I18" s="11">
        <v>305.41112281505099</v>
      </c>
      <c r="J18" s="11" t="s">
        <v>83</v>
      </c>
      <c r="L18" s="12">
        <v>2.6722120101068501E-5</v>
      </c>
      <c r="M18" s="11" t="s">
        <v>83</v>
      </c>
      <c r="O18" s="11">
        <v>3.7313234778348199E-2</v>
      </c>
      <c r="P18" s="11" t="s">
        <v>83</v>
      </c>
      <c r="R18" s="11">
        <v>5.5806399610770798</v>
      </c>
      <c r="S18" s="11">
        <v>24.031304915659</v>
      </c>
      <c r="T18" s="11" t="s">
        <v>83</v>
      </c>
    </row>
    <row r="19" spans="1:20" x14ac:dyDescent="0.25">
      <c r="A19" s="1" t="s">
        <v>17</v>
      </c>
      <c r="B19" s="3">
        <v>5</v>
      </c>
      <c r="C19" s="9">
        <v>74936</v>
      </c>
      <c r="D19" s="10">
        <f t="shared" si="0"/>
        <v>6.6723604142201345E-5</v>
      </c>
      <c r="F19" s="11">
        <v>0.137676630940886</v>
      </c>
      <c r="G19" s="11">
        <v>0.102497686377786</v>
      </c>
      <c r="H19" s="11" t="s">
        <v>296</v>
      </c>
      <c r="I19" s="11">
        <v>305.31090390103998</v>
      </c>
      <c r="J19" s="11" t="s">
        <v>296</v>
      </c>
      <c r="L19" s="12">
        <v>2.52786942809997E-5</v>
      </c>
      <c r="M19" s="11" t="s">
        <v>296</v>
      </c>
      <c r="O19" s="11">
        <v>3.1772440941804397E-2</v>
      </c>
      <c r="P19" s="11" t="s">
        <v>296</v>
      </c>
      <c r="R19" s="11">
        <v>4.7331774827964699</v>
      </c>
      <c r="S19" s="11">
        <v>18.648680303695102</v>
      </c>
      <c r="T19" s="11" t="s">
        <v>296</v>
      </c>
    </row>
    <row r="20" spans="1:20" x14ac:dyDescent="0.25">
      <c r="A20" s="1" t="s">
        <v>18</v>
      </c>
      <c r="B20" s="3">
        <v>9</v>
      </c>
      <c r="C20" s="9">
        <v>68850</v>
      </c>
      <c r="D20" s="10">
        <f t="shared" si="0"/>
        <v>1.3071895424836603E-4</v>
      </c>
      <c r="F20" s="11">
        <v>9.9454939340095805E-2</v>
      </c>
      <c r="G20" s="11">
        <v>7.3670676175383407E-2</v>
      </c>
      <c r="H20" s="11" t="s">
        <v>297</v>
      </c>
      <c r="I20" s="11">
        <v>302.65097305013501</v>
      </c>
      <c r="J20" s="11" t="s">
        <v>297</v>
      </c>
      <c r="L20" s="12">
        <v>2.5361539827949801E-5</v>
      </c>
      <c r="M20" s="11" t="s">
        <v>297</v>
      </c>
      <c r="O20" s="11">
        <v>2.4768554921579401E-2</v>
      </c>
      <c r="P20" s="11" t="s">
        <v>297</v>
      </c>
      <c r="R20" s="11">
        <v>3.7816152800852199</v>
      </c>
      <c r="S20" s="11">
        <v>13.9840996068162</v>
      </c>
      <c r="T20" s="11" t="s">
        <v>297</v>
      </c>
    </row>
    <row r="21" spans="1:20" x14ac:dyDescent="0.25">
      <c r="A21" s="1" t="s">
        <v>19</v>
      </c>
      <c r="B21" s="3">
        <v>51</v>
      </c>
      <c r="C21" s="9">
        <v>100901</v>
      </c>
      <c r="D21" s="10">
        <f t="shared" si="0"/>
        <v>5.0544593215131662E-4</v>
      </c>
      <c r="F21" s="11">
        <v>0.17962385365313699</v>
      </c>
      <c r="G21" s="11">
        <v>0.16372047761396299</v>
      </c>
      <c r="H21" s="11" t="s">
        <v>298</v>
      </c>
      <c r="I21" s="11">
        <v>311.58220090723802</v>
      </c>
      <c r="J21" s="11" t="s">
        <v>298</v>
      </c>
      <c r="L21" s="12">
        <v>2.4014839175419401E-5</v>
      </c>
      <c r="M21" s="11" t="s">
        <v>298</v>
      </c>
      <c r="O21" s="11">
        <v>3.4190275944558403E-2</v>
      </c>
      <c r="P21" s="11" t="s">
        <v>298</v>
      </c>
      <c r="R21" s="11">
        <v>4.7973080095626903</v>
      </c>
      <c r="S21" s="11">
        <v>21.126471135112698</v>
      </c>
      <c r="T21" s="11" t="s">
        <v>298</v>
      </c>
    </row>
    <row r="22" spans="1:20" x14ac:dyDescent="0.25">
      <c r="A22" s="1" t="s">
        <v>20</v>
      </c>
      <c r="B22" s="3">
        <v>11</v>
      </c>
      <c r="C22" s="9">
        <v>140876</v>
      </c>
      <c r="D22" s="10">
        <f t="shared" si="0"/>
        <v>7.808285300548E-5</v>
      </c>
      <c r="F22" s="11">
        <v>0.135235712223407</v>
      </c>
      <c r="G22" s="11">
        <v>0.100331321345755</v>
      </c>
      <c r="H22" s="11" t="s">
        <v>100</v>
      </c>
      <c r="I22" s="11">
        <v>305.56464213560997</v>
      </c>
      <c r="J22" s="11" t="s">
        <v>100</v>
      </c>
      <c r="L22" s="12">
        <v>3.00372146045272E-5</v>
      </c>
      <c r="M22" s="11" t="s">
        <v>100</v>
      </c>
      <c r="O22" s="11">
        <v>2.6720722539399201E-2</v>
      </c>
      <c r="P22" s="11" t="s">
        <v>100</v>
      </c>
      <c r="R22" s="11">
        <v>5.4543559959738097</v>
      </c>
      <c r="S22" s="11">
        <v>21.906192696541801</v>
      </c>
      <c r="T22" s="11" t="s">
        <v>100</v>
      </c>
    </row>
    <row r="23" spans="1:20" x14ac:dyDescent="0.25">
      <c r="A23" s="1" t="s">
        <v>21</v>
      </c>
      <c r="B23" s="3">
        <v>36</v>
      </c>
      <c r="C23" s="9">
        <v>548620</v>
      </c>
      <c r="D23" s="10">
        <f t="shared" si="0"/>
        <v>6.5619189967554961E-5</v>
      </c>
      <c r="F23" s="11">
        <v>0.105927529159769</v>
      </c>
      <c r="G23" s="11">
        <v>7.8361152504575995E-2</v>
      </c>
      <c r="H23" s="11" t="s">
        <v>299</v>
      </c>
      <c r="I23" s="11">
        <v>303.05656249447799</v>
      </c>
      <c r="J23" s="11" t="s">
        <v>299</v>
      </c>
      <c r="L23" s="12">
        <v>2.7929361644393498E-5</v>
      </c>
      <c r="M23" s="11" t="s">
        <v>299</v>
      </c>
      <c r="O23" s="11">
        <v>4.8279970158670797E-2</v>
      </c>
      <c r="P23" s="11" t="s">
        <v>299</v>
      </c>
      <c r="R23" s="11">
        <v>9.47590200375957</v>
      </c>
      <c r="S23" s="11">
        <v>39.683592702792097</v>
      </c>
      <c r="T23" s="11" t="s">
        <v>299</v>
      </c>
    </row>
    <row r="24" spans="1:20" x14ac:dyDescent="0.25">
      <c r="A24" s="1" t="s">
        <v>22</v>
      </c>
      <c r="B24" s="3">
        <v>11</v>
      </c>
      <c r="C24" s="9">
        <v>158270</v>
      </c>
      <c r="D24" s="10">
        <f t="shared" si="0"/>
        <v>6.950148480444809E-5</v>
      </c>
      <c r="F24" s="11">
        <v>0.14320504002424</v>
      </c>
      <c r="G24" s="11">
        <v>0.106272900234843</v>
      </c>
      <c r="H24" s="11" t="s">
        <v>300</v>
      </c>
      <c r="I24" s="11">
        <v>309.59223187132602</v>
      </c>
      <c r="J24" s="11" t="s">
        <v>300</v>
      </c>
      <c r="L24" s="12">
        <v>2.61236226125757E-5</v>
      </c>
      <c r="M24" s="11" t="s">
        <v>300</v>
      </c>
      <c r="O24" s="11">
        <v>2.7721946238638901E-2</v>
      </c>
      <c r="P24" s="11" t="s">
        <v>300</v>
      </c>
      <c r="R24" s="11">
        <v>5.4908949095510797</v>
      </c>
      <c r="S24" s="11">
        <v>21.3573943851938</v>
      </c>
      <c r="T24" s="11" t="s">
        <v>300</v>
      </c>
    </row>
    <row r="25" spans="1:20" x14ac:dyDescent="0.25">
      <c r="A25" s="1" t="s">
        <v>23</v>
      </c>
      <c r="B25" s="3">
        <v>1</v>
      </c>
      <c r="C25" s="9">
        <v>37876</v>
      </c>
      <c r="D25" s="10">
        <f t="shared" si="0"/>
        <v>2.640194318301827E-5</v>
      </c>
      <c r="F25" s="11">
        <v>0.125772197050986</v>
      </c>
      <c r="G25" s="11">
        <v>9.3505232545301603E-2</v>
      </c>
      <c r="H25" s="11" t="s">
        <v>141</v>
      </c>
      <c r="I25" s="11">
        <v>305.40700261436899</v>
      </c>
      <c r="J25" s="11" t="s">
        <v>141</v>
      </c>
      <c r="L25" s="12">
        <v>2.3375369814473301E-5</v>
      </c>
      <c r="M25" s="11" t="s">
        <v>141</v>
      </c>
      <c r="O25" s="11">
        <v>5.3620416752593499E-2</v>
      </c>
      <c r="P25" s="11" t="s">
        <v>141</v>
      </c>
      <c r="R25" s="11">
        <v>4.9557108358269799</v>
      </c>
      <c r="S25" s="11">
        <v>20.6314341886252</v>
      </c>
      <c r="T25" s="11" t="s">
        <v>141</v>
      </c>
    </row>
    <row r="26" spans="1:20" x14ac:dyDescent="0.25">
      <c r="A26" s="1" t="s">
        <v>24</v>
      </c>
      <c r="B26" s="3">
        <v>9</v>
      </c>
      <c r="C26" s="9">
        <v>73886</v>
      </c>
      <c r="D26" s="10">
        <f t="shared" si="0"/>
        <v>1.218092737460412E-4</v>
      </c>
      <c r="F26" s="11">
        <v>0.11578290518055601</v>
      </c>
      <c r="G26" s="11">
        <v>8.58970054861323E-2</v>
      </c>
      <c r="H26" s="11" t="s">
        <v>301</v>
      </c>
      <c r="I26" s="11">
        <v>300.36124559424798</v>
      </c>
      <c r="J26" s="11" t="s">
        <v>301</v>
      </c>
      <c r="L26" s="12">
        <v>2.6202363196926599E-5</v>
      </c>
      <c r="M26" s="11" t="s">
        <v>301</v>
      </c>
      <c r="O26" s="11">
        <v>4.4998798579867799E-2</v>
      </c>
      <c r="P26" s="11" t="s">
        <v>301</v>
      </c>
      <c r="R26" s="11">
        <v>6.5461692835571696</v>
      </c>
      <c r="S26" s="11">
        <v>27.175250607951199</v>
      </c>
      <c r="T26" s="11" t="s">
        <v>301</v>
      </c>
    </row>
    <row r="27" spans="1:20" x14ac:dyDescent="0.25">
      <c r="A27" s="1" t="s">
        <v>277</v>
      </c>
      <c r="B27" s="3">
        <v>439</v>
      </c>
      <c r="C27" s="9">
        <v>2243249</v>
      </c>
      <c r="D27" s="10">
        <f t="shared" si="0"/>
        <v>1.9569829296703131E-4</v>
      </c>
      <c r="F27" s="11">
        <v>0.14057721824247801</v>
      </c>
      <c r="G27" s="11">
        <v>0.104585021009445</v>
      </c>
      <c r="H27" s="11" t="s">
        <v>302</v>
      </c>
      <c r="I27" s="11">
        <v>302.30314619072101</v>
      </c>
      <c r="J27" s="11" t="s">
        <v>302</v>
      </c>
      <c r="L27" s="12">
        <v>2.6366315448071101E-5</v>
      </c>
      <c r="M27" s="11" t="s">
        <v>302</v>
      </c>
      <c r="O27" s="11">
        <v>5.2096414831908397E-2</v>
      </c>
      <c r="P27" s="11" t="s">
        <v>302</v>
      </c>
      <c r="R27" s="11">
        <v>6.1484066269382298</v>
      </c>
      <c r="S27" s="11">
        <v>25.1249876380862</v>
      </c>
      <c r="T27" s="11" t="s">
        <v>302</v>
      </c>
    </row>
    <row r="28" spans="1:20" x14ac:dyDescent="0.25">
      <c r="A28" s="1" t="s">
        <v>25</v>
      </c>
      <c r="B28" s="3">
        <v>64</v>
      </c>
      <c r="C28" s="9">
        <v>242865</v>
      </c>
      <c r="D28" s="10">
        <f t="shared" si="0"/>
        <v>2.6352088608897948E-4</v>
      </c>
      <c r="F28" s="11">
        <v>0.159311341515846</v>
      </c>
      <c r="G28" s="11">
        <v>0.13254803546694699</v>
      </c>
      <c r="H28" s="11" t="s">
        <v>303</v>
      </c>
      <c r="I28" s="11">
        <v>309.79577119004699</v>
      </c>
      <c r="J28" s="11" t="s">
        <v>303</v>
      </c>
      <c r="L28" s="12">
        <v>2.48836470542451E-5</v>
      </c>
      <c r="M28" s="11" t="s">
        <v>303</v>
      </c>
      <c r="O28" s="11">
        <v>3.6384663766366697E-2</v>
      </c>
      <c r="P28" s="11" t="s">
        <v>303</v>
      </c>
      <c r="R28" s="11">
        <v>5.4733644120752398</v>
      </c>
      <c r="S28" s="11">
        <v>24.267626326740501</v>
      </c>
      <c r="T28" s="11" t="s">
        <v>303</v>
      </c>
    </row>
    <row r="29" spans="1:20" x14ac:dyDescent="0.25">
      <c r="A29" s="1" t="s">
        <v>26</v>
      </c>
      <c r="B29" s="3">
        <v>4</v>
      </c>
      <c r="C29" s="9">
        <v>137534</v>
      </c>
      <c r="D29" s="10">
        <f t="shared" si="0"/>
        <v>2.9083717480768393E-5</v>
      </c>
      <c r="F29" s="11">
        <v>0.126298791508063</v>
      </c>
      <c r="G29" s="11">
        <v>9.3846111484829603E-2</v>
      </c>
      <c r="H29" s="11" t="s">
        <v>181</v>
      </c>
      <c r="I29" s="11">
        <v>305.42985369606799</v>
      </c>
      <c r="J29" s="11" t="s">
        <v>181</v>
      </c>
      <c r="L29" s="12">
        <v>2.8844039866116098E-5</v>
      </c>
      <c r="M29" s="11" t="s">
        <v>181</v>
      </c>
      <c r="O29" s="11">
        <v>3.2909367845874497E-2</v>
      </c>
      <c r="P29" s="11" t="s">
        <v>181</v>
      </c>
      <c r="R29" s="11">
        <v>5.3767438132430296</v>
      </c>
      <c r="S29" s="11">
        <v>21.834245966429801</v>
      </c>
      <c r="T29" s="11" t="s">
        <v>181</v>
      </c>
    </row>
    <row r="30" spans="1:20" x14ac:dyDescent="0.25">
      <c r="A30" s="1" t="s">
        <v>27</v>
      </c>
      <c r="B30" s="3">
        <v>4</v>
      </c>
      <c r="C30" s="9">
        <v>43225</v>
      </c>
      <c r="D30" s="10">
        <f t="shared" si="0"/>
        <v>9.2539039907460965E-5</v>
      </c>
      <c r="F30" s="11">
        <v>0.12786804643061001</v>
      </c>
      <c r="G30" s="11">
        <v>9.5100648157187495E-2</v>
      </c>
      <c r="H30" s="11" t="s">
        <v>304</v>
      </c>
      <c r="I30" s="11">
        <v>303.22266291796399</v>
      </c>
      <c r="J30" s="11" t="s">
        <v>304</v>
      </c>
      <c r="L30" s="12">
        <v>2.5987530142107101E-5</v>
      </c>
      <c r="M30" s="11" t="s">
        <v>304</v>
      </c>
      <c r="O30" s="11">
        <v>4.2267299382550298E-2</v>
      </c>
      <c r="P30" s="11" t="s">
        <v>304</v>
      </c>
      <c r="R30" s="11">
        <v>6.4829376313684</v>
      </c>
      <c r="S30" s="11">
        <v>28.1482913601094</v>
      </c>
      <c r="T30" s="11" t="s">
        <v>304</v>
      </c>
    </row>
    <row r="31" spans="1:20" x14ac:dyDescent="0.25">
      <c r="A31" s="1" t="s">
        <v>28</v>
      </c>
      <c r="B31" s="3">
        <v>1</v>
      </c>
      <c r="C31" s="9">
        <v>171412</v>
      </c>
      <c r="D31" s="10">
        <f t="shared" si="0"/>
        <v>5.833897276736751E-6</v>
      </c>
      <c r="F31" s="11">
        <v>0.15924140461797701</v>
      </c>
      <c r="G31" s="11">
        <v>0.13221514342916299</v>
      </c>
      <c r="H31" s="11" t="s">
        <v>305</v>
      </c>
      <c r="I31" s="11">
        <v>308.78816585244499</v>
      </c>
      <c r="J31" s="11" t="s">
        <v>305</v>
      </c>
      <c r="L31" s="12">
        <v>2.8710860896281801E-5</v>
      </c>
      <c r="M31" s="11" t="s">
        <v>305</v>
      </c>
      <c r="O31" s="11">
        <v>3.8258393844555101E-2</v>
      </c>
      <c r="P31" s="11" t="s">
        <v>305</v>
      </c>
      <c r="R31" s="11">
        <v>5.2673892005468499</v>
      </c>
      <c r="S31" s="11">
        <v>22.829623151312099</v>
      </c>
      <c r="T31" s="11" t="s">
        <v>305</v>
      </c>
    </row>
    <row r="32" spans="1:20" x14ac:dyDescent="0.25">
      <c r="A32" s="1" t="s">
        <v>29</v>
      </c>
      <c r="B32" s="3">
        <v>9</v>
      </c>
      <c r="C32" s="9">
        <v>154530</v>
      </c>
      <c r="D32" s="10">
        <f t="shared" si="0"/>
        <v>5.8241118229470004E-5</v>
      </c>
      <c r="F32" s="11">
        <v>0.14957173804783</v>
      </c>
      <c r="G32" s="11">
        <v>0.111941172677747</v>
      </c>
      <c r="H32" s="11" t="s">
        <v>306</v>
      </c>
      <c r="I32" s="11">
        <v>306.76621102340602</v>
      </c>
      <c r="J32" s="11" t="s">
        <v>306</v>
      </c>
      <c r="L32" s="12">
        <v>2.6841689515189902E-5</v>
      </c>
      <c r="M32" s="11" t="s">
        <v>306</v>
      </c>
      <c r="O32" s="11">
        <v>3.9354503263181802E-2</v>
      </c>
      <c r="P32" s="11" t="s">
        <v>306</v>
      </c>
      <c r="R32" s="11">
        <v>6.9314263732911696</v>
      </c>
      <c r="S32" s="11">
        <v>29.527894598290601</v>
      </c>
      <c r="T32" s="11" t="s">
        <v>306</v>
      </c>
    </row>
    <row r="33" spans="1:20" x14ac:dyDescent="0.25">
      <c r="A33" s="1" t="s">
        <v>283</v>
      </c>
      <c r="B33" s="3">
        <v>85</v>
      </c>
      <c r="C33" s="9">
        <v>1302591</v>
      </c>
      <c r="D33" s="10">
        <f t="shared" si="0"/>
        <v>6.5254558030878459E-5</v>
      </c>
      <c r="F33" s="11">
        <v>0.119384648329334</v>
      </c>
      <c r="G33" s="11">
        <v>8.8743382418614403E-2</v>
      </c>
      <c r="H33" s="11" t="s">
        <v>307</v>
      </c>
      <c r="I33" s="11">
        <v>302.99342272221099</v>
      </c>
      <c r="J33" s="11" t="s">
        <v>307</v>
      </c>
      <c r="L33" s="12">
        <v>2.9022483716334499E-5</v>
      </c>
      <c r="M33" s="11" t="s">
        <v>307</v>
      </c>
      <c r="O33" s="11">
        <v>6.1091470721463398E-2</v>
      </c>
      <c r="P33" s="11" t="s">
        <v>307</v>
      </c>
      <c r="R33" s="11">
        <v>5.3197942845037396</v>
      </c>
      <c r="S33" s="11">
        <v>22.1695447355509</v>
      </c>
      <c r="T33" s="11" t="s">
        <v>307</v>
      </c>
    </row>
    <row r="34" spans="1:20" x14ac:dyDescent="0.25">
      <c r="A34" s="1" t="s">
        <v>30</v>
      </c>
      <c r="B34" s="3">
        <v>2</v>
      </c>
      <c r="C34" s="9">
        <v>36641</v>
      </c>
      <c r="D34" s="10">
        <f t="shared" si="0"/>
        <v>5.4583663109631287E-5</v>
      </c>
      <c r="F34" s="11">
        <v>0.172381682552775</v>
      </c>
      <c r="G34" s="11">
        <v>0.14657058754153601</v>
      </c>
      <c r="H34" s="11" t="s">
        <v>192</v>
      </c>
      <c r="I34" s="11">
        <v>310.62540074214502</v>
      </c>
      <c r="J34" s="11" t="s">
        <v>308</v>
      </c>
      <c r="L34" s="12">
        <v>2.5872349685230901E-5</v>
      </c>
      <c r="M34" s="11" t="s">
        <v>192</v>
      </c>
      <c r="O34" s="11">
        <v>2.4747380946116001E-2</v>
      </c>
      <c r="P34" s="11" t="s">
        <v>192</v>
      </c>
      <c r="R34" s="11">
        <v>4.7790592190624697</v>
      </c>
      <c r="S34" s="11">
        <v>18.6868985738896</v>
      </c>
      <c r="T34" s="11" t="s">
        <v>192</v>
      </c>
    </row>
    <row r="35" spans="1:20" x14ac:dyDescent="0.25">
      <c r="A35" s="1" t="s">
        <v>31</v>
      </c>
      <c r="B35" s="3">
        <v>4</v>
      </c>
      <c r="C35" s="9">
        <v>198871</v>
      </c>
      <c r="D35" s="10">
        <f t="shared" si="0"/>
        <v>2.0113540938598387E-5</v>
      </c>
      <c r="F35" s="11">
        <v>0.21081373705793299</v>
      </c>
      <c r="G35" s="11">
        <v>0.19407249142772801</v>
      </c>
      <c r="H35" s="11" t="s">
        <v>308</v>
      </c>
      <c r="I35" s="11">
        <v>302.01862010990601</v>
      </c>
      <c r="J35" s="11" t="s">
        <v>205</v>
      </c>
      <c r="L35" s="12">
        <v>2.4158698519311601E-5</v>
      </c>
      <c r="M35" s="11" t="s">
        <v>308</v>
      </c>
      <c r="O35" s="11">
        <v>3.0780261594251301E-2</v>
      </c>
      <c r="P35" s="11" t="s">
        <v>308</v>
      </c>
      <c r="R35" s="11">
        <v>5.10648760579571</v>
      </c>
      <c r="S35" s="11">
        <v>20.309085313351101</v>
      </c>
      <c r="T35" s="11" t="s">
        <v>308</v>
      </c>
    </row>
    <row r="36" spans="1:20" x14ac:dyDescent="0.25">
      <c r="A36" s="1" t="s">
        <v>32</v>
      </c>
      <c r="B36" s="3">
        <v>17</v>
      </c>
      <c r="C36" s="9">
        <v>254314</v>
      </c>
      <c r="D36" s="10">
        <f t="shared" si="0"/>
        <v>6.6846496850350349E-5</v>
      </c>
      <c r="F36" s="11">
        <v>0.124116013470219</v>
      </c>
      <c r="G36" s="11">
        <v>9.2144455230539102E-2</v>
      </c>
      <c r="H36" s="11" t="s">
        <v>205</v>
      </c>
      <c r="I36" s="11">
        <v>306.42631826103502</v>
      </c>
      <c r="J36" s="11" t="s">
        <v>309</v>
      </c>
      <c r="L36" s="12">
        <v>2.9020429193967299E-5</v>
      </c>
      <c r="M36" s="11" t="s">
        <v>205</v>
      </c>
      <c r="O36" s="11">
        <v>3.7172710477409603E-2</v>
      </c>
      <c r="P36" s="11" t="s">
        <v>205</v>
      </c>
      <c r="R36" s="11">
        <v>5.1905416990996098</v>
      </c>
      <c r="S36" s="11">
        <v>22.5592871532087</v>
      </c>
      <c r="T36" s="11" t="s">
        <v>205</v>
      </c>
    </row>
    <row r="37" spans="1:20" x14ac:dyDescent="0.25">
      <c r="A37" s="1" t="s">
        <v>33</v>
      </c>
      <c r="B37" s="3">
        <v>17</v>
      </c>
      <c r="C37" s="9">
        <v>224590</v>
      </c>
      <c r="D37" s="10">
        <f t="shared" si="0"/>
        <v>7.5693485907653952E-5</v>
      </c>
      <c r="F37" s="11">
        <v>0.12687475187025701</v>
      </c>
      <c r="G37" s="11">
        <v>9.4775973178204895E-2</v>
      </c>
      <c r="H37" s="11" t="s">
        <v>309</v>
      </c>
      <c r="I37" s="11">
        <v>309.42414109590601</v>
      </c>
      <c r="J37" s="11" t="s">
        <v>310</v>
      </c>
      <c r="L37" s="12">
        <v>2.5847532708293999E-5</v>
      </c>
      <c r="M37" s="11" t="s">
        <v>309</v>
      </c>
      <c r="O37" s="11">
        <v>4.0638447341876202E-2</v>
      </c>
      <c r="P37" s="11" t="s">
        <v>309</v>
      </c>
      <c r="R37" s="11">
        <v>7.4968968304754204</v>
      </c>
      <c r="S37" s="11">
        <v>33.607082217380103</v>
      </c>
      <c r="T37" s="11" t="s">
        <v>309</v>
      </c>
    </row>
    <row r="38" spans="1:20" x14ac:dyDescent="0.25">
      <c r="A38" s="1" t="s">
        <v>34</v>
      </c>
      <c r="B38" s="3">
        <v>12</v>
      </c>
      <c r="C38" s="9">
        <v>49491</v>
      </c>
      <c r="D38" s="10">
        <f t="shared" si="0"/>
        <v>2.4246832757471054E-4</v>
      </c>
      <c r="F38" s="11">
        <v>0.19165736181447199</v>
      </c>
      <c r="G38" s="11">
        <v>0.17602759444587099</v>
      </c>
      <c r="H38" s="11" t="s">
        <v>310</v>
      </c>
      <c r="I38" s="11">
        <v>306.33797541508</v>
      </c>
      <c r="J38" s="11" t="s">
        <v>311</v>
      </c>
      <c r="L38" s="12">
        <v>2.59612236308817E-5</v>
      </c>
      <c r="M38" s="11" t="s">
        <v>310</v>
      </c>
      <c r="O38" s="11">
        <v>3.5375148365988603E-2</v>
      </c>
      <c r="P38" s="11" t="s">
        <v>310</v>
      </c>
      <c r="R38" s="11">
        <v>5.9524083780065498</v>
      </c>
      <c r="S38" s="11">
        <v>23.4687570964796</v>
      </c>
      <c r="T38" s="11" t="s">
        <v>310</v>
      </c>
    </row>
    <row r="39" spans="1:20" x14ac:dyDescent="0.25">
      <c r="A39" s="1" t="s">
        <v>35</v>
      </c>
      <c r="B39" s="3">
        <v>57</v>
      </c>
      <c r="C39" s="9">
        <v>531930</v>
      </c>
      <c r="D39" s="10">
        <f t="shared" si="0"/>
        <v>1.0715695674242852E-4</v>
      </c>
      <c r="F39" s="11">
        <v>0.13471719867516599</v>
      </c>
      <c r="G39" s="11">
        <v>0.100278335701106</v>
      </c>
      <c r="H39" s="11" t="s">
        <v>311</v>
      </c>
      <c r="I39" s="11">
        <v>301.868889967033</v>
      </c>
      <c r="J39" s="11" t="s">
        <v>312</v>
      </c>
      <c r="L39" s="12">
        <v>2.4499542016902098E-5</v>
      </c>
      <c r="M39" s="11" t="s">
        <v>311</v>
      </c>
      <c r="O39" s="11">
        <v>2.4964549187917899E-2</v>
      </c>
      <c r="P39" s="11" t="s">
        <v>311</v>
      </c>
      <c r="R39" s="11">
        <v>4.1476175204085104</v>
      </c>
      <c r="S39" s="11">
        <v>16.267197725130899</v>
      </c>
      <c r="T39" s="11" t="s">
        <v>311</v>
      </c>
    </row>
    <row r="40" spans="1:20" x14ac:dyDescent="0.25">
      <c r="A40" s="1" t="s">
        <v>36</v>
      </c>
      <c r="B40" s="3">
        <v>4</v>
      </c>
      <c r="C40" s="9">
        <v>135191</v>
      </c>
      <c r="D40" s="10">
        <f t="shared" si="0"/>
        <v>2.9587768416536604E-5</v>
      </c>
      <c r="F40" s="11">
        <v>9.7258101600982305E-2</v>
      </c>
      <c r="G40" s="11">
        <v>7.2139251868627102E-2</v>
      </c>
      <c r="H40" s="11" t="s">
        <v>312</v>
      </c>
      <c r="I40" s="11">
        <v>310.93302659305402</v>
      </c>
      <c r="J40" s="11" t="s">
        <v>266</v>
      </c>
      <c r="L40" s="12">
        <v>2.84271975499235E-5</v>
      </c>
      <c r="M40" s="11" t="s">
        <v>312</v>
      </c>
      <c r="O40" s="11">
        <v>2.7756980629284101E-2</v>
      </c>
      <c r="P40" s="11" t="s">
        <v>312</v>
      </c>
      <c r="R40" s="11">
        <v>4.9622329475359299</v>
      </c>
      <c r="S40" s="11">
        <v>20.030030764022701</v>
      </c>
      <c r="T40" s="11" t="s">
        <v>312</v>
      </c>
    </row>
    <row r="41" spans="1:20" x14ac:dyDescent="0.25">
      <c r="A41" s="1" t="s">
        <v>37</v>
      </c>
      <c r="B41" s="3">
        <v>1</v>
      </c>
      <c r="C41" s="9">
        <v>105384</v>
      </c>
      <c r="D41" s="10">
        <f t="shared" si="0"/>
        <v>9.4891065057314211E-6</v>
      </c>
      <c r="F41" s="11">
        <v>0.175621549569938</v>
      </c>
      <c r="G41" s="11">
        <v>0.160324435000016</v>
      </c>
      <c r="H41" s="11" t="s">
        <v>266</v>
      </c>
      <c r="I41" s="11">
        <v>301.38380378827299</v>
      </c>
      <c r="J41" s="11" t="s">
        <v>23</v>
      </c>
      <c r="L41" s="12">
        <v>2.4272228055711299E-5</v>
      </c>
      <c r="M41" s="11" t="s">
        <v>266</v>
      </c>
      <c r="O41" s="11">
        <v>2.7276878644551E-2</v>
      </c>
      <c r="P41" s="11" t="s">
        <v>266</v>
      </c>
      <c r="R41" s="11">
        <v>4.4358724698352097</v>
      </c>
      <c r="S41" s="11">
        <v>17.663001778782601</v>
      </c>
      <c r="T41" s="11" t="s">
        <v>266</v>
      </c>
    </row>
    <row r="42" spans="1:20" x14ac:dyDescent="0.25">
      <c r="A42" s="1" t="s">
        <v>38</v>
      </c>
      <c r="B42" s="3">
        <v>18</v>
      </c>
      <c r="C42" s="9">
        <v>84103</v>
      </c>
      <c r="D42" s="10">
        <f t="shared" si="0"/>
        <v>2.1402328097689738E-4</v>
      </c>
      <c r="F42" s="11">
        <v>0.100125118104835</v>
      </c>
      <c r="G42" s="11">
        <v>7.4158536361198998E-2</v>
      </c>
      <c r="H42" s="11" t="s">
        <v>23</v>
      </c>
      <c r="I42" s="11">
        <v>296.62167773137298</v>
      </c>
      <c r="J42" s="11" t="s">
        <v>134</v>
      </c>
      <c r="L42" s="12">
        <v>2.6797009544306098E-5</v>
      </c>
      <c r="M42" s="11" t="s">
        <v>23</v>
      </c>
      <c r="O42" s="11">
        <v>3.5675537340499802E-2</v>
      </c>
      <c r="P42" s="11" t="s">
        <v>23</v>
      </c>
      <c r="R42" s="11">
        <v>5.99876943752417</v>
      </c>
      <c r="S42" s="11">
        <v>18.573126144263298</v>
      </c>
      <c r="T42" s="11" t="s">
        <v>23</v>
      </c>
    </row>
    <row r="43" spans="1:20" x14ac:dyDescent="0.25">
      <c r="A43" s="1" t="s">
        <v>39</v>
      </c>
      <c r="B43" s="3">
        <v>7</v>
      </c>
      <c r="C43" s="9">
        <v>50845</v>
      </c>
      <c r="D43" s="10">
        <f t="shared" si="0"/>
        <v>1.3767332087717574E-4</v>
      </c>
      <c r="F43" s="11">
        <v>0.103965363062622</v>
      </c>
      <c r="G43" s="11">
        <v>7.6938367815865397E-2</v>
      </c>
      <c r="H43" s="11" t="s">
        <v>134</v>
      </c>
      <c r="I43" s="11">
        <v>290.46319139461298</v>
      </c>
      <c r="J43" s="11" t="s">
        <v>313</v>
      </c>
      <c r="L43" s="12">
        <v>3.02770866457617E-5</v>
      </c>
      <c r="M43" s="11" t="s">
        <v>134</v>
      </c>
      <c r="O43" s="11">
        <v>5.4339433110817903E-2</v>
      </c>
      <c r="P43" s="11" t="s">
        <v>134</v>
      </c>
      <c r="R43" s="11">
        <v>10.0149109819515</v>
      </c>
      <c r="S43" s="11">
        <v>33.127148141172803</v>
      </c>
      <c r="T43" s="11" t="s">
        <v>134</v>
      </c>
    </row>
    <row r="44" spans="1:20" x14ac:dyDescent="0.25">
      <c r="A44" s="1" t="s">
        <v>40</v>
      </c>
      <c r="B44" s="3">
        <v>9</v>
      </c>
      <c r="C44" s="9">
        <v>158690</v>
      </c>
      <c r="D44" s="10">
        <f t="shared" si="0"/>
        <v>5.6714348730228748E-5</v>
      </c>
      <c r="F44" s="11">
        <v>7.4771354116855995E-2</v>
      </c>
      <c r="G44" s="11">
        <v>5.5281066646119703E-2</v>
      </c>
      <c r="H44" s="11" t="s">
        <v>313</v>
      </c>
      <c r="I44" s="11">
        <v>292.31509395268</v>
      </c>
      <c r="J44" s="11" t="s">
        <v>314</v>
      </c>
      <c r="L44" s="12">
        <v>2.66037154645413E-5</v>
      </c>
      <c r="M44" s="11" t="s">
        <v>313</v>
      </c>
      <c r="O44" s="11">
        <v>7.4840116290401798E-2</v>
      </c>
      <c r="P44" s="11" t="s">
        <v>313</v>
      </c>
      <c r="R44" s="11">
        <v>16.146239362360198</v>
      </c>
      <c r="S44" s="11">
        <v>58.0022526937937</v>
      </c>
      <c r="T44" s="11" t="s">
        <v>313</v>
      </c>
    </row>
    <row r="45" spans="1:20" x14ac:dyDescent="0.25">
      <c r="A45" s="1" t="s">
        <v>41</v>
      </c>
      <c r="B45" s="3">
        <v>1</v>
      </c>
      <c r="C45" s="9">
        <v>31207</v>
      </c>
      <c r="D45" s="10">
        <f t="shared" si="0"/>
        <v>3.2044092671516003E-5</v>
      </c>
      <c r="F45" s="11">
        <v>0.10362704263816599</v>
      </c>
      <c r="G45" s="11">
        <v>7.6665269447978093E-2</v>
      </c>
      <c r="H45" s="11" t="s">
        <v>314</v>
      </c>
      <c r="I45" s="11">
        <v>300.53876289973402</v>
      </c>
      <c r="J45" s="11" t="s">
        <v>315</v>
      </c>
      <c r="L45" s="12">
        <v>2.7504774566828699E-5</v>
      </c>
      <c r="M45" s="11" t="s">
        <v>314</v>
      </c>
      <c r="O45" s="11">
        <v>5.9423199391222703E-2</v>
      </c>
      <c r="P45" s="11" t="s">
        <v>314</v>
      </c>
      <c r="R45" s="11">
        <v>12.750047489600201</v>
      </c>
      <c r="S45" s="11">
        <v>43.444060158942698</v>
      </c>
      <c r="T45" s="11" t="s">
        <v>314</v>
      </c>
    </row>
    <row r="46" spans="1:20" x14ac:dyDescent="0.25">
      <c r="A46" s="1" t="s">
        <v>42</v>
      </c>
      <c r="B46" s="3">
        <v>123</v>
      </c>
      <c r="C46" s="9">
        <v>324083</v>
      </c>
      <c r="D46" s="10">
        <f t="shared" si="0"/>
        <v>3.7953240373607997E-4</v>
      </c>
      <c r="F46" s="11">
        <v>0.102896140553388</v>
      </c>
      <c r="G46" s="11">
        <v>7.6173640001775206E-2</v>
      </c>
      <c r="H46" s="11" t="s">
        <v>315</v>
      </c>
      <c r="I46" s="11">
        <v>305.97202604262799</v>
      </c>
      <c r="J46" s="11" t="s">
        <v>316</v>
      </c>
      <c r="L46" s="12">
        <v>3.16879456917473E-5</v>
      </c>
      <c r="M46" s="11" t="s">
        <v>315</v>
      </c>
      <c r="O46" s="11">
        <v>4.3037415647033998E-2</v>
      </c>
      <c r="P46" s="11" t="s">
        <v>315</v>
      </c>
      <c r="R46" s="11">
        <v>5.4344761958534296</v>
      </c>
      <c r="S46" s="11">
        <v>16.854767540516601</v>
      </c>
      <c r="T46" s="11" t="s">
        <v>315</v>
      </c>
    </row>
    <row r="47" spans="1:20" x14ac:dyDescent="0.25">
      <c r="A47" s="1" t="s">
        <v>43</v>
      </c>
      <c r="B47" s="3">
        <v>14</v>
      </c>
      <c r="C47" s="9">
        <v>75631</v>
      </c>
      <c r="D47" s="10">
        <f t="shared" si="0"/>
        <v>1.8510928058600309E-4</v>
      </c>
      <c r="F47" s="11">
        <v>0.124409141584472</v>
      </c>
      <c r="G47" s="11">
        <v>9.2611763818791507E-2</v>
      </c>
      <c r="H47" s="11" t="s">
        <v>316</v>
      </c>
      <c r="I47" s="11">
        <v>303.89807526378502</v>
      </c>
      <c r="J47" s="11" t="s">
        <v>317</v>
      </c>
      <c r="L47" s="12">
        <v>2.5254239252426701E-5</v>
      </c>
      <c r="M47" s="11" t="s">
        <v>316</v>
      </c>
      <c r="O47" s="11">
        <v>4.0817323717951097E-2</v>
      </c>
      <c r="P47" s="11" t="s">
        <v>316</v>
      </c>
      <c r="R47" s="11">
        <v>9.3618114501296006</v>
      </c>
      <c r="S47" s="11">
        <v>42.668364400048603</v>
      </c>
      <c r="T47" s="11" t="s">
        <v>316</v>
      </c>
    </row>
    <row r="48" spans="1:20" x14ac:dyDescent="0.25">
      <c r="A48" s="1" t="s">
        <v>44</v>
      </c>
      <c r="B48" s="3">
        <v>47</v>
      </c>
      <c r="C48" s="9">
        <v>81983</v>
      </c>
      <c r="D48" s="10">
        <f t="shared" si="0"/>
        <v>5.7328958442603951E-4</v>
      </c>
      <c r="F48" s="11">
        <v>0.12832804359611599</v>
      </c>
      <c r="G48" s="11">
        <v>9.5607971984802795E-2</v>
      </c>
      <c r="H48" s="11" t="s">
        <v>317</v>
      </c>
      <c r="I48" s="11">
        <v>300.84439431788297</v>
      </c>
      <c r="J48" s="11" t="s">
        <v>318</v>
      </c>
      <c r="L48" s="12">
        <v>2.60499205822792E-5</v>
      </c>
      <c r="M48" s="11" t="s">
        <v>317</v>
      </c>
      <c r="O48" s="11">
        <v>5.4556516930768802E-2</v>
      </c>
      <c r="P48" s="11" t="s">
        <v>317</v>
      </c>
      <c r="R48" s="11">
        <v>9.5350772007192699</v>
      </c>
      <c r="S48" s="11">
        <v>42.521401373830997</v>
      </c>
      <c r="T48" s="11" t="s">
        <v>317</v>
      </c>
    </row>
    <row r="49" spans="1:20" x14ac:dyDescent="0.25">
      <c r="A49" s="1" t="s">
        <v>45</v>
      </c>
      <c r="B49" s="3">
        <v>17</v>
      </c>
      <c r="C49" s="9">
        <v>326452</v>
      </c>
      <c r="D49" s="10">
        <f t="shared" si="0"/>
        <v>5.2075037065173439E-5</v>
      </c>
      <c r="F49" s="11">
        <v>0.113673330566447</v>
      </c>
      <c r="G49" s="11">
        <v>8.4806437484161695E-2</v>
      </c>
      <c r="H49" s="11" t="s">
        <v>318</v>
      </c>
      <c r="I49" s="11">
        <v>301.70828273496801</v>
      </c>
      <c r="J49" s="11" t="s">
        <v>103</v>
      </c>
      <c r="L49" s="12">
        <v>2.7898185491291001E-5</v>
      </c>
      <c r="M49" s="11" t="s">
        <v>318</v>
      </c>
      <c r="O49" s="11">
        <v>5.7360212622602103E-2</v>
      </c>
      <c r="P49" s="11" t="s">
        <v>318</v>
      </c>
      <c r="R49" s="11">
        <v>10.0792132799342</v>
      </c>
      <c r="S49" s="11">
        <v>47.360820682178698</v>
      </c>
      <c r="T49" s="11" t="s">
        <v>318</v>
      </c>
    </row>
    <row r="50" spans="1:20" x14ac:dyDescent="0.25">
      <c r="A50" s="1" t="s">
        <v>46</v>
      </c>
      <c r="B50" s="3">
        <v>7</v>
      </c>
      <c r="C50" s="9">
        <v>122483</v>
      </c>
      <c r="D50" s="10">
        <f t="shared" si="0"/>
        <v>5.7150788272658248E-5</v>
      </c>
      <c r="F50" s="11">
        <v>0.115772834380397</v>
      </c>
      <c r="G50" s="11">
        <v>8.6267032239567595E-2</v>
      </c>
      <c r="H50" s="11" t="s">
        <v>103</v>
      </c>
      <c r="I50" s="11">
        <v>310.35643764071398</v>
      </c>
      <c r="J50" s="11" t="s">
        <v>113</v>
      </c>
      <c r="L50" s="12">
        <v>2.7999788799946599E-5</v>
      </c>
      <c r="M50" s="11" t="s">
        <v>103</v>
      </c>
      <c r="O50" s="11">
        <v>4.8179803311185501E-2</v>
      </c>
      <c r="P50" s="11" t="s">
        <v>103</v>
      </c>
      <c r="R50" s="11">
        <v>9.5759746049518402</v>
      </c>
      <c r="S50" s="11">
        <v>45.865978163125803</v>
      </c>
      <c r="T50" s="11" t="s">
        <v>103</v>
      </c>
    </row>
    <row r="51" spans="1:20" x14ac:dyDescent="0.25">
      <c r="A51" s="1" t="s">
        <v>47</v>
      </c>
      <c r="B51" s="3">
        <v>1</v>
      </c>
      <c r="C51" s="9">
        <v>80492</v>
      </c>
      <c r="D51" s="10">
        <f t="shared" si="0"/>
        <v>1.2423594891417781E-5</v>
      </c>
      <c r="F51" s="11">
        <v>0.13746973905297399</v>
      </c>
      <c r="G51" s="11">
        <v>0.103037642836607</v>
      </c>
      <c r="H51" s="11" t="s">
        <v>113</v>
      </c>
      <c r="I51" s="11">
        <v>300.07349485005801</v>
      </c>
      <c r="J51" s="11" t="s">
        <v>319</v>
      </c>
      <c r="L51" s="12">
        <v>2.94108221091106E-5</v>
      </c>
      <c r="M51" s="11" t="s">
        <v>113</v>
      </c>
      <c r="O51" s="11">
        <v>3.3097170482444198E-2</v>
      </c>
      <c r="P51" s="11" t="s">
        <v>113</v>
      </c>
      <c r="R51" s="11">
        <v>7.3160380826964699</v>
      </c>
      <c r="S51" s="11">
        <v>32.661503002455802</v>
      </c>
      <c r="T51" s="11" t="s">
        <v>113</v>
      </c>
    </row>
    <row r="52" spans="1:20" x14ac:dyDescent="0.25">
      <c r="A52" s="1" t="s">
        <v>48</v>
      </c>
      <c r="B52" s="3">
        <v>1</v>
      </c>
      <c r="C52" s="9">
        <v>26064</v>
      </c>
      <c r="D52" s="10">
        <f t="shared" si="0"/>
        <v>3.8367096378146099E-5</v>
      </c>
      <c r="F52" s="11">
        <v>0.112188227384258</v>
      </c>
      <c r="G52" s="11">
        <v>8.3526150096469007E-2</v>
      </c>
      <c r="H52" s="11" t="s">
        <v>319</v>
      </c>
      <c r="I52" s="11">
        <v>302.08585593036003</v>
      </c>
      <c r="J52" s="11" t="s">
        <v>320</v>
      </c>
      <c r="L52" s="12">
        <v>2.9278986944563201E-5</v>
      </c>
      <c r="M52" s="11" t="s">
        <v>319</v>
      </c>
      <c r="O52" s="11">
        <v>6.0246505377068299E-2</v>
      </c>
      <c r="P52" s="11" t="s">
        <v>319</v>
      </c>
      <c r="R52" s="11">
        <v>9.6250936877151005</v>
      </c>
      <c r="S52" s="11">
        <v>46.7943560901792</v>
      </c>
      <c r="T52" s="11" t="s">
        <v>319</v>
      </c>
    </row>
    <row r="53" spans="1:20" x14ac:dyDescent="0.25">
      <c r="A53" s="1" t="s">
        <v>49</v>
      </c>
      <c r="B53" s="3">
        <v>42</v>
      </c>
      <c r="C53" s="9">
        <v>228241</v>
      </c>
      <c r="D53" s="10">
        <f t="shared" si="0"/>
        <v>1.8401601815624713E-4</v>
      </c>
      <c r="F53" s="11">
        <v>0.11950836829388101</v>
      </c>
      <c r="G53" s="11">
        <v>8.8942266258097702E-2</v>
      </c>
      <c r="H53" s="11" t="s">
        <v>320</v>
      </c>
      <c r="I53" s="11">
        <v>303.204608315418</v>
      </c>
      <c r="J53" s="11" t="s">
        <v>321</v>
      </c>
      <c r="L53" s="12">
        <v>2.84254578805378E-5</v>
      </c>
      <c r="M53" s="11" t="s">
        <v>320</v>
      </c>
      <c r="O53" s="11">
        <v>5.8824822483292502E-2</v>
      </c>
      <c r="P53" s="11" t="s">
        <v>320</v>
      </c>
      <c r="R53" s="11">
        <v>9.4864238910398893</v>
      </c>
      <c r="S53" s="11">
        <v>46.012954663043999</v>
      </c>
      <c r="T53" s="11" t="s">
        <v>320</v>
      </c>
    </row>
    <row r="54" spans="1:20" x14ac:dyDescent="0.25">
      <c r="A54" s="1" t="s">
        <v>50</v>
      </c>
      <c r="B54" s="3">
        <v>17</v>
      </c>
      <c r="C54" s="9">
        <v>134892</v>
      </c>
      <c r="D54" s="10">
        <f t="shared" si="0"/>
        <v>1.2602674732378494E-4</v>
      </c>
      <c r="F54" s="11">
        <v>0.121519310517503</v>
      </c>
      <c r="G54" s="11">
        <v>9.0584149672856398E-2</v>
      </c>
      <c r="H54" s="11" t="s">
        <v>321</v>
      </c>
      <c r="I54" s="11">
        <v>309.585433454238</v>
      </c>
      <c r="J54" s="11" t="s">
        <v>214</v>
      </c>
      <c r="L54" s="12">
        <v>2.44932682964521E-5</v>
      </c>
      <c r="M54" s="11" t="s">
        <v>321</v>
      </c>
      <c r="O54" s="11">
        <v>5.3773765251340498E-2</v>
      </c>
      <c r="P54" s="11" t="s">
        <v>321</v>
      </c>
      <c r="R54" s="11">
        <v>9.7771034415227902</v>
      </c>
      <c r="S54" s="11">
        <v>42.572278370628297</v>
      </c>
      <c r="T54" s="11" t="s">
        <v>321</v>
      </c>
    </row>
    <row r="55" spans="1:20" x14ac:dyDescent="0.25">
      <c r="A55" s="1" t="s">
        <v>51</v>
      </c>
      <c r="B55" s="3">
        <v>17</v>
      </c>
      <c r="C55" s="9">
        <v>139016</v>
      </c>
      <c r="D55" s="10">
        <f t="shared" si="0"/>
        <v>1.2228808194740174E-4</v>
      </c>
      <c r="F55" s="11">
        <v>0.13826053243803099</v>
      </c>
      <c r="G55" s="11">
        <v>0.10328694757509201</v>
      </c>
      <c r="H55" s="11" t="s">
        <v>214</v>
      </c>
      <c r="I55" s="11">
        <v>44.003653846153803</v>
      </c>
      <c r="J55" s="11" t="s">
        <v>60</v>
      </c>
      <c r="L55" s="12">
        <v>2.6525818255152099E-5</v>
      </c>
      <c r="M55" s="11" t="s">
        <v>214</v>
      </c>
      <c r="O55" s="11">
        <v>4.5369891915213199E-2</v>
      </c>
      <c r="P55" s="11" t="s">
        <v>214</v>
      </c>
      <c r="R55" s="11">
        <v>7.8752917279179098</v>
      </c>
      <c r="S55" s="11">
        <v>36.129982181411599</v>
      </c>
      <c r="T55" s="11" t="s">
        <v>214</v>
      </c>
    </row>
    <row r="56" spans="1:20" x14ac:dyDescent="0.25">
      <c r="A56" s="1" t="s">
        <v>52</v>
      </c>
      <c r="B56" s="3">
        <v>19</v>
      </c>
      <c r="C56" s="9">
        <v>680366</v>
      </c>
      <c r="D56" s="10">
        <f t="shared" si="0"/>
        <v>2.7926145633379681E-5</v>
      </c>
      <c r="F56" s="11">
        <v>0.142365890932596</v>
      </c>
      <c r="G56" s="11">
        <v>0.105263880010139</v>
      </c>
      <c r="H56" s="11" t="s">
        <v>60</v>
      </c>
      <c r="I56" s="11">
        <v>310.78352709856699</v>
      </c>
      <c r="J56" s="11" t="s">
        <v>322</v>
      </c>
      <c r="L56" s="12">
        <v>1.4766667605760399E-6</v>
      </c>
      <c r="M56" s="11" t="s">
        <v>60</v>
      </c>
      <c r="O56" s="11">
        <v>1.8184660290730601E-2</v>
      </c>
      <c r="P56" s="11" t="s">
        <v>60</v>
      </c>
      <c r="R56" s="11">
        <v>25.399999618530199</v>
      </c>
      <c r="S56" s="11">
        <v>0</v>
      </c>
      <c r="T56" s="11" t="s">
        <v>60</v>
      </c>
    </row>
    <row r="57" spans="1:20" x14ac:dyDescent="0.25">
      <c r="A57" s="1" t="s">
        <v>53</v>
      </c>
      <c r="B57" s="3">
        <v>1</v>
      </c>
      <c r="C57" s="9">
        <v>296271</v>
      </c>
      <c r="D57" s="10">
        <f t="shared" si="0"/>
        <v>3.3752881652271063E-6</v>
      </c>
      <c r="F57" s="11">
        <v>0.18637865124837</v>
      </c>
      <c r="G57" s="11">
        <v>0.15962471417254501</v>
      </c>
      <c r="H57" s="11" t="s">
        <v>322</v>
      </c>
      <c r="I57" s="11">
        <v>307.36918191381102</v>
      </c>
      <c r="J57" s="11" t="s">
        <v>323</v>
      </c>
      <c r="L57" s="12">
        <v>2.50615786637914E-5</v>
      </c>
      <c r="M57" s="11" t="s">
        <v>322</v>
      </c>
      <c r="O57" s="11">
        <v>2.5161360665184401E-2</v>
      </c>
      <c r="P57" s="11" t="s">
        <v>322</v>
      </c>
      <c r="R57" s="11">
        <v>7.3100655345611001</v>
      </c>
      <c r="S57" s="11">
        <v>24.4484811585356</v>
      </c>
      <c r="T57" s="11" t="s">
        <v>322</v>
      </c>
    </row>
    <row r="58" spans="1:20" x14ac:dyDescent="0.25">
      <c r="A58" s="1" t="s">
        <v>54</v>
      </c>
      <c r="B58" s="3">
        <v>5</v>
      </c>
      <c r="C58" s="9">
        <v>46130</v>
      </c>
      <c r="D58" s="10">
        <f t="shared" si="0"/>
        <v>1.0838933448948623E-4</v>
      </c>
      <c r="F58" s="11">
        <v>0.17701936476762101</v>
      </c>
      <c r="G58" s="11">
        <v>0.16198203482520601</v>
      </c>
      <c r="H58" s="11" t="s">
        <v>323</v>
      </c>
      <c r="I58" s="11">
        <v>310.82475225624398</v>
      </c>
      <c r="J58" s="11" t="s">
        <v>107</v>
      </c>
      <c r="L58" s="12">
        <v>2.3852162347389101E-5</v>
      </c>
      <c r="M58" s="11" t="s">
        <v>323</v>
      </c>
      <c r="O58" s="11">
        <v>3.6238543583525802E-2</v>
      </c>
      <c r="P58" s="11" t="s">
        <v>323</v>
      </c>
      <c r="R58" s="11">
        <v>7.7505931600436604</v>
      </c>
      <c r="S58" s="11">
        <v>22.6975834980292</v>
      </c>
      <c r="T58" s="11" t="s">
        <v>323</v>
      </c>
    </row>
    <row r="59" spans="1:20" x14ac:dyDescent="0.25">
      <c r="A59" s="1" t="s">
        <v>55</v>
      </c>
      <c r="B59" s="3">
        <v>47</v>
      </c>
      <c r="C59" s="9">
        <v>119082</v>
      </c>
      <c r="D59" s="10">
        <f t="shared" si="0"/>
        <v>3.9468601467896073E-4</v>
      </c>
      <c r="F59" s="11">
        <v>0.16833600197201601</v>
      </c>
      <c r="G59" s="11">
        <v>0.12805361452467401</v>
      </c>
      <c r="H59" s="11" t="s">
        <v>107</v>
      </c>
      <c r="I59" s="11">
        <v>311.45407636206301</v>
      </c>
      <c r="J59" s="11" t="s">
        <v>324</v>
      </c>
      <c r="L59" s="12">
        <v>2.6654141489245199E-5</v>
      </c>
      <c r="M59" s="11" t="s">
        <v>107</v>
      </c>
      <c r="O59" s="11">
        <v>3.0991467765156801E-2</v>
      </c>
      <c r="P59" s="11" t="s">
        <v>107</v>
      </c>
      <c r="R59" s="11">
        <v>6.0264345007339797</v>
      </c>
      <c r="S59" s="11">
        <v>26.238422277637401</v>
      </c>
      <c r="T59" s="11" t="s">
        <v>107</v>
      </c>
    </row>
    <row r="60" spans="1:20" x14ac:dyDescent="0.25">
      <c r="A60" s="1" t="s">
        <v>56</v>
      </c>
      <c r="B60" s="3">
        <v>1</v>
      </c>
      <c r="C60" s="9">
        <v>536329</v>
      </c>
      <c r="D60" s="10">
        <f t="shared" si="0"/>
        <v>1.8645271838740774E-6</v>
      </c>
      <c r="F60" s="11">
        <v>0.20698478699077</v>
      </c>
      <c r="G60" s="11">
        <v>0.190310711154342</v>
      </c>
      <c r="H60" s="11" t="s">
        <v>324</v>
      </c>
      <c r="I60" s="11">
        <v>0</v>
      </c>
      <c r="J60" s="11" t="s">
        <v>325</v>
      </c>
      <c r="L60" s="12">
        <v>2.4839281244358701E-5</v>
      </c>
      <c r="M60" s="11" t="s">
        <v>324</v>
      </c>
      <c r="O60" s="11">
        <v>2.62649025885127E-2</v>
      </c>
      <c r="P60" s="11" t="s">
        <v>324</v>
      </c>
      <c r="R60" s="11">
        <v>5.3779616553839498</v>
      </c>
      <c r="S60" s="11">
        <v>20.996296761744599</v>
      </c>
      <c r="T60" s="11" t="s">
        <v>324</v>
      </c>
    </row>
    <row r="61" spans="1:20" x14ac:dyDescent="0.25">
      <c r="A61" s="1" t="s">
        <v>57</v>
      </c>
      <c r="B61" s="3">
        <v>19</v>
      </c>
      <c r="C61" s="9">
        <v>180593</v>
      </c>
      <c r="D61" s="10">
        <f t="shared" si="0"/>
        <v>1.0520895051303207E-4</v>
      </c>
      <c r="F61" s="11">
        <v>5.1208682707813799E-2</v>
      </c>
      <c r="G61" s="11">
        <v>3.4616698113844602E-2</v>
      </c>
      <c r="H61" s="11" t="s">
        <v>325</v>
      </c>
      <c r="I61" s="11">
        <v>311.74038910510097</v>
      </c>
      <c r="J61" s="11" t="s">
        <v>326</v>
      </c>
      <c r="L61" s="11">
        <v>0</v>
      </c>
      <c r="M61" s="11" t="s">
        <v>325</v>
      </c>
      <c r="O61" s="11">
        <v>3.0907631489551699E-2</v>
      </c>
      <c r="P61" s="11" t="s">
        <v>325</v>
      </c>
      <c r="R61" s="11">
        <v>25.399999618530199</v>
      </c>
      <c r="S61" s="11">
        <v>0</v>
      </c>
      <c r="T61" s="11" t="s">
        <v>325</v>
      </c>
    </row>
    <row r="62" spans="1:20" x14ac:dyDescent="0.25">
      <c r="A62" s="1" t="s">
        <v>58</v>
      </c>
      <c r="B62" s="3">
        <v>40</v>
      </c>
      <c r="C62" s="9">
        <v>168769</v>
      </c>
      <c r="D62" s="10">
        <f t="shared" si="0"/>
        <v>2.3701035142709859E-4</v>
      </c>
      <c r="F62" s="11">
        <v>0.147806895539426</v>
      </c>
      <c r="G62" s="11">
        <v>0.111287670119408</v>
      </c>
      <c r="H62" s="11" t="s">
        <v>326</v>
      </c>
      <c r="I62" s="11">
        <v>308.63739391971899</v>
      </c>
      <c r="J62" s="11" t="s">
        <v>327</v>
      </c>
      <c r="L62" s="12">
        <v>2.2124910911166101E-5</v>
      </c>
      <c r="M62" s="11" t="s">
        <v>326</v>
      </c>
      <c r="O62" s="11">
        <v>2.0384681843595199E-2</v>
      </c>
      <c r="P62" s="11" t="s">
        <v>326</v>
      </c>
      <c r="R62" s="11">
        <v>13.402722844191601</v>
      </c>
      <c r="S62" s="11">
        <v>25.989678317509298</v>
      </c>
      <c r="T62" s="11" t="s">
        <v>326</v>
      </c>
    </row>
    <row r="63" spans="1:20" x14ac:dyDescent="0.25">
      <c r="A63" s="1" t="s">
        <v>59</v>
      </c>
      <c r="B63" s="3">
        <v>59</v>
      </c>
      <c r="C63" s="9">
        <v>122994</v>
      </c>
      <c r="D63" s="10">
        <f t="shared" si="0"/>
        <v>4.7969819665999967E-4</v>
      </c>
      <c r="F63" s="11">
        <v>0.25536322538633799</v>
      </c>
      <c r="G63" s="11">
        <v>0.23757045478795399</v>
      </c>
      <c r="H63" s="11" t="s">
        <v>327</v>
      </c>
      <c r="I63" s="11">
        <v>307.30800967116102</v>
      </c>
      <c r="J63" s="11" t="s">
        <v>328</v>
      </c>
      <c r="L63" s="12">
        <v>2.3177676223249598E-5</v>
      </c>
      <c r="M63" s="11" t="s">
        <v>327</v>
      </c>
      <c r="O63" s="11">
        <v>3.4060377783586802E-2</v>
      </c>
      <c r="P63" s="11" t="s">
        <v>327</v>
      </c>
      <c r="R63" s="11">
        <v>17.063848940361598</v>
      </c>
      <c r="S63" s="11">
        <v>25.595707399839501</v>
      </c>
      <c r="T63" s="11" t="s">
        <v>327</v>
      </c>
    </row>
    <row r="64" spans="1:20" x14ac:dyDescent="0.25">
      <c r="A64" s="1" t="s">
        <v>60</v>
      </c>
      <c r="B64" s="3">
        <v>19</v>
      </c>
      <c r="C64" s="9">
        <v>298594</v>
      </c>
      <c r="D64" s="10">
        <f t="shared" si="0"/>
        <v>6.3631553212723638E-5</v>
      </c>
      <c r="F64" s="11">
        <v>0.227615850220869</v>
      </c>
      <c r="G64" s="11">
        <v>0.21138104811651101</v>
      </c>
      <c r="H64" s="11" t="s">
        <v>328</v>
      </c>
      <c r="I64" s="11">
        <v>312.23893519950002</v>
      </c>
      <c r="J64" s="11" t="s">
        <v>273</v>
      </c>
      <c r="L64" s="12">
        <v>2.3268943157966699E-5</v>
      </c>
      <c r="M64" s="11" t="s">
        <v>328</v>
      </c>
      <c r="O64" s="11">
        <v>3.5331132750200799E-2</v>
      </c>
      <c r="P64" s="11" t="s">
        <v>328</v>
      </c>
      <c r="R64" s="11">
        <v>25.0205785526414</v>
      </c>
      <c r="S64" s="11">
        <v>23.673665019521799</v>
      </c>
      <c r="T64" s="11" t="s">
        <v>328</v>
      </c>
    </row>
    <row r="65" spans="1:20" x14ac:dyDescent="0.25">
      <c r="A65" s="1" t="s">
        <v>61</v>
      </c>
      <c r="B65" s="3">
        <v>28</v>
      </c>
      <c r="C65" s="9">
        <v>251409</v>
      </c>
      <c r="D65" s="10">
        <f t="shared" si="0"/>
        <v>1.1137230568515845E-4</v>
      </c>
      <c r="F65" s="11">
        <v>0.17242677455560901</v>
      </c>
      <c r="G65" s="11">
        <v>0.130998243713843</v>
      </c>
      <c r="H65" s="11" t="s">
        <v>273</v>
      </c>
      <c r="I65" s="11">
        <v>297.47487495188</v>
      </c>
      <c r="J65" s="11" t="s">
        <v>21</v>
      </c>
      <c r="L65" s="12">
        <v>2.5597650492447199E-5</v>
      </c>
      <c r="M65" s="11" t="s">
        <v>273</v>
      </c>
      <c r="O65" s="11">
        <v>2.0693185495513099E-2</v>
      </c>
      <c r="P65" s="11" t="s">
        <v>273</v>
      </c>
      <c r="R65" s="11">
        <v>12.0160535381454</v>
      </c>
      <c r="S65" s="11">
        <v>27.2693730319826</v>
      </c>
      <c r="T65" s="11" t="s">
        <v>273</v>
      </c>
    </row>
    <row r="66" spans="1:20" x14ac:dyDescent="0.25">
      <c r="A66" s="1" t="s">
        <v>62</v>
      </c>
      <c r="B66" s="3">
        <v>7</v>
      </c>
      <c r="C66" s="9">
        <v>299885</v>
      </c>
      <c r="D66" s="10">
        <f t="shared" si="0"/>
        <v>2.3342281207796321E-5</v>
      </c>
      <c r="F66" s="11">
        <v>0.113006685313782</v>
      </c>
      <c r="G66" s="11">
        <v>8.3641444637582801E-2</v>
      </c>
      <c r="H66" s="11" t="s">
        <v>21</v>
      </c>
      <c r="I66" s="11">
        <v>297.76209979812597</v>
      </c>
      <c r="J66" s="11" t="s">
        <v>56</v>
      </c>
      <c r="L66" s="12">
        <v>3.186887328393E-5</v>
      </c>
      <c r="M66" s="11" t="s">
        <v>21</v>
      </c>
      <c r="O66" s="11">
        <v>3.7935711313505101E-2</v>
      </c>
      <c r="P66" s="11" t="s">
        <v>21</v>
      </c>
      <c r="R66" s="11">
        <v>5.94568149667443</v>
      </c>
      <c r="S66" s="11">
        <v>20.620022108893799</v>
      </c>
      <c r="T66" s="11" t="s">
        <v>21</v>
      </c>
    </row>
    <row r="67" spans="1:20" x14ac:dyDescent="0.25">
      <c r="A67" s="1" t="s">
        <v>63</v>
      </c>
      <c r="B67" s="3">
        <v>28</v>
      </c>
      <c r="C67" s="9">
        <v>89162</v>
      </c>
      <c r="D67" s="10">
        <f t="shared" ref="D67:D130" si="1">(B67/C67)</f>
        <v>3.1403512707207107E-4</v>
      </c>
      <c r="F67" s="11">
        <v>0.10523551365846601</v>
      </c>
      <c r="G67" s="11">
        <v>7.7893876057397102E-2</v>
      </c>
      <c r="H67" s="11" t="s">
        <v>56</v>
      </c>
      <c r="I67" s="11">
        <v>295.76632687791903</v>
      </c>
      <c r="J67" s="11" t="s">
        <v>111</v>
      </c>
      <c r="L67" s="12">
        <v>3.3159702614098703E-5</v>
      </c>
      <c r="M67" s="11" t="s">
        <v>56</v>
      </c>
      <c r="O67" s="11">
        <v>3.6299377448463899E-2</v>
      </c>
      <c r="P67" s="11" t="s">
        <v>56</v>
      </c>
      <c r="R67" s="11">
        <v>5.8576684355158397</v>
      </c>
      <c r="S67" s="11">
        <v>17.313425980164499</v>
      </c>
      <c r="T67" s="11" t="s">
        <v>56</v>
      </c>
    </row>
    <row r="68" spans="1:20" x14ac:dyDescent="0.25">
      <c r="A68" s="1" t="s">
        <v>64</v>
      </c>
      <c r="B68" s="3">
        <v>21</v>
      </c>
      <c r="C68" s="9">
        <v>261324</v>
      </c>
      <c r="D68" s="10">
        <f t="shared" si="1"/>
        <v>8.0360012857602051E-5</v>
      </c>
      <c r="F68" s="11">
        <v>0.109307631452897</v>
      </c>
      <c r="G68" s="11">
        <v>8.0830795588361898E-2</v>
      </c>
      <c r="H68" s="11" t="s">
        <v>111</v>
      </c>
      <c r="I68" s="11">
        <v>302.29072212700999</v>
      </c>
      <c r="J68" s="11" t="s">
        <v>121</v>
      </c>
      <c r="L68" s="12">
        <v>2.8057473254807798E-5</v>
      </c>
      <c r="M68" s="11" t="s">
        <v>111</v>
      </c>
      <c r="O68" s="11">
        <v>4.30622426791296E-2</v>
      </c>
      <c r="P68" s="11" t="s">
        <v>111</v>
      </c>
      <c r="R68" s="11">
        <v>12.3342029314217</v>
      </c>
      <c r="S68" s="11">
        <v>38.992833360276499</v>
      </c>
      <c r="T68" s="11" t="s">
        <v>111</v>
      </c>
    </row>
    <row r="69" spans="1:20" x14ac:dyDescent="0.25">
      <c r="A69" s="1" t="s">
        <v>65</v>
      </c>
      <c r="B69" s="3">
        <v>9</v>
      </c>
      <c r="C69" s="9">
        <v>51404</v>
      </c>
      <c r="D69" s="10">
        <f t="shared" si="1"/>
        <v>1.7508365107773714E-4</v>
      </c>
      <c r="F69" s="11">
        <v>0.105971053250729</v>
      </c>
      <c r="G69" s="11">
        <v>7.8430271486770897E-2</v>
      </c>
      <c r="H69" s="11" t="s">
        <v>121</v>
      </c>
      <c r="I69" s="11">
        <v>304.39843332354502</v>
      </c>
      <c r="J69" s="11" t="s">
        <v>329</v>
      </c>
      <c r="L69" s="12">
        <v>2.9337818132791799E-5</v>
      </c>
      <c r="M69" s="11" t="s">
        <v>121</v>
      </c>
      <c r="O69" s="11">
        <v>3.3265510623070003E-2</v>
      </c>
      <c r="P69" s="11" t="s">
        <v>121</v>
      </c>
      <c r="R69" s="11">
        <v>6.2438920422411197</v>
      </c>
      <c r="S69" s="11">
        <v>20.501803304335301</v>
      </c>
      <c r="T69" s="11" t="s">
        <v>121</v>
      </c>
    </row>
    <row r="70" spans="1:20" x14ac:dyDescent="0.25">
      <c r="A70" s="1" t="s">
        <v>66</v>
      </c>
      <c r="B70" s="3">
        <v>18</v>
      </c>
      <c r="C70" s="9">
        <v>200649</v>
      </c>
      <c r="D70" s="10">
        <f t="shared" si="1"/>
        <v>8.9708894636903244E-5</v>
      </c>
      <c r="F70" s="11">
        <v>0.117171649717624</v>
      </c>
      <c r="G70" s="11">
        <v>8.6727245492860802E-2</v>
      </c>
      <c r="H70" s="11" t="s">
        <v>329</v>
      </c>
      <c r="I70" s="11">
        <v>289.01603577891001</v>
      </c>
      <c r="J70" s="11" t="s">
        <v>330</v>
      </c>
      <c r="L70" s="12">
        <v>3.7133309620903201E-5</v>
      </c>
      <c r="M70" s="11" t="s">
        <v>329</v>
      </c>
      <c r="O70" s="11">
        <v>3.30193930058525E-2</v>
      </c>
      <c r="P70" s="11" t="s">
        <v>329</v>
      </c>
      <c r="R70" s="11">
        <v>4.6531041574826499</v>
      </c>
      <c r="S70" s="11">
        <v>16.781599409924599</v>
      </c>
      <c r="T70" s="11" t="s">
        <v>329</v>
      </c>
    </row>
    <row r="71" spans="1:20" x14ac:dyDescent="0.25">
      <c r="A71" s="1" t="s">
        <v>67</v>
      </c>
      <c r="B71" s="3">
        <v>72</v>
      </c>
      <c r="C71" s="9">
        <v>172636</v>
      </c>
      <c r="D71" s="10">
        <f t="shared" si="1"/>
        <v>4.170624898630645E-4</v>
      </c>
      <c r="F71" s="11">
        <v>9.7891105585009505E-2</v>
      </c>
      <c r="G71" s="11">
        <v>7.2395496176738405E-2</v>
      </c>
      <c r="H71" s="11" t="s">
        <v>330</v>
      </c>
      <c r="I71" s="11">
        <v>297.20387229095797</v>
      </c>
      <c r="J71" s="11" t="s">
        <v>331</v>
      </c>
      <c r="L71" s="12">
        <v>2.6621114169881998E-5</v>
      </c>
      <c r="M71" s="11" t="s">
        <v>330</v>
      </c>
      <c r="O71" s="11">
        <v>6.2084598703390302E-2</v>
      </c>
      <c r="P71" s="11" t="s">
        <v>330</v>
      </c>
      <c r="R71" s="11">
        <v>15.8857899768363</v>
      </c>
      <c r="S71" s="11">
        <v>49.323649655684598</v>
      </c>
      <c r="T71" s="11" t="s">
        <v>330</v>
      </c>
    </row>
    <row r="72" spans="1:20" x14ac:dyDescent="0.25">
      <c r="A72" s="1" t="s">
        <v>68</v>
      </c>
      <c r="B72" s="3">
        <v>7</v>
      </c>
      <c r="C72" s="9">
        <v>117564</v>
      </c>
      <c r="D72" s="10">
        <f t="shared" si="1"/>
        <v>5.9542036677894595E-5</v>
      </c>
      <c r="F72" s="11">
        <v>0.106956971418934</v>
      </c>
      <c r="G72" s="11">
        <v>7.9155072780322105E-2</v>
      </c>
      <c r="H72" s="11" t="s">
        <v>331</v>
      </c>
      <c r="I72" s="11">
        <v>292.830280740641</v>
      </c>
      <c r="J72" s="11" t="s">
        <v>332</v>
      </c>
      <c r="L72" s="12">
        <v>3.2569626466891003E-5</v>
      </c>
      <c r="M72" s="11" t="s">
        <v>331</v>
      </c>
      <c r="O72" s="11">
        <v>3.6367772242537698E-2</v>
      </c>
      <c r="P72" s="11" t="s">
        <v>331</v>
      </c>
      <c r="R72" s="11">
        <v>5.8874309715904101</v>
      </c>
      <c r="S72" s="11">
        <v>18.9893094530876</v>
      </c>
      <c r="T72" s="11" t="s">
        <v>331</v>
      </c>
    </row>
    <row r="73" spans="1:20" x14ac:dyDescent="0.25">
      <c r="A73" s="1" t="s">
        <v>69</v>
      </c>
      <c r="B73" s="3">
        <v>395</v>
      </c>
      <c r="C73" s="9">
        <v>1773033</v>
      </c>
      <c r="D73" s="10">
        <f t="shared" si="1"/>
        <v>2.2278209147827481E-4</v>
      </c>
      <c r="F73" s="11">
        <v>0.105183252667596</v>
      </c>
      <c r="G73" s="11">
        <v>7.7780180916233302E-2</v>
      </c>
      <c r="H73" s="11" t="s">
        <v>332</v>
      </c>
      <c r="I73" s="11">
        <v>296.85538103402598</v>
      </c>
      <c r="J73" s="11" t="s">
        <v>333</v>
      </c>
      <c r="L73" s="12">
        <v>2.6784309443347001E-5</v>
      </c>
      <c r="M73" s="11" t="s">
        <v>332</v>
      </c>
      <c r="O73" s="11">
        <v>4.6962366518593299E-2</v>
      </c>
      <c r="P73" s="11" t="s">
        <v>332</v>
      </c>
      <c r="R73" s="11">
        <v>12.911656635141201</v>
      </c>
      <c r="S73" s="11">
        <v>42.1878809986082</v>
      </c>
      <c r="T73" s="11" t="s">
        <v>332</v>
      </c>
    </row>
    <row r="74" spans="1:20" x14ac:dyDescent="0.25">
      <c r="A74" s="1" t="s">
        <v>70</v>
      </c>
      <c r="B74" s="3">
        <v>2</v>
      </c>
      <c r="C74" s="9">
        <v>267671</v>
      </c>
      <c r="D74" s="10">
        <f t="shared" si="1"/>
        <v>7.4718591106246102E-6</v>
      </c>
      <c r="F74" s="11">
        <v>0.10353697280226901</v>
      </c>
      <c r="G74" s="11">
        <v>7.6621732160195494E-2</v>
      </c>
      <c r="H74" s="11" t="s">
        <v>333</v>
      </c>
      <c r="I74" s="11">
        <v>298.38696362837197</v>
      </c>
      <c r="J74" s="11" t="s">
        <v>334</v>
      </c>
      <c r="L74" s="12">
        <v>3.1369997059464503E-5</v>
      </c>
      <c r="M74" s="11" t="s">
        <v>333</v>
      </c>
      <c r="O74" s="11">
        <v>3.8367546940409898E-2</v>
      </c>
      <c r="P74" s="11" t="s">
        <v>333</v>
      </c>
      <c r="R74" s="11">
        <v>6.9253525330189296</v>
      </c>
      <c r="S74" s="11">
        <v>24.679786534637</v>
      </c>
      <c r="T74" s="11" t="s">
        <v>333</v>
      </c>
    </row>
    <row r="75" spans="1:20" x14ac:dyDescent="0.25">
      <c r="A75" s="1" t="s">
        <v>71</v>
      </c>
      <c r="B75" s="3">
        <v>34</v>
      </c>
      <c r="C75" s="9">
        <v>224626</v>
      </c>
      <c r="D75" s="10">
        <f t="shared" si="1"/>
        <v>1.5136270957057509E-4</v>
      </c>
      <c r="F75" s="11">
        <v>0.100504381631515</v>
      </c>
      <c r="G75" s="11">
        <v>7.4377972317851496E-2</v>
      </c>
      <c r="H75" s="11" t="s">
        <v>334</v>
      </c>
      <c r="I75" s="11">
        <v>302.64924833321999</v>
      </c>
      <c r="J75" s="11" t="s">
        <v>335</v>
      </c>
      <c r="L75" s="12">
        <v>3.1050560747363198E-5</v>
      </c>
      <c r="M75" s="11" t="s">
        <v>334</v>
      </c>
      <c r="O75" s="11">
        <v>3.3309065517632297E-2</v>
      </c>
      <c r="P75" s="11" t="s">
        <v>334</v>
      </c>
      <c r="R75" s="11">
        <v>4.7898704156188803</v>
      </c>
      <c r="S75" s="11">
        <v>16.972693182976698</v>
      </c>
      <c r="T75" s="11" t="s">
        <v>334</v>
      </c>
    </row>
    <row r="76" spans="1:20" x14ac:dyDescent="0.25">
      <c r="A76" s="1" t="s">
        <v>72</v>
      </c>
      <c r="B76" s="3">
        <v>38</v>
      </c>
      <c r="C76" s="9">
        <v>79978</v>
      </c>
      <c r="D76" s="10">
        <f t="shared" si="1"/>
        <v>4.7513066093175625E-4</v>
      </c>
      <c r="F76" s="11">
        <v>0.10333951576334099</v>
      </c>
      <c r="G76" s="11">
        <v>7.6533525717090406E-2</v>
      </c>
      <c r="H76" s="11" t="s">
        <v>335</v>
      </c>
      <c r="I76" s="11">
        <v>305.25509559965298</v>
      </c>
      <c r="J76" s="11" t="s">
        <v>336</v>
      </c>
      <c r="L76" s="12">
        <v>3.1030694365387101E-5</v>
      </c>
      <c r="M76" s="11" t="s">
        <v>335</v>
      </c>
      <c r="O76" s="11">
        <v>3.3199611922548403E-2</v>
      </c>
      <c r="P76" s="11" t="s">
        <v>335</v>
      </c>
      <c r="R76" s="11">
        <v>5.5137104280198299</v>
      </c>
      <c r="S76" s="11">
        <v>18.267394717526798</v>
      </c>
      <c r="T76" s="11" t="s">
        <v>335</v>
      </c>
    </row>
    <row r="77" spans="1:20" x14ac:dyDescent="0.25">
      <c r="A77" s="1" t="s">
        <v>73</v>
      </c>
      <c r="B77" s="3">
        <v>6</v>
      </c>
      <c r="C77" s="9">
        <v>43893</v>
      </c>
      <c r="D77" s="10">
        <f t="shared" si="1"/>
        <v>1.366960563187752E-4</v>
      </c>
      <c r="F77" s="11">
        <v>0.114051509683985</v>
      </c>
      <c r="G77" s="11">
        <v>8.4458492622441303E-2</v>
      </c>
      <c r="H77" s="11" t="s">
        <v>336</v>
      </c>
      <c r="I77" s="11">
        <v>302.05794087829798</v>
      </c>
      <c r="J77" s="11" t="s">
        <v>337</v>
      </c>
      <c r="L77" s="12">
        <v>3.0919748713021303E-5</v>
      </c>
      <c r="M77" s="11" t="s">
        <v>336</v>
      </c>
      <c r="O77" s="11">
        <v>2.54947035417026E-2</v>
      </c>
      <c r="P77" s="11" t="s">
        <v>336</v>
      </c>
      <c r="R77" s="11">
        <v>4.3418614816182401</v>
      </c>
      <c r="S77" s="11">
        <v>12.851283705761899</v>
      </c>
      <c r="T77" s="11" t="s">
        <v>336</v>
      </c>
    </row>
    <row r="78" spans="1:20" x14ac:dyDescent="0.25">
      <c r="A78" s="1" t="s">
        <v>74</v>
      </c>
      <c r="B78" s="3">
        <v>17</v>
      </c>
      <c r="C78" s="9">
        <v>166132</v>
      </c>
      <c r="D78" s="10">
        <f t="shared" si="1"/>
        <v>1.0232826908723184E-4</v>
      </c>
      <c r="F78" s="11">
        <v>0.106948220143152</v>
      </c>
      <c r="G78" s="11">
        <v>7.9115012237769802E-2</v>
      </c>
      <c r="H78" s="11" t="s">
        <v>337</v>
      </c>
      <c r="I78" s="11">
        <v>299.72021327830299</v>
      </c>
      <c r="J78" s="11" t="s">
        <v>338</v>
      </c>
      <c r="L78" s="12">
        <v>3.1590750605652802E-5</v>
      </c>
      <c r="M78" s="11" t="s">
        <v>337</v>
      </c>
      <c r="O78" s="11">
        <v>3.39059991541922E-2</v>
      </c>
      <c r="P78" s="11" t="s">
        <v>337</v>
      </c>
      <c r="R78" s="11">
        <v>5.6482181065677999</v>
      </c>
      <c r="S78" s="11">
        <v>18.7486796994753</v>
      </c>
      <c r="T78" s="11" t="s">
        <v>337</v>
      </c>
    </row>
    <row r="79" spans="1:20" x14ac:dyDescent="0.25">
      <c r="A79" s="1" t="s">
        <v>75</v>
      </c>
      <c r="B79" s="3">
        <v>193</v>
      </c>
      <c r="C79" s="3">
        <v>2444257</v>
      </c>
      <c r="D79" s="10">
        <f t="shared" si="1"/>
        <v>7.8960600296940956E-5</v>
      </c>
      <c r="F79" s="11">
        <v>0.10352640055524701</v>
      </c>
      <c r="G79" s="11">
        <v>7.6567708023039499E-2</v>
      </c>
      <c r="H79" s="11" t="s">
        <v>338</v>
      </c>
      <c r="I79" s="11">
        <v>301.97165044952197</v>
      </c>
      <c r="J79" s="11" t="s">
        <v>339</v>
      </c>
      <c r="L79" s="12">
        <v>2.50316026899487E-5</v>
      </c>
      <c r="M79" s="11" t="s">
        <v>338</v>
      </c>
      <c r="O79" s="11">
        <v>4.2559565595462298E-2</v>
      </c>
      <c r="P79" s="11" t="s">
        <v>338</v>
      </c>
      <c r="R79" s="11">
        <v>12.177975618713999</v>
      </c>
      <c r="S79" s="11">
        <v>44.814086649528399</v>
      </c>
      <c r="T79" s="11" t="s">
        <v>338</v>
      </c>
    </row>
    <row r="80" spans="1:20" x14ac:dyDescent="0.25">
      <c r="A80" s="1" t="s">
        <v>76</v>
      </c>
      <c r="B80" s="3">
        <v>284</v>
      </c>
      <c r="C80" s="3">
        <v>3481127</v>
      </c>
      <c r="D80" s="10">
        <f t="shared" si="1"/>
        <v>8.1582774773801707E-5</v>
      </c>
      <c r="F80" s="11">
        <v>0.10377587347638099</v>
      </c>
      <c r="G80" s="11">
        <v>7.6782902392050101E-2</v>
      </c>
      <c r="H80" s="11" t="s">
        <v>339</v>
      </c>
      <c r="I80" s="11">
        <v>297.16773237486001</v>
      </c>
      <c r="J80" s="11" t="s">
        <v>77</v>
      </c>
      <c r="L80" s="12">
        <v>3.2052331354722697E-5</v>
      </c>
      <c r="M80" s="11" t="s">
        <v>339</v>
      </c>
      <c r="O80" s="11">
        <v>3.2557890600180397E-2</v>
      </c>
      <c r="P80" s="11" t="s">
        <v>339</v>
      </c>
      <c r="R80" s="11">
        <v>4.4493784007703097</v>
      </c>
      <c r="S80" s="11">
        <v>15.458501142307</v>
      </c>
      <c r="T80" s="11" t="s">
        <v>339</v>
      </c>
    </row>
    <row r="81" spans="1:26" x14ac:dyDescent="0.25">
      <c r="A81" s="1" t="s">
        <v>77</v>
      </c>
      <c r="B81" s="3">
        <v>542</v>
      </c>
      <c r="C81" s="3">
        <v>2768322</v>
      </c>
      <c r="D81" s="10">
        <f t="shared" si="1"/>
        <v>1.957864728163848E-4</v>
      </c>
      <c r="F81" s="11">
        <v>0.109470812056935</v>
      </c>
      <c r="G81" s="11">
        <v>8.1005372387482399E-2</v>
      </c>
      <c r="H81" s="11" t="s">
        <v>77</v>
      </c>
      <c r="I81" s="11">
        <v>297.28239367916899</v>
      </c>
      <c r="J81" s="11" t="s">
        <v>75</v>
      </c>
      <c r="L81" s="12">
        <v>2.65392007757749E-5</v>
      </c>
      <c r="M81" s="11" t="s">
        <v>77</v>
      </c>
      <c r="O81" s="11">
        <v>4.70023616093539E-2</v>
      </c>
      <c r="P81" s="11" t="s">
        <v>77</v>
      </c>
      <c r="R81" s="11">
        <v>11.0410128679491</v>
      </c>
      <c r="S81" s="11">
        <v>38.997111968365701</v>
      </c>
      <c r="T81" s="11" t="s">
        <v>77</v>
      </c>
    </row>
    <row r="82" spans="1:26" x14ac:dyDescent="0.25">
      <c r="A82" s="1" t="s">
        <v>78</v>
      </c>
      <c r="B82" s="3">
        <v>43</v>
      </c>
      <c r="C82" s="9">
        <v>101666</v>
      </c>
      <c r="D82" s="10">
        <f t="shared" si="1"/>
        <v>4.2295359313831565E-4</v>
      </c>
      <c r="F82" s="11">
        <v>0.110461613092809</v>
      </c>
      <c r="G82" s="11">
        <v>8.1757886292438603E-2</v>
      </c>
      <c r="H82" s="11" t="s">
        <v>75</v>
      </c>
      <c r="I82" s="11">
        <v>299.114900995455</v>
      </c>
      <c r="J82" s="11" t="s">
        <v>76</v>
      </c>
      <c r="L82" s="12">
        <v>3.0976237056215603E-5</v>
      </c>
      <c r="M82" s="11" t="s">
        <v>75</v>
      </c>
      <c r="O82" s="11">
        <v>3.8169418498269998E-2</v>
      </c>
      <c r="P82" s="11" t="s">
        <v>75</v>
      </c>
      <c r="R82" s="11">
        <v>6.6600823753697798</v>
      </c>
      <c r="S82" s="11">
        <v>25.0700967094741</v>
      </c>
      <c r="T82" s="11" t="s">
        <v>75</v>
      </c>
    </row>
    <row r="83" spans="1:26" x14ac:dyDescent="0.25">
      <c r="A83" s="1" t="s">
        <v>79</v>
      </c>
      <c r="B83" s="3">
        <v>6</v>
      </c>
      <c r="C83" s="9">
        <v>80556</v>
      </c>
      <c r="D83" s="10">
        <f t="shared" si="1"/>
        <v>7.4482347683598989E-5</v>
      </c>
      <c r="F83" s="11">
        <v>0.113420712546369</v>
      </c>
      <c r="G83" s="11">
        <v>8.3920113152164993E-2</v>
      </c>
      <c r="H83" s="11" t="s">
        <v>76</v>
      </c>
      <c r="I83" s="11">
        <v>296.12279211468899</v>
      </c>
      <c r="J83" s="11" t="s">
        <v>8</v>
      </c>
      <c r="L83" s="12">
        <v>2.63661034029812E-5</v>
      </c>
      <c r="M83" s="11" t="s">
        <v>76</v>
      </c>
      <c r="O83" s="11">
        <v>4.1918545376276303E-2</v>
      </c>
      <c r="P83" s="11" t="s">
        <v>76</v>
      </c>
      <c r="R83" s="11">
        <v>10.342925788258899</v>
      </c>
      <c r="S83" s="11">
        <v>39.855029593557497</v>
      </c>
      <c r="T83" s="11" t="s">
        <v>76</v>
      </c>
    </row>
    <row r="84" spans="1:26" x14ac:dyDescent="0.25">
      <c r="A84" s="1" t="s">
        <v>80</v>
      </c>
      <c r="B84" s="3">
        <v>9</v>
      </c>
      <c r="C84" s="9">
        <v>36673</v>
      </c>
      <c r="D84" s="10">
        <f t="shared" si="1"/>
        <v>2.4541215608213124E-4</v>
      </c>
      <c r="F84" s="11">
        <v>9.9266297003322596E-2</v>
      </c>
      <c r="G84" s="11">
        <v>7.35008427871785E-2</v>
      </c>
      <c r="H84" s="11" t="s">
        <v>8</v>
      </c>
      <c r="I84" s="11">
        <v>297.14631207393398</v>
      </c>
      <c r="J84" s="11" t="s">
        <v>340</v>
      </c>
      <c r="L84" s="12">
        <v>2.6697122094191201E-5</v>
      </c>
      <c r="M84" s="11" t="s">
        <v>8</v>
      </c>
      <c r="O84" s="11">
        <v>3.9062766861817297E-2</v>
      </c>
      <c r="P84" s="11" t="s">
        <v>8</v>
      </c>
      <c r="R84" s="11">
        <v>10.7105918676894</v>
      </c>
      <c r="S84" s="11">
        <v>41.231129204022601</v>
      </c>
      <c r="T84" s="11" t="s">
        <v>8</v>
      </c>
    </row>
    <row r="85" spans="1:26" x14ac:dyDescent="0.25">
      <c r="A85" s="1" t="s">
        <v>81</v>
      </c>
      <c r="B85" s="3">
        <v>9</v>
      </c>
      <c r="C85" s="9">
        <v>49175</v>
      </c>
      <c r="D85" s="10">
        <f t="shared" si="1"/>
        <v>1.8301982714794102E-4</v>
      </c>
      <c r="F85" s="11">
        <v>0.104866116558179</v>
      </c>
      <c r="G85" s="11">
        <v>7.7709121013859503E-2</v>
      </c>
      <c r="H85" s="11" t="s">
        <v>340</v>
      </c>
      <c r="I85" s="11">
        <v>296.99713930470199</v>
      </c>
      <c r="J85" s="11" t="s">
        <v>90</v>
      </c>
      <c r="L85" s="12">
        <v>2.5379066650938599E-5</v>
      </c>
      <c r="M85" s="11" t="s">
        <v>340</v>
      </c>
      <c r="O85" s="11">
        <v>3.2631081759726697E-2</v>
      </c>
      <c r="P85" s="11" t="s">
        <v>340</v>
      </c>
      <c r="R85" s="11">
        <v>10.089313192356</v>
      </c>
      <c r="S85" s="11">
        <v>42.571108924538102</v>
      </c>
      <c r="T85" s="11" t="s">
        <v>340</v>
      </c>
    </row>
    <row r="86" spans="1:26" x14ac:dyDescent="0.25">
      <c r="A86" s="1" t="s">
        <v>82</v>
      </c>
      <c r="B86" s="3">
        <v>42</v>
      </c>
      <c r="C86" s="9">
        <v>61358</v>
      </c>
      <c r="D86" s="10">
        <f t="shared" si="1"/>
        <v>6.845073177091822E-4</v>
      </c>
      <c r="F86" s="11">
        <v>0.113857972505546</v>
      </c>
      <c r="G86" s="11">
        <v>8.4344787040743205E-2</v>
      </c>
      <c r="H86" s="11" t="s">
        <v>90</v>
      </c>
      <c r="I86" s="11">
        <v>294.81223092873802</v>
      </c>
      <c r="J86" s="11" t="s">
        <v>92</v>
      </c>
      <c r="L86" s="12">
        <v>2.67962809059154E-5</v>
      </c>
      <c r="M86" s="11" t="s">
        <v>90</v>
      </c>
      <c r="O86" s="11">
        <v>3.5432858467243498E-2</v>
      </c>
      <c r="P86" s="11" t="s">
        <v>90</v>
      </c>
      <c r="R86" s="11">
        <v>10.424953017768299</v>
      </c>
      <c r="S86" s="11">
        <v>43.981687681237801</v>
      </c>
      <c r="T86" s="11" t="s">
        <v>90</v>
      </c>
    </row>
    <row r="87" spans="1:26" x14ac:dyDescent="0.25">
      <c r="A87" s="1" t="s">
        <v>83</v>
      </c>
      <c r="B87" s="3">
        <v>16</v>
      </c>
      <c r="C87" s="9">
        <v>228532</v>
      </c>
      <c r="D87" s="10">
        <f t="shared" si="1"/>
        <v>7.0012077083296865E-5</v>
      </c>
      <c r="F87" s="11">
        <v>8.4101887596321701E-2</v>
      </c>
      <c r="G87" s="11">
        <v>6.2293223807581198E-2</v>
      </c>
      <c r="H87" s="11" t="s">
        <v>92</v>
      </c>
      <c r="I87" s="11">
        <v>296.14940367000997</v>
      </c>
      <c r="J87" s="11" t="s">
        <v>132</v>
      </c>
      <c r="L87" s="12">
        <v>2.9090269622306599E-5</v>
      </c>
      <c r="M87" s="11" t="s">
        <v>92</v>
      </c>
      <c r="O87" s="11">
        <v>4.10288532719034E-2</v>
      </c>
      <c r="P87" s="11" t="s">
        <v>92</v>
      </c>
      <c r="R87" s="11">
        <v>12.4598306733015</v>
      </c>
      <c r="S87" s="11">
        <v>47.243859732899701</v>
      </c>
      <c r="T87" s="11" t="s">
        <v>92</v>
      </c>
    </row>
    <row r="88" spans="1:26" x14ac:dyDescent="0.25">
      <c r="A88" s="1" t="s">
        <v>84</v>
      </c>
      <c r="B88" s="3">
        <v>4</v>
      </c>
      <c r="C88" s="9">
        <v>75169</v>
      </c>
      <c r="D88" s="10">
        <f t="shared" si="1"/>
        <v>5.3213425747316051E-5</v>
      </c>
      <c r="F88" s="11">
        <v>0.115392831600845</v>
      </c>
      <c r="G88" s="11">
        <v>8.5505078756415206E-2</v>
      </c>
      <c r="H88" s="11" t="s">
        <v>132</v>
      </c>
      <c r="I88" s="11">
        <v>296.60312173902099</v>
      </c>
      <c r="J88" s="11" t="s">
        <v>170</v>
      </c>
      <c r="L88" s="12">
        <v>2.61296499103277E-5</v>
      </c>
      <c r="M88" s="11" t="s">
        <v>132</v>
      </c>
      <c r="O88" s="11">
        <v>3.9659021552237397E-2</v>
      </c>
      <c r="P88" s="11" t="s">
        <v>132</v>
      </c>
      <c r="R88" s="11">
        <v>11.019242643179499</v>
      </c>
      <c r="S88" s="11">
        <v>42.230767962092202</v>
      </c>
      <c r="T88" s="11" t="s">
        <v>132</v>
      </c>
    </row>
    <row r="89" spans="1:26" x14ac:dyDescent="0.25">
      <c r="A89" s="1" t="s">
        <v>85</v>
      </c>
      <c r="B89" s="3">
        <v>11</v>
      </c>
      <c r="C89" s="9">
        <v>77576</v>
      </c>
      <c r="D89" s="10">
        <f t="shared" si="1"/>
        <v>1.4179643188615035E-4</v>
      </c>
      <c r="F89" s="11">
        <v>0.113405928627271</v>
      </c>
      <c r="G89" s="11">
        <v>8.4017131877912099E-2</v>
      </c>
      <c r="H89" s="11" t="s">
        <v>170</v>
      </c>
      <c r="I89" s="11">
        <v>294.77100088428699</v>
      </c>
      <c r="J89" s="11" t="s">
        <v>341</v>
      </c>
      <c r="L89" s="12">
        <v>2.93038066905348E-5</v>
      </c>
      <c r="M89" s="11" t="s">
        <v>170</v>
      </c>
      <c r="O89" s="11">
        <v>5.3685833284251298E-2</v>
      </c>
      <c r="P89" s="11" t="s">
        <v>170</v>
      </c>
      <c r="R89" s="11">
        <v>13.8146048095207</v>
      </c>
      <c r="S89" s="11">
        <v>52.480246010788001</v>
      </c>
      <c r="T89" s="11" t="s">
        <v>170</v>
      </c>
    </row>
    <row r="90" spans="1:26" x14ac:dyDescent="0.25">
      <c r="A90" s="1" t="s">
        <v>86</v>
      </c>
      <c r="B90" s="3">
        <v>2</v>
      </c>
      <c r="C90" s="9">
        <v>54488</v>
      </c>
      <c r="D90" s="10">
        <f t="shared" si="1"/>
        <v>3.670532961385993E-5</v>
      </c>
      <c r="F90" s="11">
        <v>0.107556799799491</v>
      </c>
      <c r="G90" s="11">
        <v>7.9701496596794194E-2</v>
      </c>
      <c r="H90" s="11" t="s">
        <v>341</v>
      </c>
      <c r="I90" s="11">
        <v>306.85415441619</v>
      </c>
      <c r="J90" s="11" t="s">
        <v>342</v>
      </c>
      <c r="L90" s="12">
        <v>2.5973551593329301E-5</v>
      </c>
      <c r="M90" s="11" t="s">
        <v>341</v>
      </c>
      <c r="O90" s="11">
        <v>3.5644791238382503E-2</v>
      </c>
      <c r="P90" s="11" t="s">
        <v>341</v>
      </c>
      <c r="R90" s="11">
        <v>11.3185884243087</v>
      </c>
      <c r="S90" s="11">
        <v>42.434235573973503</v>
      </c>
      <c r="T90" s="11" t="s">
        <v>341</v>
      </c>
    </row>
    <row r="91" spans="1:26" x14ac:dyDescent="0.25">
      <c r="A91" s="1" t="s">
        <v>87</v>
      </c>
      <c r="B91" s="3">
        <v>13</v>
      </c>
      <c r="C91" s="9">
        <v>308858</v>
      </c>
      <c r="D91" s="10">
        <f t="shared" si="1"/>
        <v>4.2090539989250721E-5</v>
      </c>
      <c r="F91" s="11">
        <v>0.12508554790885801</v>
      </c>
      <c r="G91" s="11">
        <v>9.2807047586251204E-2</v>
      </c>
      <c r="H91" s="11" t="s">
        <v>342</v>
      </c>
      <c r="I91" s="11">
        <v>304.73355751027998</v>
      </c>
      <c r="J91" s="11" t="s">
        <v>101</v>
      </c>
      <c r="L91" s="12">
        <v>2.9774203357772899E-5</v>
      </c>
      <c r="M91" s="11" t="s">
        <v>342</v>
      </c>
      <c r="O91" s="11">
        <v>1.95222237208445E-2</v>
      </c>
      <c r="P91" s="11" t="s">
        <v>342</v>
      </c>
      <c r="R91" s="11">
        <v>4.7344957864916601</v>
      </c>
      <c r="S91" s="11">
        <v>13.979943317141901</v>
      </c>
      <c r="T91" s="11" t="s">
        <v>342</v>
      </c>
    </row>
    <row r="92" spans="1:26" x14ac:dyDescent="0.25">
      <c r="A92" s="1" t="s">
        <v>88</v>
      </c>
      <c r="B92" s="3">
        <v>1</v>
      </c>
      <c r="C92" s="9">
        <v>69625</v>
      </c>
      <c r="D92" s="10">
        <f t="shared" si="1"/>
        <v>1.4362657091561939E-5</v>
      </c>
      <c r="F92" s="11">
        <v>0.124593412883424</v>
      </c>
      <c r="G92" s="11">
        <v>9.2315072321828395E-2</v>
      </c>
      <c r="H92" s="11" t="s">
        <v>101</v>
      </c>
      <c r="I92" s="11">
        <v>307.86394693256301</v>
      </c>
      <c r="J92" s="11" t="s">
        <v>343</v>
      </c>
      <c r="L92" s="12">
        <v>2.5547724880616301E-5</v>
      </c>
      <c r="M92" s="11" t="s">
        <v>101</v>
      </c>
      <c r="O92" s="11">
        <v>2.1092539147378801E-2</v>
      </c>
      <c r="P92" s="11" t="s">
        <v>101</v>
      </c>
      <c r="R92" s="11">
        <v>8.9711468790881508</v>
      </c>
      <c r="S92" s="11">
        <v>27.2935513835919</v>
      </c>
      <c r="T92" s="11" t="s">
        <v>101</v>
      </c>
    </row>
    <row r="93" spans="1:26" x14ac:dyDescent="0.25">
      <c r="A93" s="1" t="s">
        <v>89</v>
      </c>
      <c r="B93" s="3">
        <v>3</v>
      </c>
      <c r="C93" s="9">
        <v>36562</v>
      </c>
      <c r="D93" s="10">
        <f t="shared" si="1"/>
        <v>8.205240413544117E-5</v>
      </c>
      <c r="F93" s="11">
        <v>0.130274890180203</v>
      </c>
      <c r="G93" s="11">
        <v>9.6690800434992494E-2</v>
      </c>
      <c r="H93" s="11" t="s">
        <v>343</v>
      </c>
      <c r="I93" s="11">
        <v>308.09279887914897</v>
      </c>
      <c r="J93" s="11" t="s">
        <v>146</v>
      </c>
      <c r="L93" s="12">
        <v>2.49512929585659E-5</v>
      </c>
      <c r="M93" s="11" t="s">
        <v>343</v>
      </c>
      <c r="O93" s="11">
        <v>1.72472712269989E-2</v>
      </c>
      <c r="P93" s="11" t="s">
        <v>343</v>
      </c>
      <c r="R93" s="11">
        <v>5.7042725766367104</v>
      </c>
      <c r="S93" s="11">
        <v>17.6058892126449</v>
      </c>
      <c r="T93" s="11" t="s">
        <v>343</v>
      </c>
    </row>
    <row r="94" spans="1:26" x14ac:dyDescent="0.25">
      <c r="A94" s="1" t="s">
        <v>90</v>
      </c>
      <c r="B94" s="3">
        <v>51</v>
      </c>
      <c r="C94" s="9">
        <v>164493</v>
      </c>
      <c r="D94" s="10">
        <f t="shared" si="1"/>
        <v>3.1004358848096879E-4</v>
      </c>
      <c r="F94" s="11">
        <v>0.124754284062202</v>
      </c>
      <c r="G94" s="11">
        <v>9.2513755295392103E-2</v>
      </c>
      <c r="H94" s="11" t="s">
        <v>146</v>
      </c>
      <c r="I94" s="11">
        <v>307.02292719677598</v>
      </c>
      <c r="J94" s="11" t="s">
        <v>155</v>
      </c>
      <c r="L94" s="12">
        <v>2.6090502343307199E-5</v>
      </c>
      <c r="M94" s="11" t="s">
        <v>146</v>
      </c>
      <c r="O94" s="11">
        <v>1.4935590714037701E-2</v>
      </c>
      <c r="P94" s="11" t="s">
        <v>146</v>
      </c>
      <c r="R94" s="11">
        <v>4.0115560128479899</v>
      </c>
      <c r="S94" s="11">
        <v>13.364190112647499</v>
      </c>
      <c r="T94" s="11" t="s">
        <v>146</v>
      </c>
    </row>
    <row r="95" spans="1:26" x14ac:dyDescent="0.25">
      <c r="A95" s="1" t="s">
        <v>91</v>
      </c>
      <c r="B95" s="3">
        <v>5</v>
      </c>
      <c r="C95" s="9">
        <v>506471</v>
      </c>
      <c r="D95" s="10">
        <f t="shared" si="1"/>
        <v>9.8722335533525116E-6</v>
      </c>
      <c r="F95" s="11">
        <v>0.130163265067022</v>
      </c>
      <c r="G95" s="11">
        <v>9.6490756321384805E-2</v>
      </c>
      <c r="H95" s="11" t="s">
        <v>155</v>
      </c>
      <c r="I95" s="11">
        <v>292.82004705358702</v>
      </c>
      <c r="J95" s="11" t="s">
        <v>344</v>
      </c>
      <c r="L95" s="12">
        <v>2.8553290960223101E-5</v>
      </c>
      <c r="M95" s="11" t="s">
        <v>155</v>
      </c>
      <c r="O95" s="11">
        <v>1.4526418506976099E-2</v>
      </c>
      <c r="P95" s="11" t="s">
        <v>155</v>
      </c>
      <c r="R95" s="11">
        <v>4.7341524719937</v>
      </c>
      <c r="S95" s="11">
        <v>13.748102961022401</v>
      </c>
      <c r="T95" s="11" t="s">
        <v>155</v>
      </c>
      <c r="U95" s="5"/>
      <c r="V95" s="5"/>
      <c r="W95" s="5"/>
      <c r="X95" s="5"/>
      <c r="Y95" s="6"/>
      <c r="Z95" s="6"/>
    </row>
    <row r="96" spans="1:26" x14ac:dyDescent="0.25">
      <c r="A96" s="1" t="s">
        <v>92</v>
      </c>
      <c r="B96" s="3">
        <v>39</v>
      </c>
      <c r="C96" s="9">
        <v>67951</v>
      </c>
      <c r="D96" s="10">
        <f t="shared" si="1"/>
        <v>5.7394298832982589E-4</v>
      </c>
      <c r="F96" s="11">
        <v>0.103614881031209</v>
      </c>
      <c r="G96" s="11">
        <v>7.6621062655870903E-2</v>
      </c>
      <c r="H96" s="11" t="s">
        <v>344</v>
      </c>
      <c r="I96" s="11">
        <v>302.58926445551299</v>
      </c>
      <c r="J96" s="11" t="s">
        <v>345</v>
      </c>
      <c r="K96" s="5"/>
      <c r="L96" s="12">
        <v>3.1713779278742501E-5</v>
      </c>
      <c r="M96" s="11" t="s">
        <v>344</v>
      </c>
      <c r="N96" s="6"/>
      <c r="O96" s="11">
        <v>3.6950525776055801E-2</v>
      </c>
      <c r="P96" s="11" t="s">
        <v>344</v>
      </c>
      <c r="R96" s="11">
        <v>12.0188506905025</v>
      </c>
      <c r="S96" s="11">
        <v>44.804589583505503</v>
      </c>
      <c r="T96" s="11" t="s">
        <v>344</v>
      </c>
      <c r="U96" s="5"/>
      <c r="V96" s="5"/>
      <c r="W96" s="5"/>
      <c r="X96" s="5"/>
      <c r="Y96" s="6"/>
      <c r="Z96" s="6"/>
    </row>
    <row r="97" spans="1:26" x14ac:dyDescent="0.25">
      <c r="A97" s="1" t="s">
        <v>93</v>
      </c>
      <c r="B97" s="3">
        <v>2</v>
      </c>
      <c r="C97" s="9">
        <v>170976</v>
      </c>
      <c r="D97" s="10">
        <f t="shared" si="1"/>
        <v>1.169754819389856E-5</v>
      </c>
      <c r="F97" s="11">
        <v>0.106997901584929</v>
      </c>
      <c r="G97" s="11">
        <v>7.9155403857901596E-2</v>
      </c>
      <c r="H97" s="11" t="s">
        <v>345</v>
      </c>
      <c r="I97" s="11">
        <v>306.63347196679598</v>
      </c>
      <c r="J97" s="11" t="s">
        <v>267</v>
      </c>
      <c r="K97" s="5"/>
      <c r="L97" s="12">
        <v>3.0384488117227501E-5</v>
      </c>
      <c r="M97" s="11" t="s">
        <v>345</v>
      </c>
      <c r="N97" s="6"/>
      <c r="O97" s="11">
        <v>2.0939234292975999E-2</v>
      </c>
      <c r="P97" s="11" t="s">
        <v>345</v>
      </c>
      <c r="R97" s="11">
        <v>4.2158687275884796</v>
      </c>
      <c r="S97" s="11">
        <v>13.7902471836433</v>
      </c>
      <c r="T97" s="11" t="s">
        <v>345</v>
      </c>
      <c r="U97" s="5"/>
      <c r="V97" s="5"/>
      <c r="W97" s="5"/>
      <c r="X97" s="5"/>
      <c r="Y97" s="6"/>
      <c r="Z97" s="6"/>
    </row>
    <row r="98" spans="1:26" x14ac:dyDescent="0.25">
      <c r="A98" s="1" t="s">
        <v>94</v>
      </c>
      <c r="B98" s="3">
        <v>7</v>
      </c>
      <c r="C98" s="9">
        <v>86731</v>
      </c>
      <c r="D98" s="10">
        <f t="shared" si="1"/>
        <v>8.0709319620435603E-5</v>
      </c>
      <c r="F98" s="11">
        <v>0.13209329709384501</v>
      </c>
      <c r="G98" s="11">
        <v>9.7984456746131196E-2</v>
      </c>
      <c r="H98" s="11" t="s">
        <v>267</v>
      </c>
      <c r="I98" s="11">
        <v>299.56168781877699</v>
      </c>
      <c r="J98" s="11" t="s">
        <v>346</v>
      </c>
      <c r="K98" s="5"/>
      <c r="L98" s="12">
        <v>2.76615588997344E-5</v>
      </c>
      <c r="M98" s="11" t="s">
        <v>267</v>
      </c>
      <c r="N98" s="6"/>
      <c r="O98" s="11">
        <v>2.1255861060981901E-2</v>
      </c>
      <c r="P98" s="11" t="s">
        <v>267</v>
      </c>
      <c r="R98" s="11">
        <v>4.3250462585965899</v>
      </c>
      <c r="S98" s="11">
        <v>14.061242743967901</v>
      </c>
      <c r="T98" s="11" t="s">
        <v>267</v>
      </c>
      <c r="U98" s="5"/>
      <c r="V98" s="5"/>
      <c r="W98" s="5"/>
      <c r="X98" s="5"/>
      <c r="Y98" s="6"/>
      <c r="Z98" s="6"/>
    </row>
    <row r="99" spans="1:26" x14ac:dyDescent="0.25">
      <c r="A99" s="1" t="s">
        <v>95</v>
      </c>
      <c r="B99" s="3">
        <v>9</v>
      </c>
      <c r="C99" s="9">
        <v>105017</v>
      </c>
      <c r="D99" s="10">
        <f t="shared" si="1"/>
        <v>8.5700410409743187E-5</v>
      </c>
      <c r="F99" s="11">
        <v>0.10483198553912</v>
      </c>
      <c r="G99" s="11">
        <v>7.7592669868699699E-2</v>
      </c>
      <c r="H99" s="11" t="s">
        <v>346</v>
      </c>
      <c r="I99" s="11">
        <v>295.575813639469</v>
      </c>
      <c r="J99" s="11" t="s">
        <v>347</v>
      </c>
      <c r="K99" s="5"/>
      <c r="L99" s="12">
        <v>3.2135163235513197E-5</v>
      </c>
      <c r="M99" s="11" t="s">
        <v>346</v>
      </c>
      <c r="N99" s="6"/>
      <c r="O99" s="11">
        <v>5.9651250298356398E-2</v>
      </c>
      <c r="P99" s="11" t="s">
        <v>346</v>
      </c>
      <c r="R99" s="11">
        <v>7.1094337428293102</v>
      </c>
      <c r="S99" s="11">
        <v>27.6325213444151</v>
      </c>
      <c r="T99" s="11" t="s">
        <v>346</v>
      </c>
      <c r="U99" s="5"/>
      <c r="V99" s="5"/>
      <c r="W99" s="5"/>
      <c r="X99" s="5"/>
      <c r="Y99" s="6"/>
      <c r="Z99" s="6"/>
    </row>
    <row r="100" spans="1:26" x14ac:dyDescent="0.25">
      <c r="A100" s="1" t="s">
        <v>96</v>
      </c>
      <c r="B100" s="3">
        <v>7</v>
      </c>
      <c r="C100" s="9">
        <v>319727</v>
      </c>
      <c r="D100" s="10">
        <f t="shared" si="1"/>
        <v>2.1893678044081356E-5</v>
      </c>
      <c r="F100" s="11">
        <v>9.5727646997302601E-2</v>
      </c>
      <c r="G100" s="11">
        <v>7.0853671541496396E-2</v>
      </c>
      <c r="H100" s="11" t="s">
        <v>347</v>
      </c>
      <c r="I100" s="11">
        <v>298.34394823160801</v>
      </c>
      <c r="J100" s="11" t="s">
        <v>25</v>
      </c>
      <c r="K100" s="5"/>
      <c r="L100" s="12">
        <v>2.57330031267036E-5</v>
      </c>
      <c r="M100" s="11" t="s">
        <v>347</v>
      </c>
      <c r="N100" s="6"/>
      <c r="O100" s="11">
        <v>3.6817839938355898E-2</v>
      </c>
      <c r="P100" s="11" t="s">
        <v>347</v>
      </c>
      <c r="R100" s="11">
        <v>11.4138472114166</v>
      </c>
      <c r="S100" s="11">
        <v>46.085138191385902</v>
      </c>
      <c r="T100" s="11" t="s">
        <v>347</v>
      </c>
      <c r="U100" s="5"/>
      <c r="V100" s="5"/>
      <c r="W100" s="5"/>
      <c r="X100" s="5"/>
      <c r="Y100" s="6"/>
      <c r="Z100" s="6"/>
    </row>
    <row r="101" spans="1:26" x14ac:dyDescent="0.25">
      <c r="A101" s="1" t="s">
        <v>97</v>
      </c>
      <c r="B101" s="3">
        <v>13</v>
      </c>
      <c r="C101" s="9">
        <v>138972</v>
      </c>
      <c r="D101" s="10">
        <f t="shared" si="1"/>
        <v>9.3544023256483325E-5</v>
      </c>
      <c r="F101" s="11">
        <v>9.8950474675923494E-2</v>
      </c>
      <c r="G101" s="11">
        <v>7.3244792768807201E-2</v>
      </c>
      <c r="H101" s="11" t="s">
        <v>25</v>
      </c>
      <c r="I101" s="11">
        <v>300.00516394066199</v>
      </c>
      <c r="J101" s="11" t="s">
        <v>348</v>
      </c>
      <c r="K101" s="5"/>
      <c r="L101" s="12">
        <v>3.4095581380007197E-5</v>
      </c>
      <c r="M101" s="11" t="s">
        <v>25</v>
      </c>
      <c r="N101" s="6"/>
      <c r="O101" s="11">
        <v>6.1727483592013799E-2</v>
      </c>
      <c r="P101" s="11" t="s">
        <v>25</v>
      </c>
      <c r="R101" s="11">
        <v>8.7667097288511702</v>
      </c>
      <c r="S101" s="11">
        <v>37.046420612176902</v>
      </c>
      <c r="T101" s="11" t="s">
        <v>25</v>
      </c>
      <c r="U101" s="5"/>
      <c r="V101" s="5"/>
      <c r="W101" s="5"/>
      <c r="X101" s="5"/>
      <c r="Y101" s="6"/>
      <c r="Z101" s="6"/>
    </row>
    <row r="102" spans="1:26" x14ac:dyDescent="0.25">
      <c r="A102" s="1" t="s">
        <v>98</v>
      </c>
      <c r="B102" s="3">
        <v>15</v>
      </c>
      <c r="C102" s="9">
        <v>33049</v>
      </c>
      <c r="D102" s="10">
        <f t="shared" si="1"/>
        <v>4.5387152410057794E-4</v>
      </c>
      <c r="F102" s="11">
        <v>0.110788921970792</v>
      </c>
      <c r="G102" s="11">
        <v>8.2016872853854506E-2</v>
      </c>
      <c r="H102" s="11" t="s">
        <v>348</v>
      </c>
      <c r="I102" s="11">
        <v>298.82530395575799</v>
      </c>
      <c r="J102" s="11" t="s">
        <v>349</v>
      </c>
      <c r="K102" s="5"/>
      <c r="L102" s="12">
        <v>2.8355526556803899E-5</v>
      </c>
      <c r="M102" s="11" t="s">
        <v>348</v>
      </c>
      <c r="N102" s="6"/>
      <c r="O102" s="11">
        <v>3.6636128959178303E-2</v>
      </c>
      <c r="P102" s="11" t="s">
        <v>348</v>
      </c>
      <c r="R102" s="11">
        <v>6.4715696371620499</v>
      </c>
      <c r="S102" s="11">
        <v>24.611711239848599</v>
      </c>
      <c r="T102" s="11" t="s">
        <v>348</v>
      </c>
      <c r="U102" s="5"/>
      <c r="V102" s="5"/>
      <c r="W102" s="5"/>
      <c r="X102" s="5"/>
      <c r="Y102" s="6"/>
      <c r="Z102" s="6"/>
    </row>
    <row r="103" spans="1:26" x14ac:dyDescent="0.25">
      <c r="A103" s="1" t="s">
        <v>99</v>
      </c>
      <c r="B103" s="3">
        <v>48</v>
      </c>
      <c r="C103" s="9">
        <v>348664</v>
      </c>
      <c r="D103" s="10">
        <f t="shared" si="1"/>
        <v>1.3766835692816007E-4</v>
      </c>
      <c r="F103" s="11">
        <v>9.9443895963185605E-2</v>
      </c>
      <c r="G103" s="11">
        <v>7.3627715894389906E-2</v>
      </c>
      <c r="H103" s="11" t="s">
        <v>349</v>
      </c>
      <c r="I103" s="11">
        <v>295.756894189582</v>
      </c>
      <c r="J103" s="11" t="s">
        <v>350</v>
      </c>
      <c r="L103" s="12">
        <v>2.7930857234275001E-5</v>
      </c>
      <c r="M103" s="11" t="s">
        <v>349</v>
      </c>
      <c r="N103" s="6"/>
      <c r="O103" s="11">
        <v>3.8657003867038499E-2</v>
      </c>
      <c r="P103" s="11" t="s">
        <v>349</v>
      </c>
      <c r="R103" s="11">
        <v>7.4729404642257702</v>
      </c>
      <c r="S103" s="11">
        <v>29.983271655703099</v>
      </c>
      <c r="T103" s="11" t="s">
        <v>349</v>
      </c>
      <c r="Z103" s="7"/>
    </row>
    <row r="104" spans="1:26" x14ac:dyDescent="0.25">
      <c r="A104" s="1" t="s">
        <v>100</v>
      </c>
      <c r="B104" s="3">
        <v>2</v>
      </c>
      <c r="C104" s="9">
        <v>201489</v>
      </c>
      <c r="D104" s="10">
        <f t="shared" si="1"/>
        <v>9.9261001841291585E-6</v>
      </c>
      <c r="F104" s="11">
        <v>0.10414411827759899</v>
      </c>
      <c r="G104" s="11">
        <v>7.7149181654922794E-2</v>
      </c>
      <c r="H104" s="11" t="s">
        <v>350</v>
      </c>
      <c r="I104" s="11">
        <v>301.11600297828801</v>
      </c>
      <c r="J104" s="11" t="s">
        <v>351</v>
      </c>
      <c r="L104" s="12">
        <v>2.81810703839681E-5</v>
      </c>
      <c r="M104" s="11" t="s">
        <v>350</v>
      </c>
      <c r="O104" s="11">
        <v>6.1652723160344397E-2</v>
      </c>
      <c r="P104" s="11" t="s">
        <v>350</v>
      </c>
      <c r="R104" s="11">
        <v>11.8833154507867</v>
      </c>
      <c r="S104" s="11">
        <v>47.059420551727101</v>
      </c>
      <c r="T104" s="11" t="s">
        <v>350</v>
      </c>
    </row>
    <row r="105" spans="1:26" x14ac:dyDescent="0.25">
      <c r="A105" s="1" t="s">
        <v>101</v>
      </c>
      <c r="B105" s="3">
        <v>20</v>
      </c>
      <c r="C105" s="9">
        <v>94190</v>
      </c>
      <c r="D105" s="10">
        <f t="shared" si="1"/>
        <v>2.1233676611105213E-4</v>
      </c>
      <c r="F105" s="11">
        <v>9.6650366084560901E-2</v>
      </c>
      <c r="G105" s="11">
        <v>7.1582626769573096E-2</v>
      </c>
      <c r="H105" s="11" t="s">
        <v>351</v>
      </c>
      <c r="I105" s="11">
        <v>299.36393987541101</v>
      </c>
      <c r="J105" s="11" t="s">
        <v>352</v>
      </c>
      <c r="L105" s="12">
        <v>2.4180065042306399E-5</v>
      </c>
      <c r="M105" s="11" t="s">
        <v>351</v>
      </c>
      <c r="O105" s="11">
        <v>3.15071530761247E-2</v>
      </c>
      <c r="P105" s="11" t="s">
        <v>351</v>
      </c>
      <c r="R105" s="11">
        <v>5.9944368383713096</v>
      </c>
      <c r="S105" s="11">
        <v>23.9300569317558</v>
      </c>
      <c r="T105" s="11" t="s">
        <v>351</v>
      </c>
    </row>
    <row r="106" spans="1:26" x14ac:dyDescent="0.25">
      <c r="A106" s="1" t="s">
        <v>102</v>
      </c>
      <c r="B106" s="3">
        <v>2</v>
      </c>
      <c r="C106" s="9">
        <v>53714</v>
      </c>
      <c r="D106" s="10">
        <f t="shared" si="1"/>
        <v>3.7234240607662805E-5</v>
      </c>
      <c r="F106" s="11">
        <v>0.111908934404194</v>
      </c>
      <c r="G106" s="11">
        <v>8.2983224638637706E-2</v>
      </c>
      <c r="H106" s="11" t="s">
        <v>352</v>
      </c>
      <c r="I106" s="11">
        <v>298.79786740249602</v>
      </c>
      <c r="J106" s="11" t="s">
        <v>353</v>
      </c>
      <c r="L106" s="12">
        <v>2.7132404751263E-5</v>
      </c>
      <c r="M106" s="11" t="s">
        <v>352</v>
      </c>
      <c r="O106" s="11">
        <v>3.6574662836332303E-2</v>
      </c>
      <c r="P106" s="11" t="s">
        <v>352</v>
      </c>
      <c r="R106" s="11">
        <v>5.2646120538809704</v>
      </c>
      <c r="S106" s="11">
        <v>20.933982954036001</v>
      </c>
      <c r="T106" s="11" t="s">
        <v>352</v>
      </c>
    </row>
    <row r="107" spans="1:26" x14ac:dyDescent="0.25">
      <c r="A107" s="1" t="s">
        <v>103</v>
      </c>
      <c r="B107" s="3">
        <v>5</v>
      </c>
      <c r="C107" s="9">
        <v>43708</v>
      </c>
      <c r="D107" s="10">
        <f t="shared" si="1"/>
        <v>1.143955339983527E-4</v>
      </c>
      <c r="F107" s="11">
        <v>0.109261896322777</v>
      </c>
      <c r="G107" s="11">
        <v>8.0904783043023301E-2</v>
      </c>
      <c r="H107" s="11" t="s">
        <v>353</v>
      </c>
      <c r="I107" s="11">
        <v>300.23759164960302</v>
      </c>
      <c r="J107" s="11" t="s">
        <v>354</v>
      </c>
      <c r="K107" s="5"/>
      <c r="L107" s="12">
        <v>2.5538593553512599E-5</v>
      </c>
      <c r="M107" s="11" t="s">
        <v>353</v>
      </c>
      <c r="N107" s="6"/>
      <c r="O107" s="11">
        <v>3.01922236098984E-2</v>
      </c>
      <c r="P107" s="11" t="s">
        <v>353</v>
      </c>
      <c r="R107" s="11">
        <v>6.5555544783254396</v>
      </c>
      <c r="S107" s="11">
        <v>27.5323805978867</v>
      </c>
      <c r="T107" s="11" t="s">
        <v>353</v>
      </c>
    </row>
    <row r="108" spans="1:26" x14ac:dyDescent="0.25">
      <c r="A108" s="1" t="s">
        <v>104</v>
      </c>
      <c r="B108" s="3">
        <v>3</v>
      </c>
      <c r="C108" s="9">
        <v>72355</v>
      </c>
      <c r="D108" s="10">
        <f t="shared" si="1"/>
        <v>4.1462234814456498E-5</v>
      </c>
      <c r="F108" s="11">
        <v>0.1110878199986</v>
      </c>
      <c r="G108" s="11">
        <v>8.2265218430946002E-2</v>
      </c>
      <c r="H108" s="11" t="s">
        <v>354</v>
      </c>
      <c r="I108" s="11">
        <v>299.00293758873102</v>
      </c>
      <c r="J108" s="11" t="s">
        <v>355</v>
      </c>
      <c r="K108" s="5"/>
      <c r="L108" s="12">
        <v>2.5861254739164599E-5</v>
      </c>
      <c r="M108" s="11" t="s">
        <v>354</v>
      </c>
      <c r="N108" s="6"/>
      <c r="O108" s="11">
        <v>3.3403013517793401E-2</v>
      </c>
      <c r="P108" s="11" t="s">
        <v>354</v>
      </c>
      <c r="R108" s="11">
        <v>4.9650138134867099</v>
      </c>
      <c r="S108" s="11">
        <v>19.004039157337399</v>
      </c>
      <c r="T108" s="11" t="s">
        <v>354</v>
      </c>
    </row>
    <row r="109" spans="1:26" x14ac:dyDescent="0.25">
      <c r="A109" s="1" t="s">
        <v>105</v>
      </c>
      <c r="B109" s="3">
        <v>50</v>
      </c>
      <c r="C109" s="9">
        <v>443971</v>
      </c>
      <c r="D109" s="10">
        <f t="shared" si="1"/>
        <v>1.1261996842136086E-4</v>
      </c>
      <c r="F109" s="11">
        <v>0.10522307102232201</v>
      </c>
      <c r="G109" s="11">
        <v>7.7934986665458506E-2</v>
      </c>
      <c r="H109" s="11" t="s">
        <v>355</v>
      </c>
      <c r="I109" s="11">
        <v>301.27352933088599</v>
      </c>
      <c r="J109" s="11" t="s">
        <v>356</v>
      </c>
      <c r="K109" s="5"/>
      <c r="L109" s="12">
        <v>2.93020395596497E-5</v>
      </c>
      <c r="M109" s="11" t="s">
        <v>355</v>
      </c>
      <c r="N109" s="6"/>
      <c r="O109" s="11">
        <v>3.3837270710277201E-2</v>
      </c>
      <c r="P109" s="11" t="s">
        <v>355</v>
      </c>
      <c r="R109" s="11">
        <v>6.66561272295937</v>
      </c>
      <c r="S109" s="11">
        <v>25.928667236382999</v>
      </c>
      <c r="T109" s="11" t="s">
        <v>355</v>
      </c>
    </row>
    <row r="110" spans="1:26" x14ac:dyDescent="0.25">
      <c r="A110" s="1" t="s">
        <v>106</v>
      </c>
      <c r="B110" s="3">
        <v>1</v>
      </c>
      <c r="C110" s="9">
        <v>107989</v>
      </c>
      <c r="D110" s="10">
        <f t="shared" si="1"/>
        <v>9.2602024280250762E-6</v>
      </c>
      <c r="F110" s="11">
        <v>0.106666280559819</v>
      </c>
      <c r="G110" s="11">
        <v>7.8978900135481797E-2</v>
      </c>
      <c r="H110" s="11" t="s">
        <v>356</v>
      </c>
      <c r="I110" s="11">
        <v>301.20990682093702</v>
      </c>
      <c r="J110" s="11" t="s">
        <v>357</v>
      </c>
      <c r="K110" s="5"/>
      <c r="L110" s="12">
        <v>2.6053560434283799E-5</v>
      </c>
      <c r="M110" s="11" t="s">
        <v>356</v>
      </c>
      <c r="N110" s="6"/>
      <c r="O110" s="11">
        <v>2.3026736270539101E-2</v>
      </c>
      <c r="P110" s="11" t="s">
        <v>356</v>
      </c>
      <c r="R110" s="11">
        <v>5.08652672371002</v>
      </c>
      <c r="S110" s="11">
        <v>18.527034073586499</v>
      </c>
      <c r="T110" s="11" t="s">
        <v>356</v>
      </c>
    </row>
    <row r="111" spans="1:26" x14ac:dyDescent="0.25">
      <c r="A111" s="1" t="s">
        <v>107</v>
      </c>
      <c r="B111" s="3">
        <v>3</v>
      </c>
      <c r="C111" s="9">
        <v>252047</v>
      </c>
      <c r="D111" s="10">
        <f t="shared" si="1"/>
        <v>1.1902541986216856E-5</v>
      </c>
      <c r="F111" s="11">
        <v>0.108098130059718</v>
      </c>
      <c r="G111" s="11">
        <v>8.0023295833992605E-2</v>
      </c>
      <c r="H111" s="11" t="s">
        <v>357</v>
      </c>
      <c r="I111" s="11">
        <v>300.87719996613799</v>
      </c>
      <c r="J111" s="11" t="s">
        <v>135</v>
      </c>
      <c r="K111" s="5"/>
      <c r="L111" s="12">
        <v>2.56849698376526E-5</v>
      </c>
      <c r="M111" s="11" t="s">
        <v>357</v>
      </c>
      <c r="N111" s="6"/>
      <c r="O111" s="11">
        <v>3.1118412898072299E-2</v>
      </c>
      <c r="P111" s="11" t="s">
        <v>357</v>
      </c>
      <c r="R111" s="11">
        <v>6.5498232971396497</v>
      </c>
      <c r="S111" s="11">
        <v>24.291333376772702</v>
      </c>
      <c r="T111" s="11" t="s">
        <v>357</v>
      </c>
    </row>
    <row r="112" spans="1:26" x14ac:dyDescent="0.25">
      <c r="A112" s="1" t="s">
        <v>108</v>
      </c>
      <c r="B112" s="3">
        <v>6</v>
      </c>
      <c r="C112" s="9">
        <v>86319</v>
      </c>
      <c r="D112" s="10">
        <f t="shared" si="1"/>
        <v>6.9509609703541521E-5</v>
      </c>
      <c r="F112" s="11">
        <v>0.11716812102027201</v>
      </c>
      <c r="G112" s="11">
        <v>8.6864637054493904E-2</v>
      </c>
      <c r="H112" s="11" t="s">
        <v>135</v>
      </c>
      <c r="I112" s="11">
        <v>297.40617934822399</v>
      </c>
      <c r="J112" s="11" t="s">
        <v>154</v>
      </c>
      <c r="K112" s="5"/>
      <c r="L112" s="12">
        <v>2.8514925164011801E-5</v>
      </c>
      <c r="M112" s="11" t="s">
        <v>135</v>
      </c>
      <c r="N112" s="6"/>
      <c r="O112" s="11">
        <v>2.9264081241375601E-2</v>
      </c>
      <c r="P112" s="11" t="s">
        <v>135</v>
      </c>
      <c r="R112" s="11">
        <v>6.3631946943952</v>
      </c>
      <c r="S112" s="11">
        <v>23.6587133315738</v>
      </c>
      <c r="T112" s="11" t="s">
        <v>135</v>
      </c>
    </row>
    <row r="113" spans="1:20" x14ac:dyDescent="0.25">
      <c r="A113" s="1" t="s">
        <v>109</v>
      </c>
      <c r="B113" s="3">
        <v>4</v>
      </c>
      <c r="C113" s="9">
        <v>143973</v>
      </c>
      <c r="D113" s="10">
        <f t="shared" si="1"/>
        <v>2.778298708785675E-5</v>
      </c>
      <c r="F113" s="11">
        <v>0.10617128073160401</v>
      </c>
      <c r="G113" s="11">
        <v>7.8584047036957996E-2</v>
      </c>
      <c r="H113" s="11" t="s">
        <v>154</v>
      </c>
      <c r="I113" s="11">
        <v>300.54606387120202</v>
      </c>
      <c r="J113" s="11" t="s">
        <v>358</v>
      </c>
      <c r="K113" s="5"/>
      <c r="L113" s="12">
        <v>2.8180960495934E-5</v>
      </c>
      <c r="M113" s="11" t="s">
        <v>154</v>
      </c>
      <c r="N113" s="6"/>
      <c r="O113" s="11">
        <v>4.3771728893390302E-2</v>
      </c>
      <c r="P113" s="11" t="s">
        <v>154</v>
      </c>
      <c r="R113" s="11">
        <v>8.3265622748075501</v>
      </c>
      <c r="S113" s="11">
        <v>32.362278715766699</v>
      </c>
      <c r="T113" s="11" t="s">
        <v>154</v>
      </c>
    </row>
    <row r="114" spans="1:20" x14ac:dyDescent="0.25">
      <c r="A114" s="1" t="s">
        <v>110</v>
      </c>
      <c r="B114" s="3">
        <v>5</v>
      </c>
      <c r="C114" s="9">
        <v>51621</v>
      </c>
      <c r="D114" s="10">
        <f t="shared" si="1"/>
        <v>9.6859805118072108E-5</v>
      </c>
      <c r="F114" s="11">
        <v>0.102548402656382</v>
      </c>
      <c r="G114" s="11">
        <v>7.5919665478588999E-2</v>
      </c>
      <c r="H114" s="11" t="s">
        <v>358</v>
      </c>
      <c r="I114" s="11">
        <v>298.89318329371702</v>
      </c>
      <c r="J114" s="11" t="s">
        <v>359</v>
      </c>
      <c r="L114" s="12">
        <v>2.49764172079949E-5</v>
      </c>
      <c r="M114" s="11" t="s">
        <v>358</v>
      </c>
      <c r="N114" s="6"/>
      <c r="O114" s="11">
        <v>3.2511438077757103E-2</v>
      </c>
      <c r="P114" s="11" t="s">
        <v>358</v>
      </c>
      <c r="R114" s="11">
        <v>6.6109040398475196</v>
      </c>
      <c r="S114" s="11">
        <v>26.197886057382899</v>
      </c>
      <c r="T114" s="11" t="s">
        <v>358</v>
      </c>
    </row>
    <row r="115" spans="1:20" x14ac:dyDescent="0.25">
      <c r="A115" s="1" t="s">
        <v>111</v>
      </c>
      <c r="B115" s="3">
        <v>6</v>
      </c>
      <c r="C115" s="9">
        <v>125480</v>
      </c>
      <c r="D115" s="10">
        <f t="shared" si="1"/>
        <v>4.7816385081287852E-5</v>
      </c>
      <c r="F115" s="11">
        <v>0.101987962948228</v>
      </c>
      <c r="G115" s="11">
        <v>7.5578037109057E-2</v>
      </c>
      <c r="H115" s="11" t="s">
        <v>359</v>
      </c>
      <c r="I115" s="11">
        <v>301.39028342474199</v>
      </c>
      <c r="J115" s="11" t="s">
        <v>201</v>
      </c>
      <c r="L115" s="12">
        <v>2.5871228728040601E-5</v>
      </c>
      <c r="M115" s="11" t="s">
        <v>359</v>
      </c>
      <c r="O115" s="11">
        <v>3.1503896793170498E-2</v>
      </c>
      <c r="P115" s="11" t="s">
        <v>359</v>
      </c>
      <c r="R115" s="11">
        <v>6.8238692207157099</v>
      </c>
      <c r="S115" s="11">
        <v>26.313637046635598</v>
      </c>
      <c r="T115" s="11" t="s">
        <v>359</v>
      </c>
    </row>
    <row r="116" spans="1:20" x14ac:dyDescent="0.25">
      <c r="A116" s="1" t="s">
        <v>112</v>
      </c>
      <c r="B116" s="3">
        <v>5</v>
      </c>
      <c r="C116" s="9">
        <v>34511</v>
      </c>
      <c r="D116" s="10">
        <f t="shared" si="1"/>
        <v>1.4488134218075397E-4</v>
      </c>
      <c r="F116" s="11">
        <v>0.10762404450096701</v>
      </c>
      <c r="G116" s="11">
        <v>7.9676115980037807E-2</v>
      </c>
      <c r="H116" s="11" t="s">
        <v>201</v>
      </c>
      <c r="I116" s="11">
        <v>298.41370157848701</v>
      </c>
      <c r="J116" s="11" t="s">
        <v>360</v>
      </c>
      <c r="L116" s="12">
        <v>2.51667491228757E-5</v>
      </c>
      <c r="M116" s="11" t="s">
        <v>201</v>
      </c>
      <c r="O116" s="11">
        <v>2.45867443707782E-2</v>
      </c>
      <c r="P116" s="11" t="s">
        <v>201</v>
      </c>
      <c r="R116" s="11">
        <v>4.2573564091173699</v>
      </c>
      <c r="S116" s="11">
        <v>15.366846117748899</v>
      </c>
      <c r="T116" s="11" t="s">
        <v>201</v>
      </c>
    </row>
    <row r="117" spans="1:20" x14ac:dyDescent="0.25">
      <c r="A117" s="1" t="s">
        <v>113</v>
      </c>
      <c r="B117" s="3">
        <v>2</v>
      </c>
      <c r="C117" s="9">
        <v>65630</v>
      </c>
      <c r="D117" s="10">
        <f t="shared" si="1"/>
        <v>3.0473868657626086E-5</v>
      </c>
      <c r="F117" s="11">
        <v>0.11193121943955001</v>
      </c>
      <c r="G117" s="11">
        <v>8.2964204662666893E-2</v>
      </c>
      <c r="H117" s="11" t="s">
        <v>360</v>
      </c>
      <c r="I117" s="11">
        <v>297.87097810417703</v>
      </c>
      <c r="J117" s="11" t="s">
        <v>55</v>
      </c>
      <c r="L117" s="12">
        <v>3.1786653880896603E-5</v>
      </c>
      <c r="M117" s="11" t="s">
        <v>360</v>
      </c>
      <c r="O117" s="11">
        <v>4.3367791804511002E-2</v>
      </c>
      <c r="P117" s="11" t="s">
        <v>360</v>
      </c>
      <c r="R117" s="11">
        <v>10.170126856668199</v>
      </c>
      <c r="S117" s="11">
        <v>39.9949725914989</v>
      </c>
      <c r="T117" s="11" t="s">
        <v>360</v>
      </c>
    </row>
    <row r="118" spans="1:20" x14ac:dyDescent="0.25">
      <c r="A118" s="1" t="s">
        <v>114</v>
      </c>
      <c r="B118" s="3">
        <v>2</v>
      </c>
      <c r="C118" s="9">
        <v>174508</v>
      </c>
      <c r="D118" s="10">
        <f t="shared" si="1"/>
        <v>1.1460792628418181E-5</v>
      </c>
      <c r="F118" s="11">
        <v>0.105945975887507</v>
      </c>
      <c r="G118" s="11">
        <v>7.8459441536874702E-2</v>
      </c>
      <c r="H118" s="11" t="s">
        <v>55</v>
      </c>
      <c r="I118" s="11">
        <v>298.57631624057598</v>
      </c>
      <c r="J118" s="11" t="s">
        <v>361</v>
      </c>
      <c r="L118" s="12">
        <v>2.8886553151933201E-5</v>
      </c>
      <c r="M118" s="11" t="s">
        <v>55</v>
      </c>
      <c r="O118" s="11">
        <v>3.7359552864333997E-2</v>
      </c>
      <c r="P118" s="11" t="s">
        <v>55</v>
      </c>
      <c r="R118" s="11">
        <v>6.9351075554309203</v>
      </c>
      <c r="S118" s="11">
        <v>27.750786433928599</v>
      </c>
      <c r="T118" s="11" t="s">
        <v>55</v>
      </c>
    </row>
    <row r="119" spans="1:20" x14ac:dyDescent="0.25">
      <c r="A119" s="1" t="s">
        <v>115</v>
      </c>
      <c r="B119" s="3">
        <v>1</v>
      </c>
      <c r="C119" s="9">
        <v>34828</v>
      </c>
      <c r="D119" s="10">
        <f t="shared" si="1"/>
        <v>2.8712530148156656E-5</v>
      </c>
      <c r="F119" s="11">
        <v>9.3635222516324501E-2</v>
      </c>
      <c r="G119" s="11">
        <v>6.9463592468422306E-2</v>
      </c>
      <c r="H119" s="11" t="s">
        <v>361</v>
      </c>
      <c r="I119" s="11">
        <v>296.86214485332698</v>
      </c>
      <c r="J119" s="11" t="s">
        <v>122</v>
      </c>
      <c r="L119" s="12">
        <v>2.99155816213848E-5</v>
      </c>
      <c r="M119" s="11" t="s">
        <v>361</v>
      </c>
      <c r="O119" s="11">
        <v>4.2100899644719497E-2</v>
      </c>
      <c r="P119" s="11" t="s">
        <v>361</v>
      </c>
      <c r="R119" s="11">
        <v>9.7611027858649706</v>
      </c>
      <c r="S119" s="11">
        <v>37.068794775633101</v>
      </c>
      <c r="T119" s="11" t="s">
        <v>361</v>
      </c>
    </row>
    <row r="120" spans="1:20" x14ac:dyDescent="0.25">
      <c r="A120" s="1" t="s">
        <v>116</v>
      </c>
      <c r="B120" s="3">
        <v>29</v>
      </c>
      <c r="C120" s="9">
        <v>80040</v>
      </c>
      <c r="D120" s="10">
        <f t="shared" si="1"/>
        <v>3.6231884057971015E-4</v>
      </c>
      <c r="F120" s="11">
        <v>9.9319946138220899E-2</v>
      </c>
      <c r="G120" s="11">
        <v>7.3533257789086703E-2</v>
      </c>
      <c r="H120" s="11" t="s">
        <v>122</v>
      </c>
      <c r="I120" s="11">
        <v>299.69930444748201</v>
      </c>
      <c r="J120" s="11" t="s">
        <v>362</v>
      </c>
      <c r="L120" s="12">
        <v>2.7311504958902102E-5</v>
      </c>
      <c r="M120" s="11" t="s">
        <v>122</v>
      </c>
      <c r="O120" s="11">
        <v>3.67740814144508E-2</v>
      </c>
      <c r="P120" s="11" t="s">
        <v>122</v>
      </c>
      <c r="R120" s="11">
        <v>10.353708055532801</v>
      </c>
      <c r="S120" s="11">
        <v>38.104628104158301</v>
      </c>
      <c r="T120" s="11" t="s">
        <v>122</v>
      </c>
    </row>
    <row r="121" spans="1:20" x14ac:dyDescent="0.25">
      <c r="A121" s="1" t="s">
        <v>117</v>
      </c>
      <c r="B121" s="3">
        <v>12</v>
      </c>
      <c r="C121" s="9">
        <v>59210</v>
      </c>
      <c r="D121" s="10">
        <f t="shared" si="1"/>
        <v>2.0266846816416147E-4</v>
      </c>
      <c r="F121" s="11">
        <v>9.7169235541194304E-2</v>
      </c>
      <c r="G121" s="11">
        <v>7.1937813766769498E-2</v>
      </c>
      <c r="H121" s="11" t="s">
        <v>362</v>
      </c>
      <c r="I121" s="11">
        <v>297.713926074727</v>
      </c>
      <c r="J121" s="11" t="s">
        <v>363</v>
      </c>
      <c r="L121" s="12">
        <v>2.8566582738079099E-5</v>
      </c>
      <c r="M121" s="11" t="s">
        <v>362</v>
      </c>
      <c r="O121" s="11">
        <v>3.3902580404010098E-2</v>
      </c>
      <c r="P121" s="11" t="s">
        <v>362</v>
      </c>
      <c r="R121" s="11">
        <v>7.2058920791666097</v>
      </c>
      <c r="S121" s="11">
        <v>27.7457305478151</v>
      </c>
      <c r="T121" s="11" t="s">
        <v>362</v>
      </c>
    </row>
    <row r="122" spans="1:20" x14ac:dyDescent="0.25">
      <c r="A122" s="1" t="s">
        <v>118</v>
      </c>
      <c r="B122" s="3">
        <v>18</v>
      </c>
      <c r="C122" s="9">
        <v>74179</v>
      </c>
      <c r="D122" s="10">
        <f t="shared" si="1"/>
        <v>2.4265627738308685E-4</v>
      </c>
      <c r="F122" s="11">
        <v>0.112836115434247</v>
      </c>
      <c r="G122" s="11">
        <v>8.3602869587085293E-2</v>
      </c>
      <c r="H122" s="11" t="s">
        <v>363</v>
      </c>
      <c r="I122" s="11">
        <v>299.16285279525101</v>
      </c>
      <c r="J122" s="11" t="s">
        <v>364</v>
      </c>
      <c r="L122" s="12">
        <v>2.6488785869981101E-5</v>
      </c>
      <c r="M122" s="11" t="s">
        <v>363</v>
      </c>
      <c r="O122" s="11">
        <v>3.4906795970783097E-2</v>
      </c>
      <c r="P122" s="11" t="s">
        <v>363</v>
      </c>
      <c r="R122" s="11">
        <v>7.3867061701830696</v>
      </c>
      <c r="S122" s="11">
        <v>28.511141644886902</v>
      </c>
      <c r="T122" s="11" t="s">
        <v>363</v>
      </c>
    </row>
    <row r="123" spans="1:20" x14ac:dyDescent="0.25">
      <c r="A123" s="1" t="s">
        <v>119</v>
      </c>
      <c r="B123" s="3">
        <v>5</v>
      </c>
      <c r="C123" s="9">
        <v>113776</v>
      </c>
      <c r="D123" s="10">
        <f t="shared" si="1"/>
        <v>4.3945999156236819E-5</v>
      </c>
      <c r="F123" s="11">
        <v>9.51291800690688E-2</v>
      </c>
      <c r="G123" s="11">
        <v>7.0482805207988497E-2</v>
      </c>
      <c r="H123" s="11" t="s">
        <v>364</v>
      </c>
      <c r="I123" s="11">
        <v>297.55857274831499</v>
      </c>
      <c r="J123" s="11" t="s">
        <v>226</v>
      </c>
      <c r="L123" s="12">
        <v>2.8558628460603799E-5</v>
      </c>
      <c r="M123" s="11" t="s">
        <v>364</v>
      </c>
      <c r="O123" s="11">
        <v>3.8676546398407098E-2</v>
      </c>
      <c r="P123" s="11" t="s">
        <v>364</v>
      </c>
      <c r="R123" s="11">
        <v>8.9121884816226409</v>
      </c>
      <c r="S123" s="11">
        <v>32.5045429230317</v>
      </c>
      <c r="T123" s="11" t="s">
        <v>364</v>
      </c>
    </row>
    <row r="124" spans="1:20" x14ac:dyDescent="0.25">
      <c r="A124" s="1" t="s">
        <v>120</v>
      </c>
      <c r="B124" s="3">
        <v>23</v>
      </c>
      <c r="C124" s="9">
        <v>43198</v>
      </c>
      <c r="D124" s="10">
        <f t="shared" si="1"/>
        <v>5.3243205703967778E-4</v>
      </c>
      <c r="F124" s="11">
        <v>9.8723422824848805E-2</v>
      </c>
      <c r="G124" s="11">
        <v>7.31568216315958E-2</v>
      </c>
      <c r="H124" s="11" t="s">
        <v>226</v>
      </c>
      <c r="I124" s="11">
        <v>298.18487476227</v>
      </c>
      <c r="J124" s="11" t="s">
        <v>234</v>
      </c>
      <c r="L124" s="12">
        <v>3.1951865895446199E-5</v>
      </c>
      <c r="M124" s="11" t="s">
        <v>226</v>
      </c>
      <c r="O124" s="11">
        <v>4.4136038941194299E-2</v>
      </c>
      <c r="P124" s="11" t="s">
        <v>226</v>
      </c>
      <c r="R124" s="11">
        <v>10.593469975620099</v>
      </c>
      <c r="S124" s="11">
        <v>46.835309710128897</v>
      </c>
      <c r="T124" s="11" t="s">
        <v>226</v>
      </c>
    </row>
    <row r="125" spans="1:20" x14ac:dyDescent="0.25">
      <c r="A125" s="1" t="s">
        <v>121</v>
      </c>
      <c r="B125" s="3">
        <v>20</v>
      </c>
      <c r="C125" s="9">
        <v>291516</v>
      </c>
      <c r="D125" s="10">
        <f t="shared" si="1"/>
        <v>6.8606868919716236E-5</v>
      </c>
      <c r="F125" s="11">
        <v>0.104365049179825</v>
      </c>
      <c r="G125" s="11">
        <v>7.7301550413348893E-2</v>
      </c>
      <c r="H125" s="11" t="s">
        <v>234</v>
      </c>
      <c r="I125" s="11">
        <v>308.595780664475</v>
      </c>
      <c r="J125" s="11" t="s">
        <v>365</v>
      </c>
      <c r="L125" s="12">
        <v>2.9273722756701299E-5</v>
      </c>
      <c r="M125" s="11" t="s">
        <v>234</v>
      </c>
      <c r="O125" s="11">
        <v>3.5331945172755501E-2</v>
      </c>
      <c r="P125" s="11" t="s">
        <v>234</v>
      </c>
      <c r="R125" s="11">
        <v>6.6889372096896498</v>
      </c>
      <c r="S125" s="11">
        <v>25.355560942567799</v>
      </c>
      <c r="T125" s="11" t="s">
        <v>234</v>
      </c>
    </row>
    <row r="126" spans="1:20" x14ac:dyDescent="0.25">
      <c r="A126" s="1" t="s">
        <v>122</v>
      </c>
      <c r="B126" s="3">
        <v>30</v>
      </c>
      <c r="C126" s="9">
        <v>107587</v>
      </c>
      <c r="D126" s="10">
        <f t="shared" si="1"/>
        <v>2.7884409826466023E-4</v>
      </c>
      <c r="F126" s="11">
        <v>0.117909397564278</v>
      </c>
      <c r="G126" s="11">
        <v>8.7642070464052299E-2</v>
      </c>
      <c r="H126" s="11" t="s">
        <v>365</v>
      </c>
      <c r="I126" s="11">
        <v>312.27893604662199</v>
      </c>
      <c r="J126" s="11" t="s">
        <v>366</v>
      </c>
      <c r="L126" s="12">
        <v>3.04759193536718E-5</v>
      </c>
      <c r="M126" s="11" t="s">
        <v>365</v>
      </c>
      <c r="O126" s="11">
        <v>1.9002128791905E-2</v>
      </c>
      <c r="P126" s="11" t="s">
        <v>365</v>
      </c>
      <c r="R126" s="11">
        <v>4.8035702419743798</v>
      </c>
      <c r="S126" s="11">
        <v>18.104923834702099</v>
      </c>
      <c r="T126" s="11" t="s">
        <v>365</v>
      </c>
    </row>
    <row r="127" spans="1:20" x14ac:dyDescent="0.25">
      <c r="A127" s="1" t="s">
        <v>123</v>
      </c>
      <c r="B127" s="3">
        <v>163</v>
      </c>
      <c r="C127" s="9">
        <v>956971</v>
      </c>
      <c r="D127" s="10">
        <f t="shared" si="1"/>
        <v>1.7032909043220745E-4</v>
      </c>
      <c r="F127" s="11">
        <v>0.10506403051681699</v>
      </c>
      <c r="G127" s="11">
        <v>7.80520117983316E-2</v>
      </c>
      <c r="H127" s="11" t="s">
        <v>366</v>
      </c>
      <c r="I127" s="11">
        <v>305.42622321215703</v>
      </c>
      <c r="J127" s="11" t="s">
        <v>38</v>
      </c>
      <c r="L127" s="12">
        <v>2.3417708848599599E-5</v>
      </c>
      <c r="M127" s="11" t="s">
        <v>366</v>
      </c>
      <c r="O127" s="11">
        <v>1.22831007837019E-2</v>
      </c>
      <c r="P127" s="11" t="s">
        <v>366</v>
      </c>
      <c r="R127" s="11">
        <v>3.26140902318628</v>
      </c>
      <c r="S127" s="11">
        <v>11.5514343039249</v>
      </c>
      <c r="T127" s="11" t="s">
        <v>366</v>
      </c>
    </row>
    <row r="128" spans="1:20" x14ac:dyDescent="0.25">
      <c r="A128" s="1" t="s">
        <v>124</v>
      </c>
      <c r="B128" s="3">
        <v>65</v>
      </c>
      <c r="C128" s="9">
        <v>311214</v>
      </c>
      <c r="D128" s="10">
        <f t="shared" si="1"/>
        <v>2.0885949860867441E-4</v>
      </c>
      <c r="F128" s="11">
        <v>0.116489154034693</v>
      </c>
      <c r="G128" s="11">
        <v>8.6292517922848297E-2</v>
      </c>
      <c r="H128" s="11" t="s">
        <v>38</v>
      </c>
      <c r="I128" s="11">
        <v>305.09338209432099</v>
      </c>
      <c r="J128" s="11" t="s">
        <v>367</v>
      </c>
      <c r="L128" s="12">
        <v>2.5235293877791702E-5</v>
      </c>
      <c r="M128" s="11" t="s">
        <v>38</v>
      </c>
      <c r="O128" s="11">
        <v>2.34783985328859E-2</v>
      </c>
      <c r="P128" s="11" t="s">
        <v>38</v>
      </c>
      <c r="R128" s="11">
        <v>6.0320135372363399</v>
      </c>
      <c r="S128" s="11">
        <v>22.680845294054802</v>
      </c>
      <c r="T128" s="11" t="s">
        <v>38</v>
      </c>
    </row>
    <row r="129" spans="1:20" x14ac:dyDescent="0.25">
      <c r="A129" s="1" t="s">
        <v>125</v>
      </c>
      <c r="B129" s="3">
        <v>5</v>
      </c>
      <c r="C129" s="9">
        <v>124522</v>
      </c>
      <c r="D129" s="10">
        <f t="shared" si="1"/>
        <v>4.0153547164356501E-5</v>
      </c>
      <c r="F129" s="11">
        <v>9.8987921786532096E-2</v>
      </c>
      <c r="G129" s="11">
        <v>7.3386442130635096E-2</v>
      </c>
      <c r="H129" s="11" t="s">
        <v>367</v>
      </c>
      <c r="I129" s="11">
        <v>312.23555735703599</v>
      </c>
      <c r="J129" s="11" t="s">
        <v>49</v>
      </c>
      <c r="L129" s="12">
        <v>2.7002889056447199E-5</v>
      </c>
      <c r="M129" s="11" t="s">
        <v>367</v>
      </c>
      <c r="O129" s="11">
        <v>2.3032777790783901E-2</v>
      </c>
      <c r="P129" s="11" t="s">
        <v>367</v>
      </c>
      <c r="R129" s="11">
        <v>6.5533200991601399</v>
      </c>
      <c r="S129" s="11">
        <v>24.395273291732899</v>
      </c>
      <c r="T129" s="11" t="s">
        <v>367</v>
      </c>
    </row>
    <row r="130" spans="1:20" x14ac:dyDescent="0.25">
      <c r="A130" s="1" t="s">
        <v>126</v>
      </c>
      <c r="B130" s="3">
        <v>7</v>
      </c>
      <c r="C130" s="9">
        <v>94720</v>
      </c>
      <c r="D130" s="10">
        <f t="shared" si="1"/>
        <v>7.3902027027027031E-5</v>
      </c>
      <c r="F130" s="11">
        <v>0.124017474876938</v>
      </c>
      <c r="G130" s="11">
        <v>9.3742566554133502E-2</v>
      </c>
      <c r="H130" s="11" t="s">
        <v>49</v>
      </c>
      <c r="I130" s="11">
        <v>306.84401160214799</v>
      </c>
      <c r="J130" s="11" t="s">
        <v>368</v>
      </c>
      <c r="L130" s="12">
        <v>3.2383549690282697E-5</v>
      </c>
      <c r="M130" s="11" t="s">
        <v>49</v>
      </c>
      <c r="O130" s="11">
        <v>8.9168180859011906E-3</v>
      </c>
      <c r="P130" s="11" t="s">
        <v>49</v>
      </c>
      <c r="R130" s="11">
        <v>3.0821268232758898</v>
      </c>
      <c r="S130" s="11">
        <v>11.6229424591798</v>
      </c>
      <c r="T130" s="11" t="s">
        <v>49</v>
      </c>
    </row>
    <row r="131" spans="1:20" x14ac:dyDescent="0.25">
      <c r="A131" s="1" t="s">
        <v>127</v>
      </c>
      <c r="B131" s="3">
        <v>31</v>
      </c>
      <c r="C131" s="9">
        <v>147399</v>
      </c>
      <c r="D131" s="10">
        <f t="shared" ref="D131:D194" si="2">(B131/C131)</f>
        <v>2.1031350280531076E-4</v>
      </c>
      <c r="F131" s="11">
        <v>0.11221040005781099</v>
      </c>
      <c r="G131" s="11">
        <v>8.3301290648414003E-2</v>
      </c>
      <c r="H131" s="11" t="s">
        <v>368</v>
      </c>
      <c r="I131" s="11">
        <v>303.40188668297799</v>
      </c>
      <c r="J131" s="11" t="s">
        <v>369</v>
      </c>
      <c r="L131" s="12">
        <v>2.82387018004322E-5</v>
      </c>
      <c r="M131" s="11" t="s">
        <v>368</v>
      </c>
      <c r="O131" s="11">
        <v>1.9639824087542501E-2</v>
      </c>
      <c r="P131" s="11" t="s">
        <v>368</v>
      </c>
      <c r="R131" s="11">
        <v>5.0145495933914601</v>
      </c>
      <c r="S131" s="11">
        <v>20.432561417392002</v>
      </c>
      <c r="T131" s="11" t="s">
        <v>368</v>
      </c>
    </row>
    <row r="132" spans="1:20" x14ac:dyDescent="0.25">
      <c r="A132" s="1" t="s">
        <v>128</v>
      </c>
      <c r="B132" s="3">
        <v>50</v>
      </c>
      <c r="C132" s="9">
        <v>349700</v>
      </c>
      <c r="D132" s="10">
        <f t="shared" si="2"/>
        <v>1.4297969688304262E-4</v>
      </c>
      <c r="F132" s="11">
        <v>0.105627639650413</v>
      </c>
      <c r="G132" s="11">
        <v>7.8244016956625598E-2</v>
      </c>
      <c r="H132" s="11" t="s">
        <v>369</v>
      </c>
      <c r="I132" s="11">
        <v>310.77282285007198</v>
      </c>
      <c r="J132" s="11" t="s">
        <v>120</v>
      </c>
      <c r="L132" s="12">
        <v>2.49531164896598E-5</v>
      </c>
      <c r="M132" s="11" t="s">
        <v>369</v>
      </c>
      <c r="O132" s="11">
        <v>2.8905472102973302E-2</v>
      </c>
      <c r="P132" s="11" t="s">
        <v>369</v>
      </c>
      <c r="R132" s="11">
        <v>7.2656164822936198</v>
      </c>
      <c r="S132" s="11">
        <v>27.733588480321899</v>
      </c>
      <c r="T132" s="11" t="s">
        <v>369</v>
      </c>
    </row>
    <row r="133" spans="1:20" x14ac:dyDescent="0.25">
      <c r="A133" s="1" t="s">
        <v>129</v>
      </c>
      <c r="B133" s="3">
        <v>263</v>
      </c>
      <c r="C133" s="9">
        <v>672589</v>
      </c>
      <c r="D133" s="10">
        <f t="shared" si="2"/>
        <v>3.9102631770665297E-4</v>
      </c>
      <c r="F133" s="11">
        <v>0.10978606143984899</v>
      </c>
      <c r="G133" s="11">
        <v>8.1717654435842196E-2</v>
      </c>
      <c r="H133" s="11" t="s">
        <v>120</v>
      </c>
      <c r="I133" s="11">
        <v>310.11329962301198</v>
      </c>
      <c r="J133" s="11" t="s">
        <v>124</v>
      </c>
      <c r="L133" s="12">
        <v>2.5324177867900699E-5</v>
      </c>
      <c r="M133" s="11" t="s">
        <v>120</v>
      </c>
      <c r="O133" s="11">
        <v>8.6908367931878405E-3</v>
      </c>
      <c r="P133" s="11" t="s">
        <v>120</v>
      </c>
      <c r="R133" s="11">
        <v>3.2000332699923799</v>
      </c>
      <c r="S133" s="11">
        <v>11.7160373719814</v>
      </c>
      <c r="T133" s="11" t="s">
        <v>120</v>
      </c>
    </row>
    <row r="134" spans="1:20" x14ac:dyDescent="0.25">
      <c r="A134" s="1" t="s">
        <v>130</v>
      </c>
      <c r="B134" s="3">
        <v>62</v>
      </c>
      <c r="C134" s="9">
        <v>138133</v>
      </c>
      <c r="D134" s="10">
        <f t="shared" si="2"/>
        <v>4.4884278195652017E-4</v>
      </c>
      <c r="F134" s="11">
        <v>0.100165150415331</v>
      </c>
      <c r="G134" s="11">
        <v>7.4301531289755293E-2</v>
      </c>
      <c r="H134" s="11" t="s">
        <v>124</v>
      </c>
      <c r="I134" s="11">
        <v>316.481876573943</v>
      </c>
      <c r="J134" s="11" t="s">
        <v>370</v>
      </c>
      <c r="L134" s="12">
        <v>2.4020651304639799E-5</v>
      </c>
      <c r="M134" s="11" t="s">
        <v>124</v>
      </c>
      <c r="O134" s="11">
        <v>1.3386082044548E-2</v>
      </c>
      <c r="P134" s="11" t="s">
        <v>124</v>
      </c>
      <c r="R134" s="11">
        <v>4.2093327576307402</v>
      </c>
      <c r="S134" s="11">
        <v>14.874091954999299</v>
      </c>
      <c r="T134" s="11" t="s">
        <v>124</v>
      </c>
    </row>
    <row r="135" spans="1:20" x14ac:dyDescent="0.25">
      <c r="A135" s="1" t="s">
        <v>131</v>
      </c>
      <c r="B135" s="3">
        <v>11</v>
      </c>
      <c r="C135" s="9">
        <v>73199</v>
      </c>
      <c r="D135" s="10">
        <f t="shared" si="2"/>
        <v>1.5027527698465825E-4</v>
      </c>
      <c r="F135" s="11">
        <v>0.13695685894390699</v>
      </c>
      <c r="G135" s="11">
        <v>0.10314447924909299</v>
      </c>
      <c r="H135" s="11" t="s">
        <v>370</v>
      </c>
      <c r="I135" s="11">
        <v>312.77332444223498</v>
      </c>
      <c r="J135" s="11" t="s">
        <v>371</v>
      </c>
      <c r="L135" s="12">
        <v>2.8102217968865501E-5</v>
      </c>
      <c r="M135" s="11" t="s">
        <v>370</v>
      </c>
      <c r="O135" s="11">
        <v>1.9901627548934601E-2</v>
      </c>
      <c r="P135" s="11" t="s">
        <v>370</v>
      </c>
      <c r="R135" s="11">
        <v>3.9038582307491398</v>
      </c>
      <c r="S135" s="11">
        <v>15.2452686630445</v>
      </c>
      <c r="T135" s="11" t="s">
        <v>370</v>
      </c>
    </row>
    <row r="136" spans="1:20" x14ac:dyDescent="0.25">
      <c r="A136" s="1" t="s">
        <v>132</v>
      </c>
      <c r="B136" s="3">
        <v>39</v>
      </c>
      <c r="C136" s="9">
        <v>521302</v>
      </c>
      <c r="D136" s="10">
        <f t="shared" si="2"/>
        <v>7.4812680557527109E-5</v>
      </c>
      <c r="F136" s="11">
        <v>0.132462816969385</v>
      </c>
      <c r="G136" s="11">
        <v>0.10069547292589701</v>
      </c>
      <c r="H136" s="11" t="s">
        <v>371</v>
      </c>
      <c r="I136" s="11">
        <v>306.81281290052198</v>
      </c>
      <c r="J136" s="11" t="s">
        <v>130</v>
      </c>
      <c r="L136" s="12">
        <v>2.9681538309874299E-5</v>
      </c>
      <c r="M136" s="11" t="s">
        <v>371</v>
      </c>
      <c r="O136" s="11">
        <v>8.6875763134601405E-3</v>
      </c>
      <c r="P136" s="11" t="s">
        <v>371</v>
      </c>
      <c r="R136" s="11">
        <v>3.26814753144017</v>
      </c>
      <c r="S136" s="11">
        <v>12.3303414165779</v>
      </c>
      <c r="T136" s="11" t="s">
        <v>371</v>
      </c>
    </row>
    <row r="137" spans="1:20" x14ac:dyDescent="0.25">
      <c r="A137" s="1" t="s">
        <v>133</v>
      </c>
      <c r="B137" s="3">
        <v>60</v>
      </c>
      <c r="C137" s="9">
        <v>504298</v>
      </c>
      <c r="D137" s="10">
        <f t="shared" si="2"/>
        <v>1.1897727137525828E-4</v>
      </c>
      <c r="F137" s="11">
        <v>0.103767461561277</v>
      </c>
      <c r="G137" s="11">
        <v>7.7122065819552402E-2</v>
      </c>
      <c r="H137" s="11" t="s">
        <v>130</v>
      </c>
      <c r="I137" s="11">
        <v>307.71930300508501</v>
      </c>
      <c r="J137" s="11" t="s">
        <v>372</v>
      </c>
      <c r="L137" s="12">
        <v>2.43375508202802E-5</v>
      </c>
      <c r="M137" s="11" t="s">
        <v>130</v>
      </c>
      <c r="O137" s="11">
        <v>1.13155332229475E-2</v>
      </c>
      <c r="P137" s="11" t="s">
        <v>130</v>
      </c>
      <c r="R137" s="11">
        <v>4.7435814223458301</v>
      </c>
      <c r="S137" s="11">
        <v>15.9424147222502</v>
      </c>
      <c r="T137" s="11" t="s">
        <v>130</v>
      </c>
    </row>
    <row r="138" spans="1:20" x14ac:dyDescent="0.25">
      <c r="A138" s="1" t="s">
        <v>134</v>
      </c>
      <c r="B138" s="3">
        <v>5</v>
      </c>
      <c r="C138" s="9">
        <v>259973</v>
      </c>
      <c r="D138" s="10">
        <f t="shared" si="2"/>
        <v>1.9232766479595957E-5</v>
      </c>
      <c r="F138" s="11">
        <v>8.9024264876460105E-2</v>
      </c>
      <c r="G138" s="11">
        <v>6.6003761460235094E-2</v>
      </c>
      <c r="H138" s="11" t="s">
        <v>372</v>
      </c>
      <c r="I138" s="11">
        <v>309.23190463534399</v>
      </c>
      <c r="J138" s="11" t="s">
        <v>373</v>
      </c>
      <c r="L138" s="12">
        <v>2.4037876011280399E-5</v>
      </c>
      <c r="M138" s="11" t="s">
        <v>372</v>
      </c>
      <c r="O138" s="11">
        <v>1.9658715727424898E-2</v>
      </c>
      <c r="P138" s="11" t="s">
        <v>372</v>
      </c>
      <c r="R138" s="11">
        <v>4.9376032528437497</v>
      </c>
      <c r="S138" s="11">
        <v>18.315003440923899</v>
      </c>
      <c r="T138" s="11" t="s">
        <v>372</v>
      </c>
    </row>
    <row r="139" spans="1:20" x14ac:dyDescent="0.25">
      <c r="A139" s="1" t="s">
        <v>135</v>
      </c>
      <c r="B139" s="3">
        <v>24</v>
      </c>
      <c r="C139" s="9">
        <v>283538</v>
      </c>
      <c r="D139" s="10">
        <f t="shared" si="2"/>
        <v>8.4644738976786174E-5</v>
      </c>
      <c r="F139" s="11">
        <v>0.113217760521667</v>
      </c>
      <c r="G139" s="11">
        <v>8.4148179785792601E-2</v>
      </c>
      <c r="H139" s="11" t="s">
        <v>373</v>
      </c>
      <c r="I139" s="11">
        <v>308.96168978593602</v>
      </c>
      <c r="J139" s="11" t="s">
        <v>374</v>
      </c>
      <c r="L139" s="12">
        <v>2.35450529802903E-5</v>
      </c>
      <c r="M139" s="11" t="s">
        <v>373</v>
      </c>
      <c r="O139" s="11">
        <v>1.74757508383807E-2</v>
      </c>
      <c r="P139" s="11" t="s">
        <v>373</v>
      </c>
      <c r="R139" s="11">
        <v>4.1078382111671896</v>
      </c>
      <c r="S139" s="11">
        <v>15.4709610692837</v>
      </c>
      <c r="T139" s="11" t="s">
        <v>373</v>
      </c>
    </row>
    <row r="140" spans="1:20" x14ac:dyDescent="0.25">
      <c r="A140" s="1" t="s">
        <v>136</v>
      </c>
      <c r="B140" s="3">
        <v>309</v>
      </c>
      <c r="C140" s="9">
        <v>306310</v>
      </c>
      <c r="D140" s="10">
        <f t="shared" si="2"/>
        <v>1.0087819529235088E-3</v>
      </c>
      <c r="F140" s="11">
        <v>0.13224009678024601</v>
      </c>
      <c r="G140" s="11">
        <v>9.8878546533629902E-2</v>
      </c>
      <c r="H140" s="11" t="s">
        <v>374</v>
      </c>
      <c r="I140" s="11">
        <v>310.541015701709</v>
      </c>
      <c r="J140" s="11" t="s">
        <v>375</v>
      </c>
      <c r="L140" s="12">
        <v>2.8269165418055199E-5</v>
      </c>
      <c r="M140" s="11" t="s">
        <v>374</v>
      </c>
      <c r="O140" s="11">
        <v>1.59676327235167E-2</v>
      </c>
      <c r="P140" s="11" t="s">
        <v>374</v>
      </c>
      <c r="R140" s="11">
        <v>4.6936184326986998</v>
      </c>
      <c r="S140" s="11">
        <v>18.394326517966899</v>
      </c>
      <c r="T140" s="11" t="s">
        <v>374</v>
      </c>
    </row>
    <row r="141" spans="1:20" x14ac:dyDescent="0.25">
      <c r="A141" s="1" t="s">
        <v>137</v>
      </c>
      <c r="B141" s="3">
        <v>36</v>
      </c>
      <c r="C141" s="9">
        <v>125341</v>
      </c>
      <c r="D141" s="10">
        <f t="shared" si="2"/>
        <v>2.8721647346040003E-4</v>
      </c>
      <c r="F141" s="11">
        <v>0.12851890811113101</v>
      </c>
      <c r="G141" s="11">
        <v>9.58989788240691E-2</v>
      </c>
      <c r="H141" s="11" t="s">
        <v>375</v>
      </c>
      <c r="I141" s="11">
        <v>318.02098577359601</v>
      </c>
      <c r="J141" s="11" t="s">
        <v>376</v>
      </c>
      <c r="L141" s="12">
        <v>3.1351669247590497E-5</v>
      </c>
      <c r="M141" s="11" t="s">
        <v>375</v>
      </c>
      <c r="O141" s="11">
        <v>1.8953226224504901E-2</v>
      </c>
      <c r="P141" s="11" t="s">
        <v>375</v>
      </c>
      <c r="R141" s="11">
        <v>4.7666677486172304</v>
      </c>
      <c r="S141" s="11">
        <v>18.773863338092301</v>
      </c>
      <c r="T141" s="11" t="s">
        <v>375</v>
      </c>
    </row>
    <row r="142" spans="1:20" x14ac:dyDescent="0.25">
      <c r="A142" s="1" t="s">
        <v>138</v>
      </c>
      <c r="B142" s="3">
        <v>36</v>
      </c>
      <c r="C142" s="9">
        <v>97519</v>
      </c>
      <c r="D142" s="10">
        <f t="shared" si="2"/>
        <v>3.6915883058686E-4</v>
      </c>
      <c r="F142" s="11">
        <v>0.13812141978810299</v>
      </c>
      <c r="G142" s="11">
        <v>0.106490400341028</v>
      </c>
      <c r="H142" s="11" t="s">
        <v>376</v>
      </c>
      <c r="I142" s="11">
        <v>315.80917923373602</v>
      </c>
      <c r="J142" s="11" t="s">
        <v>377</v>
      </c>
      <c r="L142" s="12">
        <v>3.1434370753365099E-5</v>
      </c>
      <c r="M142" s="11" t="s">
        <v>376</v>
      </c>
      <c r="O142" s="11">
        <v>4.6882086077392696E-3</v>
      </c>
      <c r="P142" s="11" t="s">
        <v>376</v>
      </c>
      <c r="R142" s="11">
        <v>2.8714005732958099</v>
      </c>
      <c r="S142" s="11">
        <v>10.4219624624583</v>
      </c>
      <c r="T142" s="11" t="s">
        <v>376</v>
      </c>
    </row>
    <row r="143" spans="1:20" x14ac:dyDescent="0.25">
      <c r="A143" s="1" t="s">
        <v>139</v>
      </c>
      <c r="B143" s="3">
        <v>13</v>
      </c>
      <c r="C143" s="9">
        <v>118849</v>
      </c>
      <c r="D143" s="10">
        <f t="shared" si="2"/>
        <v>1.0938249375257679E-4</v>
      </c>
      <c r="F143" s="11">
        <v>0.13841297101238501</v>
      </c>
      <c r="G143" s="11">
        <v>0.106643993344732</v>
      </c>
      <c r="H143" s="11" t="s">
        <v>377</v>
      </c>
      <c r="I143" s="11">
        <v>314.33011982684701</v>
      </c>
      <c r="J143" s="11" t="s">
        <v>560</v>
      </c>
      <c r="L143" s="12">
        <v>2.84827642364608E-5</v>
      </c>
      <c r="M143" s="11" t="s">
        <v>377</v>
      </c>
      <c r="O143" s="11">
        <v>2.0593485092631598E-2</v>
      </c>
      <c r="P143" s="11" t="s">
        <v>377</v>
      </c>
      <c r="R143" s="11">
        <v>3.4178385964310101</v>
      </c>
      <c r="S143" s="11">
        <v>14.6607943697966</v>
      </c>
      <c r="T143" s="11" t="s">
        <v>377</v>
      </c>
    </row>
    <row r="144" spans="1:20" x14ac:dyDescent="0.25">
      <c r="A144" s="1" t="s">
        <v>140</v>
      </c>
      <c r="B144" s="3">
        <v>2</v>
      </c>
      <c r="C144" s="9">
        <v>44940</v>
      </c>
      <c r="D144" s="10">
        <f t="shared" si="2"/>
        <v>4.4503782821539834E-5</v>
      </c>
      <c r="F144" s="11">
        <v>0.13377762217422401</v>
      </c>
      <c r="G144" s="11">
        <v>0.100725179432304</v>
      </c>
      <c r="H144" s="11" t="s">
        <v>378</v>
      </c>
      <c r="I144" s="11">
        <v>312.55147743965398</v>
      </c>
      <c r="J144" s="11" t="s">
        <v>378</v>
      </c>
      <c r="L144" s="12">
        <v>2.5761453998982999E-5</v>
      </c>
      <c r="M144" s="11" t="s">
        <v>560</v>
      </c>
      <c r="O144" s="11">
        <v>9.5425595478833402E-3</v>
      </c>
      <c r="P144" s="11" t="s">
        <v>560</v>
      </c>
      <c r="R144" s="11">
        <v>4.5625470291407098</v>
      </c>
      <c r="S144" s="11">
        <v>14.732526346914799</v>
      </c>
      <c r="T144" s="11" t="s">
        <v>560</v>
      </c>
    </row>
    <row r="145" spans="1:20" x14ac:dyDescent="0.25">
      <c r="A145" s="1" t="s">
        <v>141</v>
      </c>
      <c r="B145" s="3">
        <v>2</v>
      </c>
      <c r="C145" s="9">
        <v>38114</v>
      </c>
      <c r="D145" s="10">
        <f t="shared" si="2"/>
        <v>5.247415647793462E-5</v>
      </c>
      <c r="F145" s="11">
        <v>9.4035642210024598E-2</v>
      </c>
      <c r="G145" s="11">
        <v>6.9860605423874497E-2</v>
      </c>
      <c r="H145" s="11" t="s">
        <v>379</v>
      </c>
      <c r="I145" s="11">
        <v>305.18230645111203</v>
      </c>
      <c r="J145" s="11" t="s">
        <v>379</v>
      </c>
      <c r="L145" s="12">
        <v>2.8901702050003201E-5</v>
      </c>
      <c r="M145" s="11" t="s">
        <v>378</v>
      </c>
      <c r="O145" s="11">
        <v>1.9456694719263701E-2</v>
      </c>
      <c r="P145" s="11" t="s">
        <v>378</v>
      </c>
      <c r="R145" s="11">
        <v>3.8038966927943698</v>
      </c>
      <c r="S145" s="11">
        <v>14.656686789481499</v>
      </c>
      <c r="T145" s="11" t="s">
        <v>378</v>
      </c>
    </row>
    <row r="146" spans="1:20" x14ac:dyDescent="0.25">
      <c r="A146" s="1" t="s">
        <v>142</v>
      </c>
      <c r="B146" s="3">
        <v>13</v>
      </c>
      <c r="C146" s="9">
        <v>85342</v>
      </c>
      <c r="D146" s="10">
        <f t="shared" si="2"/>
        <v>1.5232827915914789E-4</v>
      </c>
      <c r="F146" s="11">
        <v>0.134567906986469</v>
      </c>
      <c r="G146" s="11">
        <v>0.101602740174269</v>
      </c>
      <c r="H146" s="11" t="s">
        <v>211</v>
      </c>
      <c r="I146" s="11">
        <v>312.61036746446899</v>
      </c>
      <c r="J146" s="11" t="s">
        <v>211</v>
      </c>
      <c r="L146" s="12">
        <v>2.3825473292946199E-5</v>
      </c>
      <c r="M146" s="11" t="s">
        <v>379</v>
      </c>
      <c r="O146" s="11">
        <v>1.08313385721669E-2</v>
      </c>
      <c r="P146" s="11" t="s">
        <v>379</v>
      </c>
      <c r="R146" s="11">
        <v>4.0546070404572596</v>
      </c>
      <c r="S146" s="11">
        <v>13.4681202609924</v>
      </c>
      <c r="T146" s="11" t="s">
        <v>379</v>
      </c>
    </row>
    <row r="147" spans="1:20" x14ac:dyDescent="0.25">
      <c r="A147" s="1" t="s">
        <v>143</v>
      </c>
      <c r="B147" s="3">
        <v>7</v>
      </c>
      <c r="C147" s="9">
        <v>226451</v>
      </c>
      <c r="D147" s="10">
        <f t="shared" si="2"/>
        <v>3.0911764576000991E-5</v>
      </c>
      <c r="F147" s="11">
        <v>0.12271344822651201</v>
      </c>
      <c r="G147" s="11">
        <v>9.3062628076422002E-2</v>
      </c>
      <c r="H147" s="11" t="s">
        <v>380</v>
      </c>
      <c r="I147" s="11">
        <v>315.47836364358699</v>
      </c>
      <c r="J147" s="11" t="s">
        <v>380</v>
      </c>
      <c r="L147" s="12">
        <v>2.6459952188669799E-5</v>
      </c>
      <c r="M147" s="11" t="s">
        <v>211</v>
      </c>
      <c r="O147" s="11">
        <v>1.8610426759330698E-2</v>
      </c>
      <c r="P147" s="11" t="s">
        <v>211</v>
      </c>
      <c r="R147" s="11">
        <v>3.64107987606728</v>
      </c>
      <c r="S147" s="11">
        <v>15.420413310798599</v>
      </c>
      <c r="T147" s="11" t="s">
        <v>211</v>
      </c>
    </row>
    <row r="148" spans="1:20" x14ac:dyDescent="0.25">
      <c r="A148" s="1" t="s">
        <v>144</v>
      </c>
      <c r="B148" s="3">
        <v>2</v>
      </c>
      <c r="C148" s="9">
        <v>75559</v>
      </c>
      <c r="D148" s="10">
        <f t="shared" si="2"/>
        <v>2.6469381542900251E-5</v>
      </c>
      <c r="F148" s="11">
        <v>9.0892355205730496E-2</v>
      </c>
      <c r="G148" s="11">
        <v>6.7427601096236703E-2</v>
      </c>
      <c r="H148" s="11" t="s">
        <v>4</v>
      </c>
      <c r="I148" s="11">
        <v>290.78723130090299</v>
      </c>
      <c r="J148" s="11" t="s">
        <v>4</v>
      </c>
      <c r="L148" s="12">
        <v>3.4882126409516998E-5</v>
      </c>
      <c r="M148" s="11" t="s">
        <v>380</v>
      </c>
      <c r="O148" s="11">
        <v>7.0268941547864403E-3</v>
      </c>
      <c r="P148" s="11" t="s">
        <v>380</v>
      </c>
      <c r="R148" s="11">
        <v>2.81343815323428</v>
      </c>
      <c r="S148" s="11">
        <v>12.688367480707999</v>
      </c>
      <c r="T148" s="11" t="s">
        <v>380</v>
      </c>
    </row>
    <row r="149" spans="1:20" x14ac:dyDescent="0.25">
      <c r="A149" s="1" t="s">
        <v>145</v>
      </c>
      <c r="B149" s="3">
        <v>16</v>
      </c>
      <c r="C149" s="9">
        <v>196546</v>
      </c>
      <c r="D149" s="10">
        <f t="shared" si="2"/>
        <v>8.1405879539649754E-5</v>
      </c>
      <c r="F149" s="11">
        <v>0.103325710391812</v>
      </c>
      <c r="G149" s="11">
        <v>7.6389282113026993E-2</v>
      </c>
      <c r="H149" s="11" t="s">
        <v>381</v>
      </c>
      <c r="I149" s="11">
        <v>288.94483413244302</v>
      </c>
      <c r="J149" s="11" t="s">
        <v>381</v>
      </c>
      <c r="L149" s="12">
        <v>6.0719536192910499E-5</v>
      </c>
      <c r="M149" s="11" t="s">
        <v>4</v>
      </c>
      <c r="O149" s="11">
        <v>9.3821413883795807E-2</v>
      </c>
      <c r="P149" s="11" t="s">
        <v>4</v>
      </c>
      <c r="R149" s="11">
        <v>19.653042925931999</v>
      </c>
      <c r="S149" s="11">
        <v>86.042867260526606</v>
      </c>
      <c r="T149" s="11" t="s">
        <v>4</v>
      </c>
    </row>
    <row r="150" spans="1:20" x14ac:dyDescent="0.25">
      <c r="A150" s="1" t="s">
        <v>146</v>
      </c>
      <c r="B150" s="3">
        <v>40</v>
      </c>
      <c r="C150" s="9">
        <v>196521</v>
      </c>
      <c r="D150" s="10">
        <f t="shared" si="2"/>
        <v>2.0354058853761176E-4</v>
      </c>
      <c r="F150" s="11">
        <v>7.9160898428230195E-2</v>
      </c>
      <c r="G150" s="11">
        <v>5.8587550000409598E-2</v>
      </c>
      <c r="H150" s="11" t="s">
        <v>27</v>
      </c>
      <c r="I150" s="11">
        <v>291.84426417146398</v>
      </c>
      <c r="J150" s="11" t="s">
        <v>27</v>
      </c>
      <c r="L150" s="12">
        <v>4.8386328153155799E-5</v>
      </c>
      <c r="M150" s="11" t="s">
        <v>381</v>
      </c>
      <c r="O150" s="11">
        <v>0.12100768780367401</v>
      </c>
      <c r="P150" s="11" t="s">
        <v>381</v>
      </c>
      <c r="R150" s="11">
        <v>25.1286793196155</v>
      </c>
      <c r="S150" s="11">
        <v>93.065546974134406</v>
      </c>
      <c r="T150" s="11" t="s">
        <v>381</v>
      </c>
    </row>
    <row r="151" spans="1:20" x14ac:dyDescent="0.25">
      <c r="A151" s="1" t="s">
        <v>147</v>
      </c>
      <c r="B151" s="3">
        <v>9</v>
      </c>
      <c r="C151" s="9">
        <v>74109</v>
      </c>
      <c r="D151" s="10">
        <f t="shared" si="2"/>
        <v>1.2144273974820871E-4</v>
      </c>
      <c r="F151" s="11">
        <v>8.9449666523148993E-2</v>
      </c>
      <c r="G151" s="11">
        <v>6.6230549169602401E-2</v>
      </c>
      <c r="H151" s="11" t="s">
        <v>382</v>
      </c>
      <c r="I151" s="11">
        <v>284.97216802844503</v>
      </c>
      <c r="J151" s="11" t="s">
        <v>382</v>
      </c>
      <c r="L151" s="12">
        <v>5.7180746990857799E-5</v>
      </c>
      <c r="M151" s="11" t="s">
        <v>27</v>
      </c>
      <c r="O151" s="11">
        <v>9.4641922228862904E-2</v>
      </c>
      <c r="P151" s="11" t="s">
        <v>27</v>
      </c>
      <c r="R151" s="11">
        <v>17.659377770421301</v>
      </c>
      <c r="S151" s="11">
        <v>78.711776755958994</v>
      </c>
      <c r="T151" s="11" t="s">
        <v>27</v>
      </c>
    </row>
    <row r="152" spans="1:20" x14ac:dyDescent="0.25">
      <c r="A152" s="1" t="s">
        <v>148</v>
      </c>
      <c r="B152" s="3">
        <v>15</v>
      </c>
      <c r="C152" s="9">
        <v>81661</v>
      </c>
      <c r="D152" s="10">
        <f t="shared" si="2"/>
        <v>1.8368621496185449E-4</v>
      </c>
      <c r="F152" s="11">
        <v>0.103447164729337</v>
      </c>
      <c r="G152" s="11">
        <v>7.6536805899542801E-2</v>
      </c>
      <c r="H152" s="11" t="s">
        <v>123</v>
      </c>
      <c r="I152" s="11">
        <v>291.88423325855399</v>
      </c>
      <c r="J152" s="11" t="s">
        <v>123</v>
      </c>
      <c r="L152" s="12">
        <v>5.1878222132693499E-5</v>
      </c>
      <c r="M152" s="11" t="s">
        <v>382</v>
      </c>
      <c r="O152" s="11">
        <v>0.12980221702830699</v>
      </c>
      <c r="P152" s="11" t="s">
        <v>382</v>
      </c>
      <c r="R152" s="11">
        <v>25.136694965884701</v>
      </c>
      <c r="S152" s="11">
        <v>87.866728032076495</v>
      </c>
      <c r="T152" s="11" t="s">
        <v>382</v>
      </c>
    </row>
    <row r="153" spans="1:20" x14ac:dyDescent="0.25">
      <c r="A153" s="1" t="s">
        <v>149</v>
      </c>
      <c r="B153" s="3">
        <v>95</v>
      </c>
      <c r="C153" s="9">
        <v>501402</v>
      </c>
      <c r="D153" s="10">
        <f t="shared" si="2"/>
        <v>1.8946872968197176E-4</v>
      </c>
      <c r="F153" s="11">
        <v>0.1011897755488</v>
      </c>
      <c r="G153" s="11">
        <v>7.5132792051970404E-2</v>
      </c>
      <c r="H153" s="11" t="s">
        <v>383</v>
      </c>
      <c r="I153" s="11">
        <v>291.01100579763602</v>
      </c>
      <c r="J153" s="11" t="s">
        <v>383</v>
      </c>
      <c r="L153" s="12">
        <v>5.0766469835032297E-5</v>
      </c>
      <c r="M153" s="11" t="s">
        <v>123</v>
      </c>
      <c r="O153" s="11">
        <v>0.125786749578568</v>
      </c>
      <c r="P153" s="11" t="s">
        <v>123</v>
      </c>
      <c r="R153" s="11">
        <v>23.860412510488398</v>
      </c>
      <c r="S153" s="11">
        <v>92.187164564151701</v>
      </c>
      <c r="T153" s="11" t="s">
        <v>123</v>
      </c>
    </row>
    <row r="154" spans="1:20" x14ac:dyDescent="0.25">
      <c r="A154" s="1" t="s">
        <v>150</v>
      </c>
      <c r="B154" s="3">
        <v>21</v>
      </c>
      <c r="C154" s="9">
        <v>43913</v>
      </c>
      <c r="D154" s="10">
        <f t="shared" si="2"/>
        <v>4.7821829526563885E-4</v>
      </c>
      <c r="F154" s="11">
        <v>0.10698033028644</v>
      </c>
      <c r="G154" s="11">
        <v>7.9430243157229505E-2</v>
      </c>
      <c r="H154" s="11" t="s">
        <v>126</v>
      </c>
      <c r="I154" s="11">
        <v>294.45217790748598</v>
      </c>
      <c r="J154" s="11" t="s">
        <v>126</v>
      </c>
      <c r="L154" s="12">
        <v>5.9923785126564899E-5</v>
      </c>
      <c r="M154" s="11" t="s">
        <v>383</v>
      </c>
      <c r="O154" s="11">
        <v>9.3195347773042503E-2</v>
      </c>
      <c r="P154" s="11" t="s">
        <v>383</v>
      </c>
      <c r="R154" s="11">
        <v>17.6512464922139</v>
      </c>
      <c r="S154" s="11">
        <v>81.929964229291002</v>
      </c>
      <c r="T154" s="11" t="s">
        <v>383</v>
      </c>
    </row>
    <row r="155" spans="1:20" x14ac:dyDescent="0.25">
      <c r="A155" s="1" t="s">
        <v>151</v>
      </c>
      <c r="B155" s="3">
        <v>1</v>
      </c>
      <c r="C155" s="9">
        <v>46975</v>
      </c>
      <c r="D155" s="10">
        <f t="shared" si="2"/>
        <v>2.1287919105907398E-5</v>
      </c>
      <c r="F155" s="11">
        <v>0.10366533007503401</v>
      </c>
      <c r="G155" s="11">
        <v>7.67331058956182E-2</v>
      </c>
      <c r="H155" s="11" t="s">
        <v>127</v>
      </c>
      <c r="I155" s="11">
        <v>289.78073800530001</v>
      </c>
      <c r="J155" s="11" t="s">
        <v>127</v>
      </c>
      <c r="L155" s="12">
        <v>4.7524622071656401E-5</v>
      </c>
      <c r="M155" s="11" t="s">
        <v>126</v>
      </c>
      <c r="O155" s="11">
        <v>6.2785079173281105E-2</v>
      </c>
      <c r="P155" s="11" t="s">
        <v>126</v>
      </c>
      <c r="R155" s="11">
        <v>12.619248225342099</v>
      </c>
      <c r="S155" s="11">
        <v>55.994150270102097</v>
      </c>
      <c r="T155" s="11" t="s">
        <v>126</v>
      </c>
    </row>
    <row r="156" spans="1:20" x14ac:dyDescent="0.25">
      <c r="A156" s="1" t="s">
        <v>152</v>
      </c>
      <c r="B156" s="3">
        <v>40</v>
      </c>
      <c r="C156" s="9">
        <v>324103</v>
      </c>
      <c r="D156" s="10">
        <f t="shared" si="2"/>
        <v>1.234175555301864E-4</v>
      </c>
      <c r="F156" s="11">
        <v>8.5679794708084095E-2</v>
      </c>
      <c r="G156" s="11">
        <v>6.3412640325932204E-2</v>
      </c>
      <c r="H156" s="11" t="s">
        <v>384</v>
      </c>
      <c r="I156" s="11">
        <v>291.77726739998599</v>
      </c>
      <c r="J156" s="11" t="s">
        <v>384</v>
      </c>
      <c r="L156" s="12">
        <v>5.31983973207406E-5</v>
      </c>
      <c r="M156" s="11" t="s">
        <v>127</v>
      </c>
      <c r="O156" s="11">
        <v>9.4718621104835296E-2</v>
      </c>
      <c r="P156" s="11" t="s">
        <v>127</v>
      </c>
      <c r="R156" s="11">
        <v>17.377191996811899</v>
      </c>
      <c r="S156" s="11">
        <v>71.055272385111195</v>
      </c>
      <c r="T156" s="11" t="s">
        <v>127</v>
      </c>
    </row>
    <row r="157" spans="1:20" x14ac:dyDescent="0.25">
      <c r="A157" s="1" t="s">
        <v>153</v>
      </c>
      <c r="B157" s="3">
        <v>8</v>
      </c>
      <c r="C157" s="9">
        <v>138480</v>
      </c>
      <c r="D157" s="10">
        <f t="shared" si="2"/>
        <v>5.7770075101097634E-5</v>
      </c>
      <c r="F157" s="11">
        <v>9.0529256714039802E-2</v>
      </c>
      <c r="G157" s="11">
        <v>6.7001457071726403E-2</v>
      </c>
      <c r="H157" s="11" t="s">
        <v>159</v>
      </c>
      <c r="I157" s="11">
        <v>292.19689199462601</v>
      </c>
      <c r="J157" s="11" t="s">
        <v>159</v>
      </c>
      <c r="L157" s="12">
        <v>5.6005950468958899E-5</v>
      </c>
      <c r="M157" s="11" t="s">
        <v>384</v>
      </c>
      <c r="O157" s="11">
        <v>8.7030843843141803E-2</v>
      </c>
      <c r="P157" s="11" t="s">
        <v>384</v>
      </c>
      <c r="R157" s="11">
        <v>16.838269329682898</v>
      </c>
      <c r="S157" s="11">
        <v>71.602722275920698</v>
      </c>
      <c r="T157" s="11" t="s">
        <v>384</v>
      </c>
    </row>
    <row r="158" spans="1:20" x14ac:dyDescent="0.25">
      <c r="A158" s="1" t="s">
        <v>154</v>
      </c>
      <c r="B158" s="3">
        <v>1</v>
      </c>
      <c r="C158" s="9">
        <v>117571</v>
      </c>
      <c r="D158" s="10">
        <f t="shared" si="2"/>
        <v>8.5054988049774172E-6</v>
      </c>
      <c r="F158" s="11">
        <v>8.9824867785567794E-2</v>
      </c>
      <c r="G158" s="11">
        <v>6.6599376965056301E-2</v>
      </c>
      <c r="H158" s="11" t="s">
        <v>169</v>
      </c>
      <c r="I158" s="11">
        <v>288.95265408289902</v>
      </c>
      <c r="J158" s="11" t="s">
        <v>169</v>
      </c>
      <c r="L158" s="12">
        <v>5.9247555761224602E-5</v>
      </c>
      <c r="M158" s="11" t="s">
        <v>159</v>
      </c>
      <c r="O158" s="11">
        <v>9.9604503263988398E-2</v>
      </c>
      <c r="P158" s="11" t="s">
        <v>159</v>
      </c>
      <c r="R158" s="11">
        <v>17.879407482665901</v>
      </c>
      <c r="S158" s="11">
        <v>74.615640334121196</v>
      </c>
      <c r="T158" s="11" t="s">
        <v>159</v>
      </c>
    </row>
    <row r="159" spans="1:20" x14ac:dyDescent="0.25">
      <c r="A159" s="1" t="s">
        <v>155</v>
      </c>
      <c r="B159" s="3">
        <v>25</v>
      </c>
      <c r="C159" s="9">
        <v>218628</v>
      </c>
      <c r="D159" s="10">
        <f t="shared" si="2"/>
        <v>1.1434948862908684E-4</v>
      </c>
      <c r="F159" s="11">
        <v>0.115820199065747</v>
      </c>
      <c r="G159" s="11">
        <v>8.5696159899483704E-2</v>
      </c>
      <c r="H159" s="11" t="s">
        <v>385</v>
      </c>
      <c r="I159" s="11">
        <v>290.27889203469601</v>
      </c>
      <c r="J159" s="11" t="s">
        <v>385</v>
      </c>
      <c r="L159" s="12">
        <v>5.3775894216721597E-5</v>
      </c>
      <c r="M159" s="11" t="s">
        <v>169</v>
      </c>
      <c r="O159" s="11">
        <v>0.121052234166021</v>
      </c>
      <c r="P159" s="11" t="s">
        <v>169</v>
      </c>
      <c r="R159" s="11">
        <v>22.834179784225299</v>
      </c>
      <c r="S159" s="11">
        <v>88.076976618809198</v>
      </c>
      <c r="T159" s="11" t="s">
        <v>169</v>
      </c>
    </row>
    <row r="160" spans="1:20" x14ac:dyDescent="0.25">
      <c r="A160" s="1" t="s">
        <v>156</v>
      </c>
      <c r="B160" s="3">
        <v>9</v>
      </c>
      <c r="C160" s="9">
        <v>92456</v>
      </c>
      <c r="D160" s="10">
        <f t="shared" si="2"/>
        <v>9.7343601280609158E-5</v>
      </c>
      <c r="F160" s="11">
        <v>9.6776042273517895E-2</v>
      </c>
      <c r="G160" s="11">
        <v>7.1732982040287704E-2</v>
      </c>
      <c r="H160" s="11" t="s">
        <v>183</v>
      </c>
      <c r="I160" s="11">
        <v>290.59925964583601</v>
      </c>
      <c r="J160" s="11" t="s">
        <v>183</v>
      </c>
      <c r="L160" s="12">
        <v>5.7122142058533298E-5</v>
      </c>
      <c r="M160" s="11" t="s">
        <v>385</v>
      </c>
      <c r="O160" s="11">
        <v>8.3023169482831602E-2</v>
      </c>
      <c r="P160" s="11" t="s">
        <v>385</v>
      </c>
      <c r="R160" s="11">
        <v>17.3340170325827</v>
      </c>
      <c r="S160" s="11">
        <v>72.729559048323495</v>
      </c>
      <c r="T160" s="11" t="s">
        <v>385</v>
      </c>
    </row>
    <row r="161" spans="1:20" x14ac:dyDescent="0.25">
      <c r="A161" s="1" t="s">
        <v>157</v>
      </c>
      <c r="B161" s="3">
        <v>6</v>
      </c>
      <c r="C161" s="9">
        <v>234667</v>
      </c>
      <c r="D161" s="10">
        <f t="shared" si="2"/>
        <v>2.5568145499793325E-5</v>
      </c>
      <c r="F161" s="11">
        <v>0.10136365052179901</v>
      </c>
      <c r="G161" s="11">
        <v>7.4972644471712604E-2</v>
      </c>
      <c r="H161" s="11" t="s">
        <v>386</v>
      </c>
      <c r="I161" s="11">
        <v>291.238223207354</v>
      </c>
      <c r="J161" s="11" t="s">
        <v>386</v>
      </c>
      <c r="L161" s="12">
        <v>5.99737729671294E-5</v>
      </c>
      <c r="M161" s="11" t="s">
        <v>183</v>
      </c>
      <c r="O161" s="11">
        <v>9.2986238746903399E-2</v>
      </c>
      <c r="P161" s="11" t="s">
        <v>183</v>
      </c>
      <c r="R161" s="11">
        <v>17.128694486056698</v>
      </c>
      <c r="S161" s="11">
        <v>74.387139570212398</v>
      </c>
      <c r="T161" s="11" t="s">
        <v>183</v>
      </c>
    </row>
    <row r="162" spans="1:20" x14ac:dyDescent="0.25">
      <c r="A162" s="1" t="s">
        <v>158</v>
      </c>
      <c r="B162" s="3">
        <v>11</v>
      </c>
      <c r="C162" s="9">
        <v>135421</v>
      </c>
      <c r="D162" s="10">
        <f t="shared" si="2"/>
        <v>8.1228169929331486E-5</v>
      </c>
      <c r="F162" s="11">
        <v>8.9718589095724902E-2</v>
      </c>
      <c r="G162" s="11">
        <v>6.6395193645532799E-2</v>
      </c>
      <c r="H162" s="11" t="s">
        <v>196</v>
      </c>
      <c r="I162" s="11">
        <v>292.96352876922401</v>
      </c>
      <c r="J162" s="11" t="s">
        <v>196</v>
      </c>
      <c r="L162" s="12">
        <v>5.4977005745490603E-5</v>
      </c>
      <c r="M162" s="11" t="s">
        <v>386</v>
      </c>
      <c r="O162" s="11">
        <v>0.10833361310279301</v>
      </c>
      <c r="P162" s="11" t="s">
        <v>386</v>
      </c>
      <c r="R162" s="11">
        <v>25.0204881414287</v>
      </c>
      <c r="S162" s="11">
        <v>99.242118869666001</v>
      </c>
      <c r="T162" s="11" t="s">
        <v>386</v>
      </c>
    </row>
    <row r="163" spans="1:20" x14ac:dyDescent="0.25">
      <c r="A163" s="1" t="s">
        <v>159</v>
      </c>
      <c r="B163" s="3">
        <v>3</v>
      </c>
      <c r="C163" s="9">
        <v>54226</v>
      </c>
      <c r="D163" s="10">
        <f t="shared" si="2"/>
        <v>5.5324014310478367E-5</v>
      </c>
      <c r="F163" s="11">
        <v>9.3716735756015301E-2</v>
      </c>
      <c r="G163" s="11">
        <v>6.9653271834505495E-2</v>
      </c>
      <c r="H163" s="11" t="s">
        <v>387</v>
      </c>
      <c r="I163" s="11">
        <v>291.563568429898</v>
      </c>
      <c r="J163" s="11" t="s">
        <v>387</v>
      </c>
      <c r="L163" s="12">
        <v>6.1862760262208994E-5</v>
      </c>
      <c r="M163" s="11" t="s">
        <v>196</v>
      </c>
      <c r="O163" s="11">
        <v>0.101359388066221</v>
      </c>
      <c r="P163" s="11" t="s">
        <v>196</v>
      </c>
      <c r="R163" s="11">
        <v>22.2960339244745</v>
      </c>
      <c r="S163" s="11">
        <v>88.974690773422097</v>
      </c>
      <c r="T163" s="11" t="s">
        <v>196</v>
      </c>
    </row>
    <row r="164" spans="1:20" x14ac:dyDescent="0.25">
      <c r="A164" s="1" t="s">
        <v>160</v>
      </c>
      <c r="B164" s="3">
        <v>283</v>
      </c>
      <c r="C164" s="9">
        <v>47279</v>
      </c>
      <c r="D164" s="10">
        <f t="shared" si="2"/>
        <v>5.9857441993273969E-3</v>
      </c>
      <c r="F164" s="11">
        <v>0.10965096744868499</v>
      </c>
      <c r="G164" s="11">
        <v>8.1128526304116599E-2</v>
      </c>
      <c r="H164" s="11" t="s">
        <v>388</v>
      </c>
      <c r="I164" s="11">
        <v>293.40577491523101</v>
      </c>
      <c r="J164" s="11" t="s">
        <v>388</v>
      </c>
      <c r="L164" s="12">
        <v>6.0919163983050599E-5</v>
      </c>
      <c r="M164" s="11" t="s">
        <v>387</v>
      </c>
      <c r="O164" s="11">
        <v>9.6631483164656196E-2</v>
      </c>
      <c r="P164" s="11" t="s">
        <v>387</v>
      </c>
      <c r="R164" s="11">
        <v>16.687730128781102</v>
      </c>
      <c r="S164" s="11">
        <v>81.644390078861406</v>
      </c>
      <c r="T164" s="11" t="s">
        <v>387</v>
      </c>
    </row>
    <row r="165" spans="1:20" x14ac:dyDescent="0.25">
      <c r="A165" s="1" t="s">
        <v>161</v>
      </c>
      <c r="B165" s="3">
        <v>16</v>
      </c>
      <c r="C165" s="9">
        <v>103975</v>
      </c>
      <c r="D165" s="10">
        <f t="shared" si="2"/>
        <v>1.5388314498677565E-4</v>
      </c>
      <c r="F165" s="11">
        <v>0.10346390389801501</v>
      </c>
      <c r="G165" s="11">
        <v>7.6644384320453895E-2</v>
      </c>
      <c r="H165" s="11" t="s">
        <v>389</v>
      </c>
      <c r="I165" s="11">
        <v>298.28351649675199</v>
      </c>
      <c r="J165" s="11" t="s">
        <v>389</v>
      </c>
      <c r="L165" s="12">
        <v>3.1580033389232201E-5</v>
      </c>
      <c r="M165" s="11" t="s">
        <v>388</v>
      </c>
      <c r="O165" s="11">
        <v>6.9306633415284105E-2</v>
      </c>
      <c r="P165" s="11" t="s">
        <v>388</v>
      </c>
      <c r="R165" s="11">
        <v>14.890013625066</v>
      </c>
      <c r="S165" s="11">
        <v>59.243614577358102</v>
      </c>
      <c r="T165" s="11" t="s">
        <v>388</v>
      </c>
    </row>
    <row r="166" spans="1:20" x14ac:dyDescent="0.25">
      <c r="A166" s="1" t="s">
        <v>162</v>
      </c>
      <c r="B166" s="3">
        <v>65</v>
      </c>
      <c r="C166" s="9">
        <v>159797</v>
      </c>
      <c r="D166" s="10">
        <f t="shared" si="2"/>
        <v>4.0676608446967087E-4</v>
      </c>
      <c r="F166" s="11">
        <v>0.10828567566128899</v>
      </c>
      <c r="G166" s="11">
        <v>8.0239852332630507E-2</v>
      </c>
      <c r="H166" s="11" t="s">
        <v>94</v>
      </c>
      <c r="I166" s="11">
        <v>293.12288972076198</v>
      </c>
      <c r="J166" s="11" t="s">
        <v>94</v>
      </c>
      <c r="L166" s="12">
        <v>3.8364736927831902E-5</v>
      </c>
      <c r="M166" s="11" t="s">
        <v>389</v>
      </c>
      <c r="O166" s="11">
        <v>4.9650539776468897E-2</v>
      </c>
      <c r="P166" s="11" t="s">
        <v>389</v>
      </c>
      <c r="R166" s="11">
        <v>10.2560037769445</v>
      </c>
      <c r="S166" s="11">
        <v>39.375271149499198</v>
      </c>
      <c r="T166" s="11" t="s">
        <v>389</v>
      </c>
    </row>
    <row r="167" spans="1:20" x14ac:dyDescent="0.25">
      <c r="A167" s="1" t="s">
        <v>163</v>
      </c>
      <c r="B167" s="3">
        <v>293</v>
      </c>
      <c r="C167" s="9">
        <v>315980</v>
      </c>
      <c r="D167" s="10">
        <f t="shared" si="2"/>
        <v>9.2727387809355018E-4</v>
      </c>
      <c r="F167" s="11">
        <v>8.3983748696861996E-2</v>
      </c>
      <c r="G167" s="11">
        <v>6.2114829083657203E-2</v>
      </c>
      <c r="H167" s="11" t="s">
        <v>390</v>
      </c>
      <c r="I167" s="11">
        <v>289.68134689212002</v>
      </c>
      <c r="J167" s="11" t="s">
        <v>390</v>
      </c>
      <c r="L167" s="12">
        <v>2.8106625043460899E-5</v>
      </c>
      <c r="M167" s="11" t="s">
        <v>94</v>
      </c>
      <c r="O167" s="11">
        <v>6.0897514159359498E-2</v>
      </c>
      <c r="P167" s="11" t="s">
        <v>94</v>
      </c>
      <c r="R167" s="11">
        <v>15.788446183009</v>
      </c>
      <c r="S167" s="11">
        <v>62.187990198322296</v>
      </c>
      <c r="T167" s="11" t="s">
        <v>94</v>
      </c>
    </row>
    <row r="168" spans="1:20" x14ac:dyDescent="0.25">
      <c r="A168" s="1" t="s">
        <v>164</v>
      </c>
      <c r="B168" s="3">
        <v>36</v>
      </c>
      <c r="C168" s="9">
        <v>744210</v>
      </c>
      <c r="D168" s="10">
        <f t="shared" si="2"/>
        <v>4.8373442979804089E-5</v>
      </c>
      <c r="F168" s="11">
        <v>9.5963160077603499E-2</v>
      </c>
      <c r="G168" s="11">
        <v>7.1037173928617095E-2</v>
      </c>
      <c r="H168" s="11" t="s">
        <v>391</v>
      </c>
      <c r="I168" s="11">
        <v>294.54915741298299</v>
      </c>
      <c r="J168" s="11" t="s">
        <v>391</v>
      </c>
      <c r="L168" s="12">
        <v>3.1008905700806601E-5</v>
      </c>
      <c r="M168" s="11" t="s">
        <v>390</v>
      </c>
      <c r="O168" s="11">
        <v>6.8513257385086596E-2</v>
      </c>
      <c r="P168" s="11" t="s">
        <v>390</v>
      </c>
      <c r="R168" s="11">
        <v>12.545783852465499</v>
      </c>
      <c r="S168" s="11">
        <v>46.8608416656975</v>
      </c>
      <c r="T168" s="11" t="s">
        <v>390</v>
      </c>
    </row>
    <row r="169" spans="1:20" x14ac:dyDescent="0.25">
      <c r="A169" s="1" t="s">
        <v>165</v>
      </c>
      <c r="B169" s="3">
        <v>26</v>
      </c>
      <c r="C169" s="9">
        <v>205720</v>
      </c>
      <c r="D169" s="10">
        <f t="shared" si="2"/>
        <v>1.2638537818393934E-4</v>
      </c>
      <c r="F169" s="11">
        <v>0.10742125686918801</v>
      </c>
      <c r="G169" s="11">
        <v>7.9461718692763902E-2</v>
      </c>
      <c r="H169" s="11" t="s">
        <v>392</v>
      </c>
      <c r="I169" s="11">
        <v>294.55178942644</v>
      </c>
      <c r="J169" s="11" t="s">
        <v>392</v>
      </c>
      <c r="L169" s="12">
        <v>2.7924807509320101E-5</v>
      </c>
      <c r="M169" s="11" t="s">
        <v>391</v>
      </c>
      <c r="O169" s="11">
        <v>5.6038560113053602E-2</v>
      </c>
      <c r="P169" s="11" t="s">
        <v>391</v>
      </c>
      <c r="R169" s="11">
        <v>14.5036093411126</v>
      </c>
      <c r="S169" s="11">
        <v>58.944082598907301</v>
      </c>
      <c r="T169" s="11" t="s">
        <v>391</v>
      </c>
    </row>
    <row r="170" spans="1:20" x14ac:dyDescent="0.25">
      <c r="A170" s="1" t="s">
        <v>166</v>
      </c>
      <c r="B170" s="3">
        <v>2</v>
      </c>
      <c r="C170" s="9">
        <v>192028</v>
      </c>
      <c r="D170" s="10">
        <f t="shared" si="2"/>
        <v>1.0415147790947153E-5</v>
      </c>
      <c r="F170" s="11">
        <v>0.111904318769772</v>
      </c>
      <c r="G170" s="11">
        <v>8.2810380075766701E-2</v>
      </c>
      <c r="H170" s="11" t="s">
        <v>393</v>
      </c>
      <c r="I170" s="11">
        <v>294.665200449351</v>
      </c>
      <c r="J170" s="11" t="s">
        <v>393</v>
      </c>
      <c r="L170" s="12">
        <v>3.0186736881049599E-5</v>
      </c>
      <c r="M170" s="11" t="s">
        <v>392</v>
      </c>
      <c r="O170" s="11">
        <v>5.2059778037705902E-2</v>
      </c>
      <c r="P170" s="11" t="s">
        <v>392</v>
      </c>
      <c r="R170" s="11">
        <v>7.52286233328637</v>
      </c>
      <c r="S170" s="11">
        <v>31.473823392613198</v>
      </c>
      <c r="T170" s="11" t="s">
        <v>392</v>
      </c>
    </row>
    <row r="171" spans="1:20" x14ac:dyDescent="0.25">
      <c r="A171" s="1" t="s">
        <v>167</v>
      </c>
      <c r="B171" s="3">
        <v>1</v>
      </c>
      <c r="C171" s="9">
        <v>55682</v>
      </c>
      <c r="D171" s="10">
        <f t="shared" si="2"/>
        <v>1.795912503142847E-5</v>
      </c>
      <c r="F171" s="11">
        <v>9.32176386712147E-2</v>
      </c>
      <c r="G171" s="11">
        <v>6.9019438314891601E-2</v>
      </c>
      <c r="H171" s="11" t="s">
        <v>394</v>
      </c>
      <c r="I171" s="11">
        <v>293.33977060670401</v>
      </c>
      <c r="J171" s="11" t="s">
        <v>394</v>
      </c>
      <c r="L171" s="12">
        <v>3.4761373797448799E-5</v>
      </c>
      <c r="M171" s="11" t="s">
        <v>393</v>
      </c>
      <c r="O171" s="11">
        <v>7.7964213727564402E-2</v>
      </c>
      <c r="P171" s="11" t="s">
        <v>393</v>
      </c>
      <c r="R171" s="11">
        <v>17.940082372931698</v>
      </c>
      <c r="S171" s="11">
        <v>77.607545464505506</v>
      </c>
      <c r="T171" s="11" t="s">
        <v>393</v>
      </c>
    </row>
    <row r="172" spans="1:20" x14ac:dyDescent="0.25">
      <c r="A172" s="1" t="s">
        <v>278</v>
      </c>
      <c r="B172" s="3">
        <v>46</v>
      </c>
      <c r="C172" s="9">
        <v>1869001</v>
      </c>
      <c r="D172" s="10">
        <f t="shared" si="2"/>
        <v>2.4612078859240844E-5</v>
      </c>
      <c r="F172" s="11">
        <v>0.10473809915065101</v>
      </c>
      <c r="G172" s="11">
        <v>7.7483866854262506E-2</v>
      </c>
      <c r="H172" s="11" t="s">
        <v>236</v>
      </c>
      <c r="I172" s="11">
        <v>297.14122409445201</v>
      </c>
      <c r="J172" s="11" t="s">
        <v>236</v>
      </c>
      <c r="L172" s="12">
        <v>2.8254803285719101E-5</v>
      </c>
      <c r="M172" s="11" t="s">
        <v>394</v>
      </c>
      <c r="O172" s="11">
        <v>6.16601303724598E-2</v>
      </c>
      <c r="P172" s="11" t="s">
        <v>394</v>
      </c>
      <c r="R172" s="11">
        <v>12.5818225275725</v>
      </c>
      <c r="S172" s="11">
        <v>47.447345664578997</v>
      </c>
      <c r="T172" s="11" t="s">
        <v>394</v>
      </c>
    </row>
    <row r="173" spans="1:20" x14ac:dyDescent="0.25">
      <c r="A173" s="1" t="s">
        <v>168</v>
      </c>
      <c r="B173" s="3">
        <v>33</v>
      </c>
      <c r="C173" s="9">
        <v>146140</v>
      </c>
      <c r="D173" s="10">
        <f t="shared" si="2"/>
        <v>2.2581086629259615E-4</v>
      </c>
      <c r="F173" s="11">
        <v>0.10090847207947</v>
      </c>
      <c r="G173" s="11">
        <v>7.4809776934382496E-2</v>
      </c>
      <c r="H173" s="11" t="s">
        <v>395</v>
      </c>
      <c r="I173" s="11">
        <v>297.07389676403</v>
      </c>
      <c r="J173" s="11" t="s">
        <v>395</v>
      </c>
      <c r="L173" s="12">
        <v>4.2273503847168401E-5</v>
      </c>
      <c r="M173" s="11" t="s">
        <v>236</v>
      </c>
      <c r="O173" s="11">
        <v>4.7420017966015901E-2</v>
      </c>
      <c r="P173" s="11" t="s">
        <v>236</v>
      </c>
      <c r="R173" s="11">
        <v>7.8124738646690304</v>
      </c>
      <c r="S173" s="11">
        <v>30.4617576925442</v>
      </c>
      <c r="T173" s="11" t="s">
        <v>236</v>
      </c>
    </row>
    <row r="174" spans="1:20" x14ac:dyDescent="0.25">
      <c r="A174" s="1" t="s">
        <v>169</v>
      </c>
      <c r="B174" s="3">
        <v>7</v>
      </c>
      <c r="C174" s="9">
        <v>125074</v>
      </c>
      <c r="D174" s="10">
        <f t="shared" si="2"/>
        <v>5.5966867614372293E-5</v>
      </c>
      <c r="F174" s="11">
        <v>0.12344093151926</v>
      </c>
      <c r="G174" s="11">
        <v>9.2045259154435399E-2</v>
      </c>
      <c r="H174" s="11" t="s">
        <v>396</v>
      </c>
      <c r="I174" s="11">
        <v>309.25735411137401</v>
      </c>
      <c r="J174" s="11" t="s">
        <v>396</v>
      </c>
      <c r="L174" s="12">
        <v>3.3920981537162902E-5</v>
      </c>
      <c r="M174" s="11" t="s">
        <v>395</v>
      </c>
      <c r="O174" s="11">
        <v>4.99004536141597E-2</v>
      </c>
      <c r="P174" s="11" t="s">
        <v>395</v>
      </c>
      <c r="R174" s="11">
        <v>11.2705536507089</v>
      </c>
      <c r="S174" s="11">
        <v>51.936082282462003</v>
      </c>
      <c r="T174" s="11" t="s">
        <v>395</v>
      </c>
    </row>
    <row r="175" spans="1:20" x14ac:dyDescent="0.25">
      <c r="A175" s="1" t="s">
        <v>170</v>
      </c>
      <c r="B175" s="3">
        <v>19</v>
      </c>
      <c r="C175" s="9">
        <v>46641</v>
      </c>
      <c r="D175" s="10">
        <f t="shared" si="2"/>
        <v>4.0736690894277569E-4</v>
      </c>
      <c r="F175" s="11">
        <v>0.11689193516384699</v>
      </c>
      <c r="G175" s="11">
        <v>8.6916350331715103E-2</v>
      </c>
      <c r="H175" s="11" t="s">
        <v>11</v>
      </c>
      <c r="I175" s="11">
        <v>308.974180442445</v>
      </c>
      <c r="J175" s="11" t="s">
        <v>11</v>
      </c>
      <c r="L175" s="12">
        <v>2.5415973193194901E-5</v>
      </c>
      <c r="M175" s="11" t="s">
        <v>396</v>
      </c>
      <c r="O175" s="11">
        <v>1.3153694470113201E-2</v>
      </c>
      <c r="P175" s="11" t="s">
        <v>396</v>
      </c>
      <c r="R175" s="11">
        <v>4.7638025702292399</v>
      </c>
      <c r="S175" s="11">
        <v>11.537052215205399</v>
      </c>
      <c r="T175" s="11" t="s">
        <v>396</v>
      </c>
    </row>
    <row r="176" spans="1:20" x14ac:dyDescent="0.25">
      <c r="A176" s="1" t="s">
        <v>171</v>
      </c>
      <c r="B176" s="3">
        <v>20</v>
      </c>
      <c r="C176" s="9">
        <v>70852</v>
      </c>
      <c r="D176" s="10">
        <f t="shared" si="2"/>
        <v>2.8227855247558292E-4</v>
      </c>
      <c r="F176" s="11">
        <v>0.11960370924378599</v>
      </c>
      <c r="G176" s="11">
        <v>8.9073840661905795E-2</v>
      </c>
      <c r="H176" s="11" t="s">
        <v>277</v>
      </c>
      <c r="I176" s="11">
        <v>307.50629466655403</v>
      </c>
      <c r="J176" s="11" t="s">
        <v>277</v>
      </c>
      <c r="L176" s="12">
        <v>2.7393781599167502E-5</v>
      </c>
      <c r="M176" s="11" t="s">
        <v>11</v>
      </c>
      <c r="O176" s="11">
        <v>1.0691123049582901E-2</v>
      </c>
      <c r="P176" s="11" t="s">
        <v>11</v>
      </c>
      <c r="R176" s="11">
        <v>3.06247102898537</v>
      </c>
      <c r="S176" s="11">
        <v>11.850586871745399</v>
      </c>
      <c r="T176" s="11" t="s">
        <v>11</v>
      </c>
    </row>
    <row r="177" spans="1:20" x14ac:dyDescent="0.25">
      <c r="A177" s="1" t="s">
        <v>172</v>
      </c>
      <c r="B177" s="3">
        <v>12</v>
      </c>
      <c r="C177" s="9">
        <v>140709</v>
      </c>
      <c r="D177" s="10">
        <f t="shared" si="2"/>
        <v>8.5282391318252569E-5</v>
      </c>
      <c r="F177" s="11">
        <v>0.11513566117078899</v>
      </c>
      <c r="G177" s="11">
        <v>8.5288870816234999E-2</v>
      </c>
      <c r="H177" s="11" t="s">
        <v>397</v>
      </c>
      <c r="I177" s="11">
        <v>306.75869116165899</v>
      </c>
      <c r="J177" s="11" t="s">
        <v>397</v>
      </c>
      <c r="L177" s="12">
        <v>2.94685046688547E-5</v>
      </c>
      <c r="M177" s="11" t="s">
        <v>277</v>
      </c>
      <c r="O177" s="11">
        <v>9.1742962908269894E-3</v>
      </c>
      <c r="P177" s="11" t="s">
        <v>277</v>
      </c>
      <c r="R177" s="11">
        <v>2.8251720606851798</v>
      </c>
      <c r="S177" s="11">
        <v>10.230505880345399</v>
      </c>
      <c r="T177" s="11" t="s">
        <v>277</v>
      </c>
    </row>
    <row r="178" spans="1:20" x14ac:dyDescent="0.25">
      <c r="A178" s="1" t="s">
        <v>173</v>
      </c>
      <c r="B178" s="3">
        <v>65</v>
      </c>
      <c r="C178" s="9">
        <v>95286</v>
      </c>
      <c r="D178" s="10">
        <f t="shared" si="2"/>
        <v>6.8215687509182881E-4</v>
      </c>
      <c r="F178" s="11">
        <v>0.107818633240648</v>
      </c>
      <c r="G178" s="11">
        <v>7.9792021240742306E-2</v>
      </c>
      <c r="H178" s="11" t="s">
        <v>398</v>
      </c>
      <c r="I178" s="11">
        <v>301.47400310798099</v>
      </c>
      <c r="J178" s="11" t="s">
        <v>398</v>
      </c>
      <c r="L178" s="12">
        <v>2.8150537017701602E-5</v>
      </c>
      <c r="M178" s="11" t="s">
        <v>397</v>
      </c>
      <c r="O178" s="11">
        <v>1.22080329372242E-2</v>
      </c>
      <c r="P178" s="11" t="s">
        <v>397</v>
      </c>
      <c r="R178" s="11">
        <v>3.09826196229753</v>
      </c>
      <c r="S178" s="11">
        <v>10.645578250321099</v>
      </c>
      <c r="T178" s="11" t="s">
        <v>397</v>
      </c>
    </row>
    <row r="179" spans="1:20" x14ac:dyDescent="0.25">
      <c r="A179" s="1" t="s">
        <v>174</v>
      </c>
      <c r="B179" s="3">
        <v>10</v>
      </c>
      <c r="C179" s="9">
        <v>60364</v>
      </c>
      <c r="D179" s="10">
        <f t="shared" si="2"/>
        <v>1.6566165264064674E-4</v>
      </c>
      <c r="F179" s="11">
        <v>0.11367922829169</v>
      </c>
      <c r="G179" s="11">
        <v>8.4086253905228406E-2</v>
      </c>
      <c r="H179" s="11" t="s">
        <v>399</v>
      </c>
      <c r="I179" s="11">
        <v>300.79420298466499</v>
      </c>
      <c r="J179" s="11" t="s">
        <v>399</v>
      </c>
      <c r="L179" s="12">
        <v>2.5732255167936999E-5</v>
      </c>
      <c r="M179" s="11" t="s">
        <v>398</v>
      </c>
      <c r="O179" s="11">
        <v>2.9592973819900999E-2</v>
      </c>
      <c r="P179" s="11" t="s">
        <v>398</v>
      </c>
      <c r="R179" s="11">
        <v>3.3725950753346199</v>
      </c>
      <c r="S179" s="11">
        <v>12.3346855753969</v>
      </c>
      <c r="T179" s="11" t="s">
        <v>398</v>
      </c>
    </row>
    <row r="180" spans="1:20" x14ac:dyDescent="0.25">
      <c r="A180" s="1" t="s">
        <v>175</v>
      </c>
      <c r="B180" s="3">
        <v>21</v>
      </c>
      <c r="C180" s="9">
        <v>39359</v>
      </c>
      <c r="D180" s="10">
        <f t="shared" si="2"/>
        <v>5.335501410096801E-4</v>
      </c>
      <c r="F180" s="11">
        <v>0.103302279206472</v>
      </c>
      <c r="G180" s="11">
        <v>7.6502007025765498E-2</v>
      </c>
      <c r="H180" s="11" t="s">
        <v>98</v>
      </c>
      <c r="I180" s="11">
        <v>298.10192946812498</v>
      </c>
      <c r="J180" s="11" t="s">
        <v>98</v>
      </c>
      <c r="L180" s="12">
        <v>3.0866400320655997E-5</v>
      </c>
      <c r="M180" s="11" t="s">
        <v>399</v>
      </c>
      <c r="O180" s="11">
        <v>1.25863600505326E-2</v>
      </c>
      <c r="P180" s="11" t="s">
        <v>399</v>
      </c>
      <c r="R180" s="11">
        <v>3.13410396629879</v>
      </c>
      <c r="S180" s="11">
        <v>11.758532903808799</v>
      </c>
      <c r="T180" s="11" t="s">
        <v>399</v>
      </c>
    </row>
    <row r="181" spans="1:20" x14ac:dyDescent="0.25">
      <c r="A181" s="1" t="s">
        <v>176</v>
      </c>
      <c r="B181" s="3">
        <v>1</v>
      </c>
      <c r="C181" s="9">
        <v>45523</v>
      </c>
      <c r="D181" s="10">
        <f t="shared" si="2"/>
        <v>2.196691782176043E-5</v>
      </c>
      <c r="F181" s="11">
        <v>0.11426758642439799</v>
      </c>
      <c r="G181" s="11">
        <v>8.4913999860356595E-2</v>
      </c>
      <c r="H181" s="11" t="s">
        <v>400</v>
      </c>
      <c r="I181" s="11">
        <v>308.557391674261</v>
      </c>
      <c r="J181" s="11" t="s">
        <v>400</v>
      </c>
      <c r="L181" s="12">
        <v>2.8810441838862999E-5</v>
      </c>
      <c r="M181" s="11" t="s">
        <v>98</v>
      </c>
      <c r="O181" s="11">
        <v>3.1656243189491798E-2</v>
      </c>
      <c r="P181" s="11" t="s">
        <v>98</v>
      </c>
      <c r="R181" s="11">
        <v>5.7497083563252698</v>
      </c>
      <c r="S181" s="11">
        <v>21.916654640815</v>
      </c>
      <c r="T181" s="11" t="s">
        <v>98</v>
      </c>
    </row>
    <row r="182" spans="1:20" x14ac:dyDescent="0.25">
      <c r="A182" s="1" t="s">
        <v>177</v>
      </c>
      <c r="B182" s="3">
        <v>2</v>
      </c>
      <c r="C182" s="9">
        <v>49890</v>
      </c>
      <c r="D182" s="10">
        <f t="shared" si="2"/>
        <v>4.0088194026859093E-5</v>
      </c>
      <c r="F182" s="11">
        <v>9.9075416759052307E-2</v>
      </c>
      <c r="G182" s="11">
        <v>7.3520585631014004E-2</v>
      </c>
      <c r="H182" s="11" t="s">
        <v>112</v>
      </c>
      <c r="I182" s="11">
        <v>300.67388913847202</v>
      </c>
      <c r="J182" s="11" t="s">
        <v>112</v>
      </c>
      <c r="L182" s="12">
        <v>2.5567041676214001E-5</v>
      </c>
      <c r="M182" s="11" t="s">
        <v>400</v>
      </c>
      <c r="O182" s="11">
        <v>9.8378170842130398E-3</v>
      </c>
      <c r="P182" s="11" t="s">
        <v>400</v>
      </c>
      <c r="R182" s="11">
        <v>2.7615262750918599</v>
      </c>
      <c r="S182" s="11">
        <v>9.4790707412447901</v>
      </c>
      <c r="T182" s="11" t="s">
        <v>400</v>
      </c>
    </row>
    <row r="183" spans="1:20" x14ac:dyDescent="0.25">
      <c r="A183" s="1" t="s">
        <v>178</v>
      </c>
      <c r="B183" s="3">
        <v>7</v>
      </c>
      <c r="C183" s="9">
        <v>35654</v>
      </c>
      <c r="D183" s="10">
        <f t="shared" si="2"/>
        <v>1.9633140741571773E-4</v>
      </c>
      <c r="F183" s="11">
        <v>0.10142784607415201</v>
      </c>
      <c r="G183" s="11">
        <v>7.5025691118528998E-2</v>
      </c>
      <c r="H183" s="11" t="s">
        <v>401</v>
      </c>
      <c r="I183" s="11">
        <v>298.413272085286</v>
      </c>
      <c r="J183" s="11" t="s">
        <v>401</v>
      </c>
      <c r="L183" s="12">
        <v>2.5251447577927299E-5</v>
      </c>
      <c r="M183" s="11" t="s">
        <v>112</v>
      </c>
      <c r="O183" s="11">
        <v>1.70232559580633E-2</v>
      </c>
      <c r="P183" s="11" t="s">
        <v>112</v>
      </c>
      <c r="R183" s="11">
        <v>3.0166410461598701</v>
      </c>
      <c r="S183" s="11">
        <v>10.317866505624901</v>
      </c>
      <c r="T183" s="11" t="s">
        <v>112</v>
      </c>
    </row>
    <row r="184" spans="1:20" x14ac:dyDescent="0.25">
      <c r="A184" s="1" t="s">
        <v>179</v>
      </c>
      <c r="B184" s="3">
        <v>22</v>
      </c>
      <c r="C184" s="9">
        <v>60031</v>
      </c>
      <c r="D184" s="10">
        <f t="shared" si="2"/>
        <v>3.6647732005130684E-4</v>
      </c>
      <c r="F184" s="11">
        <v>0.11577227574767</v>
      </c>
      <c r="G184" s="11">
        <v>8.5695702110995101E-2</v>
      </c>
      <c r="H184" s="11" t="s">
        <v>402</v>
      </c>
      <c r="I184" s="11">
        <v>303.787572822659</v>
      </c>
      <c r="J184" s="11" t="s">
        <v>402</v>
      </c>
      <c r="L184" s="12">
        <v>2.64420899622828E-5</v>
      </c>
      <c r="M184" s="11" t="s">
        <v>401</v>
      </c>
      <c r="O184" s="11">
        <v>3.2898860657004599E-2</v>
      </c>
      <c r="P184" s="11" t="s">
        <v>401</v>
      </c>
      <c r="R184" s="11">
        <v>7.2401255939881501</v>
      </c>
      <c r="S184" s="11">
        <v>27.287948643385601</v>
      </c>
      <c r="T184" s="11" t="s">
        <v>401</v>
      </c>
    </row>
    <row r="185" spans="1:20" x14ac:dyDescent="0.25">
      <c r="A185" s="1" t="s">
        <v>180</v>
      </c>
      <c r="B185" s="3">
        <v>1</v>
      </c>
      <c r="C185" s="9">
        <v>99001</v>
      </c>
      <c r="D185" s="10">
        <f t="shared" si="2"/>
        <v>1.010090807163564E-5</v>
      </c>
      <c r="F185" s="11">
        <v>0.105645039289557</v>
      </c>
      <c r="G185" s="11">
        <v>7.8562221740770599E-2</v>
      </c>
      <c r="H185" s="11" t="s">
        <v>162</v>
      </c>
      <c r="I185" s="11">
        <v>302.07764102136099</v>
      </c>
      <c r="J185" s="11" t="s">
        <v>162</v>
      </c>
      <c r="L185" s="12">
        <v>2.7610908548002001E-5</v>
      </c>
      <c r="M185" s="11" t="s">
        <v>402</v>
      </c>
      <c r="O185" s="11">
        <v>1.81166808613012E-2</v>
      </c>
      <c r="P185" s="11" t="s">
        <v>402</v>
      </c>
      <c r="R185" s="11">
        <v>3.8593567204419599</v>
      </c>
      <c r="S185" s="11">
        <v>13.044816312259799</v>
      </c>
      <c r="T185" s="11" t="s">
        <v>402</v>
      </c>
    </row>
    <row r="186" spans="1:20" x14ac:dyDescent="0.25">
      <c r="A186" s="1" t="s">
        <v>181</v>
      </c>
      <c r="B186" s="3">
        <v>12</v>
      </c>
      <c r="C186" s="9">
        <v>205187</v>
      </c>
      <c r="D186" s="10">
        <f t="shared" si="2"/>
        <v>5.8483237242125476E-5</v>
      </c>
      <c r="F186" s="11">
        <v>9.8216236466779697E-2</v>
      </c>
      <c r="G186" s="11">
        <v>7.2686749047720794E-2</v>
      </c>
      <c r="H186" s="11" t="s">
        <v>403</v>
      </c>
      <c r="I186" s="11">
        <v>296.732783925577</v>
      </c>
      <c r="J186" s="11" t="s">
        <v>403</v>
      </c>
      <c r="L186" s="12">
        <v>2.6104711561596801E-5</v>
      </c>
      <c r="M186" s="11" t="s">
        <v>162</v>
      </c>
      <c r="O186" s="11">
        <v>1.61482423776553E-2</v>
      </c>
      <c r="P186" s="11" t="s">
        <v>162</v>
      </c>
      <c r="R186" s="11">
        <v>3.0621520508394999</v>
      </c>
      <c r="S186" s="11">
        <v>10.9976463999723</v>
      </c>
      <c r="T186" s="11" t="s">
        <v>162</v>
      </c>
    </row>
    <row r="187" spans="1:20" x14ac:dyDescent="0.25">
      <c r="A187" s="1" t="s">
        <v>182</v>
      </c>
      <c r="B187" s="3">
        <v>55</v>
      </c>
      <c r="C187" s="9">
        <v>249814</v>
      </c>
      <c r="D187" s="10">
        <f t="shared" si="2"/>
        <v>2.2016380186859024E-4</v>
      </c>
      <c r="F187" s="11">
        <v>9.1239902708767695E-2</v>
      </c>
      <c r="G187" s="11">
        <v>6.7473822207561596E-2</v>
      </c>
      <c r="H187" s="11" t="s">
        <v>404</v>
      </c>
      <c r="I187" s="11">
        <v>292.61586469742599</v>
      </c>
      <c r="J187" s="11" t="s">
        <v>404</v>
      </c>
      <c r="L187" s="12">
        <v>2.6341446045293898E-5</v>
      </c>
      <c r="M187" s="11" t="s">
        <v>403</v>
      </c>
      <c r="O187" s="11">
        <v>4.18993389725607E-2</v>
      </c>
      <c r="P187" s="11" t="s">
        <v>403</v>
      </c>
      <c r="R187" s="11">
        <v>8.2030626727098301</v>
      </c>
      <c r="S187" s="11">
        <v>29.825547552556799</v>
      </c>
      <c r="T187" s="11" t="s">
        <v>403</v>
      </c>
    </row>
    <row r="188" spans="1:20" x14ac:dyDescent="0.25">
      <c r="A188" s="1" t="s">
        <v>183</v>
      </c>
      <c r="B188" s="3">
        <v>5</v>
      </c>
      <c r="C188" s="9">
        <v>92310</v>
      </c>
      <c r="D188" s="10">
        <f t="shared" si="2"/>
        <v>5.4165312533853317E-5</v>
      </c>
      <c r="F188" s="11">
        <v>0.114899142395161</v>
      </c>
      <c r="G188" s="11">
        <v>8.5032863101984699E-2</v>
      </c>
      <c r="H188" s="11" t="s">
        <v>182</v>
      </c>
      <c r="I188" s="11">
        <v>300.53740238176402</v>
      </c>
      <c r="J188" s="11" t="s">
        <v>182</v>
      </c>
      <c r="L188" s="12">
        <v>2.5881875592611401E-5</v>
      </c>
      <c r="M188" s="11" t="s">
        <v>404</v>
      </c>
      <c r="O188" s="11">
        <v>6.7003926632870095E-2</v>
      </c>
      <c r="P188" s="11" t="s">
        <v>404</v>
      </c>
      <c r="R188" s="11">
        <v>10.8047078942243</v>
      </c>
      <c r="S188" s="11">
        <v>39.473746141863003</v>
      </c>
      <c r="T188" s="11" t="s">
        <v>404</v>
      </c>
    </row>
    <row r="189" spans="1:20" x14ac:dyDescent="0.25">
      <c r="A189" s="1" t="s">
        <v>184</v>
      </c>
      <c r="B189" s="3">
        <v>30</v>
      </c>
      <c r="C189" s="9">
        <v>33558</v>
      </c>
      <c r="D189" s="10">
        <f t="shared" si="2"/>
        <v>8.9397461112104414E-4</v>
      </c>
      <c r="F189" s="11">
        <v>0.112744055077757</v>
      </c>
      <c r="G189" s="11">
        <v>8.3590796602340894E-2</v>
      </c>
      <c r="H189" s="11" t="s">
        <v>405</v>
      </c>
      <c r="I189" s="11">
        <v>302.31571020133498</v>
      </c>
      <c r="J189" s="11" t="s">
        <v>405</v>
      </c>
      <c r="L189" s="12">
        <v>3.1220397664797497E-5</v>
      </c>
      <c r="M189" s="11" t="s">
        <v>182</v>
      </c>
      <c r="O189" s="11">
        <v>1.2645594536326899E-2</v>
      </c>
      <c r="P189" s="11" t="s">
        <v>182</v>
      </c>
      <c r="R189" s="11">
        <v>3.1503296326025598</v>
      </c>
      <c r="S189" s="11">
        <v>13.3819511170027</v>
      </c>
      <c r="T189" s="11" t="s">
        <v>182</v>
      </c>
    </row>
    <row r="190" spans="1:20" x14ac:dyDescent="0.25">
      <c r="A190" s="1" t="s">
        <v>185</v>
      </c>
      <c r="B190" s="3">
        <v>76</v>
      </c>
      <c r="C190" s="9">
        <v>309199</v>
      </c>
      <c r="D190" s="10">
        <f t="shared" si="2"/>
        <v>2.4579639649546087E-4</v>
      </c>
      <c r="F190" s="11">
        <v>0.10751489060886101</v>
      </c>
      <c r="G190" s="11">
        <v>7.9672437052370607E-2</v>
      </c>
      <c r="H190" s="11" t="s">
        <v>195</v>
      </c>
      <c r="I190" s="11">
        <v>303.31190326500803</v>
      </c>
      <c r="J190" s="11" t="s">
        <v>195</v>
      </c>
      <c r="L190" s="12">
        <v>2.6349723001623399E-5</v>
      </c>
      <c r="M190" s="11" t="s">
        <v>405</v>
      </c>
      <c r="O190" s="11">
        <v>1.7933366144735799E-2</v>
      </c>
      <c r="P190" s="11" t="s">
        <v>405</v>
      </c>
      <c r="R190" s="11">
        <v>4.6021495627113103</v>
      </c>
      <c r="S190" s="11">
        <v>17.303869220313899</v>
      </c>
      <c r="T190" s="11" t="s">
        <v>405</v>
      </c>
    </row>
    <row r="191" spans="1:20" x14ac:dyDescent="0.25">
      <c r="A191" s="1" t="s">
        <v>186</v>
      </c>
      <c r="B191" s="3">
        <v>27</v>
      </c>
      <c r="C191" s="9">
        <v>116181</v>
      </c>
      <c r="D191" s="10">
        <f t="shared" si="2"/>
        <v>2.3239600278875203E-4</v>
      </c>
      <c r="F191" s="11">
        <v>0.10692855900020599</v>
      </c>
      <c r="G191" s="11">
        <v>7.9323797201199295E-2</v>
      </c>
      <c r="H191" s="11" t="s">
        <v>406</v>
      </c>
      <c r="I191" s="11">
        <v>302.42893196437399</v>
      </c>
      <c r="J191" s="11" t="s">
        <v>406</v>
      </c>
      <c r="L191" s="12">
        <v>2.99456482516176E-5</v>
      </c>
      <c r="M191" s="11" t="s">
        <v>195</v>
      </c>
      <c r="O191" s="11">
        <v>1.7897800722607399E-2</v>
      </c>
      <c r="P191" s="11" t="s">
        <v>195</v>
      </c>
      <c r="R191" s="11">
        <v>3.0420615493704699</v>
      </c>
      <c r="S191" s="11">
        <v>11.7345558576692</v>
      </c>
      <c r="T191" s="11" t="s">
        <v>195</v>
      </c>
    </row>
    <row r="192" spans="1:20" x14ac:dyDescent="0.25">
      <c r="A192" s="1" t="s">
        <v>187</v>
      </c>
      <c r="B192" s="3">
        <v>42</v>
      </c>
      <c r="C192" s="9">
        <v>140192</v>
      </c>
      <c r="D192" s="10">
        <f t="shared" si="2"/>
        <v>2.9958913490070758E-4</v>
      </c>
      <c r="F192" s="11">
        <v>0.115854250699389</v>
      </c>
      <c r="G192" s="11">
        <v>8.5983456669519898E-2</v>
      </c>
      <c r="H192" s="11" t="s">
        <v>407</v>
      </c>
      <c r="I192" s="11">
        <v>311.16786050402101</v>
      </c>
      <c r="J192" s="11" t="s">
        <v>407</v>
      </c>
      <c r="L192" s="12">
        <v>3.0047687833498501E-5</v>
      </c>
      <c r="M192" s="11" t="s">
        <v>406</v>
      </c>
      <c r="O192" s="11">
        <v>1.3913655024504101E-2</v>
      </c>
      <c r="P192" s="11" t="s">
        <v>406</v>
      </c>
      <c r="R192" s="11">
        <v>3.0467145387591801</v>
      </c>
      <c r="S192" s="11">
        <v>11.665866026271701</v>
      </c>
      <c r="T192" s="11" t="s">
        <v>406</v>
      </c>
    </row>
    <row r="193" spans="1:20" x14ac:dyDescent="0.25">
      <c r="A193" s="1" t="s">
        <v>188</v>
      </c>
      <c r="B193" s="3">
        <v>830</v>
      </c>
      <c r="C193" s="9">
        <v>596932</v>
      </c>
      <c r="D193" s="10">
        <f t="shared" si="2"/>
        <v>1.3904431325511113E-3</v>
      </c>
      <c r="F193" s="11">
        <v>0.11050061929336499</v>
      </c>
      <c r="G193" s="11">
        <v>8.1764691891914695E-2</v>
      </c>
      <c r="H193" s="11" t="s">
        <v>222</v>
      </c>
      <c r="I193" s="11">
        <v>303.354422367344</v>
      </c>
      <c r="J193" s="11" t="s">
        <v>222</v>
      </c>
      <c r="L193" s="12">
        <v>2.5033125168399401E-5</v>
      </c>
      <c r="M193" s="11" t="s">
        <v>407</v>
      </c>
      <c r="O193" s="11">
        <v>9.6115322417033699E-3</v>
      </c>
      <c r="P193" s="11" t="s">
        <v>407</v>
      </c>
      <c r="R193" s="11">
        <v>2.9022482048331799</v>
      </c>
      <c r="S193" s="11">
        <v>10.869644863069601</v>
      </c>
      <c r="T193" s="11" t="s">
        <v>407</v>
      </c>
    </row>
    <row r="194" spans="1:20" x14ac:dyDescent="0.25">
      <c r="A194" s="1" t="s">
        <v>189</v>
      </c>
      <c r="B194" s="3">
        <v>7</v>
      </c>
      <c r="C194" s="9">
        <v>148993</v>
      </c>
      <c r="D194" s="10">
        <f t="shared" si="2"/>
        <v>4.6982072983294516E-5</v>
      </c>
      <c r="F194" s="11">
        <v>0.10693309698533</v>
      </c>
      <c r="G194" s="11">
        <v>7.9328896623659301E-2</v>
      </c>
      <c r="H194" s="11" t="s">
        <v>223</v>
      </c>
      <c r="I194" s="11">
        <v>304.73897019305599</v>
      </c>
      <c r="J194" s="11" t="s">
        <v>223</v>
      </c>
      <c r="L194" s="12">
        <v>2.8259773914090201E-5</v>
      </c>
      <c r="M194" s="11" t="s">
        <v>222</v>
      </c>
      <c r="O194" s="11">
        <v>2.0346658406023E-2</v>
      </c>
      <c r="P194" s="11" t="s">
        <v>222</v>
      </c>
      <c r="R194" s="11">
        <v>3.18890242937433</v>
      </c>
      <c r="S194" s="11">
        <v>11.7943201162999</v>
      </c>
      <c r="T194" s="11" t="s">
        <v>222</v>
      </c>
    </row>
    <row r="195" spans="1:20" x14ac:dyDescent="0.25">
      <c r="A195" s="1" t="s">
        <v>190</v>
      </c>
      <c r="B195" s="3">
        <v>67</v>
      </c>
      <c r="C195" s="9">
        <v>1292283</v>
      </c>
      <c r="D195" s="10">
        <f t="shared" ref="D195:D258" si="3">(B195/C195)</f>
        <v>5.1846228728537017E-5</v>
      </c>
      <c r="F195" s="11">
        <v>9.6984717863346004E-2</v>
      </c>
      <c r="G195" s="11">
        <v>7.1879989013735698E-2</v>
      </c>
      <c r="H195" s="11" t="s">
        <v>408</v>
      </c>
      <c r="I195" s="11">
        <v>298.85848988505199</v>
      </c>
      <c r="J195" s="11" t="s">
        <v>408</v>
      </c>
      <c r="L195" s="12">
        <v>2.68876205225357E-5</v>
      </c>
      <c r="M195" s="11" t="s">
        <v>223</v>
      </c>
      <c r="O195" s="11">
        <v>1.3514647012721599E-2</v>
      </c>
      <c r="P195" s="11" t="s">
        <v>223</v>
      </c>
      <c r="R195" s="11">
        <v>4.0871616674940503</v>
      </c>
      <c r="S195" s="11">
        <v>15.1639210985535</v>
      </c>
      <c r="T195" s="11" t="s">
        <v>223</v>
      </c>
    </row>
    <row r="196" spans="1:20" x14ac:dyDescent="0.25">
      <c r="A196" s="1" t="s">
        <v>191</v>
      </c>
      <c r="B196" s="3">
        <v>1</v>
      </c>
      <c r="C196" s="9">
        <v>174495</v>
      </c>
      <c r="D196" s="10">
        <f t="shared" si="3"/>
        <v>5.7308232327573853E-6</v>
      </c>
      <c r="F196" s="11">
        <v>0.112291872990882</v>
      </c>
      <c r="G196" s="11">
        <v>8.3158790663824603E-2</v>
      </c>
      <c r="H196" s="11" t="s">
        <v>409</v>
      </c>
      <c r="I196" s="11">
        <v>300.873653520061</v>
      </c>
      <c r="J196" s="11" t="s">
        <v>409</v>
      </c>
      <c r="L196" s="12">
        <v>2.6941567562273101E-5</v>
      </c>
      <c r="M196" s="11" t="s">
        <v>408</v>
      </c>
      <c r="O196" s="11">
        <v>5.1935042100763898E-2</v>
      </c>
      <c r="P196" s="11" t="s">
        <v>408</v>
      </c>
      <c r="R196" s="11">
        <v>6.9164356320968601</v>
      </c>
      <c r="S196" s="11">
        <v>24.012755038084698</v>
      </c>
      <c r="T196" s="11" t="s">
        <v>408</v>
      </c>
    </row>
    <row r="197" spans="1:20" x14ac:dyDescent="0.25">
      <c r="A197" s="1" t="s">
        <v>192</v>
      </c>
      <c r="B197" s="3">
        <v>2</v>
      </c>
      <c r="C197" s="9">
        <v>213920</v>
      </c>
      <c r="D197" s="10">
        <f t="shared" si="3"/>
        <v>9.3492894540014964E-6</v>
      </c>
      <c r="F197" s="11">
        <v>0.102933904526918</v>
      </c>
      <c r="G197" s="11">
        <v>7.6155723275416295E-2</v>
      </c>
      <c r="H197" s="11" t="s">
        <v>17</v>
      </c>
      <c r="I197" s="11">
        <v>297.912573702798</v>
      </c>
      <c r="J197" s="11" t="s">
        <v>17</v>
      </c>
      <c r="L197" s="12">
        <v>3.0819889879020397E-5</v>
      </c>
      <c r="M197" s="11" t="s">
        <v>409</v>
      </c>
      <c r="O197" s="11">
        <v>2.8375429641763001E-2</v>
      </c>
      <c r="P197" s="11" t="s">
        <v>409</v>
      </c>
      <c r="R197" s="11">
        <v>3.9927098780611101</v>
      </c>
      <c r="S197" s="11">
        <v>15.187661574687899</v>
      </c>
      <c r="T197" s="11" t="s">
        <v>409</v>
      </c>
    </row>
    <row r="198" spans="1:20" x14ac:dyDescent="0.25">
      <c r="A198" s="1" t="s">
        <v>193</v>
      </c>
      <c r="B198" s="3">
        <v>13</v>
      </c>
      <c r="C198" s="9">
        <v>167544</v>
      </c>
      <c r="D198" s="10">
        <f t="shared" si="3"/>
        <v>7.7591558038485412E-5</v>
      </c>
      <c r="F198" s="11">
        <v>0.116750502277298</v>
      </c>
      <c r="G198" s="11">
        <v>8.6408404516446199E-2</v>
      </c>
      <c r="H198" s="11" t="s">
        <v>410</v>
      </c>
      <c r="I198" s="11">
        <v>296.415224645141</v>
      </c>
      <c r="J198" s="11" t="s">
        <v>410</v>
      </c>
      <c r="L198" s="12">
        <v>2.94941284203255E-5</v>
      </c>
      <c r="M198" s="11" t="s">
        <v>17</v>
      </c>
      <c r="O198" s="11">
        <v>4.7850680179921098E-2</v>
      </c>
      <c r="P198" s="11" t="s">
        <v>17</v>
      </c>
      <c r="R198" s="11">
        <v>7.2718334463212999</v>
      </c>
      <c r="S198" s="11">
        <v>27.332731236758299</v>
      </c>
      <c r="T198" s="11" t="s">
        <v>17</v>
      </c>
    </row>
    <row r="199" spans="1:20" x14ac:dyDescent="0.25">
      <c r="A199" s="1" t="s">
        <v>194</v>
      </c>
      <c r="B199" s="3">
        <v>7</v>
      </c>
      <c r="C199" s="9">
        <v>209681</v>
      </c>
      <c r="D199" s="10">
        <f t="shared" si="3"/>
        <v>3.338404528784201E-5</v>
      </c>
      <c r="F199" s="11">
        <v>0.10404991150372001</v>
      </c>
      <c r="G199" s="11">
        <v>7.70345172268279E-2</v>
      </c>
      <c r="H199" s="11" t="s">
        <v>45</v>
      </c>
      <c r="I199" s="11">
        <v>297.66765298513297</v>
      </c>
      <c r="J199" s="11" t="s">
        <v>45</v>
      </c>
      <c r="L199" s="12">
        <v>2.7347168453305102E-5</v>
      </c>
      <c r="M199" s="11" t="s">
        <v>410</v>
      </c>
      <c r="O199" s="11">
        <v>6.0279217008522797E-2</v>
      </c>
      <c r="P199" s="11" t="s">
        <v>410</v>
      </c>
      <c r="R199" s="11">
        <v>11.0779887140003</v>
      </c>
      <c r="S199" s="11">
        <v>45.541223868755701</v>
      </c>
      <c r="T199" s="11" t="s">
        <v>410</v>
      </c>
    </row>
    <row r="200" spans="1:20" x14ac:dyDescent="0.25">
      <c r="A200" s="1" t="s">
        <v>195</v>
      </c>
      <c r="B200" s="3">
        <v>14</v>
      </c>
      <c r="C200" s="9">
        <v>262912</v>
      </c>
      <c r="D200" s="10">
        <f t="shared" si="3"/>
        <v>5.3249756572541383E-5</v>
      </c>
      <c r="F200" s="11">
        <v>8.6608039209806198E-2</v>
      </c>
      <c r="G200" s="11">
        <v>6.4268041662428194E-2</v>
      </c>
      <c r="H200" s="11" t="s">
        <v>91</v>
      </c>
      <c r="I200" s="11">
        <v>298.83057099070498</v>
      </c>
      <c r="J200" s="11" t="s">
        <v>91</v>
      </c>
      <c r="L200" s="12">
        <v>3.0059401681087699E-5</v>
      </c>
      <c r="M200" s="11" t="s">
        <v>45</v>
      </c>
      <c r="O200" s="11">
        <v>5.6637107669587503E-2</v>
      </c>
      <c r="P200" s="11" t="s">
        <v>45</v>
      </c>
      <c r="R200" s="11">
        <v>11.1550631330753</v>
      </c>
      <c r="S200" s="11">
        <v>43.359066571029501</v>
      </c>
      <c r="T200" s="11" t="s">
        <v>45</v>
      </c>
    </row>
    <row r="201" spans="1:20" x14ac:dyDescent="0.25">
      <c r="A201" s="1" t="s">
        <v>196</v>
      </c>
      <c r="B201" s="3">
        <v>23</v>
      </c>
      <c r="C201" s="9">
        <v>140686</v>
      </c>
      <c r="D201" s="10">
        <f t="shared" si="3"/>
        <v>1.6348463955190992E-4</v>
      </c>
      <c r="F201" s="11">
        <v>8.3089667913473705E-2</v>
      </c>
      <c r="G201" s="11">
        <v>6.1612975765676301E-2</v>
      </c>
      <c r="H201" s="11" t="s">
        <v>109</v>
      </c>
      <c r="I201" s="11">
        <v>298.89069610548199</v>
      </c>
      <c r="J201" s="11" t="s">
        <v>109</v>
      </c>
      <c r="L201" s="12">
        <v>2.8330878949836699E-5</v>
      </c>
      <c r="M201" s="11" t="s">
        <v>91</v>
      </c>
      <c r="O201" s="11">
        <v>6.2771949244247394E-2</v>
      </c>
      <c r="P201" s="11" t="s">
        <v>91</v>
      </c>
      <c r="R201" s="11">
        <v>11.554663349301</v>
      </c>
      <c r="S201" s="11">
        <v>54.088616117374301</v>
      </c>
      <c r="T201" s="11" t="s">
        <v>91</v>
      </c>
    </row>
    <row r="202" spans="1:20" x14ac:dyDescent="0.25">
      <c r="A202" s="1" t="s">
        <v>197</v>
      </c>
      <c r="B202" s="3">
        <v>6</v>
      </c>
      <c r="C202" s="9">
        <v>101727</v>
      </c>
      <c r="D202" s="10">
        <f t="shared" si="3"/>
        <v>5.898139137102244E-5</v>
      </c>
      <c r="F202" s="11">
        <v>0.105464619314981</v>
      </c>
      <c r="G202" s="11">
        <v>7.8361135573651097E-2</v>
      </c>
      <c r="H202" s="11" t="s">
        <v>411</v>
      </c>
      <c r="I202" s="11">
        <v>301.441220519284</v>
      </c>
      <c r="J202" s="11" t="s">
        <v>411</v>
      </c>
      <c r="L202" s="12">
        <v>2.7292713086406399E-5</v>
      </c>
      <c r="M202" s="11" t="s">
        <v>109</v>
      </c>
      <c r="O202" s="11">
        <v>5.3845139504880297E-2</v>
      </c>
      <c r="P202" s="11" t="s">
        <v>109</v>
      </c>
      <c r="R202" s="11">
        <v>11.335624633834801</v>
      </c>
      <c r="S202" s="11">
        <v>52.775527657766901</v>
      </c>
      <c r="T202" s="11" t="s">
        <v>109</v>
      </c>
    </row>
    <row r="203" spans="1:20" x14ac:dyDescent="0.25">
      <c r="A203" s="1" t="s">
        <v>198</v>
      </c>
      <c r="B203" s="3">
        <v>2</v>
      </c>
      <c r="C203" s="9">
        <v>39425</v>
      </c>
      <c r="D203" s="10">
        <f t="shared" si="3"/>
        <v>5.0729232720355107E-5</v>
      </c>
      <c r="F203" s="11">
        <v>0.107104213269698</v>
      </c>
      <c r="G203" s="11">
        <v>7.9259316483801398E-2</v>
      </c>
      <c r="H203" s="11" t="s">
        <v>114</v>
      </c>
      <c r="I203" s="11">
        <v>297.93627043695301</v>
      </c>
      <c r="J203" s="11" t="s">
        <v>114</v>
      </c>
      <c r="L203" s="12">
        <v>2.8617346342786401E-5</v>
      </c>
      <c r="M203" s="11" t="s">
        <v>411</v>
      </c>
      <c r="O203" s="11">
        <v>6.0828652874571003E-2</v>
      </c>
      <c r="P203" s="11" t="s">
        <v>411</v>
      </c>
      <c r="R203" s="11">
        <v>10.1085551037292</v>
      </c>
      <c r="S203" s="11">
        <v>46.584314149663903</v>
      </c>
      <c r="T203" s="11" t="s">
        <v>411</v>
      </c>
    </row>
    <row r="204" spans="1:20" x14ac:dyDescent="0.25">
      <c r="A204" s="1" t="s">
        <v>199</v>
      </c>
      <c r="B204" s="3">
        <v>22</v>
      </c>
      <c r="C204" s="9">
        <v>94751</v>
      </c>
      <c r="D204" s="10">
        <f t="shared" si="3"/>
        <v>2.3218752308682759E-4</v>
      </c>
      <c r="F204" s="11">
        <v>9.5984094340932205E-2</v>
      </c>
      <c r="G204" s="11">
        <v>7.1203913393021304E-2</v>
      </c>
      <c r="H204" s="11" t="s">
        <v>144</v>
      </c>
      <c r="I204" s="11">
        <v>297.325163721443</v>
      </c>
      <c r="J204" s="11" t="s">
        <v>144</v>
      </c>
      <c r="L204" s="12">
        <v>2.9481726007817101E-5</v>
      </c>
      <c r="M204" s="11" t="s">
        <v>114</v>
      </c>
      <c r="O204" s="11">
        <v>5.2420566810301501E-2</v>
      </c>
      <c r="P204" s="11" t="s">
        <v>114</v>
      </c>
      <c r="R204" s="11">
        <v>9.5669380667470492</v>
      </c>
      <c r="S204" s="11">
        <v>41.004193107612998</v>
      </c>
      <c r="T204" s="11" t="s">
        <v>114</v>
      </c>
    </row>
    <row r="205" spans="1:20" x14ac:dyDescent="0.25">
      <c r="A205" s="1" t="s">
        <v>200</v>
      </c>
      <c r="B205" s="3">
        <v>11</v>
      </c>
      <c r="C205" s="9">
        <v>150441</v>
      </c>
      <c r="D205" s="10">
        <f t="shared" si="3"/>
        <v>7.3118365339235983E-5</v>
      </c>
      <c r="F205" s="11">
        <v>0.12658042400776801</v>
      </c>
      <c r="G205" s="11">
        <v>9.4236179681329593E-2</v>
      </c>
      <c r="H205" s="11" t="s">
        <v>412</v>
      </c>
      <c r="I205" s="11">
        <v>302.45519650375297</v>
      </c>
      <c r="J205" s="11" t="s">
        <v>412</v>
      </c>
      <c r="L205" s="12">
        <v>2.8961579702498799E-5</v>
      </c>
      <c r="M205" s="11" t="s">
        <v>144</v>
      </c>
      <c r="O205" s="11">
        <v>6.3380591101209596E-2</v>
      </c>
      <c r="P205" s="11" t="s">
        <v>144</v>
      </c>
      <c r="R205" s="11">
        <v>12.315403047597901</v>
      </c>
      <c r="S205" s="11">
        <v>53.935969200417198</v>
      </c>
      <c r="T205" s="11" t="s">
        <v>144</v>
      </c>
    </row>
    <row r="206" spans="1:20" x14ac:dyDescent="0.25">
      <c r="A206" s="1" t="s">
        <v>201</v>
      </c>
      <c r="B206" s="3">
        <v>5</v>
      </c>
      <c r="C206" s="9">
        <v>55342</v>
      </c>
      <c r="D206" s="10">
        <f t="shared" si="3"/>
        <v>9.0347295001987635E-5</v>
      </c>
      <c r="F206" s="11">
        <v>0.12099251501508899</v>
      </c>
      <c r="G206" s="11">
        <v>8.9995712065953595E-2</v>
      </c>
      <c r="H206" s="11" t="s">
        <v>239</v>
      </c>
      <c r="I206" s="11">
        <v>302.65698501830002</v>
      </c>
      <c r="J206" s="11" t="s">
        <v>239</v>
      </c>
      <c r="L206" s="12">
        <v>2.7688385212205101E-5</v>
      </c>
      <c r="M206" s="11" t="s">
        <v>412</v>
      </c>
      <c r="O206" s="11">
        <v>5.4457868661835003E-2</v>
      </c>
      <c r="P206" s="11" t="s">
        <v>412</v>
      </c>
      <c r="R206" s="11">
        <v>9.8574792363287997</v>
      </c>
      <c r="S206" s="11">
        <v>47.547491178548299</v>
      </c>
      <c r="T206" s="11" t="s">
        <v>412</v>
      </c>
    </row>
    <row r="207" spans="1:20" x14ac:dyDescent="0.25">
      <c r="A207" s="1" t="s">
        <v>202</v>
      </c>
      <c r="B207" s="3">
        <v>4</v>
      </c>
      <c r="C207" s="9">
        <v>98407</v>
      </c>
      <c r="D207" s="10">
        <f t="shared" si="3"/>
        <v>4.0647514912557036E-5</v>
      </c>
      <c r="F207" s="11">
        <v>9.4673407314564001E-2</v>
      </c>
      <c r="G207" s="11">
        <v>7.0024143185740795E-2</v>
      </c>
      <c r="H207" s="11" t="s">
        <v>413</v>
      </c>
      <c r="I207" s="11">
        <v>294.22774968335</v>
      </c>
      <c r="J207" s="11" t="s">
        <v>413</v>
      </c>
      <c r="L207" s="12">
        <v>2.6728990741130499E-5</v>
      </c>
      <c r="M207" s="11" t="s">
        <v>239</v>
      </c>
      <c r="O207" s="11">
        <v>5.4103510442992997E-2</v>
      </c>
      <c r="P207" s="11" t="s">
        <v>239</v>
      </c>
      <c r="R207" s="11">
        <v>9.8821230449395205</v>
      </c>
      <c r="S207" s="11">
        <v>46.307667448011003</v>
      </c>
      <c r="T207" s="11" t="s">
        <v>239</v>
      </c>
    </row>
    <row r="208" spans="1:20" x14ac:dyDescent="0.25">
      <c r="A208" s="1" t="s">
        <v>203</v>
      </c>
      <c r="B208" s="3">
        <v>22</v>
      </c>
      <c r="C208" s="9">
        <v>262604</v>
      </c>
      <c r="D208" s="10">
        <f t="shared" si="3"/>
        <v>8.3776332424487059E-5</v>
      </c>
      <c r="F208" s="11">
        <v>0.10884547993021999</v>
      </c>
      <c r="G208" s="11">
        <v>8.0550647856632698E-2</v>
      </c>
      <c r="H208" s="11" t="s">
        <v>5</v>
      </c>
      <c r="I208" s="11">
        <v>301.11378921728999</v>
      </c>
      <c r="J208" s="11" t="s">
        <v>5</v>
      </c>
      <c r="L208" s="12">
        <v>4.7037844859032103E-5</v>
      </c>
      <c r="M208" s="11" t="s">
        <v>413</v>
      </c>
      <c r="O208" s="11">
        <v>3.9174171345627201E-2</v>
      </c>
      <c r="P208" s="11" t="s">
        <v>413</v>
      </c>
      <c r="R208" s="11">
        <v>8.1157349670443502</v>
      </c>
      <c r="S208" s="11">
        <v>29.221280039476099</v>
      </c>
      <c r="T208" s="11" t="s">
        <v>413</v>
      </c>
    </row>
    <row r="209" spans="1:20" x14ac:dyDescent="0.25">
      <c r="A209" s="1" t="s">
        <v>204</v>
      </c>
      <c r="B209" s="3">
        <v>16</v>
      </c>
      <c r="C209" s="9">
        <v>244971</v>
      </c>
      <c r="D209" s="10">
        <f t="shared" si="3"/>
        <v>6.5313853476533956E-5</v>
      </c>
      <c r="F209" s="11">
        <v>8.3735579719746794E-2</v>
      </c>
      <c r="G209" s="11">
        <v>6.1928998565247501E-2</v>
      </c>
      <c r="H209" s="11" t="s">
        <v>414</v>
      </c>
      <c r="I209" s="11">
        <v>291.925825293542</v>
      </c>
      <c r="J209" s="11" t="s">
        <v>414</v>
      </c>
      <c r="L209" s="12">
        <v>3.7731030112165401E-5</v>
      </c>
      <c r="M209" s="11" t="s">
        <v>5</v>
      </c>
      <c r="O209" s="11">
        <v>3.5471364485439298E-2</v>
      </c>
      <c r="P209" s="11" t="s">
        <v>5</v>
      </c>
      <c r="R209" s="11">
        <v>8.4188019579677391</v>
      </c>
      <c r="S209" s="11">
        <v>19.793716990946901</v>
      </c>
      <c r="T209" s="11" t="s">
        <v>5</v>
      </c>
    </row>
    <row r="210" spans="1:20" x14ac:dyDescent="0.25">
      <c r="A210" s="1" t="s">
        <v>205</v>
      </c>
      <c r="B210" s="3">
        <v>3</v>
      </c>
      <c r="C210" s="9">
        <v>323434</v>
      </c>
      <c r="D210" s="10">
        <f t="shared" si="3"/>
        <v>9.275462690997236E-6</v>
      </c>
      <c r="F210" s="11">
        <v>9.2392494276796897E-2</v>
      </c>
      <c r="G210" s="11">
        <v>6.8376392931378802E-2</v>
      </c>
      <c r="H210" s="11" t="s">
        <v>415</v>
      </c>
      <c r="I210" s="11">
        <v>298.540887655468</v>
      </c>
      <c r="J210" s="11" t="s">
        <v>415</v>
      </c>
      <c r="L210" s="12">
        <v>5.8807335053898202E-5</v>
      </c>
      <c r="M210" s="11" t="s">
        <v>414</v>
      </c>
      <c r="O210" s="11">
        <v>4.42626504772035E-2</v>
      </c>
      <c r="P210" s="11" t="s">
        <v>414</v>
      </c>
      <c r="R210" s="11">
        <v>24.8757362447394</v>
      </c>
      <c r="S210" s="11">
        <v>83.866912976868093</v>
      </c>
      <c r="T210" s="11" t="s">
        <v>414</v>
      </c>
    </row>
    <row r="211" spans="1:20" x14ac:dyDescent="0.25">
      <c r="A211" s="1" t="s">
        <v>206</v>
      </c>
      <c r="B211" s="3">
        <v>19</v>
      </c>
      <c r="C211" s="9">
        <v>195263</v>
      </c>
      <c r="D211" s="10">
        <f t="shared" si="3"/>
        <v>9.730466089325679E-5</v>
      </c>
      <c r="F211" s="11">
        <v>9.8333697191497801E-2</v>
      </c>
      <c r="G211" s="11">
        <v>7.2757895821772403E-2</v>
      </c>
      <c r="H211" s="11" t="s">
        <v>416</v>
      </c>
      <c r="I211" s="11">
        <v>293.14620499902998</v>
      </c>
      <c r="J211" s="11" t="s">
        <v>416</v>
      </c>
      <c r="L211" s="12">
        <v>4.0770788286879197E-5</v>
      </c>
      <c r="M211" s="11" t="s">
        <v>415</v>
      </c>
      <c r="O211" s="11">
        <v>3.7151743432734197E-2</v>
      </c>
      <c r="P211" s="11" t="s">
        <v>415</v>
      </c>
      <c r="R211" s="11">
        <v>22.9573807769053</v>
      </c>
      <c r="S211" s="11">
        <v>67.545588810915902</v>
      </c>
      <c r="T211" s="11" t="s">
        <v>415</v>
      </c>
    </row>
    <row r="212" spans="1:20" x14ac:dyDescent="0.25">
      <c r="A212" s="1" t="s">
        <v>207</v>
      </c>
      <c r="B212" s="3">
        <v>7</v>
      </c>
      <c r="C212" s="9">
        <v>113419</v>
      </c>
      <c r="D212" s="10">
        <f t="shared" si="3"/>
        <v>6.1718054294254051E-5</v>
      </c>
      <c r="F212" s="11">
        <v>9.8669994731650099E-2</v>
      </c>
      <c r="G212" s="11">
        <v>7.3017312678869503E-2</v>
      </c>
      <c r="H212" s="11" t="s">
        <v>417</v>
      </c>
      <c r="I212" s="11">
        <v>292.59956753673799</v>
      </c>
      <c r="J212" s="11" t="s">
        <v>417</v>
      </c>
      <c r="L212" s="12">
        <v>5.6817794774402203E-5</v>
      </c>
      <c r="M212" s="11" t="s">
        <v>416</v>
      </c>
      <c r="O212" s="11">
        <v>3.7828043517159203E-2</v>
      </c>
      <c r="P212" s="11" t="s">
        <v>416</v>
      </c>
      <c r="R212" s="11">
        <v>6.8896758069067001</v>
      </c>
      <c r="S212" s="11">
        <v>24.668188796432499</v>
      </c>
      <c r="T212" s="11" t="s">
        <v>416</v>
      </c>
    </row>
    <row r="213" spans="1:20" x14ac:dyDescent="0.25">
      <c r="A213" s="1" t="s">
        <v>279</v>
      </c>
      <c r="B213" s="3">
        <v>124</v>
      </c>
      <c r="C213" s="9">
        <v>3372660</v>
      </c>
      <c r="D213" s="10">
        <f t="shared" si="3"/>
        <v>3.6766231994923889E-5</v>
      </c>
      <c r="F213" s="11">
        <v>9.5961259232225093E-2</v>
      </c>
      <c r="G213" s="11">
        <v>7.1003560362559198E-2</v>
      </c>
      <c r="H213" s="11" t="s">
        <v>418</v>
      </c>
      <c r="I213" s="11">
        <v>292.84314306055001</v>
      </c>
      <c r="J213" s="11" t="s">
        <v>418</v>
      </c>
      <c r="L213" s="12">
        <v>5.47408155612699E-5</v>
      </c>
      <c r="M213" s="11" t="s">
        <v>417</v>
      </c>
      <c r="O213" s="11">
        <v>4.0389600632503603E-2</v>
      </c>
      <c r="P213" s="11" t="s">
        <v>417</v>
      </c>
      <c r="R213" s="11">
        <v>9.9849760539461396</v>
      </c>
      <c r="S213" s="11">
        <v>35.988284345159002</v>
      </c>
      <c r="T213" s="11" t="s">
        <v>417</v>
      </c>
    </row>
    <row r="214" spans="1:20" x14ac:dyDescent="0.25">
      <c r="A214" s="1" t="s">
        <v>208</v>
      </c>
      <c r="B214" s="3">
        <v>12</v>
      </c>
      <c r="C214" s="9">
        <v>149941</v>
      </c>
      <c r="D214" s="10">
        <f t="shared" si="3"/>
        <v>8.0031479048425718E-5</v>
      </c>
      <c r="F214" s="11">
        <v>0.1078287948473</v>
      </c>
      <c r="G214" s="11">
        <v>7.9784920220539901E-2</v>
      </c>
      <c r="H214" s="11" t="s">
        <v>419</v>
      </c>
      <c r="I214" s="11">
        <v>298.42783249226198</v>
      </c>
      <c r="J214" s="11" t="s">
        <v>419</v>
      </c>
      <c r="L214" s="12">
        <v>4.9683000560040002E-5</v>
      </c>
      <c r="M214" s="11" t="s">
        <v>418</v>
      </c>
      <c r="O214" s="11">
        <v>4.3077982592011801E-2</v>
      </c>
      <c r="P214" s="11" t="s">
        <v>418</v>
      </c>
      <c r="R214" s="11">
        <v>23.046951521819601</v>
      </c>
      <c r="S214" s="11">
        <v>91.365715648582906</v>
      </c>
      <c r="T214" s="11" t="s">
        <v>418</v>
      </c>
    </row>
    <row r="215" spans="1:20" x14ac:dyDescent="0.25">
      <c r="A215" s="1" t="s">
        <v>209</v>
      </c>
      <c r="B215" s="3">
        <v>113</v>
      </c>
      <c r="C215" s="9">
        <v>288685</v>
      </c>
      <c r="D215" s="10">
        <f t="shared" si="3"/>
        <v>3.9143010547828947E-4</v>
      </c>
      <c r="F215" s="11">
        <v>0.109462023121236</v>
      </c>
      <c r="G215" s="11">
        <v>8.1000325385039304E-2</v>
      </c>
      <c r="H215" s="11" t="s">
        <v>420</v>
      </c>
      <c r="I215" s="11">
        <v>300.24131296657998</v>
      </c>
      <c r="J215" s="11" t="s">
        <v>420</v>
      </c>
      <c r="L215" s="12">
        <v>4.2436595371327398E-5</v>
      </c>
      <c r="M215" s="11" t="s">
        <v>419</v>
      </c>
      <c r="O215" s="11">
        <v>5.2482630644571697E-2</v>
      </c>
      <c r="P215" s="11" t="s">
        <v>419</v>
      </c>
      <c r="R215" s="11">
        <v>8.2815262035326604</v>
      </c>
      <c r="S215" s="11">
        <v>28.880208011935601</v>
      </c>
      <c r="T215" s="11" t="s">
        <v>419</v>
      </c>
    </row>
    <row r="216" spans="1:20" x14ac:dyDescent="0.25">
      <c r="A216" s="1" t="s">
        <v>210</v>
      </c>
      <c r="B216" s="3">
        <v>6</v>
      </c>
      <c r="C216" s="9">
        <v>111319</v>
      </c>
      <c r="D216" s="10">
        <f t="shared" si="3"/>
        <v>5.3899154681590744E-5</v>
      </c>
      <c r="F216" s="11">
        <v>8.6731464619375198E-2</v>
      </c>
      <c r="G216" s="11">
        <v>6.4151757728150405E-2</v>
      </c>
      <c r="H216" s="11" t="s">
        <v>421</v>
      </c>
      <c r="I216" s="11">
        <v>293.603472042264</v>
      </c>
      <c r="J216" s="11" t="s">
        <v>421</v>
      </c>
      <c r="L216" s="12">
        <v>3.3591474758445702E-5</v>
      </c>
      <c r="M216" s="11" t="s">
        <v>420</v>
      </c>
      <c r="O216" s="11">
        <v>4.4075854577734302E-2</v>
      </c>
      <c r="P216" s="11" t="s">
        <v>420</v>
      </c>
      <c r="R216" s="11">
        <v>7.0348701674958196</v>
      </c>
      <c r="S216" s="11">
        <v>24.7726020904874</v>
      </c>
      <c r="T216" s="11" t="s">
        <v>420</v>
      </c>
    </row>
    <row r="217" spans="1:20" x14ac:dyDescent="0.25">
      <c r="A217" s="1" t="s">
        <v>211</v>
      </c>
      <c r="B217" s="3">
        <v>3</v>
      </c>
      <c r="C217" s="9">
        <v>65705</v>
      </c>
      <c r="D217" s="10">
        <f t="shared" si="3"/>
        <v>4.565862567536717E-5</v>
      </c>
      <c r="F217" s="11">
        <v>9.4446867374024704E-2</v>
      </c>
      <c r="G217" s="11">
        <v>6.9868434266216695E-2</v>
      </c>
      <c r="H217" s="11" t="s">
        <v>422</v>
      </c>
      <c r="I217" s="11">
        <v>292.93804238773703</v>
      </c>
      <c r="J217" s="11" t="s">
        <v>422</v>
      </c>
      <c r="L217" s="12">
        <v>5.5260114673544799E-5</v>
      </c>
      <c r="M217" s="11" t="s">
        <v>421</v>
      </c>
      <c r="O217" s="11">
        <v>4.98389520560562E-2</v>
      </c>
      <c r="P217" s="11" t="s">
        <v>421</v>
      </c>
      <c r="R217" s="11">
        <v>9.1217755130495402</v>
      </c>
      <c r="S217" s="11">
        <v>34.343431675521998</v>
      </c>
      <c r="T217" s="11" t="s">
        <v>421</v>
      </c>
    </row>
    <row r="218" spans="1:20" x14ac:dyDescent="0.25">
      <c r="A218" s="1" t="s">
        <v>212</v>
      </c>
      <c r="B218" s="3">
        <v>55</v>
      </c>
      <c r="C218" s="9">
        <v>236849</v>
      </c>
      <c r="D218" s="10">
        <f t="shared" si="3"/>
        <v>2.3221546217210121E-4</v>
      </c>
      <c r="F218" s="11">
        <v>0.10294986552572</v>
      </c>
      <c r="G218" s="11">
        <v>7.6198163442855696E-2</v>
      </c>
      <c r="H218" s="11" t="s">
        <v>270</v>
      </c>
      <c r="I218" s="11">
        <v>292.66352724182201</v>
      </c>
      <c r="J218" s="11" t="s">
        <v>270</v>
      </c>
      <c r="L218" s="12">
        <v>5.66412945647586E-5</v>
      </c>
      <c r="M218" s="11" t="s">
        <v>422</v>
      </c>
      <c r="O218" s="11">
        <v>5.10563863810439E-2</v>
      </c>
      <c r="P218" s="11" t="s">
        <v>422</v>
      </c>
      <c r="R218" s="11">
        <v>9.5118415557516993</v>
      </c>
      <c r="S218" s="11">
        <v>39.612924978019798</v>
      </c>
      <c r="T218" s="11" t="s">
        <v>422</v>
      </c>
    </row>
    <row r="219" spans="1:20" x14ac:dyDescent="0.25">
      <c r="A219" s="1" t="s">
        <v>213</v>
      </c>
      <c r="B219" s="3">
        <v>4</v>
      </c>
      <c r="C219" s="9">
        <v>47475</v>
      </c>
      <c r="D219" s="10">
        <f t="shared" si="3"/>
        <v>8.4254870984728808E-5</v>
      </c>
      <c r="F219" s="11">
        <v>0.105419157296678</v>
      </c>
      <c r="G219" s="11">
        <v>7.8376323915368196E-2</v>
      </c>
      <c r="H219" s="11" t="s">
        <v>423</v>
      </c>
      <c r="I219" s="11">
        <v>300.21441880096899</v>
      </c>
      <c r="J219" s="11" t="s">
        <v>423</v>
      </c>
      <c r="L219" s="12">
        <v>5.3730777282380498E-5</v>
      </c>
      <c r="M219" s="11" t="s">
        <v>270</v>
      </c>
      <c r="O219" s="11">
        <v>4.50426367426255E-2</v>
      </c>
      <c r="P219" s="11" t="s">
        <v>270</v>
      </c>
      <c r="R219" s="11">
        <v>20.4613475556189</v>
      </c>
      <c r="S219" s="11">
        <v>78.067551638610794</v>
      </c>
      <c r="T219" s="11" t="s">
        <v>270</v>
      </c>
    </row>
    <row r="220" spans="1:20" x14ac:dyDescent="0.25">
      <c r="A220" s="1" t="s">
        <v>214</v>
      </c>
      <c r="B220" s="3">
        <v>16</v>
      </c>
      <c r="C220" s="9">
        <v>29797</v>
      </c>
      <c r="D220" s="10">
        <f t="shared" si="3"/>
        <v>5.3696680873913485E-4</v>
      </c>
      <c r="F220" s="11">
        <v>0.123662349543169</v>
      </c>
      <c r="G220" s="11">
        <v>9.1574535706543794E-2</v>
      </c>
      <c r="H220" s="11" t="s">
        <v>424</v>
      </c>
      <c r="I220" s="11">
        <v>302.17979494823101</v>
      </c>
      <c r="J220" s="11" t="s">
        <v>424</v>
      </c>
      <c r="L220" s="12">
        <v>3.3056831153374597E-5</v>
      </c>
      <c r="M220" s="11" t="s">
        <v>423</v>
      </c>
      <c r="O220" s="11">
        <v>3.4651201548661401E-2</v>
      </c>
      <c r="P220" s="11" t="s">
        <v>423</v>
      </c>
      <c r="R220" s="11">
        <v>15.935197903383401</v>
      </c>
      <c r="S220" s="11">
        <v>37.302779808065097</v>
      </c>
      <c r="T220" s="11" t="s">
        <v>423</v>
      </c>
    </row>
    <row r="221" spans="1:20" x14ac:dyDescent="0.25">
      <c r="A221" s="1" t="s">
        <v>215</v>
      </c>
      <c r="B221" s="3">
        <v>5</v>
      </c>
      <c r="C221" s="9">
        <v>51733</v>
      </c>
      <c r="D221" s="10">
        <f t="shared" si="3"/>
        <v>9.6650107281619086E-5</v>
      </c>
      <c r="F221" s="11">
        <v>0.184835220289369</v>
      </c>
      <c r="G221" s="11">
        <v>0.13981814812485199</v>
      </c>
      <c r="H221" s="11" t="s">
        <v>0</v>
      </c>
      <c r="I221" s="11">
        <v>309.020831426298</v>
      </c>
      <c r="J221" s="11" t="s">
        <v>0</v>
      </c>
      <c r="L221" s="12">
        <v>3.2545467560039101E-5</v>
      </c>
      <c r="M221" s="11" t="s">
        <v>424</v>
      </c>
      <c r="O221" s="11">
        <v>4.3794079661574101E-2</v>
      </c>
      <c r="P221" s="11" t="s">
        <v>424</v>
      </c>
      <c r="R221" s="11">
        <v>7.5396524335690804</v>
      </c>
      <c r="S221" s="11">
        <v>20.887760403702401</v>
      </c>
      <c r="T221" s="11" t="s">
        <v>424</v>
      </c>
    </row>
    <row r="222" spans="1:20" x14ac:dyDescent="0.25">
      <c r="A222" s="1" t="s">
        <v>216</v>
      </c>
      <c r="B222" s="3">
        <v>6</v>
      </c>
      <c r="C222" s="9">
        <v>55053</v>
      </c>
      <c r="D222" s="10">
        <f t="shared" si="3"/>
        <v>1.0898588632772056E-4</v>
      </c>
      <c r="F222" s="11">
        <v>0.120170437915616</v>
      </c>
      <c r="G222" s="11">
        <v>8.9517680970206501E-2</v>
      </c>
      <c r="H222" s="11" t="s">
        <v>425</v>
      </c>
      <c r="I222" s="11">
        <v>311.88781262586502</v>
      </c>
      <c r="J222" s="11" t="s">
        <v>425</v>
      </c>
      <c r="L222" s="12">
        <v>3.1150725015764098E-5</v>
      </c>
      <c r="M222" s="11" t="s">
        <v>0</v>
      </c>
      <c r="O222" s="11">
        <v>1.85341202356476E-2</v>
      </c>
      <c r="P222" s="11" t="s">
        <v>0</v>
      </c>
      <c r="R222" s="11">
        <v>12.5730031473617</v>
      </c>
      <c r="S222" s="11">
        <v>14.0941004437431</v>
      </c>
      <c r="T222" s="11" t="s">
        <v>0</v>
      </c>
    </row>
    <row r="223" spans="1:20" x14ac:dyDescent="0.25">
      <c r="A223" s="1" t="s">
        <v>217</v>
      </c>
      <c r="B223" s="3">
        <v>9</v>
      </c>
      <c r="C223" s="9">
        <v>182848</v>
      </c>
      <c r="D223" s="10">
        <f t="shared" si="3"/>
        <v>4.9221211060553029E-5</v>
      </c>
      <c r="F223" s="11">
        <v>0.15253891652478499</v>
      </c>
      <c r="G223" s="11">
        <v>0.113838190946532</v>
      </c>
      <c r="H223" s="11" t="s">
        <v>426</v>
      </c>
      <c r="I223" s="11">
        <v>311.985161154492</v>
      </c>
      <c r="J223" s="11" t="s">
        <v>426</v>
      </c>
      <c r="L223" s="12">
        <v>2.65219931050718E-5</v>
      </c>
      <c r="M223" s="11" t="s">
        <v>425</v>
      </c>
      <c r="O223" s="11">
        <v>2.7429330277435202E-2</v>
      </c>
      <c r="P223" s="11" t="s">
        <v>425</v>
      </c>
      <c r="R223" s="11">
        <v>5.6578916608226901</v>
      </c>
      <c r="S223" s="11">
        <v>25.663616111113001</v>
      </c>
      <c r="T223" s="11" t="s">
        <v>425</v>
      </c>
    </row>
    <row r="224" spans="1:20" x14ac:dyDescent="0.25">
      <c r="A224" s="1" t="s">
        <v>218</v>
      </c>
      <c r="B224" s="3">
        <v>7</v>
      </c>
      <c r="C224" s="9">
        <v>99727</v>
      </c>
      <c r="D224" s="10">
        <f t="shared" si="3"/>
        <v>7.0191623131148033E-5</v>
      </c>
      <c r="F224" s="11">
        <v>0.116366838594873</v>
      </c>
      <c r="G224" s="11">
        <v>8.6401946891645695E-2</v>
      </c>
      <c r="H224" s="11" t="s">
        <v>427</v>
      </c>
      <c r="I224" s="11">
        <v>301.46364736131198</v>
      </c>
      <c r="J224" s="11" t="s">
        <v>427</v>
      </c>
      <c r="L224" s="12">
        <v>2.8210448046355401E-5</v>
      </c>
      <c r="M224" s="11" t="s">
        <v>426</v>
      </c>
      <c r="O224" s="11">
        <v>2.6918953253290499E-2</v>
      </c>
      <c r="P224" s="11" t="s">
        <v>426</v>
      </c>
      <c r="R224" s="11">
        <v>5.8090034385136304</v>
      </c>
      <c r="S224" s="11">
        <v>23.619739787400398</v>
      </c>
      <c r="T224" s="11" t="s">
        <v>426</v>
      </c>
    </row>
    <row r="225" spans="1:20" x14ac:dyDescent="0.25">
      <c r="A225" s="1" t="s">
        <v>219</v>
      </c>
      <c r="B225" s="3">
        <v>10</v>
      </c>
      <c r="C225" s="9">
        <v>259221</v>
      </c>
      <c r="D225" s="10">
        <f t="shared" si="3"/>
        <v>3.8577121452351465E-5</v>
      </c>
      <c r="F225" s="11">
        <v>0.13055970704310299</v>
      </c>
      <c r="G225" s="11">
        <v>9.7504749993243295E-2</v>
      </c>
      <c r="H225" s="11" t="s">
        <v>428</v>
      </c>
      <c r="I225" s="11">
        <v>305.84631421382602</v>
      </c>
      <c r="J225" s="11" t="s">
        <v>428</v>
      </c>
      <c r="L225" s="12">
        <v>2.8424469634108801E-5</v>
      </c>
      <c r="M225" s="11" t="s">
        <v>427</v>
      </c>
      <c r="O225" s="11">
        <v>8.2530918517493307E-2</v>
      </c>
      <c r="P225" s="11" t="s">
        <v>427</v>
      </c>
      <c r="R225" s="11">
        <v>12.4845567434392</v>
      </c>
      <c r="S225" s="11">
        <v>56.441956475109201</v>
      </c>
      <c r="T225" s="11" t="s">
        <v>427</v>
      </c>
    </row>
    <row r="226" spans="1:20" x14ac:dyDescent="0.25">
      <c r="A226" s="1" t="s">
        <v>220</v>
      </c>
      <c r="B226" s="3">
        <v>14</v>
      </c>
      <c r="C226" s="9">
        <v>75483</v>
      </c>
      <c r="D226" s="10">
        <f t="shared" si="3"/>
        <v>1.8547222553422625E-4</v>
      </c>
      <c r="F226" s="11">
        <v>0.169997400497061</v>
      </c>
      <c r="G226" s="11">
        <v>0.128469628900577</v>
      </c>
      <c r="H226" s="11" t="s">
        <v>283</v>
      </c>
      <c r="I226" s="11">
        <v>310.44929621025398</v>
      </c>
      <c r="J226" s="11" t="s">
        <v>283</v>
      </c>
      <c r="L226" s="12">
        <v>2.96244120993569E-5</v>
      </c>
      <c r="M226" s="11" t="s">
        <v>428</v>
      </c>
      <c r="O226" s="11">
        <v>5.3053120090526297E-2</v>
      </c>
      <c r="P226" s="11" t="s">
        <v>428</v>
      </c>
      <c r="R226" s="11">
        <v>9.9264230742659194</v>
      </c>
      <c r="S226" s="11">
        <v>47.595574815159601</v>
      </c>
      <c r="T226" s="11" t="s">
        <v>428</v>
      </c>
    </row>
    <row r="227" spans="1:20" x14ac:dyDescent="0.25">
      <c r="A227" s="1" t="s">
        <v>221</v>
      </c>
      <c r="B227" s="3">
        <v>2</v>
      </c>
      <c r="C227" s="9">
        <v>39261</v>
      </c>
      <c r="D227" s="10">
        <f t="shared" si="3"/>
        <v>5.0941137515600726E-5</v>
      </c>
      <c r="F227" s="11">
        <v>0.11809317848249</v>
      </c>
      <c r="G227" s="11">
        <v>8.7651541632456906E-2</v>
      </c>
      <c r="H227" s="11" t="s">
        <v>429</v>
      </c>
      <c r="I227" s="11">
        <v>299.57462209535402</v>
      </c>
      <c r="J227" s="11" t="s">
        <v>429</v>
      </c>
      <c r="L227" s="12">
        <v>3.5580752078583101E-5</v>
      </c>
      <c r="M227" s="11" t="s">
        <v>283</v>
      </c>
      <c r="O227" s="11">
        <v>1.95124059361244E-2</v>
      </c>
      <c r="P227" s="11" t="s">
        <v>283</v>
      </c>
      <c r="R227" s="11">
        <v>5.6296994455595897</v>
      </c>
      <c r="S227" s="11">
        <v>19.173853961518599</v>
      </c>
      <c r="T227" s="11" t="s">
        <v>283</v>
      </c>
    </row>
    <row r="228" spans="1:20" x14ac:dyDescent="0.25">
      <c r="A228" s="1" t="s">
        <v>222</v>
      </c>
      <c r="B228" s="3">
        <v>41</v>
      </c>
      <c r="C228" s="9">
        <v>319205</v>
      </c>
      <c r="D228" s="10">
        <f t="shared" si="3"/>
        <v>1.284441033191836E-4</v>
      </c>
      <c r="F228" s="11">
        <v>0.125544259761421</v>
      </c>
      <c r="G228" s="11">
        <v>9.3365007358874499E-2</v>
      </c>
      <c r="H228" s="11" t="s">
        <v>430</v>
      </c>
      <c r="I228" s="11">
        <v>305.24325819579701</v>
      </c>
      <c r="J228" s="11" t="s">
        <v>430</v>
      </c>
      <c r="L228" s="12">
        <v>2.80224810170867E-5</v>
      </c>
      <c r="M228" s="11" t="s">
        <v>429</v>
      </c>
      <c r="O228" s="11">
        <v>6.1347703591802201E-2</v>
      </c>
      <c r="P228" s="11" t="s">
        <v>429</v>
      </c>
      <c r="R228" s="11">
        <v>11.085596504463</v>
      </c>
      <c r="S228" s="11">
        <v>48.243006125498503</v>
      </c>
      <c r="T228" s="11" t="s">
        <v>429</v>
      </c>
    </row>
    <row r="229" spans="1:20" x14ac:dyDescent="0.25">
      <c r="A229" s="1" t="s">
        <v>223</v>
      </c>
      <c r="B229" s="3">
        <v>1</v>
      </c>
      <c r="C229" s="9">
        <v>43977</v>
      </c>
      <c r="D229" s="10">
        <f t="shared" si="3"/>
        <v>2.2739159105896264E-5</v>
      </c>
      <c r="F229" s="11">
        <v>0.149703864730869</v>
      </c>
      <c r="G229" s="11">
        <v>0.11313334793399001</v>
      </c>
      <c r="H229" s="11" t="s">
        <v>431</v>
      </c>
      <c r="I229" s="11">
        <v>309.99751952248897</v>
      </c>
      <c r="J229" s="11" t="s">
        <v>431</v>
      </c>
      <c r="L229" s="12">
        <v>2.6878082889493201E-5</v>
      </c>
      <c r="M229" s="11" t="s">
        <v>430</v>
      </c>
      <c r="O229" s="11">
        <v>4.8823451228108598E-2</v>
      </c>
      <c r="P229" s="11" t="s">
        <v>430</v>
      </c>
      <c r="R229" s="11">
        <v>8.6657581498779503</v>
      </c>
      <c r="S229" s="11">
        <v>37.901878689920302</v>
      </c>
      <c r="T229" s="11" t="s">
        <v>430</v>
      </c>
    </row>
    <row r="230" spans="1:20" x14ac:dyDescent="0.25">
      <c r="A230" s="1" t="s">
        <v>224</v>
      </c>
      <c r="B230" s="3">
        <v>4</v>
      </c>
      <c r="C230" s="9">
        <v>152437</v>
      </c>
      <c r="D230" s="10">
        <f t="shared" si="3"/>
        <v>2.6240348471827707E-5</v>
      </c>
      <c r="F230" s="11">
        <v>0.17797581685667699</v>
      </c>
      <c r="G230" s="11">
        <v>0.133888570901667</v>
      </c>
      <c r="H230" s="11" t="s">
        <v>432</v>
      </c>
      <c r="I230" s="11">
        <v>309.779174040513</v>
      </c>
      <c r="J230" s="11" t="s">
        <v>432</v>
      </c>
      <c r="L230" s="12">
        <v>3.4119257170806402E-5</v>
      </c>
      <c r="M230" s="11" t="s">
        <v>431</v>
      </c>
      <c r="O230" s="11">
        <v>2.65399784350966E-2</v>
      </c>
      <c r="P230" s="11" t="s">
        <v>431</v>
      </c>
      <c r="R230" s="11">
        <v>6.4983569115639703</v>
      </c>
      <c r="S230" s="11">
        <v>25.101593003552502</v>
      </c>
      <c r="T230" s="11" t="s">
        <v>431</v>
      </c>
    </row>
    <row r="231" spans="1:20" x14ac:dyDescent="0.25">
      <c r="A231" s="1" t="s">
        <v>225</v>
      </c>
      <c r="B231" s="3">
        <v>6</v>
      </c>
      <c r="C231" s="9">
        <v>127671</v>
      </c>
      <c r="D231" s="10">
        <f t="shared" si="3"/>
        <v>4.6995793876448059E-5</v>
      </c>
      <c r="F231" s="11">
        <v>0.13240630599041001</v>
      </c>
      <c r="G231" s="11">
        <v>9.8530532451806402E-2</v>
      </c>
      <c r="H231" s="11" t="s">
        <v>57</v>
      </c>
      <c r="I231" s="11">
        <v>310.18836809866701</v>
      </c>
      <c r="J231" s="11" t="s">
        <v>57</v>
      </c>
      <c r="L231" s="12">
        <v>2.71764569852242E-5</v>
      </c>
      <c r="M231" s="11" t="s">
        <v>432</v>
      </c>
      <c r="O231" s="11">
        <v>1.9478579986034798E-2</v>
      </c>
      <c r="P231" s="11" t="s">
        <v>432</v>
      </c>
      <c r="R231" s="11">
        <v>11.8062350884558</v>
      </c>
      <c r="S231" s="11">
        <v>20.455272356349301</v>
      </c>
      <c r="T231" s="11" t="s">
        <v>432</v>
      </c>
    </row>
    <row r="232" spans="1:20" x14ac:dyDescent="0.25">
      <c r="A232" s="1" t="s">
        <v>226</v>
      </c>
      <c r="B232" s="3">
        <v>85</v>
      </c>
      <c r="C232" s="9">
        <v>178787</v>
      </c>
      <c r="D232" s="10">
        <f t="shared" si="3"/>
        <v>4.7542606565354302E-4</v>
      </c>
      <c r="F232" s="11">
        <v>0.14067286602283699</v>
      </c>
      <c r="G232" s="11">
        <v>0.10709617039902999</v>
      </c>
      <c r="H232" s="11" t="s">
        <v>433</v>
      </c>
      <c r="I232" s="11">
        <v>308.49131109772901</v>
      </c>
      <c r="J232" s="11" t="s">
        <v>433</v>
      </c>
      <c r="L232" s="12">
        <v>3.0206927764987199E-5</v>
      </c>
      <c r="M232" s="11" t="s">
        <v>57</v>
      </c>
      <c r="O232" s="11">
        <v>2.4588892248194699E-2</v>
      </c>
      <c r="P232" s="11" t="s">
        <v>57</v>
      </c>
      <c r="R232" s="11">
        <v>6.6898040550312796</v>
      </c>
      <c r="S232" s="11">
        <v>29.695097363657499</v>
      </c>
      <c r="T232" s="11" t="s">
        <v>57</v>
      </c>
    </row>
    <row r="233" spans="1:20" x14ac:dyDescent="0.25">
      <c r="A233" s="1" t="s">
        <v>227</v>
      </c>
      <c r="B233" s="3">
        <v>2</v>
      </c>
      <c r="C233" s="9">
        <v>51449</v>
      </c>
      <c r="D233" s="10">
        <f t="shared" si="3"/>
        <v>3.8873447491690803E-5</v>
      </c>
      <c r="F233" s="11">
        <v>0.154293789173822</v>
      </c>
      <c r="G233" s="11">
        <v>0.116989038534846</v>
      </c>
      <c r="H233" s="11" t="s">
        <v>93</v>
      </c>
      <c r="I233" s="11">
        <v>307.96615382971203</v>
      </c>
      <c r="J233" s="11" t="s">
        <v>93</v>
      </c>
      <c r="L233" s="12">
        <v>3.4122954105239398E-5</v>
      </c>
      <c r="M233" s="11" t="s">
        <v>433</v>
      </c>
      <c r="O233" s="11">
        <v>1.8557582776321101E-2</v>
      </c>
      <c r="P233" s="11" t="s">
        <v>433</v>
      </c>
      <c r="R233" s="11">
        <v>5.5044668645358197</v>
      </c>
      <c r="S233" s="11">
        <v>22.001541885088201</v>
      </c>
      <c r="T233" s="11" t="s">
        <v>433</v>
      </c>
    </row>
    <row r="234" spans="1:20" x14ac:dyDescent="0.25">
      <c r="A234" s="1" t="s">
        <v>228</v>
      </c>
      <c r="B234" s="3">
        <v>17</v>
      </c>
      <c r="C234" s="9">
        <v>121531</v>
      </c>
      <c r="D234" s="10">
        <f t="shared" si="3"/>
        <v>1.3988200541425645E-4</v>
      </c>
      <c r="F234" s="11">
        <v>0.13300126698200901</v>
      </c>
      <c r="G234" s="11">
        <v>9.9540955946465198E-2</v>
      </c>
      <c r="H234" s="11" t="s">
        <v>105</v>
      </c>
      <c r="I234" s="11">
        <v>302.70508063149299</v>
      </c>
      <c r="J234" s="11" t="s">
        <v>105</v>
      </c>
      <c r="L234" s="12">
        <v>3.4966516151696101E-5</v>
      </c>
      <c r="M234" s="11" t="s">
        <v>93</v>
      </c>
      <c r="O234" s="11">
        <v>1.39767978684432E-2</v>
      </c>
      <c r="P234" s="11" t="s">
        <v>93</v>
      </c>
      <c r="R234" s="11">
        <v>5.52851209301675</v>
      </c>
      <c r="S234" s="11">
        <v>16.204142451985401</v>
      </c>
      <c r="T234" s="11" t="s">
        <v>93</v>
      </c>
    </row>
    <row r="235" spans="1:20" x14ac:dyDescent="0.25">
      <c r="A235" s="1" t="s">
        <v>229</v>
      </c>
      <c r="B235" s="3">
        <v>6</v>
      </c>
      <c r="C235" s="9">
        <v>138913</v>
      </c>
      <c r="D235" s="10">
        <f t="shared" si="3"/>
        <v>4.3192501781690698E-5</v>
      </c>
      <c r="F235" s="11">
        <v>0.14422572826597199</v>
      </c>
      <c r="G235" s="11">
        <v>0.10990609341478499</v>
      </c>
      <c r="H235" s="11" t="s">
        <v>434</v>
      </c>
      <c r="I235" s="11">
        <v>310.26849010405999</v>
      </c>
      <c r="J235" s="11" t="s">
        <v>434</v>
      </c>
      <c r="L235" s="12">
        <v>3.1193689374791502E-5</v>
      </c>
      <c r="M235" s="11" t="s">
        <v>105</v>
      </c>
      <c r="O235" s="11">
        <v>6.4046382263032303E-2</v>
      </c>
      <c r="P235" s="11" t="s">
        <v>105</v>
      </c>
      <c r="R235" s="11">
        <v>10.6939160215243</v>
      </c>
      <c r="S235" s="11">
        <v>49.457041027271302</v>
      </c>
      <c r="T235" s="11" t="s">
        <v>105</v>
      </c>
    </row>
    <row r="236" spans="1:20" x14ac:dyDescent="0.25">
      <c r="A236" s="1" t="s">
        <v>230</v>
      </c>
      <c r="B236" s="3">
        <v>8</v>
      </c>
      <c r="C236" s="9">
        <v>119511</v>
      </c>
      <c r="D236" s="10">
        <f t="shared" si="3"/>
        <v>6.6939444904653134E-5</v>
      </c>
      <c r="F236" s="11">
        <v>0.15757710009283199</v>
      </c>
      <c r="G236" s="11">
        <v>0.11860787534421301</v>
      </c>
      <c r="H236" s="11" t="s">
        <v>435</v>
      </c>
      <c r="I236" s="11">
        <v>311.56104828832798</v>
      </c>
      <c r="J236" s="11" t="s">
        <v>435</v>
      </c>
      <c r="L236" s="12">
        <v>3.3764019493978999E-5</v>
      </c>
      <c r="M236" s="11" t="s">
        <v>434</v>
      </c>
      <c r="O236" s="11">
        <v>1.71166575299967E-2</v>
      </c>
      <c r="P236" s="11" t="s">
        <v>434</v>
      </c>
      <c r="R236" s="11">
        <v>5.7094371864055402</v>
      </c>
      <c r="S236" s="11">
        <v>21.4325696914558</v>
      </c>
      <c r="T236" s="11" t="s">
        <v>434</v>
      </c>
    </row>
    <row r="237" spans="1:20" x14ac:dyDescent="0.25">
      <c r="A237" s="1" t="s">
        <v>231</v>
      </c>
      <c r="B237" s="3">
        <v>1</v>
      </c>
      <c r="C237" s="9">
        <v>113291</v>
      </c>
      <c r="D237" s="10">
        <f t="shared" si="3"/>
        <v>8.8268264910716653E-6</v>
      </c>
      <c r="F237" s="11">
        <v>0.14156458584729101</v>
      </c>
      <c r="G237" s="11">
        <v>0.10587929529361</v>
      </c>
      <c r="H237" s="11" t="s">
        <v>119</v>
      </c>
      <c r="I237" s="11">
        <v>310.85893646304299</v>
      </c>
      <c r="J237" s="11" t="s">
        <v>119</v>
      </c>
      <c r="L237" s="12">
        <v>2.89865979092399E-5</v>
      </c>
      <c r="M237" s="11" t="s">
        <v>435</v>
      </c>
      <c r="O237" s="11">
        <v>2.5830418249355599E-2</v>
      </c>
      <c r="P237" s="11" t="s">
        <v>435</v>
      </c>
      <c r="R237" s="11">
        <v>6.0339437060999197</v>
      </c>
      <c r="S237" s="11">
        <v>22.097382508776299</v>
      </c>
      <c r="T237" s="11" t="s">
        <v>435</v>
      </c>
    </row>
    <row r="238" spans="1:20" x14ac:dyDescent="0.25">
      <c r="A238" s="1" t="s">
        <v>232</v>
      </c>
      <c r="B238" s="3">
        <v>89</v>
      </c>
      <c r="C238" s="9">
        <v>451780</v>
      </c>
      <c r="D238" s="10">
        <f t="shared" si="3"/>
        <v>1.9699853911195716E-4</v>
      </c>
      <c r="F238" s="11">
        <v>0.160019110248313</v>
      </c>
      <c r="G238" s="11">
        <v>0.121814581159184</v>
      </c>
      <c r="H238" s="11" t="s">
        <v>153</v>
      </c>
      <c r="I238" s="11">
        <v>307.59817807707299</v>
      </c>
      <c r="J238" s="11" t="s">
        <v>153</v>
      </c>
      <c r="L238" s="12">
        <v>2.8174563855585702E-5</v>
      </c>
      <c r="M238" s="11" t="s">
        <v>119</v>
      </c>
      <c r="O238" s="11">
        <v>3.56447324443495E-2</v>
      </c>
      <c r="P238" s="11" t="s">
        <v>119</v>
      </c>
      <c r="R238" s="11">
        <v>6.7120423765277604</v>
      </c>
      <c r="S238" s="11">
        <v>30.476902240366101</v>
      </c>
      <c r="T238" s="11" t="s">
        <v>119</v>
      </c>
    </row>
    <row r="239" spans="1:20" x14ac:dyDescent="0.25">
      <c r="A239" s="1" t="s">
        <v>233</v>
      </c>
      <c r="B239" s="3">
        <v>9</v>
      </c>
      <c r="C239" s="9">
        <v>57199</v>
      </c>
      <c r="D239" s="10">
        <f t="shared" si="3"/>
        <v>1.5734540813650588E-4</v>
      </c>
      <c r="F239" s="11">
        <v>0.14743787467921299</v>
      </c>
      <c r="G239" s="11">
        <v>0.111869771612193</v>
      </c>
      <c r="H239" s="11" t="s">
        <v>165</v>
      </c>
      <c r="I239" s="11">
        <v>308.90148040697602</v>
      </c>
      <c r="J239" s="11" t="s">
        <v>165</v>
      </c>
      <c r="L239" s="12">
        <v>3.2877626092225797E-5</v>
      </c>
      <c r="M239" s="11" t="s">
        <v>153</v>
      </c>
      <c r="O239" s="11">
        <v>1.8039276922457201E-2</v>
      </c>
      <c r="P239" s="11" t="s">
        <v>153</v>
      </c>
      <c r="R239" s="11">
        <v>7.4973303008433803</v>
      </c>
      <c r="S239" s="11">
        <v>18.523513343130301</v>
      </c>
      <c r="T239" s="11" t="s">
        <v>153</v>
      </c>
    </row>
    <row r="240" spans="1:20" x14ac:dyDescent="0.25">
      <c r="A240" s="1" t="s">
        <v>234</v>
      </c>
      <c r="B240" s="3">
        <v>314</v>
      </c>
      <c r="C240" s="9">
        <v>676105</v>
      </c>
      <c r="D240" s="10">
        <f t="shared" si="3"/>
        <v>4.6442490441573426E-4</v>
      </c>
      <c r="F240" s="11">
        <v>0.144867806965566</v>
      </c>
      <c r="G240" s="11">
        <v>0.109265788026584</v>
      </c>
      <c r="H240" s="11" t="s">
        <v>166</v>
      </c>
      <c r="I240" s="11">
        <v>307.51995519603202</v>
      </c>
      <c r="J240" s="11" t="s">
        <v>166</v>
      </c>
      <c r="L240" s="12">
        <v>3.6089260535975199E-5</v>
      </c>
      <c r="M240" s="11" t="s">
        <v>165</v>
      </c>
      <c r="O240" s="11">
        <v>2.9488652605422699E-2</v>
      </c>
      <c r="P240" s="11" t="s">
        <v>165</v>
      </c>
      <c r="R240" s="11">
        <v>6.2689506708667002</v>
      </c>
      <c r="S240" s="11">
        <v>27.0674091922176</v>
      </c>
      <c r="T240" s="11" t="s">
        <v>165</v>
      </c>
    </row>
    <row r="241" spans="1:20" x14ac:dyDescent="0.25">
      <c r="A241" s="1" t="s">
        <v>235</v>
      </c>
      <c r="B241" s="3">
        <v>110</v>
      </c>
      <c r="C241" s="9">
        <v>283742</v>
      </c>
      <c r="D241" s="10">
        <f t="shared" si="3"/>
        <v>3.8767612831374981E-4</v>
      </c>
      <c r="F241" s="11">
        <v>0.14423659376464501</v>
      </c>
      <c r="G241" s="11">
        <v>0.109281911051544</v>
      </c>
      <c r="H241" s="11" t="s">
        <v>436</v>
      </c>
      <c r="I241" s="11">
        <v>308.03828318636698</v>
      </c>
      <c r="J241" s="11" t="s">
        <v>436</v>
      </c>
      <c r="L241" s="12">
        <v>3.7230142700526303E-5</v>
      </c>
      <c r="M241" s="11" t="s">
        <v>166</v>
      </c>
      <c r="O241" s="11">
        <v>3.5852374900416498E-2</v>
      </c>
      <c r="P241" s="11" t="s">
        <v>166</v>
      </c>
      <c r="R241" s="11">
        <v>7.08610880156672</v>
      </c>
      <c r="S241" s="11">
        <v>30.8280144800442</v>
      </c>
      <c r="T241" s="11" t="s">
        <v>166</v>
      </c>
    </row>
    <row r="242" spans="1:20" x14ac:dyDescent="0.25">
      <c r="A242" s="1" t="s">
        <v>236</v>
      </c>
      <c r="B242" s="3">
        <v>13</v>
      </c>
      <c r="C242" s="9">
        <v>177601</v>
      </c>
      <c r="D242" s="10">
        <f t="shared" si="3"/>
        <v>7.3197786048501975E-5</v>
      </c>
      <c r="F242" s="11">
        <v>0.122927544607391</v>
      </c>
      <c r="G242" s="11">
        <v>9.1643668632879899E-2</v>
      </c>
      <c r="H242" s="11" t="s">
        <v>437</v>
      </c>
      <c r="I242" s="11">
        <v>305.47626804132602</v>
      </c>
      <c r="J242" s="11" t="s">
        <v>437</v>
      </c>
      <c r="L242" s="12">
        <v>3.8975207536935302E-5</v>
      </c>
      <c r="M242" s="11" t="s">
        <v>436</v>
      </c>
      <c r="O242" s="11">
        <v>1.6964562847799399E-2</v>
      </c>
      <c r="P242" s="11" t="s">
        <v>436</v>
      </c>
      <c r="R242" s="11">
        <v>5.67602547930362</v>
      </c>
      <c r="S242" s="11">
        <v>19.053484077151701</v>
      </c>
      <c r="T242" s="11" t="s">
        <v>436</v>
      </c>
    </row>
    <row r="243" spans="1:20" x14ac:dyDescent="0.25">
      <c r="A243" s="1" t="s">
        <v>237</v>
      </c>
      <c r="B243" s="3">
        <v>1</v>
      </c>
      <c r="C243" s="9">
        <v>60431</v>
      </c>
      <c r="D243" s="10">
        <f t="shared" si="3"/>
        <v>1.654779831543413E-5</v>
      </c>
      <c r="F243" s="11">
        <v>0.132902203311134</v>
      </c>
      <c r="G243" s="11">
        <v>9.9409760519307194E-2</v>
      </c>
      <c r="H243" s="11" t="s">
        <v>438</v>
      </c>
      <c r="I243" s="11">
        <v>309.68885500541899</v>
      </c>
      <c r="J243" s="11" t="s">
        <v>438</v>
      </c>
      <c r="L243" s="12">
        <v>2.7780009238630899E-5</v>
      </c>
      <c r="M243" s="11" t="s">
        <v>437</v>
      </c>
      <c r="O243" s="11">
        <v>7.8871162991229399E-2</v>
      </c>
      <c r="P243" s="11" t="s">
        <v>437</v>
      </c>
      <c r="R243" s="11">
        <v>11.3878939749706</v>
      </c>
      <c r="S243" s="11">
        <v>55.939452466812</v>
      </c>
      <c r="T243" s="11" t="s">
        <v>437</v>
      </c>
    </row>
    <row r="244" spans="1:20" x14ac:dyDescent="0.25">
      <c r="A244" s="1" t="s">
        <v>238</v>
      </c>
      <c r="B244" s="3">
        <v>34</v>
      </c>
      <c r="C244" s="9">
        <v>350966</v>
      </c>
      <c r="D244" s="10">
        <f t="shared" si="3"/>
        <v>9.6875480815805515E-5</v>
      </c>
      <c r="F244" s="11">
        <v>0.135533007159191</v>
      </c>
      <c r="G244" s="11">
        <v>0.101598048598356</v>
      </c>
      <c r="H244" s="11" t="s">
        <v>439</v>
      </c>
      <c r="I244" s="11">
        <v>312.23886679422702</v>
      </c>
      <c r="J244" s="11" t="s">
        <v>439</v>
      </c>
      <c r="L244" s="12">
        <v>2.4571276193745401E-5</v>
      </c>
      <c r="M244" s="11" t="s">
        <v>438</v>
      </c>
      <c r="O244" s="11">
        <v>5.4606867131430099E-2</v>
      </c>
      <c r="P244" s="11" t="s">
        <v>438</v>
      </c>
      <c r="R244" s="11">
        <v>9.29099887150943</v>
      </c>
      <c r="S244" s="11">
        <v>46.934650705507401</v>
      </c>
      <c r="T244" s="11" t="s">
        <v>438</v>
      </c>
    </row>
    <row r="245" spans="1:20" x14ac:dyDescent="0.25">
      <c r="A245" s="1" t="s">
        <v>239</v>
      </c>
      <c r="B245" s="3">
        <v>10</v>
      </c>
      <c r="C245" s="9">
        <v>73744</v>
      </c>
      <c r="D245" s="10">
        <f t="shared" si="3"/>
        <v>1.3560425254935995E-4</v>
      </c>
      <c r="F245" s="11">
        <v>8.5318707916695102E-2</v>
      </c>
      <c r="G245" s="11">
        <v>6.3671107838056906E-2</v>
      </c>
      <c r="H245" s="11" t="s">
        <v>440</v>
      </c>
      <c r="I245" s="11">
        <v>311.77197981795899</v>
      </c>
      <c r="J245" s="11" t="s">
        <v>440</v>
      </c>
      <c r="L245" s="12">
        <v>2.4001552856015301E-5</v>
      </c>
      <c r="M245" s="11" t="s">
        <v>439</v>
      </c>
      <c r="O245" s="11">
        <v>3.7926013191921501E-2</v>
      </c>
      <c r="P245" s="11" t="s">
        <v>439</v>
      </c>
      <c r="R245" s="11">
        <v>7.23941399948614</v>
      </c>
      <c r="S245" s="11">
        <v>34.1466700143258</v>
      </c>
      <c r="T245" s="11" t="s">
        <v>439</v>
      </c>
    </row>
    <row r="246" spans="1:20" x14ac:dyDescent="0.25">
      <c r="A246" s="1" t="s">
        <v>240</v>
      </c>
      <c r="B246" s="3">
        <v>2</v>
      </c>
      <c r="C246" s="9">
        <v>138864</v>
      </c>
      <c r="D246" s="10">
        <f t="shared" si="3"/>
        <v>1.4402580942504897E-5</v>
      </c>
      <c r="F246" s="11">
        <v>0.15532399134477601</v>
      </c>
      <c r="G246" s="11">
        <v>0.117908868221223</v>
      </c>
      <c r="H246" s="11" t="s">
        <v>441</v>
      </c>
      <c r="I246" s="11">
        <v>308.315956601707</v>
      </c>
      <c r="J246" s="11" t="s">
        <v>441</v>
      </c>
      <c r="L246" s="12">
        <v>2.7827526010031799E-5</v>
      </c>
      <c r="M246" s="11" t="s">
        <v>440</v>
      </c>
      <c r="O246" s="11">
        <v>2.2463290110614299E-2</v>
      </c>
      <c r="P246" s="11" t="s">
        <v>440</v>
      </c>
      <c r="R246" s="11">
        <v>10.5840821533801</v>
      </c>
      <c r="S246" s="11">
        <v>24.209227518361899</v>
      </c>
      <c r="T246" s="11" t="s">
        <v>440</v>
      </c>
    </row>
    <row r="247" spans="1:20" x14ac:dyDescent="0.25">
      <c r="A247" s="1" t="s">
        <v>241</v>
      </c>
      <c r="B247" s="3">
        <v>1</v>
      </c>
      <c r="C247" s="9">
        <v>31071</v>
      </c>
      <c r="D247" s="10">
        <f t="shared" si="3"/>
        <v>3.2184351968073124E-5</v>
      </c>
      <c r="F247" s="11">
        <v>0.13188511637261399</v>
      </c>
      <c r="G247" s="11">
        <v>9.9342475676065703E-2</v>
      </c>
      <c r="H247" s="11" t="s">
        <v>265</v>
      </c>
      <c r="I247" s="11">
        <v>308.13598533421799</v>
      </c>
      <c r="J247" s="11" t="s">
        <v>265</v>
      </c>
      <c r="L247" s="12">
        <v>3.8367249817234201E-5</v>
      </c>
      <c r="M247" s="11" t="s">
        <v>441</v>
      </c>
      <c r="O247" s="11">
        <v>1.1605693017031999E-2</v>
      </c>
      <c r="P247" s="11" t="s">
        <v>441</v>
      </c>
      <c r="R247" s="11">
        <v>5.1233349266536701</v>
      </c>
      <c r="S247" s="11">
        <v>17.677614674571799</v>
      </c>
      <c r="T247" s="11" t="s">
        <v>441</v>
      </c>
    </row>
    <row r="248" spans="1:20" x14ac:dyDescent="0.25">
      <c r="A248" s="1" t="s">
        <v>242</v>
      </c>
      <c r="B248" s="3">
        <v>41</v>
      </c>
      <c r="C248" s="9">
        <v>116542</v>
      </c>
      <c r="D248" s="10">
        <f t="shared" si="3"/>
        <v>3.5180449966535672E-4</v>
      </c>
      <c r="F248" s="11">
        <v>0.17311824571432</v>
      </c>
      <c r="G248" s="11">
        <v>0.13643151854098901</v>
      </c>
      <c r="H248" s="11" t="s">
        <v>442</v>
      </c>
      <c r="I248" s="11">
        <v>0</v>
      </c>
      <c r="J248" s="11" t="s">
        <v>442</v>
      </c>
      <c r="L248" s="12">
        <v>3.4575081744597101E-5</v>
      </c>
      <c r="M248" s="11" t="s">
        <v>265</v>
      </c>
      <c r="O248" s="11">
        <v>5.18408507946857E-2</v>
      </c>
      <c r="P248" s="11" t="s">
        <v>265</v>
      </c>
      <c r="R248" s="11">
        <v>8.3564080200189395</v>
      </c>
      <c r="S248" s="11">
        <v>41.090502747477998</v>
      </c>
      <c r="T248" s="11" t="s">
        <v>265</v>
      </c>
    </row>
    <row r="249" spans="1:20" x14ac:dyDescent="0.25">
      <c r="A249" s="1" t="s">
        <v>284</v>
      </c>
      <c r="B249" s="3">
        <v>5</v>
      </c>
      <c r="C249" s="9">
        <v>283204</v>
      </c>
      <c r="D249" s="10">
        <f t="shared" si="3"/>
        <v>1.7655117865566871E-5</v>
      </c>
      <c r="F249" s="11">
        <v>0.18468972253104901</v>
      </c>
      <c r="G249" s="11">
        <v>0.16874631715117799</v>
      </c>
      <c r="H249" s="11" t="s">
        <v>443</v>
      </c>
      <c r="I249" s="11">
        <v>310.97115321049398</v>
      </c>
      <c r="J249" s="11" t="s">
        <v>443</v>
      </c>
      <c r="L249" s="11">
        <v>0</v>
      </c>
      <c r="M249" s="11" t="s">
        <v>442</v>
      </c>
      <c r="O249" s="11">
        <v>2.2842738026089E-2</v>
      </c>
      <c r="P249" s="11" t="s">
        <v>442</v>
      </c>
      <c r="R249" s="11">
        <v>0</v>
      </c>
      <c r="S249" s="11">
        <v>0</v>
      </c>
      <c r="T249" s="11" t="s">
        <v>442</v>
      </c>
    </row>
    <row r="250" spans="1:20" x14ac:dyDescent="0.25">
      <c r="A250" s="1" t="s">
        <v>243</v>
      </c>
      <c r="B250" s="3">
        <v>6</v>
      </c>
      <c r="C250" s="9">
        <v>47292</v>
      </c>
      <c r="D250" s="10">
        <f t="shared" si="3"/>
        <v>1.2687135244861711E-4</v>
      </c>
      <c r="F250" s="11">
        <v>0.14042185529103901</v>
      </c>
      <c r="G250" s="11">
        <v>0.125965670614782</v>
      </c>
      <c r="H250" s="11" t="s">
        <v>444</v>
      </c>
      <c r="I250" s="11">
        <v>315.32753837052002</v>
      </c>
      <c r="J250" s="11" t="s">
        <v>444</v>
      </c>
      <c r="L250" s="12">
        <v>2.3012165863999401E-5</v>
      </c>
      <c r="M250" s="11" t="s">
        <v>443</v>
      </c>
      <c r="O250" s="11">
        <v>2.3268623150153898E-2</v>
      </c>
      <c r="P250" s="11" t="s">
        <v>443</v>
      </c>
      <c r="R250" s="11">
        <v>5.03559146162182</v>
      </c>
      <c r="S250" s="11">
        <v>19.150986873392402</v>
      </c>
      <c r="T250" s="11" t="s">
        <v>443</v>
      </c>
    </row>
    <row r="251" spans="1:20" x14ac:dyDescent="0.25">
      <c r="A251" s="1" t="s">
        <v>244</v>
      </c>
      <c r="B251" s="3">
        <v>17</v>
      </c>
      <c r="C251" s="9">
        <v>155013</v>
      </c>
      <c r="D251" s="10">
        <f t="shared" si="3"/>
        <v>1.0966822137498145E-4</v>
      </c>
      <c r="F251" s="11">
        <v>6.7598132772235905E-2</v>
      </c>
      <c r="G251" s="11">
        <v>4.7402234941673699E-2</v>
      </c>
      <c r="H251" s="11" t="s">
        <v>445</v>
      </c>
      <c r="I251" s="11">
        <v>0</v>
      </c>
      <c r="J251" s="11" t="s">
        <v>445</v>
      </c>
      <c r="L251" s="12">
        <v>2.7868978578399599E-5</v>
      </c>
      <c r="M251" s="11" t="s">
        <v>444</v>
      </c>
      <c r="O251" s="11">
        <v>1.7844578192493198E-2</v>
      </c>
      <c r="P251" s="11" t="s">
        <v>444</v>
      </c>
      <c r="R251" s="11">
        <v>3.6863359338185999</v>
      </c>
      <c r="S251" s="11">
        <v>16.848097491362299</v>
      </c>
      <c r="T251" s="11" t="s">
        <v>444</v>
      </c>
    </row>
    <row r="252" spans="1:20" x14ac:dyDescent="0.25">
      <c r="A252" s="1" t="s">
        <v>245</v>
      </c>
      <c r="B252" s="3">
        <v>4</v>
      </c>
      <c r="C252" s="9">
        <v>105872</v>
      </c>
      <c r="D252" s="10">
        <f t="shared" si="3"/>
        <v>3.77814719661478E-5</v>
      </c>
      <c r="F252" s="11">
        <v>0.17247862297263999</v>
      </c>
      <c r="G252" s="11">
        <v>0.139532013985327</v>
      </c>
      <c r="H252" s="11" t="s">
        <v>446</v>
      </c>
      <c r="I252" s="11">
        <v>311.291169327234</v>
      </c>
      <c r="J252" s="11" t="s">
        <v>446</v>
      </c>
      <c r="L252" s="12">
        <v>2.67625900089479E-6</v>
      </c>
      <c r="M252" s="11" t="s">
        <v>445</v>
      </c>
      <c r="O252" s="11">
        <v>2.68265427983823E-2</v>
      </c>
      <c r="P252" s="11" t="s">
        <v>445</v>
      </c>
      <c r="R252" s="11">
        <v>0</v>
      </c>
      <c r="S252" s="11">
        <v>0</v>
      </c>
      <c r="T252" s="11" t="s">
        <v>445</v>
      </c>
    </row>
    <row r="253" spans="1:20" x14ac:dyDescent="0.25">
      <c r="A253" s="1" t="s">
        <v>246</v>
      </c>
      <c r="B253" s="3">
        <v>1</v>
      </c>
      <c r="C253" s="9">
        <v>266217</v>
      </c>
      <c r="D253" s="10">
        <f t="shared" si="3"/>
        <v>3.7563341184071639E-6</v>
      </c>
      <c r="F253" s="11">
        <v>0.20277349580811399</v>
      </c>
      <c r="G253" s="11">
        <v>0.18624074868625801</v>
      </c>
      <c r="H253" s="11" t="s">
        <v>447</v>
      </c>
      <c r="I253" s="11">
        <v>316.85381269227298</v>
      </c>
      <c r="J253" s="11" t="s">
        <v>447</v>
      </c>
      <c r="L253" s="12">
        <v>2.4339939228608501E-5</v>
      </c>
      <c r="M253" s="11" t="s">
        <v>446</v>
      </c>
      <c r="O253" s="11">
        <v>1.8972551005475201E-2</v>
      </c>
      <c r="P253" s="11" t="s">
        <v>446</v>
      </c>
      <c r="R253" s="11">
        <v>6.2825862562208803</v>
      </c>
      <c r="S253" s="11">
        <v>19.239367025302101</v>
      </c>
      <c r="T253" s="11" t="s">
        <v>446</v>
      </c>
    </row>
    <row r="254" spans="1:20" x14ac:dyDescent="0.25">
      <c r="A254" s="1" t="s">
        <v>247</v>
      </c>
      <c r="B254" s="3">
        <v>40</v>
      </c>
      <c r="C254" s="9">
        <v>364482</v>
      </c>
      <c r="D254" s="10">
        <f t="shared" si="3"/>
        <v>1.0974478849435638E-4</v>
      </c>
      <c r="F254" s="11">
        <v>0.126911055704647</v>
      </c>
      <c r="G254" s="11">
        <v>9.4437486438553306E-2</v>
      </c>
      <c r="H254" s="11" t="s">
        <v>448</v>
      </c>
      <c r="I254" s="11">
        <v>308.75198278850098</v>
      </c>
      <c r="J254" s="11" t="s">
        <v>448</v>
      </c>
      <c r="L254" s="12">
        <v>2.6056493932964499E-5</v>
      </c>
      <c r="M254" s="11" t="s">
        <v>447</v>
      </c>
      <c r="O254" s="11">
        <v>1.35927927757559E-2</v>
      </c>
      <c r="P254" s="11" t="s">
        <v>447</v>
      </c>
      <c r="R254" s="11">
        <v>6.1567614852485004</v>
      </c>
      <c r="S254" s="11">
        <v>15.366293733879999</v>
      </c>
      <c r="T254" s="11" t="s">
        <v>447</v>
      </c>
    </row>
    <row r="255" spans="1:20" x14ac:dyDescent="0.25">
      <c r="A255" s="1" t="s">
        <v>248</v>
      </c>
      <c r="B255" s="3">
        <v>30</v>
      </c>
      <c r="C255" s="9">
        <v>168664</v>
      </c>
      <c r="D255" s="10">
        <f t="shared" si="3"/>
        <v>1.7786842479723E-4</v>
      </c>
      <c r="F255" s="11">
        <v>0.198648371392222</v>
      </c>
      <c r="G255" s="11">
        <v>0.18262568558367301</v>
      </c>
      <c r="H255" s="11" t="s">
        <v>449</v>
      </c>
      <c r="I255" s="11">
        <v>312.43639101901601</v>
      </c>
      <c r="J255" s="11" t="s">
        <v>449</v>
      </c>
      <c r="L255" s="12">
        <v>2.66888536541946E-5</v>
      </c>
      <c r="M255" s="11" t="s">
        <v>448</v>
      </c>
      <c r="O255" s="11">
        <v>1.9158206142701601E-2</v>
      </c>
      <c r="P255" s="11" t="s">
        <v>448</v>
      </c>
      <c r="R255" s="11">
        <v>5.1583397028594096</v>
      </c>
      <c r="S255" s="11">
        <v>20.0122731615775</v>
      </c>
      <c r="T255" s="11" t="s">
        <v>448</v>
      </c>
    </row>
    <row r="256" spans="1:20" x14ac:dyDescent="0.25">
      <c r="A256" s="1" t="s">
        <v>249</v>
      </c>
      <c r="B256" s="3">
        <v>13</v>
      </c>
      <c r="C256" s="9">
        <v>102856</v>
      </c>
      <c r="D256" s="10">
        <f t="shared" si="3"/>
        <v>1.2639029322548029E-4</v>
      </c>
      <c r="F256" s="11">
        <v>0.13644888481994299</v>
      </c>
      <c r="G256" s="11">
        <v>0.102498444520307</v>
      </c>
      <c r="H256" s="11" t="s">
        <v>125</v>
      </c>
      <c r="I256" s="11">
        <v>312.86137833290798</v>
      </c>
      <c r="J256" s="11" t="s">
        <v>125</v>
      </c>
      <c r="L256" s="12">
        <v>2.4037794965256299E-5</v>
      </c>
      <c r="M256" s="11" t="s">
        <v>449</v>
      </c>
      <c r="O256" s="11">
        <v>1.7720823351120199E-2</v>
      </c>
      <c r="P256" s="11" t="s">
        <v>449</v>
      </c>
      <c r="R256" s="11">
        <v>4.4998302246313502</v>
      </c>
      <c r="S256" s="11">
        <v>17.8233606269749</v>
      </c>
      <c r="T256" s="11" t="s">
        <v>449</v>
      </c>
    </row>
    <row r="257" spans="1:20" x14ac:dyDescent="0.25">
      <c r="A257" s="1" t="s">
        <v>250</v>
      </c>
      <c r="B257" s="3">
        <v>41</v>
      </c>
      <c r="C257" s="9">
        <v>126062</v>
      </c>
      <c r="D257" s="10">
        <f t="shared" si="3"/>
        <v>3.2523678824705304E-4</v>
      </c>
      <c r="F257" s="11">
        <v>0.22180423748955</v>
      </c>
      <c r="G257" s="11">
        <v>0.205471018983645</v>
      </c>
      <c r="H257" s="11" t="s">
        <v>450</v>
      </c>
      <c r="I257" s="11">
        <v>314.76516755941799</v>
      </c>
      <c r="J257" s="11" t="s">
        <v>450</v>
      </c>
      <c r="L257" s="12">
        <v>2.8672405750435999E-5</v>
      </c>
      <c r="M257" s="11" t="s">
        <v>125</v>
      </c>
      <c r="O257" s="11">
        <v>2.0257308218878299E-2</v>
      </c>
      <c r="P257" s="11" t="s">
        <v>125</v>
      </c>
      <c r="R257" s="11">
        <v>4.1750370749147097</v>
      </c>
      <c r="S257" s="11">
        <v>17.569030339025701</v>
      </c>
      <c r="T257" s="11" t="s">
        <v>125</v>
      </c>
    </row>
    <row r="258" spans="1:20" x14ac:dyDescent="0.25">
      <c r="A258" s="1" t="s">
        <v>251</v>
      </c>
      <c r="B258" s="3">
        <v>221</v>
      </c>
      <c r="C258" s="9">
        <v>1973470</v>
      </c>
      <c r="D258" s="10">
        <f t="shared" si="3"/>
        <v>1.1198548749157576E-4</v>
      </c>
      <c r="F258" s="11">
        <v>0.18417001533550001</v>
      </c>
      <c r="G258" s="11">
        <v>0.16827564203752399</v>
      </c>
      <c r="H258" s="11" t="s">
        <v>189</v>
      </c>
      <c r="I258" s="11">
        <v>302.364612269188</v>
      </c>
      <c r="J258" s="11" t="s">
        <v>189</v>
      </c>
      <c r="L258" s="12">
        <v>2.36239538278492E-5</v>
      </c>
      <c r="M258" s="11" t="s">
        <v>450</v>
      </c>
      <c r="O258" s="11">
        <v>1.7435960486057701E-2</v>
      </c>
      <c r="P258" s="11" t="s">
        <v>450</v>
      </c>
      <c r="R258" s="11">
        <v>9.92826462767583</v>
      </c>
      <c r="S258" s="11">
        <v>16.013038972071499</v>
      </c>
      <c r="T258" s="11" t="s">
        <v>450</v>
      </c>
    </row>
    <row r="259" spans="1:20" x14ac:dyDescent="0.25">
      <c r="A259" s="1" t="s">
        <v>252</v>
      </c>
      <c r="B259" s="3">
        <v>1</v>
      </c>
      <c r="C259" s="9">
        <v>71270</v>
      </c>
      <c r="D259" s="10">
        <f t="shared" ref="D259:D283" si="4">(B259/C259)</f>
        <v>1.4031149151115476E-5</v>
      </c>
      <c r="F259" s="11">
        <v>0.167369762772726</v>
      </c>
      <c r="G259" s="11">
        <v>0.14596500071666901</v>
      </c>
      <c r="H259" s="11" t="s">
        <v>451</v>
      </c>
      <c r="I259" s="11">
        <v>313.88482673158802</v>
      </c>
      <c r="J259" s="11" t="s">
        <v>451</v>
      </c>
      <c r="L259" s="12">
        <v>1.4671502295120299E-5</v>
      </c>
      <c r="M259" s="11" t="s">
        <v>189</v>
      </c>
      <c r="O259" s="11">
        <v>1.4553363803079899E-2</v>
      </c>
      <c r="P259" s="11" t="s">
        <v>189</v>
      </c>
      <c r="R259" s="11">
        <v>25.399999618530199</v>
      </c>
      <c r="S259" s="11">
        <v>0</v>
      </c>
      <c r="T259" s="11" t="s">
        <v>189</v>
      </c>
    </row>
    <row r="260" spans="1:20" x14ac:dyDescent="0.25">
      <c r="A260" s="1" t="s">
        <v>253</v>
      </c>
      <c r="B260" s="3">
        <v>294</v>
      </c>
      <c r="C260" s="9">
        <v>738724</v>
      </c>
      <c r="D260" s="10">
        <f t="shared" si="4"/>
        <v>3.9798355001326613E-4</v>
      </c>
      <c r="F260" s="11">
        <v>0.21602487260537501</v>
      </c>
      <c r="G260" s="11">
        <v>0.19979493019446801</v>
      </c>
      <c r="H260" s="11" t="s">
        <v>452</v>
      </c>
      <c r="I260" s="11">
        <v>311.14837521547298</v>
      </c>
      <c r="J260" s="11" t="s">
        <v>452</v>
      </c>
      <c r="L260" s="12">
        <v>2.7853899424786801E-5</v>
      </c>
      <c r="M260" s="11" t="s">
        <v>451</v>
      </c>
      <c r="O260" s="11">
        <v>1.9056169604788901E-2</v>
      </c>
      <c r="P260" s="11" t="s">
        <v>451</v>
      </c>
      <c r="R260" s="11">
        <v>5.2043500431075298</v>
      </c>
      <c r="S260" s="11">
        <v>17.032754645122299</v>
      </c>
      <c r="T260" s="11" t="s">
        <v>451</v>
      </c>
    </row>
    <row r="261" spans="1:20" x14ac:dyDescent="0.25">
      <c r="A261" s="1" t="s">
        <v>254</v>
      </c>
      <c r="B261" s="3">
        <v>66</v>
      </c>
      <c r="C261" s="9">
        <v>1083833</v>
      </c>
      <c r="D261" s="10">
        <f t="shared" si="4"/>
        <v>6.0894990279867843E-5</v>
      </c>
      <c r="F261" s="11">
        <v>0.100816620406404</v>
      </c>
      <c r="G261" s="11">
        <v>7.4832571786378699E-2</v>
      </c>
      <c r="H261" s="11" t="s">
        <v>40</v>
      </c>
      <c r="I261" s="11">
        <v>295.09647638715398</v>
      </c>
      <c r="J261" s="11" t="s">
        <v>40</v>
      </c>
      <c r="L261" s="12">
        <v>2.4511098576196301E-5</v>
      </c>
      <c r="M261" s="11" t="s">
        <v>452</v>
      </c>
      <c r="O261" s="11">
        <v>2.92320852890358E-2</v>
      </c>
      <c r="P261" s="11" t="s">
        <v>452</v>
      </c>
      <c r="R261" s="11">
        <v>11.7499664197481</v>
      </c>
      <c r="S261" s="11">
        <v>20.646765939415999</v>
      </c>
      <c r="T261" s="11" t="s">
        <v>452</v>
      </c>
    </row>
    <row r="262" spans="1:20" x14ac:dyDescent="0.25">
      <c r="A262" s="1" t="s">
        <v>255</v>
      </c>
      <c r="B262" s="3">
        <v>5</v>
      </c>
      <c r="C262" s="9">
        <v>117319</v>
      </c>
      <c r="D262" s="10">
        <f t="shared" si="4"/>
        <v>4.2618842642709194E-5</v>
      </c>
      <c r="F262" s="11">
        <v>0.11736809409506101</v>
      </c>
      <c r="G262" s="11">
        <v>8.6921436944628006E-2</v>
      </c>
      <c r="H262" s="11" t="s">
        <v>453</v>
      </c>
      <c r="I262" s="11">
        <v>297.38487094538903</v>
      </c>
      <c r="J262" s="11" t="s">
        <v>453</v>
      </c>
      <c r="L262" s="12">
        <v>3.2152681005106798E-5</v>
      </c>
      <c r="M262" s="11" t="s">
        <v>40</v>
      </c>
      <c r="O262" s="11">
        <v>7.7000666493343403E-2</v>
      </c>
      <c r="P262" s="11" t="s">
        <v>40</v>
      </c>
      <c r="R262" s="11">
        <v>13.619188494306099</v>
      </c>
      <c r="S262" s="11">
        <v>67.268161221921204</v>
      </c>
      <c r="T262" s="11" t="s">
        <v>40</v>
      </c>
    </row>
    <row r="263" spans="1:20" x14ac:dyDescent="0.25">
      <c r="A263" s="1" t="s">
        <v>256</v>
      </c>
      <c r="B263" s="3">
        <v>1</v>
      </c>
      <c r="C263" s="9">
        <v>46125</v>
      </c>
      <c r="D263" s="10">
        <f t="shared" si="4"/>
        <v>2.1680216802168021E-5</v>
      </c>
      <c r="F263" s="11">
        <v>0.10575809235530099</v>
      </c>
      <c r="G263" s="11">
        <v>7.8290025076404604E-2</v>
      </c>
      <c r="H263" s="11" t="s">
        <v>454</v>
      </c>
      <c r="I263" s="11">
        <v>296.99647494464199</v>
      </c>
      <c r="J263" s="11" t="s">
        <v>454</v>
      </c>
      <c r="L263" s="12">
        <v>2.40935852495715E-5</v>
      </c>
      <c r="M263" s="11" t="s">
        <v>453</v>
      </c>
      <c r="O263" s="11">
        <v>3.1997075860595803E-2</v>
      </c>
      <c r="P263" s="11" t="s">
        <v>453</v>
      </c>
      <c r="R263" s="11">
        <v>8.5288656109540693</v>
      </c>
      <c r="S263" s="11">
        <v>35.623634766887697</v>
      </c>
      <c r="T263" s="11" t="s">
        <v>453</v>
      </c>
    </row>
    <row r="264" spans="1:20" x14ac:dyDescent="0.25">
      <c r="A264" s="1" t="s">
        <v>257</v>
      </c>
      <c r="B264" s="3">
        <v>2</v>
      </c>
      <c r="C264" s="9">
        <v>36441</v>
      </c>
      <c r="D264" s="10">
        <f t="shared" si="4"/>
        <v>5.4883235915589584E-5</v>
      </c>
      <c r="F264" s="11">
        <v>0.104444081790493</v>
      </c>
      <c r="G264" s="11">
        <v>7.7333298097819803E-2</v>
      </c>
      <c r="H264" s="11" t="s">
        <v>455</v>
      </c>
      <c r="I264" s="11">
        <v>294.90238855390197</v>
      </c>
      <c r="J264" s="11" t="s">
        <v>455</v>
      </c>
      <c r="L264" s="12">
        <v>2.6477142538465999E-5</v>
      </c>
      <c r="M264" s="11" t="s">
        <v>454</v>
      </c>
      <c r="O264" s="11">
        <v>3.6417814185700503E-2</v>
      </c>
      <c r="P264" s="11" t="s">
        <v>454</v>
      </c>
      <c r="R264" s="11">
        <v>8.6634816377270294</v>
      </c>
      <c r="S264" s="11">
        <v>35.131944500947903</v>
      </c>
      <c r="T264" s="11" t="s">
        <v>454</v>
      </c>
    </row>
    <row r="265" spans="1:20" x14ac:dyDescent="0.25">
      <c r="A265" s="1" t="s">
        <v>258</v>
      </c>
      <c r="B265" s="3">
        <v>4</v>
      </c>
      <c r="C265" s="9">
        <v>107801</v>
      </c>
      <c r="D265" s="10">
        <f t="shared" si="4"/>
        <v>3.7105407185462104E-5</v>
      </c>
      <c r="F265" s="11">
        <v>0.10053608500981701</v>
      </c>
      <c r="G265" s="11">
        <v>7.4407088465580806E-2</v>
      </c>
      <c r="H265" s="11" t="s">
        <v>456</v>
      </c>
      <c r="I265" s="11">
        <v>294.16334101807598</v>
      </c>
      <c r="J265" s="11" t="s">
        <v>456</v>
      </c>
      <c r="L265" s="12">
        <v>2.5393928390848501E-5</v>
      </c>
      <c r="M265" s="11" t="s">
        <v>455</v>
      </c>
      <c r="O265" s="11">
        <v>4.67537038746388E-2</v>
      </c>
      <c r="P265" s="11" t="s">
        <v>455</v>
      </c>
      <c r="R265" s="11">
        <v>10.7889621306552</v>
      </c>
      <c r="S265" s="11">
        <v>45.767561613564602</v>
      </c>
      <c r="T265" s="11" t="s">
        <v>455</v>
      </c>
    </row>
    <row r="266" spans="1:20" x14ac:dyDescent="0.25">
      <c r="A266" s="1" t="s">
        <v>259</v>
      </c>
      <c r="B266" s="3">
        <v>28</v>
      </c>
      <c r="C266" s="9">
        <v>76216</v>
      </c>
      <c r="D266" s="10">
        <f t="shared" si="4"/>
        <v>3.673769287288758E-4</v>
      </c>
      <c r="F266" s="11">
        <v>0.10396946491230399</v>
      </c>
      <c r="G266" s="11">
        <v>7.7021723914016002E-2</v>
      </c>
      <c r="H266" s="11" t="s">
        <v>143</v>
      </c>
      <c r="I266" s="11">
        <v>295.56212954977201</v>
      </c>
      <c r="J266" s="11" t="s">
        <v>143</v>
      </c>
      <c r="L266" s="12">
        <v>3.1275243355883603E-5</v>
      </c>
      <c r="M266" s="11" t="s">
        <v>456</v>
      </c>
      <c r="O266" s="11">
        <v>7.1654858656089407E-2</v>
      </c>
      <c r="P266" s="11" t="s">
        <v>456</v>
      </c>
      <c r="R266" s="11">
        <v>13.079700002324699</v>
      </c>
      <c r="S266" s="11">
        <v>62.057050925593401</v>
      </c>
      <c r="T266" s="11" t="s">
        <v>456</v>
      </c>
    </row>
    <row r="267" spans="1:20" x14ac:dyDescent="0.25">
      <c r="A267" s="1" t="s">
        <v>260</v>
      </c>
      <c r="B267" s="3">
        <v>1</v>
      </c>
      <c r="C267" s="9">
        <v>95848</v>
      </c>
      <c r="D267" s="10">
        <f t="shared" si="4"/>
        <v>1.0433185877639596E-5</v>
      </c>
      <c r="F267" s="11">
        <v>0.11180771167940801</v>
      </c>
      <c r="G267" s="11">
        <v>8.2770251958443605E-2</v>
      </c>
      <c r="H267" s="11" t="s">
        <v>149</v>
      </c>
      <c r="I267" s="11">
        <v>297.54710770891</v>
      </c>
      <c r="J267" s="11" t="s">
        <v>149</v>
      </c>
      <c r="L267" s="12">
        <v>2.7659874629912699E-5</v>
      </c>
      <c r="M267" s="11" t="s">
        <v>143</v>
      </c>
      <c r="O267" s="11">
        <v>5.4765852178490698E-2</v>
      </c>
      <c r="P267" s="11" t="s">
        <v>143</v>
      </c>
      <c r="R267" s="11">
        <v>11.686708003398101</v>
      </c>
      <c r="S267" s="11">
        <v>51.621542668705402</v>
      </c>
      <c r="T267" s="11" t="s">
        <v>143</v>
      </c>
    </row>
    <row r="268" spans="1:20" x14ac:dyDescent="0.25">
      <c r="A268" s="1" t="s">
        <v>261</v>
      </c>
      <c r="B268" s="3">
        <v>1</v>
      </c>
      <c r="C268" s="9">
        <v>131351</v>
      </c>
      <c r="D268" s="10">
        <f t="shared" si="4"/>
        <v>7.613189088777398E-6</v>
      </c>
      <c r="F268" s="11">
        <v>0.113457915253696</v>
      </c>
      <c r="G268" s="11">
        <v>8.4017541769481396E-2</v>
      </c>
      <c r="H268" s="11" t="s">
        <v>187</v>
      </c>
      <c r="I268" s="11">
        <v>297.45308018004698</v>
      </c>
      <c r="J268" s="11" t="s">
        <v>187</v>
      </c>
      <c r="L268" s="12">
        <v>2.69179546771354E-5</v>
      </c>
      <c r="M268" s="11" t="s">
        <v>149</v>
      </c>
      <c r="O268" s="11">
        <v>5.3514235993931403E-2</v>
      </c>
      <c r="P268" s="11" t="s">
        <v>149</v>
      </c>
      <c r="R268" s="11">
        <v>11.1144548704497</v>
      </c>
      <c r="S268" s="11">
        <v>53.579323991406298</v>
      </c>
      <c r="T268" s="11" t="s">
        <v>149</v>
      </c>
    </row>
    <row r="269" spans="1:20" x14ac:dyDescent="0.25">
      <c r="A269" s="1" t="s">
        <v>262</v>
      </c>
      <c r="B269" s="3">
        <v>1</v>
      </c>
      <c r="C269" s="9">
        <v>21205</v>
      </c>
      <c r="D269" s="10">
        <f t="shared" si="4"/>
        <v>4.7158688988446121E-5</v>
      </c>
      <c r="F269" s="11">
        <v>0.108773513155969</v>
      </c>
      <c r="G269" s="11">
        <v>8.07318200895185E-2</v>
      </c>
      <c r="H269" s="11" t="s">
        <v>457</v>
      </c>
      <c r="I269" s="11">
        <v>297.622436357396</v>
      </c>
      <c r="J269" s="11" t="s">
        <v>457</v>
      </c>
      <c r="L269" s="12">
        <v>2.7557144570583699E-5</v>
      </c>
      <c r="M269" s="11" t="s">
        <v>187</v>
      </c>
      <c r="O269" s="11">
        <v>3.5814079625973202E-2</v>
      </c>
      <c r="P269" s="11" t="s">
        <v>187</v>
      </c>
      <c r="R269" s="11">
        <v>8.5109025312127002</v>
      </c>
      <c r="S269" s="11">
        <v>33.002588142598597</v>
      </c>
      <c r="T269" s="11" t="s">
        <v>187</v>
      </c>
    </row>
    <row r="270" spans="1:20" x14ac:dyDescent="0.25">
      <c r="A270" s="1" t="s">
        <v>263</v>
      </c>
      <c r="B270" s="3">
        <v>16</v>
      </c>
      <c r="C270" s="9">
        <v>166658</v>
      </c>
      <c r="D270" s="10">
        <f t="shared" si="4"/>
        <v>9.6004992259597497E-5</v>
      </c>
      <c r="F270" s="11">
        <v>0.101280102142029</v>
      </c>
      <c r="G270" s="11">
        <v>7.4782566620562402E-2</v>
      </c>
      <c r="H270" s="11" t="s">
        <v>458</v>
      </c>
      <c r="I270" s="11">
        <v>295.434761248087</v>
      </c>
      <c r="J270" s="11" t="s">
        <v>458</v>
      </c>
      <c r="L270" s="12">
        <v>2.8470494821413299E-5</v>
      </c>
      <c r="M270" s="11" t="s">
        <v>457</v>
      </c>
      <c r="O270" s="11">
        <v>5.66669961374884E-2</v>
      </c>
      <c r="P270" s="11" t="s">
        <v>457</v>
      </c>
      <c r="R270" s="11">
        <v>12.1020894196327</v>
      </c>
      <c r="S270" s="11">
        <v>58.846242023947198</v>
      </c>
      <c r="T270" s="11" t="s">
        <v>457</v>
      </c>
    </row>
    <row r="271" spans="1:20" x14ac:dyDescent="0.25">
      <c r="A271" s="1" t="s">
        <v>264</v>
      </c>
      <c r="B271" s="3">
        <v>1</v>
      </c>
      <c r="C271" s="9">
        <v>40000</v>
      </c>
      <c r="D271" s="10">
        <f t="shared" si="4"/>
        <v>2.5000000000000001E-5</v>
      </c>
      <c r="F271" s="11">
        <v>0.11195971492204899</v>
      </c>
      <c r="G271" s="11">
        <v>8.2847756968936107E-2</v>
      </c>
      <c r="H271" s="11" t="s">
        <v>6</v>
      </c>
      <c r="I271" s="11">
        <v>289.64697774564399</v>
      </c>
      <c r="J271" s="11" t="s">
        <v>6</v>
      </c>
      <c r="L271" s="12">
        <v>3.3704937293373803E-5</v>
      </c>
      <c r="M271" s="11" t="s">
        <v>458</v>
      </c>
      <c r="O271" s="11">
        <v>7.2299015286789003E-2</v>
      </c>
      <c r="P271" s="11" t="s">
        <v>458</v>
      </c>
      <c r="R271" s="11">
        <v>12.846730207715501</v>
      </c>
      <c r="S271" s="11">
        <v>65.168796442856802</v>
      </c>
      <c r="T271" s="11" t="s">
        <v>458</v>
      </c>
    </row>
    <row r="272" spans="1:20" x14ac:dyDescent="0.25">
      <c r="A272" s="1" t="s">
        <v>265</v>
      </c>
      <c r="B272" s="3">
        <v>2</v>
      </c>
      <c r="C272" s="9">
        <v>65468</v>
      </c>
      <c r="D272" s="10">
        <f t="shared" si="4"/>
        <v>3.054927598215922E-5</v>
      </c>
      <c r="F272" s="11">
        <v>0.11114081227860099</v>
      </c>
      <c r="G272" s="11">
        <v>8.2203772473293399E-2</v>
      </c>
      <c r="H272" s="11" t="s">
        <v>35</v>
      </c>
      <c r="I272" s="11">
        <v>292.783758622888</v>
      </c>
      <c r="J272" s="11" t="s">
        <v>35</v>
      </c>
      <c r="L272" s="12">
        <v>4.6655165592461699E-5</v>
      </c>
      <c r="M272" s="11" t="s">
        <v>6</v>
      </c>
      <c r="O272" s="11">
        <v>7.2389498944967004E-2</v>
      </c>
      <c r="P272" s="11" t="s">
        <v>6</v>
      </c>
      <c r="R272" s="11">
        <v>19.812663708912499</v>
      </c>
      <c r="S272" s="11">
        <v>70.730531436513502</v>
      </c>
      <c r="T272" s="11" t="s">
        <v>6</v>
      </c>
    </row>
    <row r="273" spans="1:20" x14ac:dyDescent="0.25">
      <c r="A273" s="1" t="s">
        <v>266</v>
      </c>
      <c r="B273" s="3">
        <v>2</v>
      </c>
      <c r="C273" s="9">
        <v>53907</v>
      </c>
      <c r="D273" s="10">
        <f t="shared" si="4"/>
        <v>3.7100933088467177E-5</v>
      </c>
      <c r="F273" s="11">
        <v>9.4455309872730098E-2</v>
      </c>
      <c r="G273" s="11">
        <v>6.9861095145827598E-2</v>
      </c>
      <c r="H273" s="11" t="s">
        <v>36</v>
      </c>
      <c r="I273" s="11">
        <v>292.98463699629201</v>
      </c>
      <c r="J273" s="11" t="s">
        <v>36</v>
      </c>
      <c r="L273" s="12">
        <v>5.5189786506440003E-5</v>
      </c>
      <c r="M273" s="11" t="s">
        <v>35</v>
      </c>
      <c r="O273" s="11">
        <v>6.9765126869501995E-2</v>
      </c>
      <c r="P273" s="11" t="s">
        <v>35</v>
      </c>
      <c r="R273" s="11">
        <v>20.211830665178599</v>
      </c>
      <c r="S273" s="11">
        <v>83.191244196079296</v>
      </c>
      <c r="T273" s="11" t="s">
        <v>35</v>
      </c>
    </row>
    <row r="274" spans="1:20" x14ac:dyDescent="0.25">
      <c r="A274" s="1" t="s">
        <v>267</v>
      </c>
      <c r="B274" s="3">
        <v>1</v>
      </c>
      <c r="C274" s="9">
        <v>77421</v>
      </c>
      <c r="D274" s="10">
        <f t="shared" si="4"/>
        <v>1.2916392193332558E-5</v>
      </c>
      <c r="F274" s="12">
        <v>2.0072392234287499E-4</v>
      </c>
      <c r="G274" s="12">
        <v>1.7670286278380999E-4</v>
      </c>
      <c r="H274" s="11" t="s">
        <v>58</v>
      </c>
      <c r="I274" s="11">
        <v>286.04818630416298</v>
      </c>
      <c r="J274" s="11" t="s">
        <v>58</v>
      </c>
      <c r="L274" s="12">
        <v>4.3370944560870702E-5</v>
      </c>
      <c r="M274" s="11" t="s">
        <v>36</v>
      </c>
      <c r="O274" s="11">
        <v>7.0692530933413295E-2</v>
      </c>
      <c r="P274" s="11" t="s">
        <v>36</v>
      </c>
      <c r="R274" s="11">
        <v>24.791270504210999</v>
      </c>
      <c r="S274" s="11">
        <v>87.939891517488704</v>
      </c>
      <c r="T274" s="11" t="s">
        <v>36</v>
      </c>
    </row>
    <row r="275" spans="1:20" x14ac:dyDescent="0.25">
      <c r="A275" s="1" t="s">
        <v>268</v>
      </c>
      <c r="B275" s="3">
        <v>1</v>
      </c>
      <c r="C275" s="9">
        <v>25475</v>
      </c>
      <c r="D275" s="10">
        <f t="shared" si="4"/>
        <v>3.9254170755642787E-5</v>
      </c>
      <c r="F275" s="11">
        <v>9.68688908314876E-2</v>
      </c>
      <c r="G275" s="11">
        <v>7.1710538873394597E-2</v>
      </c>
      <c r="H275" s="11" t="s">
        <v>74</v>
      </c>
      <c r="I275" s="11">
        <v>287.49702176271302</v>
      </c>
      <c r="J275" s="11" t="s">
        <v>74</v>
      </c>
      <c r="L275" s="12">
        <v>2.5238897547423901E-5</v>
      </c>
      <c r="M275" s="11" t="s">
        <v>58</v>
      </c>
      <c r="O275" s="11">
        <v>4.3753316328446798E-2</v>
      </c>
      <c r="P275" s="11" t="s">
        <v>58</v>
      </c>
      <c r="R275" s="11">
        <v>23.890014558598601</v>
      </c>
      <c r="S275" s="11">
        <v>60.401851667874098</v>
      </c>
      <c r="T275" s="11" t="s">
        <v>58</v>
      </c>
    </row>
    <row r="276" spans="1:20" x14ac:dyDescent="0.25">
      <c r="A276" s="1" t="s">
        <v>269</v>
      </c>
      <c r="B276" s="3">
        <v>30</v>
      </c>
      <c r="C276" s="9">
        <v>76901</v>
      </c>
      <c r="D276" s="10">
        <f t="shared" si="4"/>
        <v>3.9011196213313223E-4</v>
      </c>
      <c r="F276" s="11">
        <v>0.10088003597841499</v>
      </c>
      <c r="G276" s="11">
        <v>7.4617155022041901E-2</v>
      </c>
      <c r="H276" s="11" t="s">
        <v>459</v>
      </c>
      <c r="I276" s="11">
        <v>293.43092193272702</v>
      </c>
      <c r="J276" s="11" t="s">
        <v>459</v>
      </c>
      <c r="L276" s="12">
        <v>5.8274700861245699E-5</v>
      </c>
      <c r="M276" s="11" t="s">
        <v>74</v>
      </c>
      <c r="O276" s="11">
        <v>9.1954965613387604E-2</v>
      </c>
      <c r="P276" s="11" t="s">
        <v>74</v>
      </c>
      <c r="R276" s="11">
        <v>21.054679438302301</v>
      </c>
      <c r="S276" s="11">
        <v>79.524582438201804</v>
      </c>
      <c r="T276" s="11" t="s">
        <v>74</v>
      </c>
    </row>
    <row r="277" spans="1:20" x14ac:dyDescent="0.25">
      <c r="A277" s="1" t="s">
        <v>270</v>
      </c>
      <c r="B277" s="3">
        <v>65</v>
      </c>
      <c r="C277" s="9">
        <v>480541</v>
      </c>
      <c r="D277" s="10">
        <f t="shared" si="4"/>
        <v>1.352642126270183E-4</v>
      </c>
      <c r="F277" s="11">
        <v>8.9450226825447093E-2</v>
      </c>
      <c r="G277" s="11">
        <v>6.6294005617583099E-2</v>
      </c>
      <c r="H277" s="11" t="s">
        <v>118</v>
      </c>
      <c r="I277" s="11">
        <v>288.90455128809202</v>
      </c>
      <c r="J277" s="11" t="s">
        <v>118</v>
      </c>
      <c r="L277" s="12">
        <v>4.6904981994487797E-5</v>
      </c>
      <c r="M277" s="11" t="s">
        <v>459</v>
      </c>
      <c r="O277" s="11">
        <v>6.5613291573155402E-2</v>
      </c>
      <c r="P277" s="11" t="s">
        <v>459</v>
      </c>
      <c r="R277" s="11">
        <v>24.989227685311299</v>
      </c>
      <c r="S277" s="11">
        <v>93.347594578319502</v>
      </c>
      <c r="T277" s="11" t="s">
        <v>459</v>
      </c>
    </row>
    <row r="278" spans="1:20" x14ac:dyDescent="0.25">
      <c r="A278" s="1" t="s">
        <v>271</v>
      </c>
      <c r="B278" s="3">
        <v>8</v>
      </c>
      <c r="C278" s="9">
        <v>40078</v>
      </c>
      <c r="D278" s="10">
        <f t="shared" si="4"/>
        <v>1.9961075901991118E-4</v>
      </c>
      <c r="F278" s="11">
        <v>0.111711003727633</v>
      </c>
      <c r="G278" s="11">
        <v>8.2628880219052805E-2</v>
      </c>
      <c r="H278" s="11" t="s">
        <v>460</v>
      </c>
      <c r="I278" s="11">
        <v>293.43229903150302</v>
      </c>
      <c r="J278" s="11" t="s">
        <v>460</v>
      </c>
      <c r="L278" s="12">
        <v>5.6464936705856401E-5</v>
      </c>
      <c r="M278" s="11" t="s">
        <v>118</v>
      </c>
      <c r="O278" s="11">
        <v>9.4170673716985495E-2</v>
      </c>
      <c r="P278" s="11" t="s">
        <v>118</v>
      </c>
      <c r="R278" s="11">
        <v>16.7553851480323</v>
      </c>
      <c r="S278" s="11">
        <v>62.131927972110098</v>
      </c>
      <c r="T278" s="11" t="s">
        <v>118</v>
      </c>
    </row>
    <row r="279" spans="1:20" x14ac:dyDescent="0.25">
      <c r="A279" s="1" t="s">
        <v>272</v>
      </c>
      <c r="B279" s="3">
        <v>15</v>
      </c>
      <c r="C279" s="9">
        <v>90086</v>
      </c>
      <c r="D279" s="10">
        <f t="shared" si="4"/>
        <v>1.6650755944319873E-4</v>
      </c>
      <c r="F279" s="11">
        <v>0.102174675214493</v>
      </c>
      <c r="G279" s="11">
        <v>7.5558163036862705E-2</v>
      </c>
      <c r="H279" s="11" t="s">
        <v>150</v>
      </c>
      <c r="I279" s="11">
        <v>291.27038655737601</v>
      </c>
      <c r="J279" s="11" t="s">
        <v>150</v>
      </c>
      <c r="L279" s="12">
        <v>5.7275709774122902E-5</v>
      </c>
      <c r="M279" s="11" t="s">
        <v>460</v>
      </c>
      <c r="O279" s="11">
        <v>5.4212384398403098E-2</v>
      </c>
      <c r="P279" s="11" t="s">
        <v>460</v>
      </c>
      <c r="R279" s="11">
        <v>14.975556836190201</v>
      </c>
      <c r="S279" s="11">
        <v>66.047139752283897</v>
      </c>
      <c r="T279" s="11" t="s">
        <v>460</v>
      </c>
    </row>
    <row r="280" spans="1:20" x14ac:dyDescent="0.25">
      <c r="A280" s="1" t="s">
        <v>273</v>
      </c>
      <c r="B280" s="3">
        <v>2</v>
      </c>
      <c r="C280" s="9">
        <v>102484</v>
      </c>
      <c r="D280" s="10">
        <f t="shared" si="4"/>
        <v>1.951524140353616E-5</v>
      </c>
      <c r="F280" s="11">
        <v>7.4858876556189904E-2</v>
      </c>
      <c r="G280" s="11">
        <v>5.5359115327280203E-2</v>
      </c>
      <c r="H280" s="11" t="s">
        <v>461</v>
      </c>
      <c r="I280" s="11">
        <v>292.87053269125499</v>
      </c>
      <c r="J280" s="11" t="s">
        <v>461</v>
      </c>
      <c r="L280" s="12">
        <v>5.4236890434090902E-5</v>
      </c>
      <c r="M280" s="11" t="s">
        <v>150</v>
      </c>
      <c r="O280" s="11">
        <v>5.38436594745762E-2</v>
      </c>
      <c r="P280" s="11" t="s">
        <v>150</v>
      </c>
      <c r="R280" s="11">
        <v>12.7966996712581</v>
      </c>
      <c r="S280" s="11">
        <v>52.38999152145</v>
      </c>
      <c r="T280" s="11" t="s">
        <v>150</v>
      </c>
    </row>
    <row r="281" spans="1:20" x14ac:dyDescent="0.25">
      <c r="A281" s="1" t="s">
        <v>274</v>
      </c>
      <c r="B281" s="3">
        <v>33</v>
      </c>
      <c r="C281" s="9">
        <v>348744</v>
      </c>
      <c r="D281" s="10">
        <f t="shared" si="4"/>
        <v>9.4625283875851627E-5</v>
      </c>
      <c r="F281" s="11">
        <v>7.9719422909978299E-2</v>
      </c>
      <c r="G281" s="11">
        <v>5.8958036140961803E-2</v>
      </c>
      <c r="H281" s="11" t="s">
        <v>462</v>
      </c>
      <c r="I281" s="11">
        <v>293.40983502415298</v>
      </c>
      <c r="J281" s="11" t="s">
        <v>462</v>
      </c>
      <c r="L281" s="12">
        <v>7.0234942470132894E-5</v>
      </c>
      <c r="M281" s="11" t="s">
        <v>461</v>
      </c>
      <c r="O281" s="11">
        <v>6.4994131554614504E-2</v>
      </c>
      <c r="P281" s="11" t="s">
        <v>461</v>
      </c>
      <c r="R281" s="11">
        <v>14.867886638936</v>
      </c>
      <c r="S281" s="11">
        <v>69.510097731102306</v>
      </c>
      <c r="T281" s="11" t="s">
        <v>461</v>
      </c>
    </row>
    <row r="282" spans="1:20" x14ac:dyDescent="0.25">
      <c r="A282" s="1" t="s">
        <v>275</v>
      </c>
      <c r="B282" s="3">
        <v>1</v>
      </c>
      <c r="C282" s="9">
        <v>57007</v>
      </c>
      <c r="D282" s="10">
        <f t="shared" si="4"/>
        <v>1.7541705404599435E-5</v>
      </c>
      <c r="F282" s="11">
        <v>7.7466081071525097E-2</v>
      </c>
      <c r="G282" s="11">
        <v>5.7349283977639498E-2</v>
      </c>
      <c r="H282" s="11" t="s">
        <v>463</v>
      </c>
      <c r="I282" s="11">
        <v>291.84527933185302</v>
      </c>
      <c r="J282" s="11" t="s">
        <v>463</v>
      </c>
      <c r="L282" s="12">
        <v>4.8123845675615201E-5</v>
      </c>
      <c r="M282" s="11" t="s">
        <v>462</v>
      </c>
      <c r="O282" s="11">
        <v>6.5929261194671407E-2</v>
      </c>
      <c r="P282" s="11" t="s">
        <v>462</v>
      </c>
      <c r="R282" s="11">
        <v>24.947703392971999</v>
      </c>
      <c r="S282" s="11">
        <v>91.171410488500399</v>
      </c>
      <c r="T282" s="11" t="s">
        <v>462</v>
      </c>
    </row>
    <row r="283" spans="1:20" x14ac:dyDescent="0.25">
      <c r="A283" s="1" t="s">
        <v>276</v>
      </c>
      <c r="B283" s="3">
        <v>73</v>
      </c>
      <c r="C283" s="9">
        <v>656474</v>
      </c>
      <c r="D283" s="10">
        <f t="shared" si="4"/>
        <v>1.1120013892400917E-4</v>
      </c>
      <c r="F283" s="11">
        <v>9.4028749969511299E-2</v>
      </c>
      <c r="G283" s="11">
        <v>6.9563341235362203E-2</v>
      </c>
      <c r="H283" s="11" t="s">
        <v>464</v>
      </c>
      <c r="I283" s="11">
        <v>289.26420992071297</v>
      </c>
      <c r="J283" s="11" t="s">
        <v>464</v>
      </c>
      <c r="L283" s="12">
        <v>6.5724828582933002E-5</v>
      </c>
      <c r="M283" s="11" t="s">
        <v>463</v>
      </c>
      <c r="O283" s="11">
        <v>8.9028967311251095E-2</v>
      </c>
      <c r="P283" s="11" t="s">
        <v>463</v>
      </c>
      <c r="R283" s="11">
        <v>22.4857348160497</v>
      </c>
      <c r="S283" s="11">
        <v>84.515063871566198</v>
      </c>
      <c r="T283" s="11" t="s">
        <v>463</v>
      </c>
    </row>
    <row r="284" spans="1:20" x14ac:dyDescent="0.25">
      <c r="F284" s="11">
        <v>8.79964610467244E-2</v>
      </c>
      <c r="G284" s="11">
        <v>6.5080521817772699E-2</v>
      </c>
      <c r="H284" s="11" t="s">
        <v>465</v>
      </c>
      <c r="I284" s="11">
        <v>293.390071328739</v>
      </c>
      <c r="J284" s="11" t="s">
        <v>465</v>
      </c>
      <c r="L284" s="12">
        <v>4.0803604889990102E-5</v>
      </c>
      <c r="M284" s="11" t="s">
        <v>464</v>
      </c>
      <c r="O284" s="11">
        <v>7.4562696396141798E-2</v>
      </c>
      <c r="P284" s="11" t="s">
        <v>464</v>
      </c>
      <c r="R284" s="11">
        <v>24.850316939146602</v>
      </c>
      <c r="S284" s="11">
        <v>81.695575879967706</v>
      </c>
      <c r="T284" s="11" t="s">
        <v>464</v>
      </c>
    </row>
    <row r="285" spans="1:20" x14ac:dyDescent="0.25">
      <c r="F285" s="11">
        <v>9.3556572901735205E-2</v>
      </c>
      <c r="G285" s="11">
        <v>6.9204200110976194E-2</v>
      </c>
      <c r="H285" s="11" t="s">
        <v>202</v>
      </c>
      <c r="I285" s="11">
        <v>291.866279680101</v>
      </c>
      <c r="J285" s="11" t="s">
        <v>202</v>
      </c>
      <c r="L285" s="12">
        <v>5.7000614250073199E-5</v>
      </c>
      <c r="M285" s="11" t="s">
        <v>465</v>
      </c>
      <c r="O285" s="11">
        <v>6.6988676220372995E-2</v>
      </c>
      <c r="P285" s="11" t="s">
        <v>465</v>
      </c>
      <c r="R285" s="11">
        <v>18.146540845756501</v>
      </c>
      <c r="S285" s="11">
        <v>76.6290263442677</v>
      </c>
      <c r="T285" s="11" t="s">
        <v>465</v>
      </c>
    </row>
    <row r="286" spans="1:20" x14ac:dyDescent="0.25">
      <c r="F286" s="11">
        <v>9.6446776249284105E-2</v>
      </c>
      <c r="G286" s="11">
        <v>7.1343094395747306E-2</v>
      </c>
      <c r="H286" s="11" t="s">
        <v>466</v>
      </c>
      <c r="I286" s="11">
        <v>294.973506046485</v>
      </c>
      <c r="J286" s="11" t="s">
        <v>466</v>
      </c>
      <c r="L286" s="12">
        <v>4.38183288554056E-5</v>
      </c>
      <c r="M286" s="11" t="s">
        <v>202</v>
      </c>
      <c r="O286" s="11">
        <v>8.2344086375839301E-2</v>
      </c>
      <c r="P286" s="11" t="s">
        <v>202</v>
      </c>
      <c r="R286" s="11">
        <v>24.718049314203402</v>
      </c>
      <c r="S286" s="11">
        <v>74.550473724469697</v>
      </c>
      <c r="T286" s="11" t="s">
        <v>202</v>
      </c>
    </row>
    <row r="287" spans="1:20" x14ac:dyDescent="0.25">
      <c r="F287" s="11">
        <v>0.111363846738582</v>
      </c>
      <c r="G287" s="11">
        <v>8.2556315929344898E-2</v>
      </c>
      <c r="H287" s="11" t="s">
        <v>228</v>
      </c>
      <c r="I287" s="11">
        <v>289.42960746893903</v>
      </c>
      <c r="J287" s="11" t="s">
        <v>228</v>
      </c>
      <c r="L287" s="12">
        <v>5.9175963274030198E-5</v>
      </c>
      <c r="M287" s="11" t="s">
        <v>466</v>
      </c>
      <c r="O287" s="11">
        <v>5.74955642635646E-2</v>
      </c>
      <c r="P287" s="11" t="s">
        <v>466</v>
      </c>
      <c r="R287" s="11">
        <v>19.848055016722899</v>
      </c>
      <c r="S287" s="11">
        <v>79.307840312937898</v>
      </c>
      <c r="T287" s="11" t="s">
        <v>466</v>
      </c>
    </row>
    <row r="288" spans="1:20" x14ac:dyDescent="0.25">
      <c r="F288" s="11">
        <v>0.104700761221931</v>
      </c>
      <c r="G288" s="11">
        <v>7.7472128293427603E-2</v>
      </c>
      <c r="H288" s="11" t="s">
        <v>229</v>
      </c>
      <c r="I288" s="11">
        <v>291.05965013313801</v>
      </c>
      <c r="J288" s="11" t="s">
        <v>229</v>
      </c>
      <c r="L288" s="12">
        <v>5.1684505327922202E-5</v>
      </c>
      <c r="M288" s="11" t="s">
        <v>228</v>
      </c>
      <c r="O288" s="11">
        <v>8.0567287956816502E-2</v>
      </c>
      <c r="P288" s="11" t="s">
        <v>228</v>
      </c>
      <c r="R288" s="11">
        <v>18.576114201653098</v>
      </c>
      <c r="S288" s="11">
        <v>66.3463153266174</v>
      </c>
      <c r="T288" s="11" t="s">
        <v>228</v>
      </c>
    </row>
    <row r="289" spans="6:20" x14ac:dyDescent="0.25">
      <c r="F289" s="11">
        <v>0.102873529823753</v>
      </c>
      <c r="G289" s="11">
        <v>7.6081990945406394E-2</v>
      </c>
      <c r="H289" s="11" t="s">
        <v>230</v>
      </c>
      <c r="I289" s="11">
        <v>293.10082509078597</v>
      </c>
      <c r="J289" s="11" t="s">
        <v>230</v>
      </c>
      <c r="L289" s="12">
        <v>5.3409027706253398E-5</v>
      </c>
      <c r="M289" s="11" t="s">
        <v>229</v>
      </c>
      <c r="O289" s="11">
        <v>8.1553078604201606E-2</v>
      </c>
      <c r="P289" s="11" t="s">
        <v>229</v>
      </c>
      <c r="R289" s="11">
        <v>17.358196086752301</v>
      </c>
      <c r="S289" s="11">
        <v>72.593227202744799</v>
      </c>
      <c r="T289" s="11" t="s">
        <v>229</v>
      </c>
    </row>
    <row r="290" spans="6:20" x14ac:dyDescent="0.25">
      <c r="F290" s="11">
        <v>0.101144221838927</v>
      </c>
      <c r="G290" s="11">
        <v>7.4755165288708E-2</v>
      </c>
      <c r="H290" s="11" t="s">
        <v>242</v>
      </c>
      <c r="I290" s="11">
        <v>288.70232568510301</v>
      </c>
      <c r="J290" s="11" t="s">
        <v>242</v>
      </c>
      <c r="L290" s="12">
        <v>6.07379001924138E-5</v>
      </c>
      <c r="M290" s="11" t="s">
        <v>230</v>
      </c>
      <c r="O290" s="11">
        <v>5.1552331245382499E-2</v>
      </c>
      <c r="P290" s="11" t="s">
        <v>230</v>
      </c>
      <c r="R290" s="11">
        <v>17.387797642147198</v>
      </c>
      <c r="S290" s="11">
        <v>79.788088749380293</v>
      </c>
      <c r="T290" s="11" t="s">
        <v>230</v>
      </c>
    </row>
    <row r="291" spans="6:20" x14ac:dyDescent="0.25">
      <c r="F291" s="11">
        <v>9.4350913263053005E-2</v>
      </c>
      <c r="G291" s="11">
        <v>6.9780624199032401E-2</v>
      </c>
      <c r="H291" s="11" t="s">
        <v>271</v>
      </c>
      <c r="I291" s="11">
        <v>294.34360714393102</v>
      </c>
      <c r="J291" s="11" t="s">
        <v>271</v>
      </c>
      <c r="L291" s="12">
        <v>5.0584445257294802E-5</v>
      </c>
      <c r="M291" s="11" t="s">
        <v>242</v>
      </c>
      <c r="O291" s="11">
        <v>8.64868315809387E-2</v>
      </c>
      <c r="P291" s="11" t="s">
        <v>242</v>
      </c>
      <c r="R291" s="11">
        <v>20.0418897528732</v>
      </c>
      <c r="S291" s="11">
        <v>76.927746855423706</v>
      </c>
      <c r="T291" s="11" t="s">
        <v>242</v>
      </c>
    </row>
    <row r="292" spans="6:20" x14ac:dyDescent="0.25">
      <c r="F292" s="11">
        <v>0.12317284114136701</v>
      </c>
      <c r="G292" s="11">
        <v>9.1610503566109502E-2</v>
      </c>
      <c r="H292" s="11" t="s">
        <v>467</v>
      </c>
      <c r="I292" s="11">
        <v>300.64982107697102</v>
      </c>
      <c r="J292" s="11" t="s">
        <v>467</v>
      </c>
      <c r="L292" s="12">
        <v>5.6523422357259898E-5</v>
      </c>
      <c r="M292" s="11" t="s">
        <v>271</v>
      </c>
      <c r="O292" s="11">
        <v>4.6710431479340002E-2</v>
      </c>
      <c r="P292" s="11" t="s">
        <v>271</v>
      </c>
      <c r="R292" s="11">
        <v>22.987861547058898</v>
      </c>
      <c r="S292" s="11">
        <v>81.695794891778604</v>
      </c>
      <c r="T292" s="11" t="s">
        <v>271</v>
      </c>
    </row>
    <row r="293" spans="6:20" x14ac:dyDescent="0.25">
      <c r="F293" s="11">
        <v>0.122188701577698</v>
      </c>
      <c r="G293" s="11">
        <v>9.1619762619972595E-2</v>
      </c>
      <c r="H293" s="11" t="s">
        <v>468</v>
      </c>
      <c r="I293" s="11">
        <v>302.61062273227998</v>
      </c>
      <c r="J293" s="11" t="s">
        <v>468</v>
      </c>
      <c r="L293" s="12">
        <v>2.7903077150752699E-5</v>
      </c>
      <c r="M293" s="11" t="s">
        <v>467</v>
      </c>
      <c r="O293" s="11">
        <v>5.8277289885484397E-2</v>
      </c>
      <c r="P293" s="11" t="s">
        <v>467</v>
      </c>
      <c r="R293" s="11">
        <v>9.5576779167620796</v>
      </c>
      <c r="S293" s="11">
        <v>45.599663414647303</v>
      </c>
      <c r="T293" s="11" t="s">
        <v>467</v>
      </c>
    </row>
    <row r="294" spans="6:20" x14ac:dyDescent="0.25">
      <c r="F294" s="11">
        <v>0.112713651602093</v>
      </c>
      <c r="G294" s="11">
        <v>8.3943711394277906E-2</v>
      </c>
      <c r="H294" s="11" t="s">
        <v>84</v>
      </c>
      <c r="I294" s="11">
        <v>298.45299267598</v>
      </c>
      <c r="J294" s="11" t="s">
        <v>84</v>
      </c>
      <c r="L294" s="12">
        <v>2.86988532199253E-5</v>
      </c>
      <c r="M294" s="11" t="s">
        <v>468</v>
      </c>
      <c r="O294" s="11">
        <v>6.1610930974441702E-2</v>
      </c>
      <c r="P294" s="11" t="s">
        <v>468</v>
      </c>
      <c r="R294" s="11">
        <v>11.691542399224801</v>
      </c>
      <c r="S294" s="11">
        <v>61.093190960701399</v>
      </c>
      <c r="T294" s="11" t="s">
        <v>468</v>
      </c>
    </row>
    <row r="295" spans="6:20" x14ac:dyDescent="0.25">
      <c r="F295" s="11">
        <v>0.11382935799961399</v>
      </c>
      <c r="G295" s="11">
        <v>8.4766248782425599E-2</v>
      </c>
      <c r="H295" s="11" t="s">
        <v>469</v>
      </c>
      <c r="I295" s="11">
        <v>298.394000902041</v>
      </c>
      <c r="J295" s="11" t="s">
        <v>469</v>
      </c>
      <c r="L295" s="12">
        <v>3.0086648155855701E-5</v>
      </c>
      <c r="M295" s="11" t="s">
        <v>84</v>
      </c>
      <c r="O295" s="11">
        <v>6.8396784648709602E-2</v>
      </c>
      <c r="P295" s="11" t="s">
        <v>84</v>
      </c>
      <c r="R295" s="11">
        <v>13.448830611206899</v>
      </c>
      <c r="S295" s="11">
        <v>67.613339813875697</v>
      </c>
      <c r="T295" s="11" t="s">
        <v>84</v>
      </c>
    </row>
    <row r="296" spans="6:20" x14ac:dyDescent="0.25">
      <c r="F296" s="11">
        <v>0.111124300526398</v>
      </c>
      <c r="G296" s="11">
        <v>8.2546490358959002E-2</v>
      </c>
      <c r="H296" s="11" t="s">
        <v>470</v>
      </c>
      <c r="I296" s="11">
        <v>297.43440081019799</v>
      </c>
      <c r="J296" s="11" t="s">
        <v>470</v>
      </c>
      <c r="L296" s="12">
        <v>2.81873763444565E-5</v>
      </c>
      <c r="M296" s="11" t="s">
        <v>469</v>
      </c>
      <c r="O296" s="11">
        <v>5.8267606111285501E-2</v>
      </c>
      <c r="P296" s="11" t="s">
        <v>469</v>
      </c>
      <c r="R296" s="11">
        <v>11.7289320399817</v>
      </c>
      <c r="S296" s="11">
        <v>55.071181882892702</v>
      </c>
      <c r="T296" s="11" t="s">
        <v>469</v>
      </c>
    </row>
    <row r="297" spans="6:20" x14ac:dyDescent="0.25">
      <c r="F297" s="11">
        <v>0.117125614225936</v>
      </c>
      <c r="G297" s="11">
        <v>8.7873808948944504E-2</v>
      </c>
      <c r="H297" s="11" t="s">
        <v>142</v>
      </c>
      <c r="I297" s="11">
        <v>302.851373276299</v>
      </c>
      <c r="J297" s="11" t="s">
        <v>142</v>
      </c>
      <c r="L297" s="12">
        <v>3.1745944491968903E-5</v>
      </c>
      <c r="M297" s="11" t="s">
        <v>470</v>
      </c>
      <c r="O297" s="11">
        <v>6.4877802324754499E-2</v>
      </c>
      <c r="P297" s="11" t="s">
        <v>470</v>
      </c>
      <c r="R297" s="11">
        <v>12.778018429313899</v>
      </c>
      <c r="S297" s="11">
        <v>55.3052356392406</v>
      </c>
      <c r="T297" s="11" t="s">
        <v>470</v>
      </c>
    </row>
    <row r="298" spans="6:20" x14ac:dyDescent="0.25">
      <c r="F298" s="11">
        <v>0.114425036071562</v>
      </c>
      <c r="G298" s="11">
        <v>8.4785181328063702E-2</v>
      </c>
      <c r="H298" s="11" t="s">
        <v>148</v>
      </c>
      <c r="I298" s="11">
        <v>298.00091201781203</v>
      </c>
      <c r="J298" s="11" t="s">
        <v>148</v>
      </c>
      <c r="L298" s="12">
        <v>3.1291458205164501E-5</v>
      </c>
      <c r="M298" s="11" t="s">
        <v>142</v>
      </c>
      <c r="O298" s="11">
        <v>5.4656266975935001E-2</v>
      </c>
      <c r="P298" s="11" t="s">
        <v>142</v>
      </c>
      <c r="R298" s="11">
        <v>11.1162707169124</v>
      </c>
      <c r="S298" s="11">
        <v>54.002719335067901</v>
      </c>
      <c r="T298" s="11" t="s">
        <v>142</v>
      </c>
    </row>
    <row r="299" spans="6:20" x14ac:dyDescent="0.25">
      <c r="F299" s="11">
        <v>0.11210636708718</v>
      </c>
      <c r="G299" s="11">
        <v>8.3148770513601394E-2</v>
      </c>
      <c r="H299" s="11" t="s">
        <v>471</v>
      </c>
      <c r="I299" s="11">
        <v>298.486574859261</v>
      </c>
      <c r="J299" s="11" t="s">
        <v>471</v>
      </c>
      <c r="L299" s="12">
        <v>2.7048887724317002E-5</v>
      </c>
      <c r="M299" s="11" t="s">
        <v>148</v>
      </c>
      <c r="O299" s="11">
        <v>4.81693662785573E-2</v>
      </c>
      <c r="P299" s="11" t="s">
        <v>148</v>
      </c>
      <c r="R299" s="11">
        <v>10.660664873542199</v>
      </c>
      <c r="S299" s="11">
        <v>45.557502087113697</v>
      </c>
      <c r="T299" s="11" t="s">
        <v>148</v>
      </c>
    </row>
    <row r="300" spans="6:20" x14ac:dyDescent="0.25">
      <c r="F300" s="11">
        <v>0.12776396027134901</v>
      </c>
      <c r="G300" s="11">
        <v>9.6041808486867095E-2</v>
      </c>
      <c r="H300" s="11" t="s">
        <v>472</v>
      </c>
      <c r="I300" s="11">
        <v>308.648966040326</v>
      </c>
      <c r="J300" s="11" t="s">
        <v>472</v>
      </c>
      <c r="L300" s="12">
        <v>2.9938798358803099E-5</v>
      </c>
      <c r="M300" s="11" t="s">
        <v>471</v>
      </c>
      <c r="O300" s="11">
        <v>5.2644959593743303E-2</v>
      </c>
      <c r="P300" s="11" t="s">
        <v>471</v>
      </c>
      <c r="R300" s="11">
        <v>11.0068095839728</v>
      </c>
      <c r="S300" s="11">
        <v>49.312836910417403</v>
      </c>
      <c r="T300" s="11" t="s">
        <v>471</v>
      </c>
    </row>
    <row r="301" spans="6:20" x14ac:dyDescent="0.25">
      <c r="F301" s="11">
        <v>0.12670071853992201</v>
      </c>
      <c r="G301" s="11">
        <v>9.4163508169902793E-2</v>
      </c>
      <c r="H301" s="11" t="s">
        <v>473</v>
      </c>
      <c r="I301" s="11">
        <v>299.93458652951898</v>
      </c>
      <c r="J301" s="11" t="s">
        <v>473</v>
      </c>
      <c r="L301" s="12">
        <v>2.6720564580901901E-5</v>
      </c>
      <c r="M301" s="11" t="s">
        <v>472</v>
      </c>
      <c r="O301" s="11">
        <v>4.7383734103188101E-2</v>
      </c>
      <c r="P301" s="11" t="s">
        <v>472</v>
      </c>
      <c r="R301" s="11">
        <v>8.7340720287218296</v>
      </c>
      <c r="S301" s="11">
        <v>43.507213880151099</v>
      </c>
      <c r="T301" s="11" t="s">
        <v>472</v>
      </c>
    </row>
    <row r="302" spans="6:20" x14ac:dyDescent="0.25">
      <c r="F302" s="11">
        <v>0.111680526616139</v>
      </c>
      <c r="G302" s="11">
        <v>8.2873515031630096E-2</v>
      </c>
      <c r="H302" s="11" t="s">
        <v>474</v>
      </c>
      <c r="I302" s="11">
        <v>299.13065108409103</v>
      </c>
      <c r="J302" s="11" t="s">
        <v>474</v>
      </c>
      <c r="L302" s="12">
        <v>2.8999526603425001E-5</v>
      </c>
      <c r="M302" s="11" t="s">
        <v>473</v>
      </c>
      <c r="O302" s="11">
        <v>5.6621416919788399E-2</v>
      </c>
      <c r="P302" s="11" t="s">
        <v>473</v>
      </c>
      <c r="R302" s="11">
        <v>10.5969630682589</v>
      </c>
      <c r="S302" s="11">
        <v>47.971816747883899</v>
      </c>
      <c r="T302" s="11" t="s">
        <v>473</v>
      </c>
    </row>
    <row r="303" spans="6:20" x14ac:dyDescent="0.25">
      <c r="F303" s="11">
        <v>0.108430271461894</v>
      </c>
      <c r="G303" s="11">
        <v>8.0443231386960606E-2</v>
      </c>
      <c r="H303" s="11" t="s">
        <v>475</v>
      </c>
      <c r="I303" s="11">
        <v>298.23372929297398</v>
      </c>
      <c r="J303" s="11" t="s">
        <v>475</v>
      </c>
      <c r="L303" s="12">
        <v>3.2618029751525698E-5</v>
      </c>
      <c r="M303" s="11" t="s">
        <v>474</v>
      </c>
      <c r="O303" s="11">
        <v>4.7361885684162601E-2</v>
      </c>
      <c r="P303" s="11" t="s">
        <v>474</v>
      </c>
      <c r="R303" s="11">
        <v>9.0352702741595401</v>
      </c>
      <c r="S303" s="11">
        <v>42.207721931173502</v>
      </c>
      <c r="T303" s="11" t="s">
        <v>474</v>
      </c>
    </row>
    <row r="304" spans="6:20" x14ac:dyDescent="0.25">
      <c r="F304" s="11">
        <v>0.10487591891212</v>
      </c>
      <c r="G304" s="11">
        <v>7.7851601273049395E-2</v>
      </c>
      <c r="H304" s="11" t="s">
        <v>237</v>
      </c>
      <c r="I304" s="11">
        <v>295.87768122402798</v>
      </c>
      <c r="J304" s="11" t="s">
        <v>237</v>
      </c>
      <c r="L304" s="12">
        <v>2.8898407388170998E-5</v>
      </c>
      <c r="M304" s="11" t="s">
        <v>475</v>
      </c>
      <c r="O304" s="11">
        <v>5.4614139117632403E-2</v>
      </c>
      <c r="P304" s="11" t="s">
        <v>475</v>
      </c>
      <c r="R304" s="11">
        <v>11.135541652185401</v>
      </c>
      <c r="S304" s="11">
        <v>48.254664096882301</v>
      </c>
      <c r="T304" s="11" t="s">
        <v>475</v>
      </c>
    </row>
    <row r="305" spans="6:20" x14ac:dyDescent="0.25">
      <c r="F305" s="11">
        <v>0.12639092538148</v>
      </c>
      <c r="G305" s="11">
        <v>9.43366054626774E-2</v>
      </c>
      <c r="H305" s="11" t="s">
        <v>476</v>
      </c>
      <c r="I305" s="11">
        <v>302.21231032610899</v>
      </c>
      <c r="J305" s="11" t="s">
        <v>476</v>
      </c>
      <c r="L305" s="12">
        <v>3.19589506599302E-5</v>
      </c>
      <c r="M305" s="11" t="s">
        <v>237</v>
      </c>
      <c r="O305" s="11">
        <v>7.1171613085867502E-2</v>
      </c>
      <c r="P305" s="11" t="s">
        <v>237</v>
      </c>
      <c r="R305" s="11">
        <v>13.939817535313299</v>
      </c>
      <c r="S305" s="11">
        <v>61.850186496486998</v>
      </c>
      <c r="T305" s="11" t="s">
        <v>237</v>
      </c>
    </row>
    <row r="306" spans="6:20" x14ac:dyDescent="0.25">
      <c r="F306" s="11">
        <v>0.103072193989957</v>
      </c>
      <c r="G306" s="11">
        <v>7.6267836477302897E-2</v>
      </c>
      <c r="H306" s="11" t="s">
        <v>477</v>
      </c>
      <c r="I306" s="11">
        <v>306.142048581106</v>
      </c>
      <c r="J306" s="11" t="s">
        <v>477</v>
      </c>
      <c r="L306" s="12">
        <v>2.8539591080641202E-5</v>
      </c>
      <c r="M306" s="11" t="s">
        <v>476</v>
      </c>
      <c r="O306" s="11">
        <v>5.2623448383860003E-2</v>
      </c>
      <c r="P306" s="11" t="s">
        <v>476</v>
      </c>
      <c r="R306" s="11">
        <v>10.0653619537618</v>
      </c>
      <c r="S306" s="11">
        <v>47.354305252423501</v>
      </c>
      <c r="T306" s="11" t="s">
        <v>476</v>
      </c>
    </row>
    <row r="307" spans="6:20" x14ac:dyDescent="0.25">
      <c r="F307" s="11">
        <v>0.10330713120346501</v>
      </c>
      <c r="G307" s="11">
        <v>7.6419134301286606E-2</v>
      </c>
      <c r="H307" s="11" t="s">
        <v>478</v>
      </c>
      <c r="I307" s="11">
        <v>301.46691340043498</v>
      </c>
      <c r="J307" s="11" t="s">
        <v>478</v>
      </c>
      <c r="L307" s="12">
        <v>2.7936881538359801E-5</v>
      </c>
      <c r="M307" s="11" t="s">
        <v>477</v>
      </c>
      <c r="O307" s="11">
        <v>1.70654268179194E-2</v>
      </c>
      <c r="P307" s="11" t="s">
        <v>477</v>
      </c>
      <c r="R307" s="11">
        <v>7.2618175625226904</v>
      </c>
      <c r="S307" s="11">
        <v>23.862607619991898</v>
      </c>
      <c r="T307" s="11" t="s">
        <v>477</v>
      </c>
    </row>
    <row r="308" spans="6:20" x14ac:dyDescent="0.25">
      <c r="F308" s="11">
        <v>0.116373161781578</v>
      </c>
      <c r="G308" s="11">
        <v>8.6410930300671998E-2</v>
      </c>
      <c r="H308" s="11" t="s">
        <v>41</v>
      </c>
      <c r="I308" s="11">
        <v>306.70715313160701</v>
      </c>
      <c r="J308" s="11" t="s">
        <v>41</v>
      </c>
      <c r="L308" s="12">
        <v>2.4941723765673601E-5</v>
      </c>
      <c r="M308" s="11" t="s">
        <v>478</v>
      </c>
      <c r="O308" s="11">
        <v>2.50457679358045E-2</v>
      </c>
      <c r="P308" s="11" t="s">
        <v>478</v>
      </c>
      <c r="R308" s="11">
        <v>5.9961515120815703</v>
      </c>
      <c r="S308" s="11">
        <v>19.2995185459515</v>
      </c>
      <c r="T308" s="11" t="s">
        <v>478</v>
      </c>
    </row>
    <row r="309" spans="6:20" x14ac:dyDescent="0.25">
      <c r="F309" s="11">
        <v>0.12007854982789699</v>
      </c>
      <c r="G309" s="11">
        <v>8.8947291709477697E-2</v>
      </c>
      <c r="H309" s="11" t="s">
        <v>479</v>
      </c>
      <c r="I309" s="11">
        <v>307.54125110813197</v>
      </c>
      <c r="J309" s="11" t="s">
        <v>479</v>
      </c>
      <c r="L309" s="12">
        <v>2.4142749557421699E-5</v>
      </c>
      <c r="M309" s="11" t="s">
        <v>41</v>
      </c>
      <c r="O309" s="11">
        <v>1.53299160739418E-2</v>
      </c>
      <c r="P309" s="11" t="s">
        <v>41</v>
      </c>
      <c r="R309" s="11">
        <v>5.1005407549427497</v>
      </c>
      <c r="S309" s="11">
        <v>11.9465884830917</v>
      </c>
      <c r="T309" s="11" t="s">
        <v>41</v>
      </c>
    </row>
    <row r="310" spans="6:20" x14ac:dyDescent="0.25">
      <c r="F310" s="11">
        <v>9.4063603895896297E-2</v>
      </c>
      <c r="G310" s="11">
        <v>6.9584281186569494E-2</v>
      </c>
      <c r="H310" s="11" t="s">
        <v>480</v>
      </c>
      <c r="I310" s="11">
        <v>296.931212788425</v>
      </c>
      <c r="J310" s="11" t="s">
        <v>480</v>
      </c>
      <c r="L310" s="12">
        <v>2.5500453033023401E-5</v>
      </c>
      <c r="M310" s="11" t="s">
        <v>479</v>
      </c>
      <c r="O310" s="11">
        <v>1.6275213994340801E-2</v>
      </c>
      <c r="P310" s="11" t="s">
        <v>479</v>
      </c>
      <c r="R310" s="11">
        <v>4.0371377912477504</v>
      </c>
      <c r="S310" s="11">
        <v>13.466744115225699</v>
      </c>
      <c r="T310" s="11" t="s">
        <v>479</v>
      </c>
    </row>
    <row r="311" spans="6:20" x14ac:dyDescent="0.25">
      <c r="F311" s="11">
        <v>0.102923808909493</v>
      </c>
      <c r="G311" s="11">
        <v>7.6296224672939797E-2</v>
      </c>
      <c r="H311" s="11" t="s">
        <v>481</v>
      </c>
      <c r="I311" s="11">
        <v>302.68856241373402</v>
      </c>
      <c r="J311" s="11" t="s">
        <v>481</v>
      </c>
      <c r="L311" s="12">
        <v>2.72300515773085E-5</v>
      </c>
      <c r="M311" s="11" t="s">
        <v>480</v>
      </c>
      <c r="O311" s="11">
        <v>3.2553545291129603E-2</v>
      </c>
      <c r="P311" s="11" t="s">
        <v>480</v>
      </c>
      <c r="R311" s="11">
        <v>6.3697638553097597</v>
      </c>
      <c r="S311" s="11">
        <v>17.850325897052301</v>
      </c>
      <c r="T311" s="11" t="s">
        <v>480</v>
      </c>
    </row>
    <row r="312" spans="6:20" x14ac:dyDescent="0.25">
      <c r="F312" s="11">
        <v>0.101719104873329</v>
      </c>
      <c r="G312" s="11">
        <v>7.5213622231905794E-2</v>
      </c>
      <c r="H312" s="11" t="s">
        <v>482</v>
      </c>
      <c r="I312" s="11">
        <v>302.55088479499801</v>
      </c>
      <c r="J312" s="11" t="s">
        <v>482</v>
      </c>
      <c r="L312" s="12">
        <v>2.6809007986934898E-5</v>
      </c>
      <c r="M312" s="11" t="s">
        <v>481</v>
      </c>
      <c r="O312" s="11">
        <v>2.3482792729222102E-2</v>
      </c>
      <c r="P312" s="11" t="s">
        <v>481</v>
      </c>
      <c r="R312" s="11">
        <v>5.2698477026488302</v>
      </c>
      <c r="S312" s="11">
        <v>15.996651230715999</v>
      </c>
      <c r="T312" s="11" t="s">
        <v>481</v>
      </c>
    </row>
    <row r="313" spans="6:20" x14ac:dyDescent="0.25">
      <c r="F313" s="11">
        <v>0.102572284505071</v>
      </c>
      <c r="G313" s="11">
        <v>7.5972252899236994E-2</v>
      </c>
      <c r="H313" s="11" t="s">
        <v>70</v>
      </c>
      <c r="I313" s="11">
        <v>301.69209890344001</v>
      </c>
      <c r="J313" s="11" t="s">
        <v>70</v>
      </c>
      <c r="L313" s="12">
        <v>2.4451321877610601E-5</v>
      </c>
      <c r="M313" s="11" t="s">
        <v>482</v>
      </c>
      <c r="O313" s="11">
        <v>2.92465013446973E-2</v>
      </c>
      <c r="P313" s="11" t="s">
        <v>482</v>
      </c>
      <c r="R313" s="11">
        <v>5.5492791448003</v>
      </c>
      <c r="S313" s="11">
        <v>20.170838934692501</v>
      </c>
      <c r="T313" s="11" t="s">
        <v>482</v>
      </c>
    </row>
    <row r="314" spans="6:20" x14ac:dyDescent="0.25">
      <c r="F314" s="11">
        <v>0.105365923196756</v>
      </c>
      <c r="G314" s="11">
        <v>7.7929529413229906E-2</v>
      </c>
      <c r="H314" s="11" t="s">
        <v>483</v>
      </c>
      <c r="I314" s="11">
        <v>300.528489768876</v>
      </c>
      <c r="J314" s="11" t="s">
        <v>483</v>
      </c>
      <c r="L314" s="12">
        <v>2.6666378465493E-5</v>
      </c>
      <c r="M314" s="11" t="s">
        <v>70</v>
      </c>
      <c r="O314" s="11">
        <v>2.93744167834252E-2</v>
      </c>
      <c r="P314" s="11" t="s">
        <v>70</v>
      </c>
      <c r="R314" s="11">
        <v>6.17822301941262</v>
      </c>
      <c r="S314" s="11">
        <v>20.370411261837202</v>
      </c>
      <c r="T314" s="11" t="s">
        <v>70</v>
      </c>
    </row>
    <row r="315" spans="6:20" x14ac:dyDescent="0.25">
      <c r="F315" s="11">
        <v>9.5285488525789594E-2</v>
      </c>
      <c r="G315" s="11">
        <v>7.0478654814097597E-2</v>
      </c>
      <c r="H315" s="11" t="s">
        <v>484</v>
      </c>
      <c r="I315" s="11">
        <v>301.3715319465</v>
      </c>
      <c r="J315" s="11" t="s">
        <v>484</v>
      </c>
      <c r="L315" s="12">
        <v>2.67702111426118E-5</v>
      </c>
      <c r="M315" s="11" t="s">
        <v>483</v>
      </c>
      <c r="O315" s="11">
        <v>2.8297472010367399E-2</v>
      </c>
      <c r="P315" s="11" t="s">
        <v>483</v>
      </c>
      <c r="R315" s="11">
        <v>7.6200666617614496</v>
      </c>
      <c r="S315" s="11">
        <v>23.427342951296499</v>
      </c>
      <c r="T315" s="11" t="s">
        <v>483</v>
      </c>
    </row>
    <row r="316" spans="6:20" x14ac:dyDescent="0.25">
      <c r="F316" s="11">
        <v>9.7505743667472597E-2</v>
      </c>
      <c r="G316" s="11">
        <v>7.2118095046446701E-2</v>
      </c>
      <c r="H316" s="11" t="s">
        <v>485</v>
      </c>
      <c r="I316" s="11">
        <v>302.070149532301</v>
      </c>
      <c r="J316" s="11" t="s">
        <v>485</v>
      </c>
      <c r="L316" s="12">
        <v>2.7514765366426301E-5</v>
      </c>
      <c r="M316" s="11" t="s">
        <v>484</v>
      </c>
      <c r="O316" s="11">
        <v>1.7490910777649599E-2</v>
      </c>
      <c r="P316" s="11" t="s">
        <v>484</v>
      </c>
      <c r="R316" s="11">
        <v>7.1704804598599896</v>
      </c>
      <c r="S316" s="11">
        <v>23.755128368491398</v>
      </c>
      <c r="T316" s="11" t="s">
        <v>484</v>
      </c>
    </row>
    <row r="317" spans="6:20" x14ac:dyDescent="0.25">
      <c r="F317" s="11">
        <v>0.11100036416667999</v>
      </c>
      <c r="G317" s="11">
        <v>8.2415044026503001E-2</v>
      </c>
      <c r="H317" s="11" t="s">
        <v>486</v>
      </c>
      <c r="I317" s="11">
        <v>305.37309026865898</v>
      </c>
      <c r="J317" s="11" t="s">
        <v>486</v>
      </c>
      <c r="L317" s="12">
        <v>2.79796366329505E-5</v>
      </c>
      <c r="M317" s="11" t="s">
        <v>485</v>
      </c>
      <c r="O317" s="11">
        <v>2.1023723219135499E-2</v>
      </c>
      <c r="P317" s="11" t="s">
        <v>485</v>
      </c>
      <c r="R317" s="11">
        <v>6.5980947156225902</v>
      </c>
      <c r="S317" s="11">
        <v>21.053022556122801</v>
      </c>
      <c r="T317" s="11" t="s">
        <v>485</v>
      </c>
    </row>
    <row r="318" spans="6:20" x14ac:dyDescent="0.25">
      <c r="F318" s="11">
        <v>0.109757492111727</v>
      </c>
      <c r="G318" s="11">
        <v>8.1359054951255394E-2</v>
      </c>
      <c r="H318" s="11" t="s">
        <v>97</v>
      </c>
      <c r="I318" s="11">
        <v>305.972874037743</v>
      </c>
      <c r="J318" s="11" t="s">
        <v>97</v>
      </c>
      <c r="L318" s="12">
        <v>2.8318662715392799E-5</v>
      </c>
      <c r="M318" s="11" t="s">
        <v>486</v>
      </c>
      <c r="O318" s="11">
        <v>1.8110931918918501E-2</v>
      </c>
      <c r="P318" s="11" t="s">
        <v>486</v>
      </c>
      <c r="R318" s="11">
        <v>5.4123975572145397</v>
      </c>
      <c r="S318" s="11">
        <v>14.908501040303101</v>
      </c>
      <c r="T318" s="11" t="s">
        <v>486</v>
      </c>
    </row>
    <row r="319" spans="6:20" x14ac:dyDescent="0.25">
      <c r="F319" s="11">
        <v>0.1029494287554</v>
      </c>
      <c r="G319" s="11">
        <v>7.6125923433292803E-2</v>
      </c>
      <c r="H319" s="11" t="s">
        <v>487</v>
      </c>
      <c r="I319" s="11">
        <v>301.81276059550601</v>
      </c>
      <c r="J319" s="11" t="s">
        <v>487</v>
      </c>
      <c r="L319" s="12">
        <v>2.5651016811408899E-5</v>
      </c>
      <c r="M319" s="11" t="s">
        <v>97</v>
      </c>
      <c r="O319" s="11">
        <v>2.1219916822487798E-2</v>
      </c>
      <c r="P319" s="11" t="s">
        <v>97</v>
      </c>
      <c r="R319" s="11">
        <v>5.0142694778531398</v>
      </c>
      <c r="S319" s="11">
        <v>15.563347169756399</v>
      </c>
      <c r="T319" s="11" t="s">
        <v>97</v>
      </c>
    </row>
    <row r="320" spans="6:20" x14ac:dyDescent="0.25">
      <c r="F320" s="11">
        <v>0.110607425978739</v>
      </c>
      <c r="G320" s="11">
        <v>8.1834615541540007E-2</v>
      </c>
      <c r="H320" s="11" t="s">
        <v>104</v>
      </c>
      <c r="I320" s="11">
        <v>297.34876733791498</v>
      </c>
      <c r="J320" s="11" t="s">
        <v>104</v>
      </c>
      <c r="L320" s="12">
        <v>2.38187610836606E-5</v>
      </c>
      <c r="M320" s="11" t="s">
        <v>487</v>
      </c>
      <c r="O320" s="11">
        <v>2.5528052611682998E-2</v>
      </c>
      <c r="P320" s="11" t="s">
        <v>487</v>
      </c>
      <c r="R320" s="11">
        <v>5.4994869452384201</v>
      </c>
      <c r="S320" s="11">
        <v>16.732907350517401</v>
      </c>
      <c r="T320" s="11" t="s">
        <v>487</v>
      </c>
    </row>
    <row r="321" spans="6:20" x14ac:dyDescent="0.25">
      <c r="F321" s="11">
        <v>0.110859851541503</v>
      </c>
      <c r="G321" s="11">
        <v>8.2249276217935596E-2</v>
      </c>
      <c r="H321" s="11" t="s">
        <v>488</v>
      </c>
      <c r="I321" s="11">
        <v>306.942922371733</v>
      </c>
      <c r="J321" s="11" t="s">
        <v>488</v>
      </c>
      <c r="L321" s="12">
        <v>2.6702050487431099E-5</v>
      </c>
      <c r="M321" s="11" t="s">
        <v>104</v>
      </c>
      <c r="O321" s="11">
        <v>3.6103286928629401E-2</v>
      </c>
      <c r="P321" s="11" t="s">
        <v>104</v>
      </c>
      <c r="R321" s="11">
        <v>9.1369334004243594</v>
      </c>
      <c r="S321" s="11">
        <v>32.983699423126303</v>
      </c>
      <c r="T321" s="11" t="s">
        <v>104</v>
      </c>
    </row>
    <row r="322" spans="6:20" x14ac:dyDescent="0.25">
      <c r="F322" s="11">
        <v>0.10206083130625</v>
      </c>
      <c r="G322" s="11">
        <v>7.5494221280309304E-2</v>
      </c>
      <c r="H322" s="11" t="s">
        <v>489</v>
      </c>
      <c r="I322" s="11">
        <v>300.47767222980701</v>
      </c>
      <c r="J322" s="11" t="s">
        <v>489</v>
      </c>
      <c r="L322" s="12">
        <v>2.5409024746530498E-5</v>
      </c>
      <c r="M322" s="11" t="s">
        <v>488</v>
      </c>
      <c r="O322" s="11">
        <v>2.17535803898533E-2</v>
      </c>
      <c r="P322" s="11" t="s">
        <v>488</v>
      </c>
      <c r="R322" s="11">
        <v>4.9765035753650002</v>
      </c>
      <c r="S322" s="11">
        <v>16.013200590240402</v>
      </c>
      <c r="T322" s="11" t="s">
        <v>488</v>
      </c>
    </row>
    <row r="323" spans="6:20" x14ac:dyDescent="0.25">
      <c r="F323" s="11">
        <v>0.108985162880543</v>
      </c>
      <c r="G323" s="11">
        <v>8.0663134471412698E-2</v>
      </c>
      <c r="H323" s="11" t="s">
        <v>136</v>
      </c>
      <c r="I323" s="11">
        <v>305.08990053990499</v>
      </c>
      <c r="J323" s="11" t="s">
        <v>136</v>
      </c>
      <c r="L323" s="12">
        <v>2.45630477751349E-5</v>
      </c>
      <c r="M323" s="11" t="s">
        <v>489</v>
      </c>
      <c r="O323" s="11">
        <v>2.90358749990853E-2</v>
      </c>
      <c r="P323" s="11" t="s">
        <v>489</v>
      </c>
      <c r="R323" s="11">
        <v>7.0985260402042796</v>
      </c>
      <c r="S323" s="11">
        <v>21.293124931376902</v>
      </c>
      <c r="T323" s="11" t="s">
        <v>489</v>
      </c>
    </row>
    <row r="324" spans="6:20" x14ac:dyDescent="0.25">
      <c r="F324" s="11">
        <v>0.11329526490259</v>
      </c>
      <c r="G324" s="11">
        <v>8.4082099952026298E-2</v>
      </c>
      <c r="H324" s="11" t="s">
        <v>138</v>
      </c>
      <c r="I324" s="11">
        <v>303.51097585777899</v>
      </c>
      <c r="J324" s="11" t="s">
        <v>138</v>
      </c>
      <c r="L324" s="12">
        <v>2.5416055873960601E-5</v>
      </c>
      <c r="M324" s="11" t="s">
        <v>136</v>
      </c>
      <c r="O324" s="11">
        <v>1.9677611634953102E-2</v>
      </c>
      <c r="P324" s="11" t="s">
        <v>136</v>
      </c>
      <c r="R324" s="11">
        <v>4.5875467046028104</v>
      </c>
      <c r="S324" s="11">
        <v>13.8019349790648</v>
      </c>
      <c r="T324" s="11" t="s">
        <v>136</v>
      </c>
    </row>
    <row r="325" spans="6:20" x14ac:dyDescent="0.25">
      <c r="F325" s="11">
        <v>0.1012734426511</v>
      </c>
      <c r="G325" s="11">
        <v>7.4920760708147405E-2</v>
      </c>
      <c r="H325" s="11" t="s">
        <v>490</v>
      </c>
      <c r="I325" s="11">
        <v>299.579577199303</v>
      </c>
      <c r="J325" s="11" t="s">
        <v>490</v>
      </c>
      <c r="L325" s="12">
        <v>2.7734087775935499E-5</v>
      </c>
      <c r="M325" s="11" t="s">
        <v>138</v>
      </c>
      <c r="O325" s="11">
        <v>3.0083582848251099E-2</v>
      </c>
      <c r="P325" s="11" t="s">
        <v>138</v>
      </c>
      <c r="R325" s="11">
        <v>5.75728873307777</v>
      </c>
      <c r="S325" s="11">
        <v>19.096148218316799</v>
      </c>
      <c r="T325" s="11" t="s">
        <v>138</v>
      </c>
    </row>
    <row r="326" spans="6:20" x14ac:dyDescent="0.25">
      <c r="F326" s="11">
        <v>0.10605871624009899</v>
      </c>
      <c r="G326" s="11">
        <v>7.8427689767317205E-2</v>
      </c>
      <c r="H326" s="11" t="s">
        <v>191</v>
      </c>
      <c r="I326" s="11">
        <v>295.25926286600901</v>
      </c>
      <c r="J326" s="11" t="s">
        <v>191</v>
      </c>
      <c r="L326" s="12">
        <v>2.6792707687152101E-5</v>
      </c>
      <c r="M326" s="11" t="s">
        <v>490</v>
      </c>
      <c r="O326" s="11">
        <v>3.10285838749744E-2</v>
      </c>
      <c r="P326" s="11" t="s">
        <v>490</v>
      </c>
      <c r="R326" s="11">
        <v>6.7442444815805302</v>
      </c>
      <c r="S326" s="11">
        <v>20.398183513600902</v>
      </c>
      <c r="T326" s="11" t="s">
        <v>490</v>
      </c>
    </row>
    <row r="327" spans="6:20" x14ac:dyDescent="0.25">
      <c r="F327" s="11">
        <v>0.10571559661445699</v>
      </c>
      <c r="G327" s="11">
        <v>7.8191068370478206E-2</v>
      </c>
      <c r="H327" s="11" t="s">
        <v>491</v>
      </c>
      <c r="I327" s="11">
        <v>301.16724680440899</v>
      </c>
      <c r="J327" s="11" t="s">
        <v>491</v>
      </c>
      <c r="L327" s="12">
        <v>2.57466123674204E-5</v>
      </c>
      <c r="M327" s="11" t="s">
        <v>191</v>
      </c>
      <c r="O327" s="11">
        <v>3.59518247478108E-2</v>
      </c>
      <c r="P327" s="11" t="s">
        <v>191</v>
      </c>
      <c r="R327" s="11">
        <v>9.4048045569832208</v>
      </c>
      <c r="S327" s="11">
        <v>33.310336487126101</v>
      </c>
      <c r="T327" s="11" t="s">
        <v>191</v>
      </c>
    </row>
    <row r="328" spans="6:20" x14ac:dyDescent="0.25">
      <c r="F328" s="11">
        <v>0.10872772414601201</v>
      </c>
      <c r="G328" s="11">
        <v>8.0545419058339507E-2</v>
      </c>
      <c r="H328" s="11" t="s">
        <v>492</v>
      </c>
      <c r="I328" s="11">
        <v>299.93653952783598</v>
      </c>
      <c r="J328" s="11" t="s">
        <v>492</v>
      </c>
      <c r="L328" s="12">
        <v>2.57345784508348E-5</v>
      </c>
      <c r="M328" s="11" t="s">
        <v>491</v>
      </c>
      <c r="O328" s="11">
        <v>2.38943622484699E-2</v>
      </c>
      <c r="P328" s="11" t="s">
        <v>491</v>
      </c>
      <c r="R328" s="11">
        <v>6.9396663002860297</v>
      </c>
      <c r="S328" s="11">
        <v>21.433344017536299</v>
      </c>
      <c r="T328" s="11" t="s">
        <v>491</v>
      </c>
    </row>
    <row r="329" spans="6:20" x14ac:dyDescent="0.25">
      <c r="F329" s="11">
        <v>0.118604499063302</v>
      </c>
      <c r="G329" s="11">
        <v>8.7819414714029598E-2</v>
      </c>
      <c r="H329" s="11" t="s">
        <v>279</v>
      </c>
      <c r="I329" s="11">
        <v>299.64888677995799</v>
      </c>
      <c r="J329" s="11" t="s">
        <v>279</v>
      </c>
      <c r="L329" s="12">
        <v>2.61170477772188E-5</v>
      </c>
      <c r="M329" s="11" t="s">
        <v>492</v>
      </c>
      <c r="O329" s="11">
        <v>3.2247651375525002E-2</v>
      </c>
      <c r="P329" s="11" t="s">
        <v>492</v>
      </c>
      <c r="R329" s="11">
        <v>8.9751815074174601</v>
      </c>
      <c r="S329" s="11">
        <v>32.942203129386499</v>
      </c>
      <c r="T329" s="11" t="s">
        <v>492</v>
      </c>
    </row>
    <row r="330" spans="6:20" x14ac:dyDescent="0.25">
      <c r="F330" s="11">
        <v>0.116640171652619</v>
      </c>
      <c r="G330" s="11">
        <v>8.6470772804967594E-2</v>
      </c>
      <c r="H330" s="11" t="s">
        <v>493</v>
      </c>
      <c r="I330" s="11">
        <v>306.54280600023901</v>
      </c>
      <c r="J330" s="11" t="s">
        <v>493</v>
      </c>
      <c r="L330" s="12">
        <v>2.6178178954188899E-5</v>
      </c>
      <c r="M330" s="11" t="s">
        <v>279</v>
      </c>
      <c r="O330" s="11">
        <v>3.1696485186668101E-2</v>
      </c>
      <c r="P330" s="11" t="s">
        <v>279</v>
      </c>
      <c r="R330" s="11">
        <v>6.7029409159119302</v>
      </c>
      <c r="S330" s="11">
        <v>22.069198878827301</v>
      </c>
      <c r="T330" s="11" t="s">
        <v>279</v>
      </c>
    </row>
    <row r="331" spans="6:20" x14ac:dyDescent="0.25">
      <c r="F331" s="11">
        <v>0.11248505310887599</v>
      </c>
      <c r="G331" s="11">
        <v>8.3182278146564106E-2</v>
      </c>
      <c r="H331" s="11" t="s">
        <v>494</v>
      </c>
      <c r="I331" s="11">
        <v>300.47246153885499</v>
      </c>
      <c r="J331" s="11" t="s">
        <v>494</v>
      </c>
      <c r="L331" s="12">
        <v>2.46279313045697E-5</v>
      </c>
      <c r="M331" s="11" t="s">
        <v>493</v>
      </c>
      <c r="O331" s="11">
        <v>2.0628910805530001E-2</v>
      </c>
      <c r="P331" s="11" t="s">
        <v>493</v>
      </c>
      <c r="R331" s="11">
        <v>4.7111606439797997</v>
      </c>
      <c r="S331" s="11">
        <v>14.575713814886701</v>
      </c>
      <c r="T331" s="11" t="s">
        <v>493</v>
      </c>
    </row>
    <row r="332" spans="6:20" x14ac:dyDescent="0.25">
      <c r="F332" s="11">
        <v>0.10857866375624101</v>
      </c>
      <c r="G332" s="11">
        <v>8.0297863767061495E-2</v>
      </c>
      <c r="H332" s="11" t="s">
        <v>244</v>
      </c>
      <c r="I332" s="11">
        <v>295.819464224211</v>
      </c>
      <c r="J332" s="11" t="s">
        <v>244</v>
      </c>
      <c r="L332" s="12">
        <v>2.7055562237699802E-5</v>
      </c>
      <c r="M332" s="11" t="s">
        <v>494</v>
      </c>
      <c r="O332" s="11">
        <v>3.0515820367775399E-2</v>
      </c>
      <c r="P332" s="11" t="s">
        <v>494</v>
      </c>
      <c r="R332" s="11">
        <v>6.2158171691201796</v>
      </c>
      <c r="S332" s="11">
        <v>20.041172575304</v>
      </c>
      <c r="T332" s="11" t="s">
        <v>494</v>
      </c>
    </row>
    <row r="333" spans="6:20" x14ac:dyDescent="0.25">
      <c r="F333" s="11">
        <v>0.11656384403278799</v>
      </c>
      <c r="G333" s="11">
        <v>8.6551949179101001E-2</v>
      </c>
      <c r="H333" s="11" t="s">
        <v>495</v>
      </c>
      <c r="I333" s="11">
        <v>307.03785644932498</v>
      </c>
      <c r="J333" s="11" t="s">
        <v>495</v>
      </c>
      <c r="L333" s="12">
        <v>2.6758685557580601E-5</v>
      </c>
      <c r="M333" s="11" t="s">
        <v>244</v>
      </c>
      <c r="O333" s="11">
        <v>3.5584262611969397E-2</v>
      </c>
      <c r="P333" s="11" t="s">
        <v>244</v>
      </c>
      <c r="R333" s="11">
        <v>9.8236810967857</v>
      </c>
      <c r="S333" s="11">
        <v>31.611198060526601</v>
      </c>
      <c r="T333" s="11" t="s">
        <v>244</v>
      </c>
    </row>
    <row r="334" spans="6:20" x14ac:dyDescent="0.25">
      <c r="F334" s="11">
        <v>0.108757124351799</v>
      </c>
      <c r="G334" s="11">
        <v>8.0675236600443803E-2</v>
      </c>
      <c r="H334" s="11" t="s">
        <v>496</v>
      </c>
      <c r="I334" s="11">
        <v>307.90243930037701</v>
      </c>
      <c r="J334" s="11" t="s">
        <v>496</v>
      </c>
      <c r="L334" s="12">
        <v>2.5848446552038101E-5</v>
      </c>
      <c r="M334" s="11" t="s">
        <v>495</v>
      </c>
      <c r="O334" s="11">
        <v>1.7619468229694402E-2</v>
      </c>
      <c r="P334" s="11" t="s">
        <v>495</v>
      </c>
      <c r="R334" s="11">
        <v>4.0274800272231897</v>
      </c>
      <c r="S334" s="11">
        <v>12.4822364115076</v>
      </c>
      <c r="T334" s="11" t="s">
        <v>495</v>
      </c>
    </row>
    <row r="335" spans="6:20" x14ac:dyDescent="0.25">
      <c r="F335" s="11">
        <v>9.6428031480244494E-2</v>
      </c>
      <c r="G335" s="11">
        <v>7.1355821341010095E-2</v>
      </c>
      <c r="H335" s="11" t="s">
        <v>497</v>
      </c>
      <c r="I335" s="11">
        <v>304.34288538071399</v>
      </c>
      <c r="J335" s="11" t="s">
        <v>497</v>
      </c>
      <c r="L335" s="12">
        <v>2.5460413525908201E-5</v>
      </c>
      <c r="M335" s="11" t="s">
        <v>496</v>
      </c>
      <c r="O335" s="11">
        <v>1.32464304098792E-2</v>
      </c>
      <c r="P335" s="11" t="s">
        <v>496</v>
      </c>
      <c r="R335" s="11">
        <v>3.1105677000668002</v>
      </c>
      <c r="S335" s="11">
        <v>9.4596601327849594</v>
      </c>
      <c r="T335" s="11" t="s">
        <v>496</v>
      </c>
    </row>
    <row r="336" spans="6:20" x14ac:dyDescent="0.25">
      <c r="F336" s="11">
        <v>9.8333267665279195E-2</v>
      </c>
      <c r="G336" s="11">
        <v>7.2812035555507706E-2</v>
      </c>
      <c r="H336" s="11" t="s">
        <v>498</v>
      </c>
      <c r="I336" s="11">
        <v>312.72822025292902</v>
      </c>
      <c r="J336" s="11" t="s">
        <v>561</v>
      </c>
      <c r="L336" s="12">
        <v>2.5763082791595899E-5</v>
      </c>
      <c r="M336" s="11" t="s">
        <v>497</v>
      </c>
      <c r="O336" s="11">
        <v>1.8833832028227498E-2</v>
      </c>
      <c r="P336" s="11" t="s">
        <v>497</v>
      </c>
      <c r="R336" s="11">
        <v>3.96385519388524</v>
      </c>
      <c r="S336" s="11">
        <v>13.667199640118</v>
      </c>
      <c r="T336" s="11" t="s">
        <v>497</v>
      </c>
    </row>
    <row r="337" spans="6:20" x14ac:dyDescent="0.25">
      <c r="F337" s="11">
        <v>0.110647757632527</v>
      </c>
      <c r="G337" s="11">
        <v>8.2060918471734301E-2</v>
      </c>
      <c r="H337" s="11" t="s">
        <v>499</v>
      </c>
      <c r="I337" s="11">
        <v>305.103922419848</v>
      </c>
      <c r="J337" s="11" t="s">
        <v>498</v>
      </c>
      <c r="L337" s="12">
        <v>2.62466832948462E-5</v>
      </c>
      <c r="M337" s="11" t="s">
        <v>561</v>
      </c>
      <c r="O337" s="11">
        <v>1.2031071076438899E-2</v>
      </c>
      <c r="P337" s="11" t="s">
        <v>561</v>
      </c>
      <c r="R337" s="11">
        <v>3.9312302516120399</v>
      </c>
      <c r="S337" s="11">
        <v>14.015961517666</v>
      </c>
      <c r="T337" s="11" t="s">
        <v>561</v>
      </c>
    </row>
    <row r="338" spans="6:20" x14ac:dyDescent="0.25">
      <c r="F338" s="11">
        <v>0.10686843162380399</v>
      </c>
      <c r="G338" s="11">
        <v>7.9232900649336996E-2</v>
      </c>
      <c r="H338" s="11" t="s">
        <v>500</v>
      </c>
      <c r="I338" s="11">
        <v>305.862340778651</v>
      </c>
      <c r="J338" s="11" t="s">
        <v>499</v>
      </c>
      <c r="L338" s="12">
        <v>2.63955193318591E-5</v>
      </c>
      <c r="M338" s="11" t="s">
        <v>498</v>
      </c>
      <c r="O338" s="11">
        <v>1.5989276108684999E-2</v>
      </c>
      <c r="P338" s="11" t="s">
        <v>498</v>
      </c>
      <c r="R338" s="11">
        <v>3.7652745099875902</v>
      </c>
      <c r="S338" s="11">
        <v>12.562450716731901</v>
      </c>
      <c r="T338" s="11" t="s">
        <v>498</v>
      </c>
    </row>
    <row r="339" spans="6:20" x14ac:dyDescent="0.25">
      <c r="F339" s="11">
        <v>9.4441146707579901E-2</v>
      </c>
      <c r="G339" s="11">
        <v>6.9954815447784105E-2</v>
      </c>
      <c r="H339" s="11" t="s">
        <v>501</v>
      </c>
      <c r="I339" s="11">
        <v>310.10883394002599</v>
      </c>
      <c r="J339" s="11" t="s">
        <v>500</v>
      </c>
      <c r="L339" s="12">
        <v>2.43508423604611E-5</v>
      </c>
      <c r="M339" s="11" t="s">
        <v>499</v>
      </c>
      <c r="O339" s="11">
        <v>1.8445201328147899E-2</v>
      </c>
      <c r="P339" s="11" t="s">
        <v>499</v>
      </c>
      <c r="R339" s="11">
        <v>4.2409161421820496</v>
      </c>
      <c r="S339" s="11">
        <v>13.601329287214799</v>
      </c>
      <c r="T339" s="11" t="s">
        <v>499</v>
      </c>
    </row>
    <row r="340" spans="6:20" x14ac:dyDescent="0.25">
      <c r="F340" s="11">
        <v>0.120943491382771</v>
      </c>
      <c r="G340" s="11">
        <v>8.9865802275479703E-2</v>
      </c>
      <c r="H340" s="11" t="s">
        <v>502</v>
      </c>
      <c r="I340" s="11">
        <v>306.77999446088</v>
      </c>
      <c r="J340" s="11" t="s">
        <v>501</v>
      </c>
      <c r="L340" s="12">
        <v>2.2641221633649E-5</v>
      </c>
      <c r="M340" s="11" t="s">
        <v>500</v>
      </c>
      <c r="O340" s="11">
        <v>1.41286344557969E-2</v>
      </c>
      <c r="P340" s="11" t="s">
        <v>500</v>
      </c>
      <c r="R340" s="11">
        <v>3.9023762059632201</v>
      </c>
      <c r="S340" s="11">
        <v>13.240508265687801</v>
      </c>
      <c r="T340" s="11" t="s">
        <v>500</v>
      </c>
    </row>
    <row r="341" spans="6:20" x14ac:dyDescent="0.25">
      <c r="F341" s="11">
        <v>0.104821886714643</v>
      </c>
      <c r="G341" s="11">
        <v>7.7705811847728304E-2</v>
      </c>
      <c r="H341" s="11" t="s">
        <v>176</v>
      </c>
      <c r="I341" s="11">
        <v>310.418149276679</v>
      </c>
      <c r="J341" s="11" t="s">
        <v>502</v>
      </c>
      <c r="L341" s="12">
        <v>2.5174835049936699E-5</v>
      </c>
      <c r="M341" s="11" t="s">
        <v>501</v>
      </c>
      <c r="O341" s="11">
        <v>1.50927226933533E-2</v>
      </c>
      <c r="P341" s="11" t="s">
        <v>501</v>
      </c>
      <c r="R341" s="11">
        <v>3.61187111575599</v>
      </c>
      <c r="S341" s="11">
        <v>11.983638776990601</v>
      </c>
      <c r="T341" s="11" t="s">
        <v>501</v>
      </c>
    </row>
    <row r="342" spans="6:20" x14ac:dyDescent="0.25">
      <c r="F342" s="11">
        <v>0.10775436734077901</v>
      </c>
      <c r="G342" s="11">
        <v>7.9805238647160895E-2</v>
      </c>
      <c r="H342" s="11" t="s">
        <v>186</v>
      </c>
      <c r="I342" s="11">
        <v>309.39474155400399</v>
      </c>
      <c r="J342" s="11" t="s">
        <v>176</v>
      </c>
      <c r="L342" s="12">
        <v>2.5963539568787801E-5</v>
      </c>
      <c r="M342" s="11" t="s">
        <v>502</v>
      </c>
      <c r="O342" s="11">
        <v>1.13626928688425E-2</v>
      </c>
      <c r="P342" s="11" t="s">
        <v>502</v>
      </c>
      <c r="R342" s="11">
        <v>3.6559276398852498</v>
      </c>
      <c r="S342" s="11">
        <v>10.35309864207</v>
      </c>
      <c r="T342" s="11" t="s">
        <v>502</v>
      </c>
    </row>
    <row r="343" spans="6:20" x14ac:dyDescent="0.25">
      <c r="F343" s="11">
        <v>0.1082350804534</v>
      </c>
      <c r="G343" s="11">
        <v>8.0045410386070895E-2</v>
      </c>
      <c r="H343" s="11" t="s">
        <v>503</v>
      </c>
      <c r="I343" s="11">
        <v>304.45133285519802</v>
      </c>
      <c r="J343" s="11" t="s">
        <v>186</v>
      </c>
      <c r="L343" s="12">
        <v>2.3654816898251599E-5</v>
      </c>
      <c r="M343" s="11" t="s">
        <v>176</v>
      </c>
      <c r="O343" s="11">
        <v>1.42680491935421E-2</v>
      </c>
      <c r="P343" s="11" t="s">
        <v>176</v>
      </c>
      <c r="R343" s="11">
        <v>4.0415204659344699</v>
      </c>
      <c r="S343" s="11">
        <v>13.6605118042773</v>
      </c>
      <c r="T343" s="11" t="s">
        <v>176</v>
      </c>
    </row>
    <row r="344" spans="6:20" x14ac:dyDescent="0.25">
      <c r="F344" s="11">
        <v>0.108244964178471</v>
      </c>
      <c r="G344" s="11">
        <v>8.0058475720851299E-2</v>
      </c>
      <c r="H344" s="11" t="s">
        <v>42</v>
      </c>
      <c r="I344" s="11">
        <v>312.21737386058697</v>
      </c>
      <c r="J344" s="11" t="s">
        <v>227</v>
      </c>
      <c r="L344" s="12">
        <v>2.4036896677095301E-5</v>
      </c>
      <c r="M344" s="11" t="s">
        <v>186</v>
      </c>
      <c r="O344" s="11">
        <v>1.8340837456998198E-2</v>
      </c>
      <c r="P344" s="11" t="s">
        <v>186</v>
      </c>
      <c r="R344" s="11">
        <v>3.9693677120628301</v>
      </c>
      <c r="S344" s="11">
        <v>13.480725272789</v>
      </c>
      <c r="T344" s="11" t="s">
        <v>186</v>
      </c>
    </row>
    <row r="345" spans="6:20" x14ac:dyDescent="0.25">
      <c r="F345" s="11">
        <v>0.108762351787365</v>
      </c>
      <c r="G345" s="11">
        <v>8.0439854496954802E-2</v>
      </c>
      <c r="H345" s="11" t="s">
        <v>80</v>
      </c>
      <c r="I345" s="11">
        <v>299.971481386763</v>
      </c>
      <c r="J345" s="11" t="s">
        <v>503</v>
      </c>
      <c r="L345" s="12">
        <v>2.4476703412021698E-5</v>
      </c>
      <c r="M345" s="11" t="s">
        <v>227</v>
      </c>
      <c r="O345" s="11">
        <v>9.3938392476780094E-3</v>
      </c>
      <c r="P345" s="11" t="s">
        <v>227</v>
      </c>
      <c r="R345" s="11">
        <v>3.2921354890775101</v>
      </c>
      <c r="S345" s="11">
        <v>11.516999995871499</v>
      </c>
      <c r="T345" s="11" t="s">
        <v>227</v>
      </c>
    </row>
    <row r="346" spans="6:20" x14ac:dyDescent="0.25">
      <c r="F346" s="11">
        <v>0.103502620402286</v>
      </c>
      <c r="G346" s="11">
        <v>7.65490410375151E-2</v>
      </c>
      <c r="H346" s="11" t="s">
        <v>504</v>
      </c>
      <c r="I346" s="11">
        <v>296.53282568542301</v>
      </c>
      <c r="J346" s="11" t="s">
        <v>42</v>
      </c>
      <c r="L346" s="12">
        <v>2.5126801887285898E-5</v>
      </c>
      <c r="M346" s="11" t="s">
        <v>503</v>
      </c>
      <c r="O346" s="11">
        <v>2.8060561891671901E-2</v>
      </c>
      <c r="P346" s="11" t="s">
        <v>503</v>
      </c>
      <c r="R346" s="11">
        <v>6.3765120409249096</v>
      </c>
      <c r="S346" s="11">
        <v>21.379704701585599</v>
      </c>
      <c r="T346" s="11" t="s">
        <v>503</v>
      </c>
    </row>
    <row r="347" spans="6:20" x14ac:dyDescent="0.25">
      <c r="F347" s="11">
        <v>9.7999054678860595E-2</v>
      </c>
      <c r="G347" s="11">
        <v>7.2472692583624404E-2</v>
      </c>
      <c r="H347" s="11" t="s">
        <v>174</v>
      </c>
      <c r="I347" s="11">
        <v>302.04545345798999</v>
      </c>
      <c r="J347" s="11" t="s">
        <v>80</v>
      </c>
      <c r="L347" s="12">
        <v>2.6404073249198099E-5</v>
      </c>
      <c r="M347" s="11" t="s">
        <v>42</v>
      </c>
      <c r="O347" s="11">
        <v>3.8094905828358901E-2</v>
      </c>
      <c r="P347" s="11" t="s">
        <v>42</v>
      </c>
      <c r="R347" s="11">
        <v>8.7246466142894796</v>
      </c>
      <c r="S347" s="11">
        <v>32.980478454632603</v>
      </c>
      <c r="T347" s="11" t="s">
        <v>42</v>
      </c>
    </row>
    <row r="348" spans="6:20" x14ac:dyDescent="0.25">
      <c r="F348" s="11">
        <v>0.11198309646674</v>
      </c>
      <c r="G348" s="11">
        <v>8.28289346239343E-2</v>
      </c>
      <c r="H348" s="11" t="s">
        <v>505</v>
      </c>
      <c r="I348" s="11">
        <v>295.27277899723299</v>
      </c>
      <c r="J348" s="11" t="s">
        <v>504</v>
      </c>
      <c r="L348" s="12">
        <v>2.5184198788624699E-5</v>
      </c>
      <c r="M348" s="11" t="s">
        <v>80</v>
      </c>
      <c r="O348" s="11">
        <v>2.1834712807139198E-2</v>
      </c>
      <c r="P348" s="11" t="s">
        <v>80</v>
      </c>
      <c r="R348" s="11">
        <v>4.8391093866674497</v>
      </c>
      <c r="S348" s="11">
        <v>15.5395386080883</v>
      </c>
      <c r="T348" s="11" t="s">
        <v>80</v>
      </c>
    </row>
    <row r="349" spans="6:20" x14ac:dyDescent="0.25">
      <c r="F349" s="11">
        <v>0.10451824382800599</v>
      </c>
      <c r="G349" s="11">
        <v>7.7287804784321304E-2</v>
      </c>
      <c r="H349" s="11" t="s">
        <v>268</v>
      </c>
      <c r="I349" s="11">
        <v>294.62710553029501</v>
      </c>
      <c r="J349" s="11" t="s">
        <v>174</v>
      </c>
      <c r="L349" s="12">
        <v>2.5961099688022601E-5</v>
      </c>
      <c r="M349" s="11" t="s">
        <v>504</v>
      </c>
      <c r="O349" s="11">
        <v>3.9168145770236799E-2</v>
      </c>
      <c r="P349" s="11" t="s">
        <v>504</v>
      </c>
      <c r="R349" s="11">
        <v>7.1542944440268803</v>
      </c>
      <c r="S349" s="11">
        <v>26.323630462891799</v>
      </c>
      <c r="T349" s="11" t="s">
        <v>504</v>
      </c>
    </row>
    <row r="350" spans="6:20" x14ac:dyDescent="0.25">
      <c r="F350" s="11">
        <v>0.108031024065397</v>
      </c>
      <c r="G350" s="11">
        <v>7.9898504412979104E-2</v>
      </c>
      <c r="H350" s="11" t="s">
        <v>506</v>
      </c>
      <c r="I350" s="11">
        <v>298.09943785639399</v>
      </c>
      <c r="J350" s="11" t="s">
        <v>505</v>
      </c>
      <c r="L350" s="12">
        <v>2.5600468545131901E-5</v>
      </c>
      <c r="M350" s="11" t="s">
        <v>174</v>
      </c>
      <c r="O350" s="11">
        <v>3.6499281710755997E-2</v>
      </c>
      <c r="P350" s="11" t="s">
        <v>174</v>
      </c>
      <c r="R350" s="11">
        <v>10.3959136181749</v>
      </c>
      <c r="S350" s="11">
        <v>36.635985871570199</v>
      </c>
      <c r="T350" s="11" t="s">
        <v>174</v>
      </c>
    </row>
    <row r="351" spans="6:20" x14ac:dyDescent="0.25">
      <c r="F351" s="11">
        <v>0.111942398581255</v>
      </c>
      <c r="G351" s="11">
        <v>8.2810832790437799E-2</v>
      </c>
      <c r="H351" s="11" t="s">
        <v>507</v>
      </c>
      <c r="I351" s="11">
        <v>297.57722445059301</v>
      </c>
      <c r="J351" s="11" t="s">
        <v>268</v>
      </c>
      <c r="L351" s="12">
        <v>2.8377131243156099E-5</v>
      </c>
      <c r="M351" s="11" t="s">
        <v>505</v>
      </c>
      <c r="O351" s="11">
        <v>3.3604104382967001E-2</v>
      </c>
      <c r="P351" s="11" t="s">
        <v>505</v>
      </c>
      <c r="R351" s="11">
        <v>9.3523494516929606</v>
      </c>
      <c r="S351" s="11">
        <v>31.9520409503337</v>
      </c>
      <c r="T351" s="11" t="s">
        <v>505</v>
      </c>
    </row>
    <row r="352" spans="6:20" x14ac:dyDescent="0.25">
      <c r="F352" s="11">
        <v>0.10782769674175199</v>
      </c>
      <c r="G352" s="11">
        <v>7.9810600261896097E-2</v>
      </c>
      <c r="H352" s="11" t="s">
        <v>29</v>
      </c>
      <c r="I352" s="11">
        <v>296.47919049905698</v>
      </c>
      <c r="J352" s="11" t="s">
        <v>506</v>
      </c>
      <c r="L352" s="12">
        <v>2.9631709628816099E-5</v>
      </c>
      <c r="M352" s="11" t="s">
        <v>268</v>
      </c>
      <c r="O352" s="11">
        <v>2.8381323148913399E-2</v>
      </c>
      <c r="P352" s="11" t="s">
        <v>268</v>
      </c>
      <c r="R352" s="11">
        <v>5.5643903739596698</v>
      </c>
      <c r="S352" s="11">
        <v>18.287673956069501</v>
      </c>
      <c r="T352" s="11" t="s">
        <v>268</v>
      </c>
    </row>
    <row r="353" spans="6:20" x14ac:dyDescent="0.25">
      <c r="F353" s="11">
        <v>9.2258466616965906E-2</v>
      </c>
      <c r="G353" s="11">
        <v>6.8244187542615103E-2</v>
      </c>
      <c r="H353" s="11" t="s">
        <v>508</v>
      </c>
      <c r="I353" s="11">
        <v>295.07967524428801</v>
      </c>
      <c r="J353" s="11" t="s">
        <v>507</v>
      </c>
      <c r="L353" s="12">
        <v>2.8393979428331699E-5</v>
      </c>
      <c r="M353" s="11" t="s">
        <v>506</v>
      </c>
      <c r="O353" s="11">
        <v>3.2188807248346801E-2</v>
      </c>
      <c r="P353" s="11" t="s">
        <v>506</v>
      </c>
      <c r="R353" s="11">
        <v>13.5645341661735</v>
      </c>
      <c r="S353" s="11">
        <v>36.638196912085597</v>
      </c>
      <c r="T353" s="11" t="s">
        <v>506</v>
      </c>
    </row>
    <row r="354" spans="6:20" x14ac:dyDescent="0.25">
      <c r="F354" s="11">
        <v>0.11123553863883701</v>
      </c>
      <c r="G354" s="11">
        <v>8.2422557391863105E-2</v>
      </c>
      <c r="H354" s="11" t="s">
        <v>50</v>
      </c>
      <c r="I354" s="11">
        <v>294.62438977340599</v>
      </c>
      <c r="J354" s="11" t="s">
        <v>29</v>
      </c>
      <c r="L354" s="12">
        <v>2.78168178812006E-5</v>
      </c>
      <c r="M354" s="11" t="s">
        <v>507</v>
      </c>
      <c r="O354" s="11">
        <v>3.4841952963977997E-2</v>
      </c>
      <c r="P354" s="11" t="s">
        <v>507</v>
      </c>
      <c r="R354" s="11">
        <v>17.188498762067301</v>
      </c>
      <c r="S354" s="11">
        <v>36.578013765778302</v>
      </c>
      <c r="T354" s="11" t="s">
        <v>507</v>
      </c>
    </row>
    <row r="355" spans="6:20" x14ac:dyDescent="0.25">
      <c r="F355" s="11">
        <v>0.10314680317380499</v>
      </c>
      <c r="G355" s="11">
        <v>7.6277284803728598E-2</v>
      </c>
      <c r="H355" s="11" t="s">
        <v>509</v>
      </c>
      <c r="I355" s="11">
        <v>292.31998989217601</v>
      </c>
      <c r="J355" s="11" t="s">
        <v>508</v>
      </c>
      <c r="L355" s="12">
        <v>2.9805132606240299E-5</v>
      </c>
      <c r="M355" s="11" t="s">
        <v>29</v>
      </c>
      <c r="O355" s="11">
        <v>4.0763467405037501E-2</v>
      </c>
      <c r="P355" s="11" t="s">
        <v>29</v>
      </c>
      <c r="R355" s="11">
        <v>7.9913347237074399</v>
      </c>
      <c r="S355" s="11">
        <v>33.061567472577202</v>
      </c>
      <c r="T355" s="11" t="s">
        <v>29</v>
      </c>
    </row>
    <row r="356" spans="6:20" x14ac:dyDescent="0.25">
      <c r="F356" s="11">
        <v>0.10524234452749</v>
      </c>
      <c r="G356" s="11">
        <v>7.7849152972026894E-2</v>
      </c>
      <c r="H356" s="11" t="s">
        <v>82</v>
      </c>
      <c r="I356" s="11">
        <v>297.765324400986</v>
      </c>
      <c r="J356" s="11" t="s">
        <v>50</v>
      </c>
      <c r="L356" s="12">
        <v>2.56125196157882E-5</v>
      </c>
      <c r="M356" s="11" t="s">
        <v>508</v>
      </c>
      <c r="O356" s="11">
        <v>3.9771409125772199E-2</v>
      </c>
      <c r="P356" s="11" t="s">
        <v>508</v>
      </c>
      <c r="R356" s="11">
        <v>11.3477364286169</v>
      </c>
      <c r="S356" s="11">
        <v>43.940867801514798</v>
      </c>
      <c r="T356" s="11" t="s">
        <v>508</v>
      </c>
    </row>
    <row r="357" spans="6:20" x14ac:dyDescent="0.25">
      <c r="F357" s="11">
        <v>0.105870737190969</v>
      </c>
      <c r="G357" s="11">
        <v>7.8078348918743906E-2</v>
      </c>
      <c r="H357" s="11" t="s">
        <v>510</v>
      </c>
      <c r="I357" s="11">
        <v>292.702115750524</v>
      </c>
      <c r="J357" s="11" t="s">
        <v>509</v>
      </c>
      <c r="L357" s="12">
        <v>3.02607395670174E-5</v>
      </c>
      <c r="M357" s="11" t="s">
        <v>50</v>
      </c>
      <c r="O357" s="11">
        <v>3.4978320294334099E-2</v>
      </c>
      <c r="P357" s="11" t="s">
        <v>50</v>
      </c>
      <c r="R357" s="11">
        <v>10.1981521279974</v>
      </c>
      <c r="S357" s="11">
        <v>32.017863604098402</v>
      </c>
      <c r="T357" s="11" t="s">
        <v>50</v>
      </c>
    </row>
    <row r="358" spans="6:20" x14ac:dyDescent="0.25">
      <c r="F358" s="11">
        <v>0.102101334598662</v>
      </c>
      <c r="G358" s="11">
        <v>7.5524403891558498E-2</v>
      </c>
      <c r="H358" s="11" t="s">
        <v>137</v>
      </c>
      <c r="I358" s="11">
        <v>292.64398486071201</v>
      </c>
      <c r="J358" s="11" t="s">
        <v>82</v>
      </c>
      <c r="L358" s="12">
        <v>2.8452772946627399E-5</v>
      </c>
      <c r="M358" s="11" t="s">
        <v>509</v>
      </c>
      <c r="O358" s="11">
        <v>3.7011654922771899E-2</v>
      </c>
      <c r="P358" s="11" t="s">
        <v>509</v>
      </c>
      <c r="R358" s="11">
        <v>11.430797654666801</v>
      </c>
      <c r="S358" s="11">
        <v>42.846978444711397</v>
      </c>
      <c r="T358" s="11" t="s">
        <v>509</v>
      </c>
    </row>
    <row r="359" spans="6:20" x14ac:dyDescent="0.25">
      <c r="F359" s="11">
        <v>0.114426395161575</v>
      </c>
      <c r="G359" s="11">
        <v>8.4671903545160604E-2</v>
      </c>
      <c r="H359" s="11" t="s">
        <v>158</v>
      </c>
      <c r="I359" s="11">
        <v>295.02082641141499</v>
      </c>
      <c r="J359" s="11" t="s">
        <v>510</v>
      </c>
      <c r="L359" s="12">
        <v>3.1162533697876302E-5</v>
      </c>
      <c r="M359" s="11" t="s">
        <v>82</v>
      </c>
      <c r="O359" s="11">
        <v>4.4128748595239901E-2</v>
      </c>
      <c r="P359" s="11" t="s">
        <v>82</v>
      </c>
      <c r="R359" s="11">
        <v>10.919149894930399</v>
      </c>
      <c r="S359" s="11">
        <v>42.955322828772303</v>
      </c>
      <c r="T359" s="11" t="s">
        <v>82</v>
      </c>
    </row>
    <row r="360" spans="6:20" x14ac:dyDescent="0.25">
      <c r="F360" s="11">
        <v>0.101210773072951</v>
      </c>
      <c r="G360" s="11">
        <v>7.45613714754053E-2</v>
      </c>
      <c r="H360" s="11" t="s">
        <v>511</v>
      </c>
      <c r="I360" s="11">
        <v>291.900351895369</v>
      </c>
      <c r="J360" s="11" t="s">
        <v>137</v>
      </c>
      <c r="L360" s="12">
        <v>4.11035227933177E-5</v>
      </c>
      <c r="M360" s="11" t="s">
        <v>510</v>
      </c>
      <c r="O360" s="11">
        <v>4.7043139442841997E-2</v>
      </c>
      <c r="P360" s="11" t="s">
        <v>510</v>
      </c>
      <c r="R360" s="11">
        <v>10.157534016098399</v>
      </c>
      <c r="S360" s="11">
        <v>47.285861720285403</v>
      </c>
      <c r="T360" s="11" t="s">
        <v>510</v>
      </c>
    </row>
    <row r="361" spans="6:20" x14ac:dyDescent="0.25">
      <c r="F361" s="11">
        <v>0.103980602832055</v>
      </c>
      <c r="G361" s="11">
        <v>7.6976326028640907E-2</v>
      </c>
      <c r="H361" s="11" t="s">
        <v>512</v>
      </c>
      <c r="I361" s="11">
        <v>295.08665756868498</v>
      </c>
      <c r="J361" s="11" t="s">
        <v>158</v>
      </c>
      <c r="L361" s="12">
        <v>2.8974454896624801E-5</v>
      </c>
      <c r="M361" s="11" t="s">
        <v>137</v>
      </c>
      <c r="O361" s="11">
        <v>4.91340014150079E-2</v>
      </c>
      <c r="P361" s="11" t="s">
        <v>137</v>
      </c>
      <c r="R361" s="11">
        <v>9.7694712743709999</v>
      </c>
      <c r="S361" s="11">
        <v>34.662886263414997</v>
      </c>
      <c r="T361" s="11" t="s">
        <v>137</v>
      </c>
    </row>
    <row r="362" spans="6:20" x14ac:dyDescent="0.25">
      <c r="F362" s="11">
        <v>9.8162332361967697E-2</v>
      </c>
      <c r="G362" s="11">
        <v>7.2639718999045394E-2</v>
      </c>
      <c r="H362" s="11" t="s">
        <v>203</v>
      </c>
      <c r="I362" s="11">
        <v>294.49913510060298</v>
      </c>
      <c r="J362" s="11" t="s">
        <v>511</v>
      </c>
      <c r="L362" s="12">
        <v>2.75092217299531E-5</v>
      </c>
      <c r="M362" s="11" t="s">
        <v>158</v>
      </c>
      <c r="O362" s="11">
        <v>3.5242860904212102E-2</v>
      </c>
      <c r="P362" s="11" t="s">
        <v>158</v>
      </c>
      <c r="R362" s="11">
        <v>17.0009769706922</v>
      </c>
      <c r="S362" s="11">
        <v>46.906651542186097</v>
      </c>
      <c r="T362" s="11" t="s">
        <v>158</v>
      </c>
    </row>
    <row r="363" spans="6:20" x14ac:dyDescent="0.25">
      <c r="F363" s="11">
        <v>0.10259900380827799</v>
      </c>
      <c r="G363" s="11">
        <v>7.5879514344141197E-2</v>
      </c>
      <c r="H363" s="11" t="s">
        <v>204</v>
      </c>
      <c r="I363" s="11">
        <v>294.15122215110102</v>
      </c>
      <c r="J363" s="11" t="s">
        <v>512</v>
      </c>
      <c r="L363" s="12">
        <v>2.8721255662137699E-5</v>
      </c>
      <c r="M363" s="11" t="s">
        <v>511</v>
      </c>
      <c r="O363" s="11">
        <v>3.4873572776185198E-2</v>
      </c>
      <c r="P363" s="11" t="s">
        <v>511</v>
      </c>
      <c r="R363" s="11">
        <v>13.2638340977786</v>
      </c>
      <c r="S363" s="11">
        <v>46.362409186362797</v>
      </c>
      <c r="T363" s="11" t="s">
        <v>511</v>
      </c>
    </row>
    <row r="364" spans="6:20" x14ac:dyDescent="0.25">
      <c r="F364" s="11">
        <v>0.100314847177704</v>
      </c>
      <c r="G364" s="11">
        <v>7.4363459854108596E-2</v>
      </c>
      <c r="H364" s="11" t="s">
        <v>513</v>
      </c>
      <c r="I364" s="11">
        <v>292.82713157236799</v>
      </c>
      <c r="J364" s="11" t="s">
        <v>203</v>
      </c>
      <c r="L364" s="12">
        <v>3.6640592097890203E-5</v>
      </c>
      <c r="M364" s="11" t="s">
        <v>512</v>
      </c>
      <c r="O364" s="11">
        <v>4.3382635684390297E-2</v>
      </c>
      <c r="P364" s="11" t="s">
        <v>512</v>
      </c>
      <c r="R364" s="11">
        <v>11.0334162446542</v>
      </c>
      <c r="S364" s="11">
        <v>49.333691479410497</v>
      </c>
      <c r="T364" s="11" t="s">
        <v>512</v>
      </c>
    </row>
    <row r="365" spans="6:20" x14ac:dyDescent="0.25">
      <c r="F365" s="11">
        <v>0.116573125399938</v>
      </c>
      <c r="G365" s="11">
        <v>8.6377284708773497E-2</v>
      </c>
      <c r="H365" s="11" t="s">
        <v>514</v>
      </c>
      <c r="I365" s="11">
        <v>293.58478066563202</v>
      </c>
      <c r="J365" s="11" t="s">
        <v>204</v>
      </c>
      <c r="L365" s="12">
        <v>2.9004593461612801E-5</v>
      </c>
      <c r="M365" s="11" t="s">
        <v>203</v>
      </c>
      <c r="O365" s="11">
        <v>3.9260277469298999E-2</v>
      </c>
      <c r="P365" s="11" t="s">
        <v>203</v>
      </c>
      <c r="R365" s="11">
        <v>12.5422560976337</v>
      </c>
      <c r="S365" s="11">
        <v>49.060168309830097</v>
      </c>
      <c r="T365" s="11" t="s">
        <v>203</v>
      </c>
    </row>
    <row r="366" spans="6:20" x14ac:dyDescent="0.25">
      <c r="F366" s="11">
        <v>9.79493673232818E-2</v>
      </c>
      <c r="G366" s="11">
        <v>7.2448737427387097E-2</v>
      </c>
      <c r="H366" s="11" t="s">
        <v>515</v>
      </c>
      <c r="I366" s="11">
        <v>297.04519404219798</v>
      </c>
      <c r="J366" s="11" t="s">
        <v>513</v>
      </c>
      <c r="L366" s="12">
        <v>2.82295354747992E-5</v>
      </c>
      <c r="M366" s="11" t="s">
        <v>204</v>
      </c>
      <c r="O366" s="11">
        <v>3.7460448064397703E-2</v>
      </c>
      <c r="P366" s="11" t="s">
        <v>204</v>
      </c>
      <c r="R366" s="11">
        <v>11.8257583576796</v>
      </c>
      <c r="S366" s="11">
        <v>45.141924005829701</v>
      </c>
      <c r="T366" s="11" t="s">
        <v>204</v>
      </c>
    </row>
    <row r="367" spans="6:20" x14ac:dyDescent="0.25">
      <c r="F367" s="11">
        <v>9.6335570898483699E-2</v>
      </c>
      <c r="G367" s="11">
        <v>7.1330060910905102E-2</v>
      </c>
      <c r="H367" s="11" t="s">
        <v>233</v>
      </c>
      <c r="I367" s="11">
        <v>296.02621477426999</v>
      </c>
      <c r="J367" s="11" t="s">
        <v>514</v>
      </c>
      <c r="L367" s="12">
        <v>2.9755127836743099E-5</v>
      </c>
      <c r="M367" s="11" t="s">
        <v>513</v>
      </c>
      <c r="O367" s="11">
        <v>3.92989595803791E-2</v>
      </c>
      <c r="P367" s="11" t="s">
        <v>513</v>
      </c>
      <c r="R367" s="11">
        <v>8.7526647369260893</v>
      </c>
      <c r="S367" s="11">
        <v>35.949921887876499</v>
      </c>
      <c r="T367" s="11" t="s">
        <v>513</v>
      </c>
    </row>
    <row r="368" spans="6:20" x14ac:dyDescent="0.25">
      <c r="F368" s="11">
        <v>9.3369591895128307E-2</v>
      </c>
      <c r="G368" s="11">
        <v>6.9044178399677095E-2</v>
      </c>
      <c r="H368" s="11" t="s">
        <v>516</v>
      </c>
      <c r="I368" s="11">
        <v>293.74652505351003</v>
      </c>
      <c r="J368" s="11" t="s">
        <v>515</v>
      </c>
      <c r="L368" s="12">
        <v>2.76617660223468E-5</v>
      </c>
      <c r="M368" s="11" t="s">
        <v>514</v>
      </c>
      <c r="O368" s="11">
        <v>4.6026124247868699E-2</v>
      </c>
      <c r="P368" s="11" t="s">
        <v>514</v>
      </c>
      <c r="R368" s="11">
        <v>9.2030640990882393</v>
      </c>
      <c r="S368" s="11">
        <v>37.020618894983798</v>
      </c>
      <c r="T368" s="11" t="s">
        <v>514</v>
      </c>
    </row>
    <row r="369" spans="6:20" x14ac:dyDescent="0.25">
      <c r="F369" s="11">
        <v>0.10116218090073401</v>
      </c>
      <c r="G369" s="11">
        <v>7.4949587026283307E-2</v>
      </c>
      <c r="H369" s="11" t="s">
        <v>517</v>
      </c>
      <c r="I369" s="11">
        <v>294.06181433529298</v>
      </c>
      <c r="J369" s="11" t="s">
        <v>233</v>
      </c>
      <c r="L369" s="12">
        <v>2.42164918102152E-5</v>
      </c>
      <c r="M369" s="11" t="s">
        <v>515</v>
      </c>
      <c r="O369" s="11">
        <v>3.8660389247310203E-2</v>
      </c>
      <c r="P369" s="11" t="s">
        <v>515</v>
      </c>
      <c r="R369" s="11">
        <v>11.8259072609908</v>
      </c>
      <c r="S369" s="11">
        <v>46.8577619068963</v>
      </c>
      <c r="T369" s="11" t="s">
        <v>515</v>
      </c>
    </row>
    <row r="370" spans="6:20" x14ac:dyDescent="0.25">
      <c r="F370" s="11">
        <v>0.11576163990947499</v>
      </c>
      <c r="G370" s="11">
        <v>8.5484638818938502E-2</v>
      </c>
      <c r="H370" s="11" t="s">
        <v>518</v>
      </c>
      <c r="I370" s="11">
        <v>290.28284917213199</v>
      </c>
      <c r="J370" s="11" t="s">
        <v>516</v>
      </c>
      <c r="L370" s="12">
        <v>2.6009141716323699E-5</v>
      </c>
      <c r="M370" s="11" t="s">
        <v>233</v>
      </c>
      <c r="O370" s="11">
        <v>3.9734807099996598E-2</v>
      </c>
      <c r="P370" s="11" t="s">
        <v>233</v>
      </c>
      <c r="R370" s="11">
        <v>10.0820726306316</v>
      </c>
      <c r="S370" s="11">
        <v>40.730144809761804</v>
      </c>
      <c r="T370" s="11" t="s">
        <v>233</v>
      </c>
    </row>
    <row r="371" spans="6:20" x14ac:dyDescent="0.25">
      <c r="F371" s="11">
        <v>8.8799952032047394E-2</v>
      </c>
      <c r="G371" s="11">
        <v>6.5669645681627198E-2</v>
      </c>
      <c r="H371" s="11" t="s">
        <v>519</v>
      </c>
      <c r="I371" s="11">
        <v>293.807226623313</v>
      </c>
      <c r="J371" s="11" t="s">
        <v>517</v>
      </c>
      <c r="L371" s="12">
        <v>3.0699295214793101E-5</v>
      </c>
      <c r="M371" s="11" t="s">
        <v>516</v>
      </c>
      <c r="O371" s="11">
        <v>4.1518062715329498E-2</v>
      </c>
      <c r="P371" s="11" t="s">
        <v>516</v>
      </c>
      <c r="R371" s="11">
        <v>15.944919930889901</v>
      </c>
      <c r="S371" s="11">
        <v>64.279544844829999</v>
      </c>
      <c r="T371" s="11" t="s">
        <v>516</v>
      </c>
    </row>
    <row r="372" spans="6:20" x14ac:dyDescent="0.25">
      <c r="F372" s="11">
        <v>0.104893610234083</v>
      </c>
      <c r="G372" s="11">
        <v>7.7734680207619394E-2</v>
      </c>
      <c r="H372" s="11" t="s">
        <v>520</v>
      </c>
      <c r="I372" s="11">
        <v>292.60155230113003</v>
      </c>
      <c r="J372" s="11" t="s">
        <v>518</v>
      </c>
      <c r="L372" s="12">
        <v>2.4149883431007901E-5</v>
      </c>
      <c r="M372" s="11" t="s">
        <v>517</v>
      </c>
      <c r="O372" s="11">
        <v>3.9984394222109101E-2</v>
      </c>
      <c r="P372" s="11" t="s">
        <v>517</v>
      </c>
      <c r="R372" s="11">
        <v>11.025135017615501</v>
      </c>
      <c r="S372" s="11">
        <v>42.615897154531602</v>
      </c>
      <c r="T372" s="11" t="s">
        <v>517</v>
      </c>
    </row>
    <row r="373" spans="6:20" x14ac:dyDescent="0.25">
      <c r="F373" s="11">
        <v>9.3872884740366105E-2</v>
      </c>
      <c r="G373" s="11">
        <v>6.9542172373280906E-2</v>
      </c>
      <c r="H373" s="11" t="s">
        <v>521</v>
      </c>
      <c r="I373" s="11">
        <v>291.48360480351897</v>
      </c>
      <c r="J373" s="11" t="s">
        <v>519</v>
      </c>
      <c r="L373" s="12">
        <v>3.0864324003990102E-5</v>
      </c>
      <c r="M373" s="11" t="s">
        <v>518</v>
      </c>
      <c r="O373" s="11">
        <v>4.7900021096076002E-2</v>
      </c>
      <c r="P373" s="11" t="s">
        <v>518</v>
      </c>
      <c r="R373" s="11">
        <v>12.2622231877223</v>
      </c>
      <c r="S373" s="11">
        <v>46.541708063086602</v>
      </c>
      <c r="T373" s="11" t="s">
        <v>518</v>
      </c>
    </row>
    <row r="374" spans="6:20" x14ac:dyDescent="0.25">
      <c r="F374" s="11">
        <v>0.10049176212542101</v>
      </c>
      <c r="G374" s="11">
        <v>7.4313244199276804E-2</v>
      </c>
      <c r="H374" s="11" t="s">
        <v>522</v>
      </c>
      <c r="I374" s="11">
        <v>297.15114090028601</v>
      </c>
      <c r="J374" s="11" t="s">
        <v>520</v>
      </c>
      <c r="L374" s="12">
        <v>3.03661352966849E-5</v>
      </c>
      <c r="M374" s="11" t="s">
        <v>519</v>
      </c>
      <c r="O374" s="11">
        <v>5.1437029174852301E-2</v>
      </c>
      <c r="P374" s="11" t="s">
        <v>519</v>
      </c>
      <c r="R374" s="11">
        <v>14.2665223879725</v>
      </c>
      <c r="S374" s="11">
        <v>55.602686903617602</v>
      </c>
      <c r="T374" s="11" t="s">
        <v>519</v>
      </c>
    </row>
    <row r="375" spans="6:20" x14ac:dyDescent="0.25">
      <c r="F375" s="11">
        <v>0.10254377465445499</v>
      </c>
      <c r="G375" s="11">
        <v>7.6124419682950098E-2</v>
      </c>
      <c r="H375" s="11" t="s">
        <v>139</v>
      </c>
      <c r="I375" s="11">
        <v>292.51233491866998</v>
      </c>
      <c r="J375" s="11" t="s">
        <v>521</v>
      </c>
      <c r="L375" s="12">
        <v>3.01998375576293E-5</v>
      </c>
      <c r="M375" s="11" t="s">
        <v>520</v>
      </c>
      <c r="O375" s="11">
        <v>5.08593684928716E-2</v>
      </c>
      <c r="P375" s="11" t="s">
        <v>520</v>
      </c>
      <c r="R375" s="11">
        <v>9.7024829330740694</v>
      </c>
      <c r="S375" s="11">
        <v>42.803966208945198</v>
      </c>
      <c r="T375" s="11" t="s">
        <v>520</v>
      </c>
    </row>
    <row r="376" spans="6:20" x14ac:dyDescent="0.25">
      <c r="F376" s="11">
        <v>0.101520970883878</v>
      </c>
      <c r="G376" s="11">
        <v>7.5077336972149702E-2</v>
      </c>
      <c r="H376" s="11" t="s">
        <v>145</v>
      </c>
      <c r="I376" s="11">
        <v>291.52172531328398</v>
      </c>
      <c r="J376" s="11" t="s">
        <v>522</v>
      </c>
      <c r="L376" s="12">
        <v>2.5902843668152799E-5</v>
      </c>
      <c r="M376" s="11" t="s">
        <v>521</v>
      </c>
      <c r="O376" s="11">
        <v>3.9748439594390103E-2</v>
      </c>
      <c r="P376" s="11" t="s">
        <v>521</v>
      </c>
      <c r="R376" s="11">
        <v>12.789839694443399</v>
      </c>
      <c r="S376" s="11">
        <v>46.037195040715297</v>
      </c>
      <c r="T376" s="11" t="s">
        <v>521</v>
      </c>
    </row>
    <row r="377" spans="6:20" x14ac:dyDescent="0.25">
      <c r="F377" s="11">
        <v>0.104204987533299</v>
      </c>
      <c r="G377" s="11">
        <v>7.7223562050858896E-2</v>
      </c>
      <c r="H377" s="11" t="s">
        <v>523</v>
      </c>
      <c r="I377" s="11">
        <v>295.16259978470299</v>
      </c>
      <c r="J377" s="11" t="s">
        <v>139</v>
      </c>
      <c r="L377" s="12">
        <v>3.07013414906638E-5</v>
      </c>
      <c r="M377" s="11" t="s">
        <v>522</v>
      </c>
      <c r="O377" s="11">
        <v>4.2330012417362999E-2</v>
      </c>
      <c r="P377" s="11" t="s">
        <v>522</v>
      </c>
      <c r="R377" s="11">
        <v>11.8329303088159</v>
      </c>
      <c r="S377" s="11">
        <v>46.714764573402498</v>
      </c>
      <c r="T377" s="11" t="s">
        <v>522</v>
      </c>
    </row>
    <row r="378" spans="6:20" x14ac:dyDescent="0.25">
      <c r="F378" s="11">
        <v>9.1297447508809207E-2</v>
      </c>
      <c r="G378" s="11">
        <v>6.7511400482284295E-2</v>
      </c>
      <c r="H378" s="11" t="s">
        <v>167</v>
      </c>
      <c r="I378" s="11">
        <v>292.12272492793397</v>
      </c>
      <c r="J378" s="11" t="s">
        <v>145</v>
      </c>
      <c r="L378" s="12">
        <v>3.37965637260703E-5</v>
      </c>
      <c r="M378" s="11" t="s">
        <v>139</v>
      </c>
      <c r="O378" s="11">
        <v>7.12612269592411E-2</v>
      </c>
      <c r="P378" s="11" t="s">
        <v>139</v>
      </c>
      <c r="R378" s="11">
        <v>13.0977989251998</v>
      </c>
      <c r="S378" s="11">
        <v>61.658622393120602</v>
      </c>
      <c r="T378" s="11" t="s">
        <v>139</v>
      </c>
    </row>
    <row r="379" spans="6:20" x14ac:dyDescent="0.25">
      <c r="F379" s="11">
        <v>9.7623637624411397E-2</v>
      </c>
      <c r="G379" s="11">
        <v>7.2240402211319693E-2</v>
      </c>
      <c r="H379" s="11" t="s">
        <v>524</v>
      </c>
      <c r="I379" s="11">
        <v>294.95847283568298</v>
      </c>
      <c r="J379" s="11" t="s">
        <v>523</v>
      </c>
      <c r="L379" s="12">
        <v>2.92954604861145E-5</v>
      </c>
      <c r="M379" s="11" t="s">
        <v>145</v>
      </c>
      <c r="O379" s="11">
        <v>4.63508050978228E-2</v>
      </c>
      <c r="P379" s="11" t="s">
        <v>145</v>
      </c>
      <c r="R379" s="11">
        <v>13.580640009607601</v>
      </c>
      <c r="S379" s="11">
        <v>53.278784824576299</v>
      </c>
      <c r="T379" s="11" t="s">
        <v>145</v>
      </c>
    </row>
    <row r="380" spans="6:20" x14ac:dyDescent="0.25">
      <c r="F380" s="11">
        <v>0.10345704086755</v>
      </c>
      <c r="G380" s="11">
        <v>7.6730064312564406E-2</v>
      </c>
      <c r="H380" s="11" t="s">
        <v>212</v>
      </c>
      <c r="I380" s="11">
        <v>294.54189354296398</v>
      </c>
      <c r="J380" s="11" t="s">
        <v>167</v>
      </c>
      <c r="L380" s="12">
        <v>2.8544679210785999E-5</v>
      </c>
      <c r="M380" s="11" t="s">
        <v>523</v>
      </c>
      <c r="O380" s="11">
        <v>4.3408847022358199E-2</v>
      </c>
      <c r="P380" s="11" t="s">
        <v>523</v>
      </c>
      <c r="R380" s="11">
        <v>12.341734463255801</v>
      </c>
      <c r="S380" s="11">
        <v>42.620029146962104</v>
      </c>
      <c r="T380" s="11" t="s">
        <v>523</v>
      </c>
    </row>
    <row r="381" spans="6:20" x14ac:dyDescent="0.25">
      <c r="F381" s="11">
        <v>0.116732541943322</v>
      </c>
      <c r="G381" s="11">
        <v>8.66237592883356E-2</v>
      </c>
      <c r="H381" s="11" t="s">
        <v>525</v>
      </c>
      <c r="I381" s="11">
        <v>293.67111797203802</v>
      </c>
      <c r="J381" s="11" t="s">
        <v>524</v>
      </c>
      <c r="L381" s="12">
        <v>2.5446723914142999E-5</v>
      </c>
      <c r="M381" s="11" t="s">
        <v>167</v>
      </c>
      <c r="O381" s="11">
        <v>3.6866340690221398E-2</v>
      </c>
      <c r="P381" s="11" t="s">
        <v>167</v>
      </c>
      <c r="R381" s="11">
        <v>10.835005499150199</v>
      </c>
      <c r="S381" s="11">
        <v>41.967518158606303</v>
      </c>
      <c r="T381" s="11" t="s">
        <v>167</v>
      </c>
    </row>
    <row r="382" spans="6:20" x14ac:dyDescent="0.25">
      <c r="F382" s="11">
        <v>0.1042674181408</v>
      </c>
      <c r="G382" s="11">
        <v>7.7452856858404806E-2</v>
      </c>
      <c r="H382" s="11" t="s">
        <v>225</v>
      </c>
      <c r="I382" s="11">
        <v>295.32906787975003</v>
      </c>
      <c r="J382" s="11" t="s">
        <v>212</v>
      </c>
      <c r="L382" s="12">
        <v>2.6276974200039599E-5</v>
      </c>
      <c r="M382" s="11" t="s">
        <v>524</v>
      </c>
      <c r="O382" s="11">
        <v>3.4138870986434797E-2</v>
      </c>
      <c r="P382" s="11" t="s">
        <v>524</v>
      </c>
      <c r="R382" s="11">
        <v>10.954873574217199</v>
      </c>
      <c r="S382" s="11">
        <v>43.322570925530798</v>
      </c>
      <c r="T382" s="11" t="s">
        <v>524</v>
      </c>
    </row>
    <row r="383" spans="6:20" x14ac:dyDescent="0.25">
      <c r="F383" s="11">
        <v>0.10113489574465</v>
      </c>
      <c r="G383" s="11">
        <v>7.4910977705131304E-2</v>
      </c>
      <c r="H383" s="11" t="s">
        <v>526</v>
      </c>
      <c r="I383" s="11">
        <v>295.50189903069202</v>
      </c>
      <c r="J383" s="11" t="s">
        <v>525</v>
      </c>
      <c r="L383" s="12">
        <v>2.9929403614449301E-5</v>
      </c>
      <c r="M383" s="11" t="s">
        <v>212</v>
      </c>
      <c r="O383" s="11">
        <v>5.8159407334454599E-2</v>
      </c>
      <c r="P383" s="11" t="s">
        <v>212</v>
      </c>
      <c r="R383" s="11">
        <v>10.466685341711401</v>
      </c>
      <c r="S383" s="11">
        <v>46.867153842259903</v>
      </c>
      <c r="T383" s="11" t="s">
        <v>212</v>
      </c>
    </row>
    <row r="384" spans="6:20" x14ac:dyDescent="0.25">
      <c r="F384" s="11">
        <v>8.98331308769309E-2</v>
      </c>
      <c r="G384" s="11">
        <v>6.6512338231257503E-2</v>
      </c>
      <c r="H384" s="11" t="s">
        <v>527</v>
      </c>
      <c r="I384" s="11">
        <v>295.70273735482402</v>
      </c>
      <c r="J384" s="11" t="s">
        <v>225</v>
      </c>
      <c r="L384" s="12">
        <v>3.4516595511897098E-5</v>
      </c>
      <c r="M384" s="11" t="s">
        <v>525</v>
      </c>
      <c r="O384" s="11">
        <v>4.0877093380393803E-2</v>
      </c>
      <c r="P384" s="11" t="s">
        <v>525</v>
      </c>
      <c r="R384" s="11">
        <v>9.0836116458934306</v>
      </c>
      <c r="S384" s="11">
        <v>36.102751467615299</v>
      </c>
      <c r="T384" s="11" t="s">
        <v>525</v>
      </c>
    </row>
    <row r="385" spans="6:20" x14ac:dyDescent="0.25">
      <c r="F385" s="11">
        <v>8.3251835978329206E-2</v>
      </c>
      <c r="G385" s="11">
        <v>6.1562085270194702E-2</v>
      </c>
      <c r="H385" s="11" t="s">
        <v>528</v>
      </c>
      <c r="I385" s="11">
        <v>296.063021471431</v>
      </c>
      <c r="J385" s="11" t="s">
        <v>526</v>
      </c>
      <c r="L385" s="12">
        <v>3.1934080475189199E-5</v>
      </c>
      <c r="M385" s="11" t="s">
        <v>225</v>
      </c>
      <c r="O385" s="11">
        <v>4.8140106394071902E-2</v>
      </c>
      <c r="P385" s="11" t="s">
        <v>225</v>
      </c>
      <c r="R385" s="11">
        <v>10.0449742455513</v>
      </c>
      <c r="S385" s="11">
        <v>41.417930210538998</v>
      </c>
      <c r="T385" s="11" t="s">
        <v>225</v>
      </c>
    </row>
    <row r="386" spans="6:20" x14ac:dyDescent="0.25">
      <c r="F386" s="11">
        <v>9.4319673509265095E-2</v>
      </c>
      <c r="G386" s="11">
        <v>6.9758997875412704E-2</v>
      </c>
      <c r="H386" s="11" t="s">
        <v>529</v>
      </c>
      <c r="I386" s="11">
        <v>291.34702210246297</v>
      </c>
      <c r="J386" s="11" t="s">
        <v>527</v>
      </c>
      <c r="L386" s="12">
        <v>2.9753732792493699E-5</v>
      </c>
      <c r="M386" s="11" t="s">
        <v>526</v>
      </c>
      <c r="O386" s="11">
        <v>4.4202464598926502E-2</v>
      </c>
      <c r="P386" s="11" t="s">
        <v>526</v>
      </c>
      <c r="R386" s="11">
        <v>8.2016841533683191</v>
      </c>
      <c r="S386" s="11">
        <v>30.940165226383598</v>
      </c>
      <c r="T386" s="11" t="s">
        <v>526</v>
      </c>
    </row>
    <row r="387" spans="6:20" x14ac:dyDescent="0.25">
      <c r="F387" s="11">
        <v>0.133591671109829</v>
      </c>
      <c r="G387" s="11">
        <v>0.10108501211554501</v>
      </c>
      <c r="H387" s="11" t="s">
        <v>530</v>
      </c>
      <c r="I387" s="11">
        <v>287.94412707294401</v>
      </c>
      <c r="J387" s="11" t="s">
        <v>528</v>
      </c>
      <c r="L387" s="12">
        <v>3.0092053346856899E-5</v>
      </c>
      <c r="M387" s="11" t="s">
        <v>527</v>
      </c>
      <c r="O387" s="11">
        <v>6.5428606141166204E-2</v>
      </c>
      <c r="P387" s="11" t="s">
        <v>527</v>
      </c>
      <c r="R387" s="11">
        <v>13.8519264377444</v>
      </c>
      <c r="S387" s="11">
        <v>61.239145197838901</v>
      </c>
      <c r="T387" s="11" t="s">
        <v>527</v>
      </c>
    </row>
    <row r="388" spans="6:20" x14ac:dyDescent="0.25">
      <c r="F388" s="11">
        <v>0.14274042270131801</v>
      </c>
      <c r="G388" s="11">
        <v>0.10899368736074699</v>
      </c>
      <c r="H388" s="11" t="s">
        <v>531</v>
      </c>
      <c r="I388" s="11">
        <v>293.89785792878803</v>
      </c>
      <c r="J388" s="11" t="s">
        <v>529</v>
      </c>
      <c r="L388" s="12">
        <v>2.46494993269576E-5</v>
      </c>
      <c r="M388" s="11" t="s">
        <v>528</v>
      </c>
      <c r="O388" s="11">
        <v>3.7140095211482503E-2</v>
      </c>
      <c r="P388" s="11" t="s">
        <v>528</v>
      </c>
      <c r="R388" s="11">
        <v>16.223674905803499</v>
      </c>
      <c r="S388" s="11">
        <v>62.698816423963102</v>
      </c>
      <c r="T388" s="11" t="s">
        <v>528</v>
      </c>
    </row>
    <row r="389" spans="6:20" x14ac:dyDescent="0.25">
      <c r="F389" s="11">
        <v>0.14126554195094901</v>
      </c>
      <c r="G389" s="11">
        <v>0.10689623498169799</v>
      </c>
      <c r="H389" s="11" t="s">
        <v>532</v>
      </c>
      <c r="I389" s="11">
        <v>315.20182962739</v>
      </c>
      <c r="J389" s="11" t="s">
        <v>530</v>
      </c>
      <c r="L389" s="12">
        <v>2.8963810480625301E-5</v>
      </c>
      <c r="M389" s="11" t="s">
        <v>529</v>
      </c>
      <c r="O389" s="11">
        <v>4.2405087396495303E-2</v>
      </c>
      <c r="P389" s="11" t="s">
        <v>529</v>
      </c>
      <c r="R389" s="11">
        <v>10.558981403127</v>
      </c>
      <c r="S389" s="11">
        <v>41.544549954208797</v>
      </c>
      <c r="T389" s="11" t="s">
        <v>529</v>
      </c>
    </row>
    <row r="390" spans="6:20" x14ac:dyDescent="0.25">
      <c r="F390" s="11">
        <v>0.125172108907987</v>
      </c>
      <c r="G390" s="11">
        <v>9.4171846587662603E-2</v>
      </c>
      <c r="H390" s="11" t="s">
        <v>533</v>
      </c>
      <c r="I390" s="11">
        <v>311.80221775560398</v>
      </c>
      <c r="J390" s="11" t="s">
        <v>531</v>
      </c>
      <c r="L390" s="12">
        <v>2.8074955213856498E-5</v>
      </c>
      <c r="M390" s="11" t="s">
        <v>530</v>
      </c>
      <c r="O390" s="11">
        <v>1.0067332633589599E-2</v>
      </c>
      <c r="P390" s="11" t="s">
        <v>530</v>
      </c>
      <c r="R390" s="11">
        <v>3.9179275682704202</v>
      </c>
      <c r="S390" s="11">
        <v>15.8782573918102</v>
      </c>
      <c r="T390" s="11" t="s">
        <v>530</v>
      </c>
    </row>
    <row r="391" spans="6:20" x14ac:dyDescent="0.25">
      <c r="F391" s="11">
        <v>0.117582382676672</v>
      </c>
      <c r="G391" s="11">
        <v>8.8331694664307597E-2</v>
      </c>
      <c r="H391" s="11" t="s">
        <v>129</v>
      </c>
      <c r="I391" s="11">
        <v>316.01944215810602</v>
      </c>
      <c r="J391" s="11" t="s">
        <v>532</v>
      </c>
      <c r="L391" s="12">
        <v>2.5731189830090799E-5</v>
      </c>
      <c r="M391" s="11" t="s">
        <v>531</v>
      </c>
      <c r="O391" s="11">
        <v>9.7519980907360693E-3</v>
      </c>
      <c r="P391" s="11" t="s">
        <v>531</v>
      </c>
      <c r="R391" s="11">
        <v>3.4818932577147899</v>
      </c>
      <c r="S391" s="11">
        <v>13.9827366588122</v>
      </c>
      <c r="T391" s="11" t="s">
        <v>531</v>
      </c>
    </row>
    <row r="392" spans="6:20" x14ac:dyDescent="0.25">
      <c r="F392" s="11">
        <v>0.12968148704860499</v>
      </c>
      <c r="G392" s="11">
        <v>9.8600488046392598E-2</v>
      </c>
      <c r="H392" s="11" t="s">
        <v>534</v>
      </c>
      <c r="I392" s="11">
        <v>307.74081089962999</v>
      </c>
      <c r="J392" s="11" t="s">
        <v>533</v>
      </c>
      <c r="L392" s="12">
        <v>2.7526489299764399E-5</v>
      </c>
      <c r="M392" s="11" t="s">
        <v>532</v>
      </c>
      <c r="O392" s="11">
        <v>1.8154020716708699E-2</v>
      </c>
      <c r="P392" s="11" t="s">
        <v>532</v>
      </c>
      <c r="R392" s="11">
        <v>3.87798111058048</v>
      </c>
      <c r="S392" s="11">
        <v>15.5473064648882</v>
      </c>
      <c r="T392" s="11" t="s">
        <v>532</v>
      </c>
    </row>
    <row r="393" spans="6:20" x14ac:dyDescent="0.25">
      <c r="F393" s="11">
        <v>0.135251863157171</v>
      </c>
      <c r="G393" s="11">
        <v>0.101615501099411</v>
      </c>
      <c r="H393" s="11" t="s">
        <v>535</v>
      </c>
      <c r="I393" s="11">
        <v>313.16741133315298</v>
      </c>
      <c r="J393" s="11" t="s">
        <v>129</v>
      </c>
      <c r="L393" s="12">
        <v>2.40143516231784E-5</v>
      </c>
      <c r="M393" s="11" t="s">
        <v>533</v>
      </c>
      <c r="O393" s="11">
        <v>1.5209454791054599E-2</v>
      </c>
      <c r="P393" s="11" t="s">
        <v>533</v>
      </c>
      <c r="R393" s="11">
        <v>4.0910889731887004</v>
      </c>
      <c r="S393" s="11">
        <v>14.826839103783399</v>
      </c>
      <c r="T393" s="11" t="s">
        <v>533</v>
      </c>
    </row>
    <row r="394" spans="6:20" x14ac:dyDescent="0.25">
      <c r="F394" s="11">
        <v>0.13707482324701001</v>
      </c>
      <c r="G394" s="11">
        <v>0.102435938188636</v>
      </c>
      <c r="H394" s="11" t="s">
        <v>536</v>
      </c>
      <c r="I394" s="11">
        <v>306.84180130128902</v>
      </c>
      <c r="J394" s="11" t="s">
        <v>534</v>
      </c>
      <c r="L394" s="12">
        <v>2.4256535217729798E-5</v>
      </c>
      <c r="M394" s="11" t="s">
        <v>129</v>
      </c>
      <c r="O394" s="11">
        <v>5.6768389277261104E-3</v>
      </c>
      <c r="P394" s="11" t="s">
        <v>129</v>
      </c>
      <c r="R394" s="11">
        <v>3.6395499236541098</v>
      </c>
      <c r="S394" s="11">
        <v>13.385968814687899</v>
      </c>
      <c r="T394" s="11" t="s">
        <v>129</v>
      </c>
    </row>
    <row r="395" spans="6:20" x14ac:dyDescent="0.25">
      <c r="F395" s="11">
        <v>0.123838328679512</v>
      </c>
      <c r="G395" s="11">
        <v>9.26901364817041E-2</v>
      </c>
      <c r="H395" s="11" t="s">
        <v>537</v>
      </c>
      <c r="I395" s="11">
        <v>313.12386167626101</v>
      </c>
      <c r="J395" s="11" t="s">
        <v>535</v>
      </c>
      <c r="L395" s="12">
        <v>2.4866545865057801E-5</v>
      </c>
      <c r="M395" s="11" t="s">
        <v>534</v>
      </c>
      <c r="O395" s="11">
        <v>7.6195957990446896E-3</v>
      </c>
      <c r="P395" s="11" t="s">
        <v>534</v>
      </c>
      <c r="R395" s="11">
        <v>3.52751118479534</v>
      </c>
      <c r="S395" s="11">
        <v>12.7275583049241</v>
      </c>
      <c r="T395" s="11" t="s">
        <v>534</v>
      </c>
    </row>
    <row r="396" spans="6:20" x14ac:dyDescent="0.25">
      <c r="F396" s="11">
        <v>0.15508043322497</v>
      </c>
      <c r="G396" s="11">
        <v>0.12517174196788999</v>
      </c>
      <c r="H396" s="11" t="s">
        <v>538</v>
      </c>
      <c r="I396" s="11">
        <v>313.75936834260699</v>
      </c>
      <c r="J396" s="11" t="s">
        <v>536</v>
      </c>
      <c r="L396" s="12">
        <v>3.3102708514873598E-5</v>
      </c>
      <c r="M396" s="11" t="s">
        <v>535</v>
      </c>
      <c r="O396" s="11">
        <v>7.87315672617943E-3</v>
      </c>
      <c r="P396" s="11" t="s">
        <v>535</v>
      </c>
      <c r="R396" s="11">
        <v>2.7291161196774998</v>
      </c>
      <c r="S396" s="11">
        <v>11.3027252360002</v>
      </c>
      <c r="T396" s="11" t="s">
        <v>535</v>
      </c>
    </row>
    <row r="397" spans="6:20" x14ac:dyDescent="0.25">
      <c r="F397" s="11">
        <v>0.213753915427563</v>
      </c>
      <c r="G397" s="11">
        <v>0.19681725158771499</v>
      </c>
      <c r="H397" s="11" t="s">
        <v>539</v>
      </c>
      <c r="I397" s="11">
        <v>313.62437856803302</v>
      </c>
      <c r="J397" s="11" t="s">
        <v>537</v>
      </c>
      <c r="L397" s="12">
        <v>2.5192057739699298E-5</v>
      </c>
      <c r="M397" s="11" t="s">
        <v>536</v>
      </c>
      <c r="O397" s="11">
        <v>1.3062069743952799E-2</v>
      </c>
      <c r="P397" s="11" t="s">
        <v>536</v>
      </c>
      <c r="R397" s="11">
        <v>3.24887220474317</v>
      </c>
      <c r="S397" s="11">
        <v>14.643756112916099</v>
      </c>
      <c r="T397" s="11" t="s">
        <v>536</v>
      </c>
    </row>
    <row r="398" spans="6:20" x14ac:dyDescent="0.25">
      <c r="F398" s="11">
        <v>0.119908581379698</v>
      </c>
      <c r="G398" s="11">
        <v>8.9572552941848405E-2</v>
      </c>
      <c r="H398" s="11" t="s">
        <v>540</v>
      </c>
      <c r="I398" s="11">
        <v>315.49539904595201</v>
      </c>
      <c r="J398" s="11" t="s">
        <v>538</v>
      </c>
      <c r="L398" s="12">
        <v>2.63092242633643E-5</v>
      </c>
      <c r="M398" s="11" t="s">
        <v>537</v>
      </c>
      <c r="O398" s="11">
        <v>9.3062966272179498E-3</v>
      </c>
      <c r="P398" s="11" t="s">
        <v>537</v>
      </c>
      <c r="R398" s="11">
        <v>2.9951747810923401</v>
      </c>
      <c r="S398" s="11">
        <v>12.9116868591175</v>
      </c>
      <c r="T398" s="11" t="s">
        <v>537</v>
      </c>
    </row>
    <row r="399" spans="6:20" x14ac:dyDescent="0.25">
      <c r="F399" s="11">
        <v>0.12631872411686099</v>
      </c>
      <c r="G399" s="11">
        <v>9.5256047759126994E-2</v>
      </c>
      <c r="H399" s="11" t="s">
        <v>541</v>
      </c>
      <c r="I399" s="11">
        <v>316.142724994692</v>
      </c>
      <c r="J399" s="11" t="s">
        <v>539</v>
      </c>
      <c r="L399" s="12">
        <v>2.67195508420505E-5</v>
      </c>
      <c r="M399" s="11" t="s">
        <v>538</v>
      </c>
      <c r="O399" s="11">
        <v>1.1721572361004301E-2</v>
      </c>
      <c r="P399" s="11" t="s">
        <v>538</v>
      </c>
      <c r="R399" s="11">
        <v>3.4199617529345798</v>
      </c>
      <c r="S399" s="11">
        <v>15.0889016818416</v>
      </c>
      <c r="T399" s="11" t="s">
        <v>538</v>
      </c>
    </row>
    <row r="400" spans="6:20" x14ac:dyDescent="0.25">
      <c r="F400" s="11">
        <v>0.141416102738111</v>
      </c>
      <c r="G400" s="11">
        <v>0.116362593984223</v>
      </c>
      <c r="H400" s="11" t="s">
        <v>542</v>
      </c>
      <c r="I400" s="11">
        <v>313.13243290265098</v>
      </c>
      <c r="J400" s="11" t="s">
        <v>540</v>
      </c>
      <c r="L400" s="12">
        <v>2.71170212904575E-5</v>
      </c>
      <c r="M400" s="11" t="s">
        <v>539</v>
      </c>
      <c r="O400" s="11">
        <v>9.3843198255495093E-3</v>
      </c>
      <c r="P400" s="11" t="s">
        <v>539</v>
      </c>
      <c r="R400" s="11">
        <v>7.4354265583864096</v>
      </c>
      <c r="S400" s="11">
        <v>16.305991184834699</v>
      </c>
      <c r="T400" s="11" t="s">
        <v>539</v>
      </c>
    </row>
    <row r="401" spans="6:20" x14ac:dyDescent="0.25">
      <c r="F401" s="11">
        <v>0.119581981770619</v>
      </c>
      <c r="G401" s="11">
        <v>8.9659290830441704E-2</v>
      </c>
      <c r="H401" s="11" t="s">
        <v>543</v>
      </c>
      <c r="I401" s="11">
        <v>311.52001245491601</v>
      </c>
      <c r="J401" s="11" t="s">
        <v>541</v>
      </c>
      <c r="L401" s="12">
        <v>2.63914586776431E-5</v>
      </c>
      <c r="M401" s="11" t="s">
        <v>540</v>
      </c>
      <c r="O401" s="11">
        <v>1.148032466671E-2</v>
      </c>
      <c r="P401" s="11" t="s">
        <v>540</v>
      </c>
      <c r="R401" s="11">
        <v>3.0864464811344501</v>
      </c>
      <c r="S401" s="11">
        <v>13.1768267766431</v>
      </c>
      <c r="T401" s="11" t="s">
        <v>540</v>
      </c>
    </row>
    <row r="402" spans="6:20" x14ac:dyDescent="0.25">
      <c r="F402" s="11">
        <v>0.121620581769797</v>
      </c>
      <c r="G402" s="11">
        <v>9.0995633202723095E-2</v>
      </c>
      <c r="H402" s="11" t="s">
        <v>544</v>
      </c>
      <c r="I402" s="11">
        <v>315.100171988738</v>
      </c>
      <c r="J402" s="11" t="s">
        <v>542</v>
      </c>
      <c r="L402" s="12">
        <v>2.5408029985530699E-5</v>
      </c>
      <c r="M402" s="11" t="s">
        <v>541</v>
      </c>
      <c r="O402" s="11">
        <v>8.9072013024915093E-3</v>
      </c>
      <c r="P402" s="11" t="s">
        <v>541</v>
      </c>
      <c r="R402" s="11">
        <v>2.9310911392513601</v>
      </c>
      <c r="S402" s="11">
        <v>11.145860891382799</v>
      </c>
      <c r="T402" s="11" t="s">
        <v>541</v>
      </c>
    </row>
    <row r="403" spans="6:20" x14ac:dyDescent="0.25">
      <c r="F403" s="11">
        <v>0.135494310018827</v>
      </c>
      <c r="G403" s="11">
        <v>0.10240099595855399</v>
      </c>
      <c r="H403" s="11" t="s">
        <v>545</v>
      </c>
      <c r="I403" s="11">
        <v>311.504455032424</v>
      </c>
      <c r="J403" s="11" t="s">
        <v>543</v>
      </c>
      <c r="L403" s="12">
        <v>2.5636567963790101E-5</v>
      </c>
      <c r="M403" s="11" t="s">
        <v>542</v>
      </c>
      <c r="O403" s="11">
        <v>1.4647705770685601E-2</v>
      </c>
      <c r="P403" s="11" t="s">
        <v>542</v>
      </c>
      <c r="R403" s="11">
        <v>3.6173255213114901</v>
      </c>
      <c r="S403" s="11">
        <v>16.326979016934601</v>
      </c>
      <c r="T403" s="11" t="s">
        <v>542</v>
      </c>
    </row>
    <row r="404" spans="6:20" x14ac:dyDescent="0.25">
      <c r="F404" s="11">
        <v>0.20780847797858501</v>
      </c>
      <c r="G404" s="11">
        <v>0.17053514182276799</v>
      </c>
      <c r="H404" s="11" t="s">
        <v>546</v>
      </c>
      <c r="I404" s="11">
        <v>312.130144217441</v>
      </c>
      <c r="J404" s="11" t="s">
        <v>544</v>
      </c>
      <c r="L404" s="12">
        <v>2.5477759774562299E-5</v>
      </c>
      <c r="M404" s="11" t="s">
        <v>543</v>
      </c>
      <c r="O404" s="11">
        <v>3.22496996124522E-2</v>
      </c>
      <c r="P404" s="11" t="s">
        <v>543</v>
      </c>
      <c r="R404" s="11">
        <v>3.4572472563766201</v>
      </c>
      <c r="S404" s="11">
        <v>11.6781605078978</v>
      </c>
      <c r="T404" s="11" t="s">
        <v>543</v>
      </c>
    </row>
    <row r="405" spans="6:20" x14ac:dyDescent="0.25">
      <c r="F405" s="11">
        <v>0.101804006762721</v>
      </c>
      <c r="G405" s="11">
        <v>7.5330701922325105E-2</v>
      </c>
      <c r="H405" s="11" t="s">
        <v>12</v>
      </c>
      <c r="I405" s="11">
        <v>308.44262019401901</v>
      </c>
      <c r="J405" s="11" t="s">
        <v>545</v>
      </c>
      <c r="L405" s="12">
        <v>2.5632237261509299E-5</v>
      </c>
      <c r="M405" s="11" t="s">
        <v>544</v>
      </c>
      <c r="O405" s="11">
        <v>2.3697286091788498E-2</v>
      </c>
      <c r="P405" s="11" t="s">
        <v>544</v>
      </c>
      <c r="R405" s="11">
        <v>3.4827687048285698</v>
      </c>
      <c r="S405" s="11">
        <v>11.139576158908501</v>
      </c>
      <c r="T405" s="11" t="s">
        <v>544</v>
      </c>
    </row>
    <row r="406" spans="6:20" x14ac:dyDescent="0.25">
      <c r="F406" s="11">
        <v>0.10568390299484801</v>
      </c>
      <c r="G406" s="11">
        <v>7.8332867503584203E-2</v>
      </c>
      <c r="H406" s="11" t="s">
        <v>46</v>
      </c>
      <c r="I406" s="11">
        <v>315.12847574498801</v>
      </c>
      <c r="J406" s="11" t="s">
        <v>546</v>
      </c>
      <c r="L406" s="12">
        <v>2.36819006181783E-5</v>
      </c>
      <c r="M406" s="11" t="s">
        <v>545</v>
      </c>
      <c r="O406" s="11">
        <v>4.4812248097753603E-2</v>
      </c>
      <c r="P406" s="11" t="s">
        <v>545</v>
      </c>
      <c r="R406" s="11">
        <v>3.6773502918160399</v>
      </c>
      <c r="S406" s="11">
        <v>12.2502820695344</v>
      </c>
      <c r="T406" s="11" t="s">
        <v>545</v>
      </c>
    </row>
    <row r="407" spans="6:20" x14ac:dyDescent="0.25">
      <c r="F407" s="11">
        <v>9.7794597180147103E-2</v>
      </c>
      <c r="G407" s="11">
        <v>7.2341614890552006E-2</v>
      </c>
      <c r="H407" s="11" t="s">
        <v>547</v>
      </c>
      <c r="I407" s="11">
        <v>296.85852765619899</v>
      </c>
      <c r="J407" s="11" t="s">
        <v>12</v>
      </c>
      <c r="L407" s="12">
        <v>2.5775784248017899E-5</v>
      </c>
      <c r="M407" s="11" t="s">
        <v>546</v>
      </c>
      <c r="O407" s="11">
        <v>6.9406863700624396E-3</v>
      </c>
      <c r="P407" s="11" t="s">
        <v>546</v>
      </c>
      <c r="R407" s="11">
        <v>9.5799237660000998</v>
      </c>
      <c r="S407" s="11">
        <v>10.414237181008501</v>
      </c>
      <c r="T407" s="11" t="s">
        <v>546</v>
      </c>
    </row>
    <row r="408" spans="6:20" x14ac:dyDescent="0.25">
      <c r="F408" s="11">
        <v>0.100726619806639</v>
      </c>
      <c r="G408" s="11">
        <v>7.4584412995488805E-2</v>
      </c>
      <c r="H408" s="11" t="s">
        <v>548</v>
      </c>
      <c r="I408" s="11">
        <v>297.75406420541498</v>
      </c>
      <c r="J408" s="11" t="s">
        <v>46</v>
      </c>
      <c r="L408" s="12">
        <v>2.5042399351172199E-5</v>
      </c>
      <c r="M408" s="11" t="s">
        <v>12</v>
      </c>
      <c r="O408" s="11">
        <v>5.9659163199601399E-2</v>
      </c>
      <c r="P408" s="11" t="s">
        <v>12</v>
      </c>
      <c r="R408" s="11">
        <v>11.1134087781366</v>
      </c>
      <c r="S408" s="11">
        <v>45.748743093531701</v>
      </c>
      <c r="T408" s="11" t="s">
        <v>12</v>
      </c>
    </row>
    <row r="409" spans="6:20" x14ac:dyDescent="0.25">
      <c r="F409" s="11">
        <v>0.10482614602823</v>
      </c>
      <c r="G409" s="11">
        <v>7.7611018194453998E-2</v>
      </c>
      <c r="H409" s="11" t="s">
        <v>549</v>
      </c>
      <c r="I409" s="11">
        <v>299.73875981162701</v>
      </c>
      <c r="J409" s="11" t="s">
        <v>547</v>
      </c>
      <c r="L409" s="12">
        <v>2.7076239719312E-5</v>
      </c>
      <c r="M409" s="11" t="s">
        <v>46</v>
      </c>
      <c r="O409" s="11">
        <v>3.3752131165631798E-2</v>
      </c>
      <c r="P409" s="11" t="s">
        <v>46</v>
      </c>
      <c r="R409" s="11">
        <v>6.4906419989387096</v>
      </c>
      <c r="S409" s="11">
        <v>24.359997768910699</v>
      </c>
      <c r="T409" s="11" t="s">
        <v>46</v>
      </c>
    </row>
    <row r="410" spans="6:20" x14ac:dyDescent="0.25">
      <c r="F410" s="11">
        <v>8.6505104883905198E-2</v>
      </c>
      <c r="G410" s="11">
        <v>6.4016274719774696E-2</v>
      </c>
      <c r="H410" s="11" t="s">
        <v>173</v>
      </c>
      <c r="I410" s="11">
        <v>300.96342942197703</v>
      </c>
      <c r="J410" s="11" t="s">
        <v>548</v>
      </c>
      <c r="L410" s="12">
        <v>2.5876553447062099E-5</v>
      </c>
      <c r="M410" s="11" t="s">
        <v>547</v>
      </c>
      <c r="O410" s="11">
        <v>5.1432628758699098E-2</v>
      </c>
      <c r="P410" s="11" t="s">
        <v>547</v>
      </c>
      <c r="R410" s="11">
        <v>6.5226244621973803</v>
      </c>
      <c r="S410" s="11">
        <v>23.470614153531798</v>
      </c>
      <c r="T410" s="11" t="s">
        <v>547</v>
      </c>
    </row>
    <row r="411" spans="6:20" x14ac:dyDescent="0.25">
      <c r="F411" s="11">
        <v>0.100255916775118</v>
      </c>
      <c r="G411" s="11">
        <v>7.41700512387653E-2</v>
      </c>
      <c r="H411" s="11" t="s">
        <v>550</v>
      </c>
      <c r="I411" s="11">
        <v>299.12788398799802</v>
      </c>
      <c r="J411" s="11" t="s">
        <v>549</v>
      </c>
      <c r="L411" s="12">
        <v>2.8759542310725901E-5</v>
      </c>
      <c r="M411" s="11" t="s">
        <v>548</v>
      </c>
      <c r="O411" s="11">
        <v>4.2737145782421E-2</v>
      </c>
      <c r="P411" s="11" t="s">
        <v>548</v>
      </c>
      <c r="R411" s="11">
        <v>3.4206672146471302</v>
      </c>
      <c r="S411" s="11">
        <v>12.4722592290856</v>
      </c>
      <c r="T411" s="11" t="s">
        <v>548</v>
      </c>
    </row>
    <row r="412" spans="6:20" x14ac:dyDescent="0.25">
      <c r="F412" s="11">
        <v>0.10432201838464999</v>
      </c>
      <c r="G412" s="11">
        <v>7.7171903417174101E-2</v>
      </c>
      <c r="H412" s="11" t="s">
        <v>551</v>
      </c>
      <c r="I412" s="11">
        <v>294.87165053809701</v>
      </c>
      <c r="J412" s="11" t="s">
        <v>173</v>
      </c>
      <c r="L412" s="12">
        <v>2.77295338774769E-5</v>
      </c>
      <c r="M412" s="11" t="s">
        <v>549</v>
      </c>
      <c r="O412" s="11">
        <v>4.7623242497181202E-2</v>
      </c>
      <c r="P412" s="11" t="s">
        <v>549</v>
      </c>
      <c r="R412" s="11">
        <v>7.0221044747321901</v>
      </c>
      <c r="S412" s="11">
        <v>27.717258312272701</v>
      </c>
      <c r="T412" s="11" t="s">
        <v>549</v>
      </c>
    </row>
    <row r="413" spans="6:20" x14ac:dyDescent="0.25">
      <c r="F413" s="11">
        <v>0.10924620712215399</v>
      </c>
      <c r="G413" s="11">
        <v>8.0831218691866297E-2</v>
      </c>
      <c r="H413" s="11" t="s">
        <v>194</v>
      </c>
      <c r="I413" s="11">
        <v>291.336112881568</v>
      </c>
      <c r="J413" s="11" t="s">
        <v>550</v>
      </c>
      <c r="L413" s="12">
        <v>3.1931104579817499E-5</v>
      </c>
      <c r="M413" s="11" t="s">
        <v>173</v>
      </c>
      <c r="O413" s="11">
        <v>5.9679624972564502E-2</v>
      </c>
      <c r="P413" s="11" t="s">
        <v>173</v>
      </c>
      <c r="R413" s="11">
        <v>9.9407420651948595</v>
      </c>
      <c r="S413" s="11">
        <v>40.6945439355042</v>
      </c>
      <c r="T413" s="11" t="s">
        <v>173</v>
      </c>
    </row>
    <row r="414" spans="6:20" x14ac:dyDescent="0.25">
      <c r="F414" s="11">
        <v>0.112038742345262</v>
      </c>
      <c r="G414" s="11">
        <v>8.31093230326755E-2</v>
      </c>
      <c r="H414" s="11" t="s">
        <v>552</v>
      </c>
      <c r="I414" s="11">
        <v>296.86735283147402</v>
      </c>
      <c r="J414" s="11" t="s">
        <v>551</v>
      </c>
      <c r="L414" s="12">
        <v>2.65610875069089E-5</v>
      </c>
      <c r="M414" s="11" t="s">
        <v>550</v>
      </c>
      <c r="O414" s="11">
        <v>7.7180808695467201E-2</v>
      </c>
      <c r="P414" s="11" t="s">
        <v>550</v>
      </c>
      <c r="R414" s="11">
        <v>12.495465443260599</v>
      </c>
      <c r="S414" s="11">
        <v>45.332189476895699</v>
      </c>
      <c r="T414" s="11" t="s">
        <v>550</v>
      </c>
    </row>
    <row r="415" spans="6:20" x14ac:dyDescent="0.25">
      <c r="F415" s="11">
        <v>0.11696173250386301</v>
      </c>
      <c r="G415" s="11">
        <v>8.6822045385618593E-2</v>
      </c>
      <c r="H415" s="11" t="s">
        <v>553</v>
      </c>
      <c r="I415" s="11">
        <v>299.62744111717899</v>
      </c>
      <c r="J415" s="11" t="s">
        <v>194</v>
      </c>
      <c r="L415" s="12">
        <v>2.65537785901379E-5</v>
      </c>
      <c r="M415" s="11" t="s">
        <v>551</v>
      </c>
      <c r="O415" s="11">
        <v>4.8217729899654102E-2</v>
      </c>
      <c r="P415" s="11" t="s">
        <v>551</v>
      </c>
      <c r="R415" s="11">
        <v>8.9396069791220807</v>
      </c>
      <c r="S415" s="11">
        <v>35.808338164239402</v>
      </c>
      <c r="T415" s="11" t="s">
        <v>551</v>
      </c>
    </row>
    <row r="416" spans="6:20" x14ac:dyDescent="0.25">
      <c r="F416" s="11">
        <v>0.111492209833783</v>
      </c>
      <c r="G416" s="11">
        <v>8.24790173234171E-2</v>
      </c>
      <c r="H416" s="11" t="s">
        <v>554</v>
      </c>
      <c r="I416" s="11">
        <v>302.75909219855299</v>
      </c>
      <c r="J416" s="11" t="s">
        <v>552</v>
      </c>
      <c r="L416" s="12">
        <v>2.5808690241099301E-5</v>
      </c>
      <c r="M416" s="11" t="s">
        <v>194</v>
      </c>
      <c r="O416" s="11">
        <v>4.6067043136669303E-2</v>
      </c>
      <c r="P416" s="11" t="s">
        <v>194</v>
      </c>
      <c r="R416" s="11">
        <v>9.2596665206123898</v>
      </c>
      <c r="S416" s="11">
        <v>38.209267391880303</v>
      </c>
      <c r="T416" s="11" t="s">
        <v>194</v>
      </c>
    </row>
    <row r="417" spans="6:20" x14ac:dyDescent="0.25">
      <c r="F417" s="11">
        <v>0.10301314318430201</v>
      </c>
      <c r="G417" s="11">
        <v>7.6207019485374394E-2</v>
      </c>
      <c r="H417" s="11" t="s">
        <v>555</v>
      </c>
      <c r="I417" s="11">
        <v>304.61179991733798</v>
      </c>
      <c r="J417" s="11" t="s">
        <v>553</v>
      </c>
      <c r="L417" s="12">
        <v>2.76667887910935E-5</v>
      </c>
      <c r="M417" s="11" t="s">
        <v>552</v>
      </c>
      <c r="O417" s="11">
        <v>4.07796520030098E-2</v>
      </c>
      <c r="P417" s="11" t="s">
        <v>552</v>
      </c>
      <c r="R417" s="11">
        <v>10.762936596922501</v>
      </c>
      <c r="S417" s="11">
        <v>47.261992229108401</v>
      </c>
      <c r="T417" s="11" t="s">
        <v>552</v>
      </c>
    </row>
    <row r="418" spans="6:20" x14ac:dyDescent="0.25">
      <c r="F418" s="11">
        <v>0.116390848749126</v>
      </c>
      <c r="G418" s="11">
        <v>8.6360772635885999E-2</v>
      </c>
      <c r="H418" s="11" t="s">
        <v>556</v>
      </c>
      <c r="I418" s="11">
        <v>297.69203137243102</v>
      </c>
      <c r="J418" s="11" t="s">
        <v>554</v>
      </c>
      <c r="L418" s="12">
        <v>2.48378809746541E-5</v>
      </c>
      <c r="M418" s="11" t="s">
        <v>553</v>
      </c>
      <c r="O418" s="11">
        <v>3.6988233111353297E-2</v>
      </c>
      <c r="P418" s="11" t="s">
        <v>553</v>
      </c>
      <c r="R418" s="11">
        <v>8.9620017216217107</v>
      </c>
      <c r="S418" s="11">
        <v>37.652421680692498</v>
      </c>
      <c r="T418" s="11" t="s">
        <v>553</v>
      </c>
    </row>
    <row r="419" spans="6:20" x14ac:dyDescent="0.25">
      <c r="F419" s="11">
        <v>0.109537179355572</v>
      </c>
      <c r="G419" s="11">
        <v>8.1323236309102501E-2</v>
      </c>
      <c r="H419" s="11" t="s">
        <v>557</v>
      </c>
      <c r="I419" s="11">
        <v>297.88705301684701</v>
      </c>
      <c r="J419" s="11" t="s">
        <v>555</v>
      </c>
      <c r="L419" s="12">
        <v>2.63004870508695E-5</v>
      </c>
      <c r="M419" s="11" t="s">
        <v>554</v>
      </c>
      <c r="O419" s="11">
        <v>4.8659460257892001E-2</v>
      </c>
      <c r="P419" s="11" t="s">
        <v>554</v>
      </c>
      <c r="R419" s="11">
        <v>10.213614912045401</v>
      </c>
      <c r="S419" s="11">
        <v>40.976377123055798</v>
      </c>
      <c r="T419" s="11" t="s">
        <v>554</v>
      </c>
    </row>
    <row r="420" spans="6:20" x14ac:dyDescent="0.25">
      <c r="F420" s="11">
        <v>0.10924098101212</v>
      </c>
      <c r="G420" s="11">
        <v>8.1006355018884896E-2</v>
      </c>
      <c r="H420" s="11" t="s">
        <v>558</v>
      </c>
      <c r="I420" s="11">
        <v>302.00537638460298</v>
      </c>
      <c r="J420" s="11" t="s">
        <v>556</v>
      </c>
      <c r="L420" s="12">
        <v>2.6030259053212698E-5</v>
      </c>
      <c r="M420" s="11" t="s">
        <v>555</v>
      </c>
      <c r="O420" s="11">
        <v>4.2735136744655698E-2</v>
      </c>
      <c r="P420" s="11" t="s">
        <v>555</v>
      </c>
      <c r="R420" s="11">
        <v>9.7586513790444602</v>
      </c>
      <c r="S420" s="11">
        <v>38.496120755060304</v>
      </c>
      <c r="T420" s="11" t="s">
        <v>555</v>
      </c>
    </row>
    <row r="421" spans="6:20" x14ac:dyDescent="0.25">
      <c r="F421" s="11">
        <v>0.129999388695266</v>
      </c>
      <c r="G421" s="11">
        <v>9.7571862491303799E-2</v>
      </c>
      <c r="H421" s="11" t="s">
        <v>559</v>
      </c>
      <c r="I421" s="11">
        <v>303.260355389376</v>
      </c>
      <c r="J421" s="11" t="s">
        <v>557</v>
      </c>
      <c r="L421" s="12">
        <v>2.6743882077265299E-5</v>
      </c>
      <c r="M421" s="11" t="s">
        <v>556</v>
      </c>
      <c r="O421" s="11">
        <v>4.2813155461628498E-2</v>
      </c>
      <c r="P421" s="11" t="s">
        <v>556</v>
      </c>
      <c r="R421" s="11">
        <v>10.1797331968652</v>
      </c>
      <c r="S421" s="11">
        <v>44.397593729409898</v>
      </c>
      <c r="T421" s="11" t="s">
        <v>556</v>
      </c>
    </row>
    <row r="422" spans="6:20" x14ac:dyDescent="0.25">
      <c r="I422" s="11">
        <v>300.02636339240701</v>
      </c>
      <c r="J422" s="11" t="s">
        <v>558</v>
      </c>
      <c r="L422" s="12">
        <v>2.6087228339148899E-5</v>
      </c>
      <c r="M422" s="11" t="s">
        <v>557</v>
      </c>
      <c r="O422" s="11">
        <v>3.7890402438428797E-2</v>
      </c>
      <c r="P422" s="11" t="s">
        <v>557</v>
      </c>
      <c r="R422" s="11">
        <v>9.9784789032221592</v>
      </c>
      <c r="S422" s="11">
        <v>43.791697616852602</v>
      </c>
      <c r="T422" s="11" t="s">
        <v>557</v>
      </c>
    </row>
    <row r="423" spans="6:20" x14ac:dyDescent="0.25">
      <c r="I423" s="11">
        <v>308.439112500269</v>
      </c>
      <c r="J423" s="11" t="s">
        <v>559</v>
      </c>
      <c r="L423" s="12">
        <v>2.6687041616061898E-5</v>
      </c>
      <c r="M423" s="11" t="s">
        <v>558</v>
      </c>
      <c r="O423" s="11">
        <v>3.7733396515093602E-2</v>
      </c>
      <c r="P423" s="11" t="s">
        <v>558</v>
      </c>
      <c r="R423" s="11">
        <v>10.7413334383197</v>
      </c>
      <c r="S423" s="11">
        <v>46.161682695798902</v>
      </c>
      <c r="T423" s="11" t="s">
        <v>558</v>
      </c>
    </row>
    <row r="424" spans="6:20" x14ac:dyDescent="0.25">
      <c r="L424" s="12">
        <v>2.57925618804143E-5</v>
      </c>
      <c r="M424" s="11" t="s">
        <v>559</v>
      </c>
      <c r="O424" s="11">
        <v>2.8381163962483202E-2</v>
      </c>
      <c r="P424" s="11" t="s">
        <v>559</v>
      </c>
      <c r="R424" s="11">
        <v>7.7592311654924897</v>
      </c>
      <c r="S424" s="11">
        <v>35.865427697349503</v>
      </c>
      <c r="T424" s="11" t="s">
        <v>559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Mohsen Dastaran</cp:lastModifiedBy>
  <dcterms:created xsi:type="dcterms:W3CDTF">2022-07-14T18:31:05Z</dcterms:created>
  <dcterms:modified xsi:type="dcterms:W3CDTF">2022-10-20T12:37:52Z</dcterms:modified>
</cp:coreProperties>
</file>