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DIUM-KShort" sheetId="1" state="visible" r:id="rId1"/>
    <sheet name="HIGH-KShort" sheetId="2" state="visible" r:id="rId2"/>
    <sheet name="HIGH+EMERGENCY-KShort" sheetId="3" state="visible" r:id="rId3"/>
    <sheet name="MEDIUM-ECMP" sheetId="4" state="visible" r:id="rId4"/>
    <sheet name="HIGH-ECMP" sheetId="5" state="visible" r:id="rId5"/>
    <sheet name="HIGH+EMERGENCY-ECMP" sheetId="6" state="visible" r:id="rId6"/>
    <sheet name="MEDIUM-ECMP-SRv6" sheetId="7" state="visible" r:id="rId7"/>
    <sheet name="HIGH-ECMP-SRv6" sheetId="8" state="visible" r:id="rId8"/>
    <sheet name="HIGH+EMERGENCY-ECMP-SRv6" sheetId="9" state="visible" r:id="rId9"/>
    <sheet name="Comparison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7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1724768684.833128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1724768684.94539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1724768684.830308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1724768684.967758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1724768684.786814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1724768684.87741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1724768684.826646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1724768684.979484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2001:1:1::2</t>
        </is>
      </c>
      <c r="B14" t="inlineStr">
        <is>
          <t>2001:1:7::1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1724768987.958747</v>
      </c>
    </row>
    <row r="15">
      <c r="A15" t="inlineStr">
        <is>
          <t>2001:1:1::2</t>
        </is>
      </c>
      <c r="B15" t="inlineStr">
        <is>
          <t>2001:1:7::1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1724768988.049953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1724768987.906638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1724768987.997763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2001:1:3::1</t>
        </is>
      </c>
      <c r="C18" t="n">
        <v>1</v>
      </c>
      <c r="D18" t="n">
        <v>0</v>
      </c>
      <c r="E18" t="n">
        <v>262</v>
      </c>
      <c r="F18" t="inlineStr">
        <is>
          <t>sender</t>
        </is>
      </c>
      <c r="G18" t="n">
        <v>1500</v>
      </c>
      <c r="H18" t="n">
        <v>1724768987.931309</v>
      </c>
    </row>
    <row r="19">
      <c r="A19" t="inlineStr">
        <is>
          <t>2001:1:2::1</t>
        </is>
      </c>
      <c r="B19" t="inlineStr">
        <is>
          <t>2001:1:3::1</t>
        </is>
      </c>
      <c r="C19" t="n">
        <v>1</v>
      </c>
      <c r="D19" t="n">
        <v>0</v>
      </c>
      <c r="E19" t="n">
        <v>262</v>
      </c>
      <c r="F19" t="inlineStr">
        <is>
          <t>receiver</t>
        </is>
      </c>
      <c r="G19" t="n">
        <v>1500</v>
      </c>
      <c r="H19" t="n">
        <v>1724768988.019457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1724768987.971024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1724768988.075415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2001:1:2::1</t>
        </is>
      </c>
      <c r="B24" t="inlineStr">
        <is>
          <t>2001:1:3::1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1724769290.911581</v>
      </c>
    </row>
    <row r="25">
      <c r="A25" t="inlineStr">
        <is>
          <t>2001:1:2::1</t>
        </is>
      </c>
      <c r="B25" t="inlineStr">
        <is>
          <t>2001:1:3::1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1724769290.990961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2001:1:8::1</t>
        </is>
      </c>
      <c r="B26" t="inlineStr">
        <is>
          <t>2001:1:1::1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1724769290.942973</v>
      </c>
    </row>
    <row r="27">
      <c r="A27" t="inlineStr">
        <is>
          <t>2001:1:8::1</t>
        </is>
      </c>
      <c r="B27" t="inlineStr">
        <is>
          <t>2001:1:1::1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1724769291.036848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2001:1:1::2</t>
        </is>
      </c>
      <c r="B28" t="inlineStr">
        <is>
          <t>2001:1:7::1</t>
        </is>
      </c>
      <c r="C28" t="n">
        <v>1</v>
      </c>
      <c r="D28" t="n">
        <v>34</v>
      </c>
      <c r="E28" t="n">
        <v>420</v>
      </c>
      <c r="F28" t="inlineStr">
        <is>
          <t>sender</t>
        </is>
      </c>
      <c r="G28" t="n">
        <v>1500</v>
      </c>
      <c r="H28" t="n">
        <v>1724769290.919272</v>
      </c>
    </row>
    <row r="29">
      <c r="A29" t="inlineStr">
        <is>
          <t>2001:1:1::2</t>
        </is>
      </c>
      <c r="B29" t="inlineStr">
        <is>
          <t>2001:1:7::1</t>
        </is>
      </c>
      <c r="C29" t="n">
        <v>1</v>
      </c>
      <c r="D29" t="n">
        <v>34</v>
      </c>
      <c r="E29" t="n">
        <v>420</v>
      </c>
      <c r="F29" t="inlineStr">
        <is>
          <t>receiver</t>
        </is>
      </c>
      <c r="G29" t="n">
        <v>1500</v>
      </c>
      <c r="H29" t="n">
        <v>1724769291.022048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1724769290.871195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1724769290.98079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1724769593.970625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1724769594.079031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1724769593.970805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1724769594.104539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1724769593.986573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1724769594.097309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1724769593.97164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1724769594.080497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1724769897.180337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1724769897.31146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1724769897.09837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1724769897.188398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1724769897.099645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1724769897.192611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1724769897.098704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1724769897.191181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2001:1:2::1</t>
        </is>
      </c>
      <c r="B54" t="inlineStr">
        <is>
          <t>2001:1:3::1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1500</v>
      </c>
      <c r="H54" t="n">
        <v>1724770200.272236</v>
      </c>
    </row>
    <row r="55">
      <c r="A55" t="inlineStr">
        <is>
          <t>2001:1:2::1</t>
        </is>
      </c>
      <c r="B55" t="inlineStr">
        <is>
          <t>2001:1:3::1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1500</v>
      </c>
      <c r="H55" t="n">
        <v>1724770200.371797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2001:1:1::2</t>
        </is>
      </c>
      <c r="B56" t="inlineStr">
        <is>
          <t>2001:1:7::1</t>
        </is>
      </c>
      <c r="C56" t="n">
        <v>1</v>
      </c>
      <c r="D56" t="n">
        <v>34</v>
      </c>
      <c r="E56" t="n">
        <v>420</v>
      </c>
      <c r="F56" t="inlineStr">
        <is>
          <t>sender</t>
        </is>
      </c>
      <c r="G56" t="n">
        <v>1500</v>
      </c>
      <c r="H56" t="n">
        <v>1724770200.146555</v>
      </c>
    </row>
    <row r="57">
      <c r="A57" t="inlineStr">
        <is>
          <t>2001:1:1::2</t>
        </is>
      </c>
      <c r="B57" t="inlineStr">
        <is>
          <t>2001:1:7::1</t>
        </is>
      </c>
      <c r="C57" t="n">
        <v>1</v>
      </c>
      <c r="D57" t="n">
        <v>34</v>
      </c>
      <c r="E57" t="n">
        <v>420</v>
      </c>
      <c r="F57" t="inlineStr">
        <is>
          <t>receiver</t>
        </is>
      </c>
      <c r="G57" t="n">
        <v>1500</v>
      </c>
      <c r="H57" t="n">
        <v>1724770200.263119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1724770200.131311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1724770200.226655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1724770200.110534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1724770200.209744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1724770503.218574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1724770503.338172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1724770503.227861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1724770503.360041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1724770503.282518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1724770503.381775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1724770503.271951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1724770503.379436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2001:1:2::1</t>
        </is>
      </c>
      <c r="B74" t="inlineStr">
        <is>
          <t>2001:1:3::1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1724770806.314989</v>
      </c>
    </row>
    <row r="75">
      <c r="A75" t="inlineStr">
        <is>
          <t>2001:1:2::1</t>
        </is>
      </c>
      <c r="B75" t="inlineStr">
        <is>
          <t>2001:1:3::1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1724770806.430431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1724770806.252559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1724770806.355171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2001:1:1::2</t>
        </is>
      </c>
      <c r="B78" t="inlineStr">
        <is>
          <t>2001:1:7::1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1724770806.282413</v>
      </c>
    </row>
    <row r="79">
      <c r="A79" t="inlineStr">
        <is>
          <t>2001:1:1::2</t>
        </is>
      </c>
      <c r="B79" t="inlineStr">
        <is>
          <t>2001:1:7::1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1724770806.424031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1724770806.279701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1724770806.417211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1724771109.406578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1724771109.518796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2001:1:2::1</t>
        </is>
      </c>
      <c r="B86" t="inlineStr">
        <is>
          <t>2001:1:3::1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1724771109.498849</v>
      </c>
    </row>
    <row r="87">
      <c r="A87" t="inlineStr">
        <is>
          <t>2001:1:2::1</t>
        </is>
      </c>
      <c r="B87" t="inlineStr">
        <is>
          <t>2001:1:3::1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1724771109.600512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1724771109.479162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1724771109.582425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1724771109.466559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1724771109.590783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1724771412.435441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1724771412.550841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1724771412.444604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1724771412.554839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1724771412.470342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1724771412.586759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1724771412.463719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1724771412.589864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COUNTIF(B1:B105, "Created SRv6 rule") / 10</f>
        <v/>
      </c>
    </row>
    <row r="111">
      <c r="A111" s="1" t="inlineStr">
        <is>
          <t>AVG Nº of SRv6 rules Removed</t>
        </is>
      </c>
      <c r="B111">
        <f>COUNTIF(B1:B105, "Removed SRv6 rule") / 10</f>
        <v/>
      </c>
    </row>
    <row r="112">
      <c r="A112" s="1" t="inlineStr">
        <is>
          <t>AVG Flows Latency (nanoseconds)</t>
        </is>
      </c>
      <c r="B112" t="n">
        <v>36485.444</v>
      </c>
    </row>
    <row r="113">
      <c r="A113" s="1" t="inlineStr">
        <is>
          <t>STD Flows Latency (nanoseconds)</t>
        </is>
      </c>
      <c r="B113" t="n">
        <v>20621.508</v>
      </c>
    </row>
    <row r="114">
      <c r="A114" s="1" t="inlineStr">
        <is>
          <t>AVG Hop Latency (nanoseconds)</t>
        </is>
      </c>
      <c r="B114" t="n">
        <v>1788.752</v>
      </c>
    </row>
    <row r="115">
      <c r="A115" s="1" t="inlineStr">
        <is>
          <t>STD Hop Latency (nanoseconds)</t>
        </is>
      </c>
      <c r="B115" t="n">
        <v>1333.168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40.143</v>
      </c>
      <c r="C118" t="n">
        <v>10094952</v>
      </c>
    </row>
    <row r="119">
      <c r="A119" t="n">
        <v>2</v>
      </c>
      <c r="B119" t="n">
        <v>59.857</v>
      </c>
      <c r="C119" t="n">
        <v>29537542</v>
      </c>
    </row>
    <row r="120">
      <c r="A120" t="n">
        <v>3</v>
      </c>
      <c r="B120" t="n">
        <v>20.055</v>
      </c>
      <c r="C120" t="n">
        <v>3876028</v>
      </c>
    </row>
    <row r="121">
      <c r="A121" t="n">
        <v>4</v>
      </c>
      <c r="B121" t="n">
        <v>40.143</v>
      </c>
      <c r="C121" t="n">
        <v>10094952</v>
      </c>
    </row>
    <row r="122">
      <c r="A122" t="n">
        <v>5</v>
      </c>
      <c r="B122" t="n">
        <v>40.143</v>
      </c>
      <c r="C122" t="n">
        <v>10094952</v>
      </c>
    </row>
    <row r="123">
      <c r="A123" t="n">
        <v>6</v>
      </c>
      <c r="B123" t="n">
        <v>0</v>
      </c>
      <c r="C123" t="n">
        <v>0</v>
      </c>
    </row>
    <row r="124">
      <c r="A124" t="n">
        <v>7</v>
      </c>
      <c r="B124" t="n">
        <v>20.045</v>
      </c>
      <c r="C124" t="n">
        <v>6210540</v>
      </c>
    </row>
    <row r="125">
      <c r="A125" t="n">
        <v>8</v>
      </c>
      <c r="B125" t="n">
        <v>79.94499999999999</v>
      </c>
      <c r="C125" t="n">
        <v>35756466</v>
      </c>
    </row>
    <row r="126">
      <c r="A126" t="n">
        <v>9</v>
      </c>
      <c r="B126" t="n">
        <v>0</v>
      </c>
      <c r="C126" t="n">
        <v>0</v>
      </c>
    </row>
    <row r="127">
      <c r="A127" t="n">
        <v>10</v>
      </c>
      <c r="B127" t="n">
        <v>39.802</v>
      </c>
      <c r="C127" t="n">
        <v>25661514</v>
      </c>
    </row>
    <row r="128">
      <c r="A128" t="n">
        <v>11</v>
      </c>
      <c r="B128" t="n">
        <v>39.802</v>
      </c>
      <c r="C128" t="n">
        <v>25661514</v>
      </c>
    </row>
    <row r="129">
      <c r="A129" t="n">
        <v>12</v>
      </c>
      <c r="B129" t="n">
        <v>0</v>
      </c>
      <c r="C129" t="n">
        <v>0</v>
      </c>
    </row>
    <row r="130">
      <c r="A130" t="n">
        <v>13</v>
      </c>
      <c r="B130" t="n">
        <v>0</v>
      </c>
      <c r="C130" t="n">
        <v>0</v>
      </c>
    </row>
    <row r="131">
      <c r="A131" t="n">
        <v>14</v>
      </c>
      <c r="B131" t="n">
        <v>39.802</v>
      </c>
      <c r="C131" t="n">
        <v>25661514</v>
      </c>
    </row>
    <row r="132">
      <c r="A132" s="1" t="inlineStr">
        <is>
          <t>Mean</t>
        </is>
      </c>
      <c r="B132" t="n">
        <v>29.981</v>
      </c>
      <c r="C132" t="n">
        <v>13046426.714</v>
      </c>
    </row>
    <row r="133">
      <c r="A133" s="1" t="inlineStr">
        <is>
          <t>Standard Deviation</t>
        </is>
      </c>
      <c r="B133" t="n">
        <v>23.575</v>
      </c>
      <c r="C133" t="n">
        <v>12255961.285</v>
      </c>
    </row>
    <row r="134"/>
    <row r="135">
      <c r="A135" s="1" t="inlineStr">
        <is>
          <t>Flows Types</t>
        </is>
      </c>
      <c r="B135" s="1" t="inlineStr">
        <is>
          <t>Non-Emergency Flows</t>
        </is>
      </c>
      <c r="C135" s="1" t="inlineStr">
        <is>
          <t>Emergency Flows</t>
        </is>
      </c>
      <c r="D135" s="1" t="inlineStr">
        <is>
          <t>Variation (%)</t>
        </is>
      </c>
    </row>
    <row r="136">
      <c r="A136" s="1" t="inlineStr">
        <is>
          <t>AVG 1º Packet Delay (nanoseconds)</t>
        </is>
      </c>
      <c r="B136">
        <f>IF(SUMIF(D1:D132, "&lt;&gt;46", N1:N132) = 0, "none", SUMIF(D1:D132, "&lt;&gt;46", N1:N132))</f>
        <v/>
      </c>
      <c r="C136">
        <f>IF(SUMIF(D1:D132, 46, N1:N132) = 0, "none", SUMIF(D1:D132, 46, N1:N132))</f>
        <v/>
      </c>
      <c r="D136">
        <f>IFERROR(ROUND((C136 - B136)/ABS(B136) * 100, 3), "none")</f>
        <v/>
      </c>
    </row>
    <row r="137">
      <c r="A137" s="1" t="inlineStr">
        <is>
          <t>AVG Flow Delay (nanoseconds)</t>
        </is>
      </c>
      <c r="B137" t="n">
        <v>37684.91</v>
      </c>
      <c r="C137" t="inlineStr">
        <is>
          <t>none</t>
        </is>
      </c>
      <c r="D137">
        <f>IFERROR(ROUND((C137 - B137)/ABS(B137) * 100, 3), "none")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8" defaultRowHeight="15"/>
  <cols>
    <col width="70" customWidth="1" min="1" max="1"/>
    <col width="31" customWidth="1" min="2" max="2"/>
    <col width="29" customWidth="1" min="3" max="3"/>
    <col width="34" customWidth="1" min="4" max="4"/>
    <col width="53" customWidth="1" min="5" max="5"/>
    <col width="53" customWidth="1" min="6" max="6"/>
    <col width="53" customWidth="1" min="7" max="7"/>
  </cols>
  <sheetData>
    <row r="1">
      <c r="A1" s="1" t="inlineStr">
        <is>
          <t>Load Test Cases</t>
        </is>
      </c>
    </row>
    <row r="2">
      <c r="A2" t="inlineStr">
        <is>
          <t>Variation1: is between KShort and ECMP</t>
        </is>
      </c>
    </row>
    <row r="3">
      <c r="A3" t="inlineStr">
        <is>
          <t>Variation2: is between KShort and ECMP+SRv6</t>
        </is>
      </c>
    </row>
    <row r="4">
      <c r="A4" t="inlineStr">
        <is>
          <t>Variation3: is between ECMP and ECMP+SRv6</t>
        </is>
      </c>
    </row>
    <row r="5"/>
    <row r="6">
      <c r="A6" s="1" t="inlineStr">
        <is>
          <t>MEDIUM</t>
        </is>
      </c>
      <c r="B6" s="1" t="inlineStr">
        <is>
          <t>KShort</t>
        </is>
      </c>
      <c r="C6" s="1" t="inlineStr">
        <is>
          <t>ECMP</t>
        </is>
      </c>
      <c r="D6" s="1" t="inlineStr">
        <is>
          <t>ECMP+SRv6</t>
        </is>
      </c>
      <c r="E6" s="1" t="inlineStr">
        <is>
          <t>Variation1 (%)</t>
        </is>
      </c>
      <c r="F6" s="1" t="inlineStr">
        <is>
          <t>Variation2 (%)</t>
        </is>
      </c>
      <c r="G6" s="1" t="inlineStr">
        <is>
          <t>Variation3 (%)</t>
        </is>
      </c>
    </row>
    <row r="7">
      <c r="A7" s="1" t="inlineStr">
        <is>
          <t>AVG Out of Order Packets (Nº)</t>
        </is>
      </c>
      <c r="B7">
        <f>'MEDIUM-KShort'!B106</f>
        <v/>
      </c>
      <c r="C7">
        <f>'MEDIUM-ECMP'!B106</f>
        <v/>
      </c>
      <c r="D7">
        <f>'MEDIUM-ECMP-SRv6'!B106</f>
        <v/>
      </c>
      <c r="E7">
        <f>IFERROR(ROUND((C7 - B7) / ABS(B7) * 100, 3), 0)</f>
        <v/>
      </c>
      <c r="F7">
        <f>IFERROR(ROUND((D7 - B7) / ABS(B7) * 100, 3), 0)</f>
        <v/>
      </c>
      <c r="G7">
        <f>IFERROR(ROUND((D7 - C7) / ABS(C7) * 100, 3), 0)</f>
        <v/>
      </c>
    </row>
    <row r="8">
      <c r="A8" s="1" t="inlineStr">
        <is>
          <t>AVG Packet Loss (Nº)</t>
        </is>
      </c>
      <c r="B8">
        <f>'MEDIUM-KShort'!B107</f>
        <v/>
      </c>
      <c r="C8">
        <f>'MEDIUM-ECMP'!B107</f>
        <v/>
      </c>
      <c r="D8">
        <f>'MEDIUM-ECMP-SRv6'!B107</f>
        <v/>
      </c>
      <c r="E8">
        <f>IFERROR(ROUND((C8 - B8) / ABS(B8) * 100, 3), 0)</f>
        <v/>
      </c>
      <c r="F8">
        <f>IFERROR(ROUND((D8 - B8) / ABS(B8) * 100, 3), 0)</f>
        <v/>
      </c>
      <c r="G8">
        <f>IFERROR(ROUND((D8 - C8) / ABS(C8) * 100, 3), 0)</f>
        <v/>
      </c>
    </row>
    <row r="9">
      <c r="A9" s="1" t="inlineStr">
        <is>
          <t>AVG Packet Loss (%)</t>
        </is>
      </c>
      <c r="B9">
        <f>'MEDIUM-KShort'!B108</f>
        <v/>
      </c>
      <c r="C9">
        <f>'MEDIUM-ECMP'!B108</f>
        <v/>
      </c>
      <c r="D9">
        <f>'MEDIUM-ECMP-SRv6'!B108</f>
        <v/>
      </c>
      <c r="E9">
        <f>IFERROR(ROUND((C9 - B9) / ABS(B9) * 100, 3), 0)</f>
        <v/>
      </c>
      <c r="F9">
        <f>IFERROR(ROUND((D9 - B9) / ABS(B9) * 100, 3), 0)</f>
        <v/>
      </c>
      <c r="G9">
        <f>IFERROR(ROUND((D9 - C9) / ABS(C9) * 100, 3), 0)</f>
        <v/>
      </c>
    </row>
    <row r="10">
      <c r="A10" s="1" t="inlineStr">
        <is>
          <t>AVG 1º Packet Delay (nanoseconds)</t>
        </is>
      </c>
      <c r="B10">
        <f>'MEDIUM-KShort'!B109</f>
        <v/>
      </c>
      <c r="C10">
        <f>'MEDIUM-ECMP'!B109</f>
        <v/>
      </c>
      <c r="D10">
        <f>'MEDIUM-ECMP-SRv6'!B109</f>
        <v/>
      </c>
      <c r="E10">
        <f>IFERROR(ROUND((C10 - B10) / ABS(B10) * 100, 3), 0)</f>
        <v/>
      </c>
      <c r="F10">
        <f>IFERROR(ROUND((D10 - B10) / ABS(B10) * 100, 3), 0)</f>
        <v/>
      </c>
      <c r="G10">
        <f>IFERROR(ROUND((D10 - C10) / ABS(C10) * 100, 3), 0)</f>
        <v/>
      </c>
    </row>
    <row r="11">
      <c r="A11" s="1" t="inlineStr">
        <is>
          <t>AVG Nº of SRv6 rules Created</t>
        </is>
      </c>
      <c r="B11">
        <f>'MEDIUM-KShort'!B110</f>
        <v/>
      </c>
      <c r="C11">
        <f>'MEDIUM-ECMP'!B110</f>
        <v/>
      </c>
      <c r="D11">
        <f>'MEDIUM-ECMP-SRv6'!B110</f>
        <v/>
      </c>
      <c r="E11">
        <f>IFERROR(ROUND((C11 - B11) / ABS(B11) * 100, 3), 0)</f>
        <v/>
      </c>
      <c r="F11">
        <f>IFERROR(ROUND((D11 - B11) / ABS(B11) * 100, 3), 0)</f>
        <v/>
      </c>
      <c r="G11">
        <f>IFERROR(ROUND((D11 - C11) / ABS(C11) * 100, 3), 0)</f>
        <v/>
      </c>
    </row>
    <row r="12">
      <c r="A12" s="1" t="inlineStr">
        <is>
          <t>AVG Nº of SRv6 rules Removed</t>
        </is>
      </c>
      <c r="B12">
        <f>'MEDIUM-KShort'!B111</f>
        <v/>
      </c>
      <c r="C12">
        <f>'MEDIUM-ECMP'!B111</f>
        <v/>
      </c>
      <c r="D12">
        <f>'MEDIUM-ECMP-SRv6'!B111</f>
        <v/>
      </c>
      <c r="E12">
        <f>IFERROR(ROUND((C12 - B12) / ABS(B12) * 100, 3), 0)</f>
        <v/>
      </c>
      <c r="F12">
        <f>IFERROR(ROUND((D12 - B12) / ABS(B12) * 100, 3), 0)</f>
        <v/>
      </c>
      <c r="G12">
        <f>IFERROR(ROUND((D12 - C12) / ABS(C12) * 100, 3), 0)</f>
        <v/>
      </c>
    </row>
    <row r="13">
      <c r="A13" s="1" t="inlineStr">
        <is>
          <t>AVG Flows Latency (nanoseconds)</t>
        </is>
      </c>
      <c r="B13">
        <f>'MEDIUM-KShort'!B112</f>
        <v/>
      </c>
      <c r="C13">
        <f>'MEDIUM-ECMP'!B112</f>
        <v/>
      </c>
      <c r="D13">
        <f>'MEDIUM-ECMP-SRv6'!B112</f>
        <v/>
      </c>
      <c r="E13">
        <f>IFERROR(ROUND((C13 - B13) / ABS(B13) * 100, 3), 0)</f>
        <v/>
      </c>
      <c r="F13">
        <f>IFERROR(ROUND((D13 - B13) / ABS(B13) * 100, 3), 0)</f>
        <v/>
      </c>
      <c r="G13">
        <f>IFERROR(ROUND((D13 - C13) / ABS(C13) * 100, 3), 0)</f>
        <v/>
      </c>
    </row>
    <row r="14">
      <c r="A14" s="1" t="inlineStr">
        <is>
          <t>STD Flows Latency (nanoseconds)</t>
        </is>
      </c>
      <c r="B14">
        <f>'MEDIUM-KShort'!B113</f>
        <v/>
      </c>
      <c r="C14">
        <f>'MEDIUM-ECMP'!B113</f>
        <v/>
      </c>
      <c r="D14">
        <f>'MEDIUM-ECMP-SRv6'!B113</f>
        <v/>
      </c>
      <c r="E14">
        <f>IFERROR(ROUND((C14 - B14) / ABS(B14) * 100, 3), 0)</f>
        <v/>
      </c>
      <c r="F14">
        <f>IFERROR(ROUND((D14 - B14) / ABS(B14) * 100, 3), 0)</f>
        <v/>
      </c>
      <c r="G14">
        <f>IFERROR(ROUND((D14 - C14) / ABS(C14) * 100, 3), 0)</f>
        <v/>
      </c>
    </row>
    <row r="15">
      <c r="A15" s="1" t="inlineStr">
        <is>
          <t>AVG Hop Latency (nanoseconds)</t>
        </is>
      </c>
      <c r="B15">
        <f>'MEDIUM-KShort'!B114</f>
        <v/>
      </c>
      <c r="C15">
        <f>'MEDIUM-ECMP'!B114</f>
        <v/>
      </c>
      <c r="D15">
        <f>'MEDIUM-ECMP-SRv6'!B114</f>
        <v/>
      </c>
      <c r="E15">
        <f>IFERROR(ROUND((C15 - B15) / ABS(B15) * 100, 3), 0)</f>
        <v/>
      </c>
      <c r="F15">
        <f>IFERROR(ROUND((D15 - B15) / ABS(B15) * 100, 3), 0)</f>
        <v/>
      </c>
      <c r="G15">
        <f>IFERROR(ROUND((D15 - C15) / ABS(C15) * 100, 3), 0)</f>
        <v/>
      </c>
    </row>
    <row r="16">
      <c r="A16" s="1" t="inlineStr">
        <is>
          <t>STD Hop Latency (nanoseconds)</t>
        </is>
      </c>
      <c r="B16">
        <f>'MEDIUM-KShort'!B115</f>
        <v/>
      </c>
      <c r="C16">
        <f>'MEDIUM-ECMP'!B115</f>
        <v/>
      </c>
      <c r="D16">
        <f>'MEDIUM-ECMP-SRv6'!B115</f>
        <v/>
      </c>
      <c r="E16">
        <f>IFERROR(ROUND((C16 - B16) / ABS(B16) * 100, 3), 0)</f>
        <v/>
      </c>
      <c r="F16">
        <f>IFERROR(ROUND((D16 - B16) / ABS(B16) * 100, 3), 0)</f>
        <v/>
      </c>
      <c r="G16">
        <f>IFERROR(ROUND((D16 - C16) / ABS(C16) * 100, 3), 0)</f>
        <v/>
      </c>
    </row>
    <row r="17">
      <c r="A17" s="1" t="inlineStr">
        <is>
          <t>AVG of packets to each switch (%)</t>
        </is>
      </c>
      <c r="B17">
        <f>'MEDIUM-KShort'!B132</f>
        <v/>
      </c>
      <c r="C17">
        <f>'MEDIUM-ECMP'!B132</f>
        <v/>
      </c>
      <c r="D17">
        <f>'MEDIUM-ECMP-SRv6'!B132</f>
        <v/>
      </c>
      <c r="E17">
        <f>IFERROR(ROUND((C17 - B17) / ABS(B17) * 100, 3), 0)</f>
        <v/>
      </c>
      <c r="F17">
        <f>IFERROR(ROUND((D17 - B17) / ABS(B17) * 100, 3), 0)</f>
        <v/>
      </c>
      <c r="G17">
        <f>IFERROR(ROUND((D17 - C17) / ABS(C17) * 100, 3), 0)</f>
        <v/>
      </c>
    </row>
    <row r="18">
      <c r="A18" s="1" t="inlineStr">
        <is>
          <t>Standard Deviation of packets to each switch (%)</t>
        </is>
      </c>
      <c r="B18">
        <f>'MEDIUM-KShort'!B133</f>
        <v/>
      </c>
      <c r="C18">
        <f>'MEDIUM-ECMP'!B133</f>
        <v/>
      </c>
      <c r="D18">
        <f>'MEDIUM-ECMP-SRv6'!B133</f>
        <v/>
      </c>
      <c r="E18">
        <f>IFERROR(ROUND((C18 - B18) / ABS(B18) * 100, 3), 0)</f>
        <v/>
      </c>
      <c r="F18">
        <f>IFERROR(ROUND((D18 - B18) / ABS(B18) * 100, 3), 0)</f>
        <v/>
      </c>
      <c r="G18">
        <f>IFERROR(ROUND((D18 - C18) / ABS(C18) * 100, 3), 0)</f>
        <v/>
      </c>
    </row>
    <row r="19">
      <c r="A19" s="1" t="inlineStr">
        <is>
          <t>AVG of processed Bytes to each switch</t>
        </is>
      </c>
      <c r="B19">
        <f>'MEDIUM-KShort'!C132</f>
        <v/>
      </c>
      <c r="C19">
        <f>'MEDIUM-ECMP'!C132</f>
        <v/>
      </c>
      <c r="D19">
        <f>'MEDIUM-ECMP-SRv6'!C132</f>
        <v/>
      </c>
      <c r="E19">
        <f>IFERROR(ROUND((C19 - B19) / ABS(B19) * 100, 3), 0)</f>
        <v/>
      </c>
      <c r="F19">
        <f>IFERROR(ROUND((D19 - B19) / ABS(B19) * 100, 3), 0)</f>
        <v/>
      </c>
      <c r="G19">
        <f>IFERROR(ROUND((D19 - C19) / ABS(C19) * 100, 3), 0)</f>
        <v/>
      </c>
    </row>
    <row r="20">
      <c r="A20" s="1" t="inlineStr">
        <is>
          <t>Standard Deviation of processed Bytes to each switch</t>
        </is>
      </c>
      <c r="B20">
        <f>'MEDIUM-KShort'!C133</f>
        <v/>
      </c>
      <c r="C20">
        <f>'MEDIUM-ECMP'!C133</f>
        <v/>
      </c>
      <c r="D20">
        <f>'MEDIUM-ECMP-SRv6'!C133</f>
        <v/>
      </c>
      <c r="E20">
        <f>IFERROR(ROUND((C20 - B20) / ABS(B20) * 100, 3), 0)</f>
        <v/>
      </c>
      <c r="F20">
        <f>IFERROR(ROUND((D20 - B20) / ABS(B20) * 100, 3), 0)</f>
        <v/>
      </c>
      <c r="G20">
        <f>IFERROR(ROUND((D20 - C20) / ABS(C20) * 100, 3), 0)</f>
        <v/>
      </c>
    </row>
    <row r="21">
      <c r="A21" s="1" t="inlineStr">
        <is>
          <t>Variation of the AVG 1º Packet Delay between (No)Emergency Flows (%)</t>
        </is>
      </c>
      <c r="B21">
        <f>'MEDIUM-KShort'!D136</f>
        <v/>
      </c>
      <c r="C21">
        <f>'MEDIUM-ECMP'!D136</f>
        <v/>
      </c>
      <c r="D21">
        <f>'MEDIUM-ECMP-SRv6'!D136</f>
        <v/>
      </c>
      <c r="E21">
        <f>IFERROR(ROUND((C21 - B21) / ABS(B21) * 100, 3), 0)</f>
        <v/>
      </c>
      <c r="F21">
        <f>IFERROR(ROUND((D21 - B21) / ABS(B21) * 100, 3), 0)</f>
        <v/>
      </c>
      <c r="G21">
        <f>IFERROR(ROUND((D21 - C21) / ABS(C21) * 100, 3), 0)</f>
        <v/>
      </c>
    </row>
    <row r="22">
      <c r="A22" s="1" t="inlineStr">
        <is>
          <t>Variation of the AVG Flow Delay between (No)Emergency Flows (%)</t>
        </is>
      </c>
      <c r="B22">
        <f>'MEDIUM-KShort'!D137</f>
        <v/>
      </c>
      <c r="C22">
        <f>'MEDIUM-ECMP'!D137</f>
        <v/>
      </c>
      <c r="D22">
        <f>'MEDIUM-ECMP-SRv6'!D137</f>
        <v/>
      </c>
      <c r="E22">
        <f>IFERROR(ROUND((C22 - B22) / ABS(B22) * 100, 3), 0)</f>
        <v/>
      </c>
      <c r="F22">
        <f>IFERROR(ROUND((D22 - B22) / ABS(B22) * 100, 3), 0)</f>
        <v/>
      </c>
      <c r="G22">
        <f>IFERROR(ROUND((D22 - C22) / ABS(C22) * 100, 3), 0)</f>
        <v/>
      </c>
    </row>
    <row r="23"/>
    <row r="24"/>
    <row r="25">
      <c r="A25" s="1" t="inlineStr">
        <is>
          <t>HIGH</t>
        </is>
      </c>
      <c r="B25" s="1" t="inlineStr">
        <is>
          <t>KShort</t>
        </is>
      </c>
      <c r="C25" s="1" t="inlineStr">
        <is>
          <t>ECMP</t>
        </is>
      </c>
      <c r="D25" s="1" t="inlineStr">
        <is>
          <t>ECMP+SRv6</t>
        </is>
      </c>
      <c r="E25" s="1" t="inlineStr">
        <is>
          <t>Variation1 (%)</t>
        </is>
      </c>
      <c r="F25" s="1" t="inlineStr">
        <is>
          <t>Variation2 (%)</t>
        </is>
      </c>
      <c r="G25" s="1" t="inlineStr">
        <is>
          <t>Variation3 (%)</t>
        </is>
      </c>
    </row>
    <row r="26">
      <c r="A26" s="1" t="inlineStr">
        <is>
          <t>AVG Out of Order Packets (Nº)</t>
        </is>
      </c>
      <c r="B26">
        <f>'HIGH-KShort'!B266</f>
        <v/>
      </c>
      <c r="C26">
        <f>'HIGH-ECMP'!B266</f>
        <v/>
      </c>
      <c r="D26">
        <f>'HIGH-ECMP-SRv6'!B356</f>
        <v/>
      </c>
      <c r="E26">
        <f>IFERROR(ROUND((C26 - B26) / ABS(B26) * 100, 3), 0)</f>
        <v/>
      </c>
      <c r="F26">
        <f>IFERROR(ROUND((D26 - B26) / ABS(B26) * 100, 3), 0)</f>
        <v/>
      </c>
      <c r="G26">
        <f>IFERROR(ROUND((D26 - C26) / ABS(C26) * 100, 3), 0)</f>
        <v/>
      </c>
    </row>
    <row r="27">
      <c r="A27" s="1" t="inlineStr">
        <is>
          <t>AVG Packet Loss (Nº)</t>
        </is>
      </c>
      <c r="B27">
        <f>'HIGH-KShort'!B267</f>
        <v/>
      </c>
      <c r="C27">
        <f>'HIGH-ECMP'!B267</f>
        <v/>
      </c>
      <c r="D27">
        <f>'HIGH-ECMP-SRv6'!B357</f>
        <v/>
      </c>
      <c r="E27">
        <f>IFERROR(ROUND((C27 - B27) / ABS(B27) * 100, 3), 0)</f>
        <v/>
      </c>
      <c r="F27">
        <f>IFERROR(ROUND((D27 - B27) / ABS(B27) * 100, 3), 0)</f>
        <v/>
      </c>
      <c r="G27">
        <f>IFERROR(ROUND((D27 - C27) / ABS(C27) * 100, 3), 0)</f>
        <v/>
      </c>
    </row>
    <row r="28">
      <c r="A28" s="1" t="inlineStr">
        <is>
          <t>AVG Packet Loss (%)</t>
        </is>
      </c>
      <c r="B28">
        <f>'HIGH-KShort'!B268</f>
        <v/>
      </c>
      <c r="C28">
        <f>'HIGH-ECMP'!B268</f>
        <v/>
      </c>
      <c r="D28">
        <f>'HIGH-ECMP-SRv6'!B358</f>
        <v/>
      </c>
      <c r="E28">
        <f>IFERROR(ROUND((C28 - B28) / ABS(B28) * 100, 3), 0)</f>
        <v/>
      </c>
      <c r="F28">
        <f>IFERROR(ROUND((D28 - B28) / ABS(B28) * 100, 3), 0)</f>
        <v/>
      </c>
      <c r="G28">
        <f>IFERROR(ROUND((D28 - C28) / ABS(C28) * 100, 3), 0)</f>
        <v/>
      </c>
    </row>
    <row r="29">
      <c r="A29" s="1" t="inlineStr">
        <is>
          <t>AVG 1º Packet Delay (nanoseconds)</t>
        </is>
      </c>
      <c r="B29">
        <f>'HIGH-KShort'!B269</f>
        <v/>
      </c>
      <c r="C29">
        <f>'HIGH-ECMP'!B269</f>
        <v/>
      </c>
      <c r="D29">
        <f>'HIGH-ECMP-SRv6'!B359</f>
        <v/>
      </c>
      <c r="E29">
        <f>IFERROR(ROUND((C29 - B29) / ABS(B29) * 100, 3), 0)</f>
        <v/>
      </c>
      <c r="F29">
        <f>IFERROR(ROUND((D29 - B29) / ABS(B29) * 100, 3), 0)</f>
        <v/>
      </c>
      <c r="G29">
        <f>IFERROR(ROUND((D29 - C29) / ABS(C29) * 100, 3), 0)</f>
        <v/>
      </c>
    </row>
    <row r="30">
      <c r="A30" s="1" t="inlineStr">
        <is>
          <t>AVG Nº of SRv6 rules Created</t>
        </is>
      </c>
      <c r="B30">
        <f>'HIGH-KShort'!B270</f>
        <v/>
      </c>
      <c r="C30">
        <f>'HIGH-ECMP'!B270</f>
        <v/>
      </c>
      <c r="D30">
        <f>'HIGH-ECMP-SRv6'!B360</f>
        <v/>
      </c>
      <c r="E30">
        <f>IFERROR(ROUND((C30 - B30) / ABS(B30) * 100, 3), 0)</f>
        <v/>
      </c>
      <c r="F30">
        <f>IFERROR(ROUND((D30 - B30) / ABS(B30) * 100, 3), 0)</f>
        <v/>
      </c>
      <c r="G30">
        <f>IFERROR(ROUND((D30 - C30) / ABS(C30) * 100, 3), 0)</f>
        <v/>
      </c>
    </row>
    <row r="31">
      <c r="A31" s="1" t="inlineStr">
        <is>
          <t>AVG Nº of SRv6 rules Removed</t>
        </is>
      </c>
      <c r="B31">
        <f>'HIGH-KShort'!B271</f>
        <v/>
      </c>
      <c r="C31">
        <f>'HIGH-ECMP'!B271</f>
        <v/>
      </c>
      <c r="D31">
        <f>'HIGH-ECMP-SRv6'!B361</f>
        <v/>
      </c>
      <c r="E31">
        <f>IFERROR(ROUND((C31 - B31) / ABS(B31) * 100, 3), 0)</f>
        <v/>
      </c>
      <c r="F31">
        <f>IFERROR(ROUND((D31 - B31) / ABS(B31) * 100, 3), 0)</f>
        <v/>
      </c>
      <c r="G31">
        <f>IFERROR(ROUND((D31 - C31) / ABS(C31) * 100, 3), 0)</f>
        <v/>
      </c>
    </row>
    <row r="32">
      <c r="A32" s="1" t="inlineStr">
        <is>
          <t>AVG Flows Latency (nanoseconds)</t>
        </is>
      </c>
      <c r="B32">
        <f>'HIGH-KShort'!B272</f>
        <v/>
      </c>
      <c r="C32">
        <f>'HIGH-ECMP'!B272</f>
        <v/>
      </c>
      <c r="D32">
        <f>'HIGH-ECMP-SRv6'!B362</f>
        <v/>
      </c>
      <c r="E32">
        <f>IFERROR(ROUND((C32 - B32) / ABS(B32) * 100, 3), 0)</f>
        <v/>
      </c>
      <c r="F32">
        <f>IFERROR(ROUND((D32 - B32) / ABS(B32) * 100, 3), 0)</f>
        <v/>
      </c>
      <c r="G32">
        <f>IFERROR(ROUND((D32 - C32) / ABS(C32) * 100, 3), 0)</f>
        <v/>
      </c>
    </row>
    <row r="33">
      <c r="A33" s="1" t="inlineStr">
        <is>
          <t>STD Flows Latency (nanoseconds)</t>
        </is>
      </c>
      <c r="B33">
        <f>'HIGH-KShort'!B273</f>
        <v/>
      </c>
      <c r="C33">
        <f>'HIGH-ECMP'!B273</f>
        <v/>
      </c>
      <c r="D33">
        <f>'HIGH-ECMP-SRv6'!B363</f>
        <v/>
      </c>
      <c r="E33">
        <f>IFERROR(ROUND((C33 - B33) / ABS(B33) * 100, 3), 0)</f>
        <v/>
      </c>
      <c r="F33">
        <f>IFERROR(ROUND((D33 - B33) / ABS(B33) * 100, 3), 0)</f>
        <v/>
      </c>
      <c r="G33">
        <f>IFERROR(ROUND((D33 - C33) / ABS(C33) * 100, 3), 0)</f>
        <v/>
      </c>
    </row>
    <row r="34">
      <c r="A34" s="1" t="inlineStr">
        <is>
          <t>AVG Hop Latency (nanoseconds)</t>
        </is>
      </c>
      <c r="B34">
        <f>'HIGH-KShort'!B274</f>
        <v/>
      </c>
      <c r="C34">
        <f>'HIGH-ECMP'!B274</f>
        <v/>
      </c>
      <c r="D34">
        <f>'HIGH-ECMP-SRv6'!B364</f>
        <v/>
      </c>
      <c r="E34">
        <f>IFERROR(ROUND((C34 - B34) / ABS(B34) * 100, 3), 0)</f>
        <v/>
      </c>
      <c r="F34">
        <f>IFERROR(ROUND((D34 - B34) / ABS(B34) * 100, 3), 0)</f>
        <v/>
      </c>
      <c r="G34">
        <f>IFERROR(ROUND((D34 - C34) / ABS(C34) * 100, 3), 0)</f>
        <v/>
      </c>
    </row>
    <row r="35">
      <c r="A35" s="1" t="inlineStr">
        <is>
          <t>STD Hop Latency (nanoseconds)</t>
        </is>
      </c>
      <c r="B35">
        <f>'HIGH-KShort'!B275</f>
        <v/>
      </c>
      <c r="C35">
        <f>'HIGH-ECMP'!B275</f>
        <v/>
      </c>
      <c r="D35">
        <f>'HIGH-ECMP-SRv6'!B365</f>
        <v/>
      </c>
      <c r="E35">
        <f>IFERROR(ROUND((C35 - B35) / ABS(B35) * 100, 3), 0)</f>
        <v/>
      </c>
      <c r="F35">
        <f>IFERROR(ROUND((D35 - B35) / ABS(B35) * 100, 3), 0)</f>
        <v/>
      </c>
      <c r="G35">
        <f>IFERROR(ROUND((D35 - C35) / ABS(C35) * 100, 3), 0)</f>
        <v/>
      </c>
    </row>
    <row r="36">
      <c r="A36" s="1" t="inlineStr">
        <is>
          <t>AVG of packets to each switch (%)</t>
        </is>
      </c>
      <c r="B36">
        <f>'HIGH-KShort'!B292</f>
        <v/>
      </c>
      <c r="C36">
        <f>'HIGH-ECMP'!B292</f>
        <v/>
      </c>
      <c r="D36">
        <f>'HIGH-ECMP-SRv6'!B382</f>
        <v/>
      </c>
      <c r="E36">
        <f>IFERROR(ROUND((C36 - B36) / ABS(B36) * 100, 3), 0)</f>
        <v/>
      </c>
      <c r="F36">
        <f>IFERROR(ROUND((D36 - B36) / ABS(B36) * 100, 3), 0)</f>
        <v/>
      </c>
      <c r="G36">
        <f>IFERROR(ROUND((D36 - C36) / ABS(C36) * 100, 3), 0)</f>
        <v/>
      </c>
    </row>
    <row r="37">
      <c r="A37" s="1" t="inlineStr">
        <is>
          <t>Standard Deviation of packets to each switch (%)</t>
        </is>
      </c>
      <c r="B37">
        <f>'HIGH-KShort'!B293</f>
        <v/>
      </c>
      <c r="C37">
        <f>'HIGH-ECMP'!B293</f>
        <v/>
      </c>
      <c r="D37">
        <f>'HIGH-ECMP-SRv6'!B383</f>
        <v/>
      </c>
      <c r="E37">
        <f>IFERROR(ROUND((C37 - B37) / ABS(B37) * 100, 3), 0)</f>
        <v/>
      </c>
      <c r="F37">
        <f>IFERROR(ROUND((D37 - B37) / ABS(B37) * 100, 3), 0)</f>
        <v/>
      </c>
      <c r="G37">
        <f>IFERROR(ROUND((D37 - C37) / ABS(C37) * 100, 3), 0)</f>
        <v/>
      </c>
    </row>
    <row r="38">
      <c r="A38" s="1" t="inlineStr">
        <is>
          <t>AVG of processed Bytes to each switch</t>
        </is>
      </c>
      <c r="B38">
        <f>'HIGH-KShort'!C292</f>
        <v/>
      </c>
      <c r="C38">
        <f>'HIGH-ECMP'!C292</f>
        <v/>
      </c>
      <c r="D38">
        <f>'HIGH-ECMP-SRv6'!C382</f>
        <v/>
      </c>
      <c r="E38">
        <f>IFERROR(ROUND((C38 - B38) / ABS(B38) * 100, 3), 0)</f>
        <v/>
      </c>
      <c r="F38">
        <f>IFERROR(ROUND((D38 - B38) / ABS(B38) * 100, 3), 0)</f>
        <v/>
      </c>
      <c r="G38">
        <f>IFERROR(ROUND((D38 - C38) / ABS(C38) * 100, 3), 0)</f>
        <v/>
      </c>
    </row>
    <row r="39">
      <c r="A39" s="1" t="inlineStr">
        <is>
          <t>Standard Deviation of processed Bytes to each switch</t>
        </is>
      </c>
      <c r="B39">
        <f>'HIGH-KShort'!C293</f>
        <v/>
      </c>
      <c r="C39">
        <f>'HIGH-ECMP'!C293</f>
        <v/>
      </c>
      <c r="D39">
        <f>'HIGH-ECMP-SRv6'!C383</f>
        <v/>
      </c>
      <c r="E39">
        <f>IFERROR(ROUND((C39 - B39) / ABS(B39) * 100, 3), 0)</f>
        <v/>
      </c>
      <c r="F39">
        <f>IFERROR(ROUND((D39 - B39) / ABS(B39) * 100, 3), 0)</f>
        <v/>
      </c>
      <c r="G39">
        <f>IFERROR(ROUND((D39 - C39) / ABS(C39) * 100, 3), 0)</f>
        <v/>
      </c>
    </row>
    <row r="40">
      <c r="A40" s="1" t="inlineStr">
        <is>
          <t>Variation of the AVG 1º Packet Delay between (No)Emergency Flows (%)</t>
        </is>
      </c>
      <c r="B40">
        <f>'HIGH-KShort'!D296</f>
        <v/>
      </c>
      <c r="C40">
        <f>'HIGH-ECMP'!D296</f>
        <v/>
      </c>
      <c r="D40">
        <f>'HIGH-ECMP-SRv6'!D386</f>
        <v/>
      </c>
      <c r="E40">
        <f>IFERROR(ROUND((C40 - B40) / ABS(B40) * 100, 3), 0)</f>
        <v/>
      </c>
      <c r="F40">
        <f>IFERROR(ROUND((D40 - B40) / ABS(B40) * 100, 3), 0)</f>
        <v/>
      </c>
      <c r="G40">
        <f>IFERROR(ROUND((D40 - C40) / ABS(C40) * 100, 3), 0)</f>
        <v/>
      </c>
    </row>
    <row r="41">
      <c r="A41" s="1" t="inlineStr">
        <is>
          <t>Variation of the AVG Flow Delay between (No)Emergency Flows (%)</t>
        </is>
      </c>
      <c r="B41">
        <f>'HIGH-KShort'!D297</f>
        <v/>
      </c>
      <c r="C41">
        <f>'HIGH-ECMP'!D297</f>
        <v/>
      </c>
      <c r="D41">
        <f>'HIGH-ECMP-SRv6'!D387</f>
        <v/>
      </c>
      <c r="E41">
        <f>IFERROR(ROUND((C41 - B41) / ABS(B41) * 100, 3), 0)</f>
        <v/>
      </c>
      <c r="F41">
        <f>IFERROR(ROUND((D41 - B41) / ABS(B41) * 100, 3), 0)</f>
        <v/>
      </c>
      <c r="G41">
        <f>IFERROR(ROUND((D41 - C41) / ABS(C41) * 100, 3), 0)</f>
        <v/>
      </c>
    </row>
    <row r="42"/>
    <row r="43"/>
    <row r="44">
      <c r="A44" s="1" t="inlineStr">
        <is>
          <t>HIGH+EMERGENCY</t>
        </is>
      </c>
      <c r="B44" s="1" t="inlineStr">
        <is>
          <t>KShort</t>
        </is>
      </c>
      <c r="C44" s="1" t="inlineStr">
        <is>
          <t>ECMP</t>
        </is>
      </c>
      <c r="D44" s="1" t="inlineStr">
        <is>
          <t>ECMP+SRv6</t>
        </is>
      </c>
      <c r="E44" s="1" t="inlineStr">
        <is>
          <t>Variation1 (%)</t>
        </is>
      </c>
      <c r="F44" s="1" t="inlineStr">
        <is>
          <t>Variation2 (%)</t>
        </is>
      </c>
      <c r="G44" s="1" t="inlineStr">
        <is>
          <t>Variation3 (%)</t>
        </is>
      </c>
    </row>
    <row r="45">
      <c r="A45" s="1" t="inlineStr">
        <is>
          <t>AVG Out of Order Packets (Nº)</t>
        </is>
      </c>
      <c r="B45">
        <f>'HIGH+EMERGENCY-KShort'!B286</f>
        <v/>
      </c>
      <c r="C45">
        <f>'HIGH+EMERGENCY-ECMP'!B286</f>
        <v/>
      </c>
      <c r="D45">
        <f>'HIGH+EMERGENCY-ECMP-SRv6'!B355</f>
        <v/>
      </c>
      <c r="E45">
        <f>IFERROR(ROUND((C45 - B45) / ABS(B45) * 100, 3), 0)</f>
        <v/>
      </c>
      <c r="F45">
        <f>IFERROR(ROUND((D45 - B45) / ABS(B45) * 100, 3), 0)</f>
        <v/>
      </c>
      <c r="G45">
        <f>IFERROR(ROUND((D45 - C45) / ABS(C45) * 100, 3), 0)</f>
        <v/>
      </c>
    </row>
    <row r="46">
      <c r="A46" s="1" t="inlineStr">
        <is>
          <t>AVG Packet Loss (Nº)</t>
        </is>
      </c>
      <c r="B46">
        <f>'HIGH+EMERGENCY-KShort'!B287</f>
        <v/>
      </c>
      <c r="C46">
        <f>'HIGH+EMERGENCY-ECMP'!B287</f>
        <v/>
      </c>
      <c r="D46">
        <f>'HIGH+EMERGENCY-ECMP-SRv6'!B356</f>
        <v/>
      </c>
      <c r="E46">
        <f>IFERROR(ROUND((C46 - B46) / ABS(B46) * 100, 3), 0)</f>
        <v/>
      </c>
      <c r="F46">
        <f>IFERROR(ROUND((D46 - B46) / ABS(B46) * 100, 3), 0)</f>
        <v/>
      </c>
      <c r="G46">
        <f>IFERROR(ROUND((D46 - C46) / ABS(C46) * 100, 3), 0)</f>
        <v/>
      </c>
    </row>
    <row r="47">
      <c r="A47" s="1" t="inlineStr">
        <is>
          <t>AVG Packet Loss (%)</t>
        </is>
      </c>
      <c r="B47">
        <f>'HIGH+EMERGENCY-KShort'!B288</f>
        <v/>
      </c>
      <c r="C47">
        <f>'HIGH+EMERGENCY-ECMP'!B288</f>
        <v/>
      </c>
      <c r="D47">
        <f>'HIGH+EMERGENCY-ECMP-SRv6'!B357</f>
        <v/>
      </c>
      <c r="E47">
        <f>IFERROR(ROUND((C47 - B47) / ABS(B47) * 100, 3), 0)</f>
        <v/>
      </c>
      <c r="F47">
        <f>IFERROR(ROUND((D47 - B47) / ABS(B47) * 100, 3), 0)</f>
        <v/>
      </c>
      <c r="G47">
        <f>IFERROR(ROUND((D47 - C47) / ABS(C47) * 100, 3), 0)</f>
        <v/>
      </c>
    </row>
    <row r="48">
      <c r="A48" s="1" t="inlineStr">
        <is>
          <t>AVG 1º Packet Delay (nanoseconds)</t>
        </is>
      </c>
      <c r="B48">
        <f>'HIGH+EMERGENCY-KShort'!B289</f>
        <v/>
      </c>
      <c r="C48">
        <f>'HIGH+EMERGENCY-ECMP'!B289</f>
        <v/>
      </c>
      <c r="D48">
        <f>'HIGH+EMERGENCY-ECMP-SRv6'!B358</f>
        <v/>
      </c>
      <c r="E48">
        <f>IFERROR(ROUND((C48 - B48) / ABS(B48) * 100, 3), 0)</f>
        <v/>
      </c>
      <c r="F48">
        <f>IFERROR(ROUND((D48 - B48) / ABS(B48) * 100, 3), 0)</f>
        <v/>
      </c>
      <c r="G48">
        <f>IFERROR(ROUND((D48 - C48) / ABS(C48) * 100, 3), 0)</f>
        <v/>
      </c>
    </row>
    <row r="49">
      <c r="A49" s="1" t="inlineStr">
        <is>
          <t>AVG Nº of SRv6 rules Created</t>
        </is>
      </c>
      <c r="B49">
        <f>'HIGH+EMERGENCY-KShort'!B290</f>
        <v/>
      </c>
      <c r="C49">
        <f>'HIGH+EMERGENCY-ECMP'!B290</f>
        <v/>
      </c>
      <c r="D49">
        <f>'HIGH+EMERGENCY-ECMP-SRv6'!B359</f>
        <v/>
      </c>
      <c r="E49">
        <f>IFERROR(ROUND((C49 - B49) / ABS(B49) * 100, 3), 0)</f>
        <v/>
      </c>
      <c r="F49">
        <f>IFERROR(ROUND((D49 - B49) / ABS(B49) * 100, 3), 0)</f>
        <v/>
      </c>
      <c r="G49">
        <f>IFERROR(ROUND((D49 - C49) / ABS(C49) * 100, 3), 0)</f>
        <v/>
      </c>
    </row>
    <row r="50">
      <c r="A50" s="1" t="inlineStr">
        <is>
          <t>AVG Nº of SRv6 rules Removed</t>
        </is>
      </c>
      <c r="B50">
        <f>'HIGH+EMERGENCY-KShort'!B291</f>
        <v/>
      </c>
      <c r="C50">
        <f>'HIGH+EMERGENCY-ECMP'!B291</f>
        <v/>
      </c>
      <c r="D50">
        <f>'HIGH+EMERGENCY-ECMP-SRv6'!B360</f>
        <v/>
      </c>
      <c r="E50">
        <f>IFERROR(ROUND((C50 - B50) / ABS(B50) * 100, 3), 0)</f>
        <v/>
      </c>
      <c r="F50">
        <f>IFERROR(ROUND((D50 - B50) / ABS(B50) * 100, 3), 0)</f>
        <v/>
      </c>
      <c r="G50">
        <f>IFERROR(ROUND((D50 - C50) / ABS(C50) * 100, 3), 0)</f>
        <v/>
      </c>
    </row>
    <row r="51">
      <c r="A51" s="1" t="inlineStr">
        <is>
          <t>AVG Flows Latency (nanoseconds)</t>
        </is>
      </c>
      <c r="B51">
        <f>'HIGH+EMERGENCY-KShort'!B292</f>
        <v/>
      </c>
      <c r="C51">
        <f>'HIGH+EMERGENCY-ECMP'!B292</f>
        <v/>
      </c>
      <c r="D51">
        <f>'HIGH+EMERGENCY-ECMP-SRv6'!B361</f>
        <v/>
      </c>
      <c r="E51">
        <f>IFERROR(ROUND((C51 - B51) / ABS(B51) * 100, 3), 0)</f>
        <v/>
      </c>
      <c r="F51">
        <f>IFERROR(ROUND((D51 - B51) / ABS(B51) * 100, 3), 0)</f>
        <v/>
      </c>
      <c r="G51">
        <f>IFERROR(ROUND((D51 - C51) / ABS(C51) * 100, 3), 0)</f>
        <v/>
      </c>
    </row>
    <row r="52">
      <c r="A52" s="1" t="inlineStr">
        <is>
          <t>STD Flows Latency (nanoseconds)</t>
        </is>
      </c>
      <c r="B52">
        <f>'HIGH+EMERGENCY-KShort'!B293</f>
        <v/>
      </c>
      <c r="C52">
        <f>'HIGH+EMERGENCY-ECMP'!B293</f>
        <v/>
      </c>
      <c r="D52">
        <f>'HIGH+EMERGENCY-ECMP-SRv6'!B362</f>
        <v/>
      </c>
      <c r="E52">
        <f>IFERROR(ROUND((C52 - B52) / ABS(B52) * 100, 3), 0)</f>
        <v/>
      </c>
      <c r="F52">
        <f>IFERROR(ROUND((D52 - B52) / ABS(B52) * 100, 3), 0)</f>
        <v/>
      </c>
      <c r="G52">
        <f>IFERROR(ROUND((D52 - C52) / ABS(C52) * 100, 3), 0)</f>
        <v/>
      </c>
    </row>
    <row r="53">
      <c r="A53" s="1" t="inlineStr">
        <is>
          <t>AVG Hop Latency (nanoseconds)</t>
        </is>
      </c>
      <c r="B53">
        <f>'HIGH+EMERGENCY-KShort'!B294</f>
        <v/>
      </c>
      <c r="C53">
        <f>'HIGH+EMERGENCY-ECMP'!B294</f>
        <v/>
      </c>
      <c r="D53">
        <f>'HIGH+EMERGENCY-ECMP-SRv6'!B363</f>
        <v/>
      </c>
      <c r="E53">
        <f>IFERROR(ROUND((C53 - B53) / ABS(B53) * 100, 3), 0)</f>
        <v/>
      </c>
      <c r="F53">
        <f>IFERROR(ROUND((D53 - B53) / ABS(B53) * 100, 3), 0)</f>
        <v/>
      </c>
      <c r="G53">
        <f>IFERROR(ROUND((D53 - C53) / ABS(C53) * 100, 3), 0)</f>
        <v/>
      </c>
    </row>
    <row r="54">
      <c r="A54" s="1" t="inlineStr">
        <is>
          <t>STD Hop Latency (nanoseconds)</t>
        </is>
      </c>
      <c r="B54">
        <f>'HIGH+EMERGENCY-KShort'!B295</f>
        <v/>
      </c>
      <c r="C54">
        <f>'HIGH+EMERGENCY-ECMP'!B295</f>
        <v/>
      </c>
      <c r="D54">
        <f>'HIGH+EMERGENCY-ECMP-SRv6'!B364</f>
        <v/>
      </c>
      <c r="E54">
        <f>IFERROR(ROUND((C54 - B54) / ABS(B54) * 100, 3), 0)</f>
        <v/>
      </c>
      <c r="F54">
        <f>IFERROR(ROUND((D54 - B54) / ABS(B54) * 100, 3), 0)</f>
        <v/>
      </c>
      <c r="G54">
        <f>IFERROR(ROUND((D54 - C54) / ABS(C54) * 100, 3), 0)</f>
        <v/>
      </c>
    </row>
    <row r="55">
      <c r="A55" s="1" t="inlineStr">
        <is>
          <t>AVG of packets to each switch (%)</t>
        </is>
      </c>
      <c r="B55">
        <f>'HIGH+EMERGENCY-KShort'!B312</f>
        <v/>
      </c>
      <c r="C55">
        <f>'HIGH+EMERGENCY-ECMP'!B312</f>
        <v/>
      </c>
      <c r="D55">
        <f>'HIGH+EMERGENCY-ECMP-SRv6'!B381</f>
        <v/>
      </c>
      <c r="E55">
        <f>IFERROR(ROUND((C55 - B55) / ABS(B55) * 100, 3), 0)</f>
        <v/>
      </c>
      <c r="F55">
        <f>IFERROR(ROUND((D55 - B55) / ABS(B55) * 100, 3), 0)</f>
        <v/>
      </c>
      <c r="G55">
        <f>IFERROR(ROUND((D55 - C55) / ABS(C55) * 100, 3), 0)</f>
        <v/>
      </c>
    </row>
    <row r="56">
      <c r="A56" s="1" t="inlineStr">
        <is>
          <t>Standard Deviation of packets to each switch (%)</t>
        </is>
      </c>
      <c r="B56">
        <f>'HIGH+EMERGENCY-KShort'!B313</f>
        <v/>
      </c>
      <c r="C56">
        <f>'HIGH+EMERGENCY-ECMP'!B313</f>
        <v/>
      </c>
      <c r="D56">
        <f>'HIGH+EMERGENCY-ECMP-SRv6'!B382</f>
        <v/>
      </c>
      <c r="E56">
        <f>IFERROR(ROUND((C56 - B56) / ABS(B56) * 100, 3), 0)</f>
        <v/>
      </c>
      <c r="F56">
        <f>IFERROR(ROUND((D56 - B56) / ABS(B56) * 100, 3), 0)</f>
        <v/>
      </c>
      <c r="G56">
        <f>IFERROR(ROUND((D56 - C56) / ABS(C56) * 100, 3), 0)</f>
        <v/>
      </c>
    </row>
    <row r="57">
      <c r="A57" s="1" t="inlineStr">
        <is>
          <t>AVG of processed Bytes to each switch</t>
        </is>
      </c>
      <c r="B57">
        <f>'HIGH+EMERGENCY-KShort'!C312</f>
        <v/>
      </c>
      <c r="C57">
        <f>'HIGH+EMERGENCY-ECMP'!C312</f>
        <v/>
      </c>
      <c r="D57">
        <f>'HIGH+EMERGENCY-ECMP-SRv6'!C381</f>
        <v/>
      </c>
      <c r="E57">
        <f>IFERROR(ROUND((C57 - B57) / ABS(B57) * 100, 3), 0)</f>
        <v/>
      </c>
      <c r="F57">
        <f>IFERROR(ROUND((D57 - B57) / ABS(B57) * 100, 3), 0)</f>
        <v/>
      </c>
      <c r="G57">
        <f>IFERROR(ROUND((D57 - C57) / ABS(C57) * 100, 3), 0)</f>
        <v/>
      </c>
    </row>
    <row r="58">
      <c r="A58" s="1" t="inlineStr">
        <is>
          <t>Standard Deviation of processed Bytes to each switch</t>
        </is>
      </c>
      <c r="B58">
        <f>'HIGH+EMERGENCY-KShort'!C313</f>
        <v/>
      </c>
      <c r="C58">
        <f>'HIGH+EMERGENCY-ECMP'!C313</f>
        <v/>
      </c>
      <c r="D58">
        <f>'HIGH+EMERGENCY-ECMP-SRv6'!C382</f>
        <v/>
      </c>
      <c r="E58">
        <f>IFERROR(ROUND((C58 - B58) / ABS(B58) * 100, 3), 0)</f>
        <v/>
      </c>
      <c r="F58">
        <f>IFERROR(ROUND((D58 - B58) / ABS(B58) * 100, 3), 0)</f>
        <v/>
      </c>
      <c r="G58">
        <f>IFERROR(ROUND((D58 - C58) / ABS(C58) * 100, 3), 0)</f>
        <v/>
      </c>
    </row>
    <row r="59">
      <c r="A59" s="1" t="inlineStr">
        <is>
          <t>Variation of the AVG 1º Packet Delay between (No)Emergency Flows (%)</t>
        </is>
      </c>
      <c r="B59">
        <f>'HIGH+EMERGENCY-KShort'!D316</f>
        <v/>
      </c>
      <c r="C59">
        <f>'HIGH+EMERGENCY-ECMP'!D316</f>
        <v/>
      </c>
      <c r="D59">
        <f>'HIGH+EMERGENCY-ECMP-SRv6'!D385</f>
        <v/>
      </c>
      <c r="E59">
        <f>IFERROR(ROUND((C59 - B59) / ABS(B59) * 100, 3), 0)</f>
        <v/>
      </c>
      <c r="F59">
        <f>IFERROR(ROUND((D59 - B59) / ABS(B59) * 100, 3), 0)</f>
        <v/>
      </c>
      <c r="G59">
        <f>IFERROR(ROUND((D59 - C59) / ABS(C59) * 100, 3), 0)</f>
        <v/>
      </c>
    </row>
    <row r="60">
      <c r="A60" s="1" t="inlineStr">
        <is>
          <t>Variation of the AVG Flow Delay between (No)Emergency Flows (%)</t>
        </is>
      </c>
      <c r="B60">
        <f>'HIGH+EMERGENCY-KShort'!D317</f>
        <v/>
      </c>
      <c r="C60">
        <f>'HIGH+EMERGENCY-ECMP'!D317</f>
        <v/>
      </c>
      <c r="D60">
        <f>'HIGH+EMERGENCY-ECMP-SRv6'!D386</f>
        <v/>
      </c>
      <c r="E60">
        <f>IFERROR(ROUND((C60 - B60) / ABS(B60) * 100, 3), 0)</f>
        <v/>
      </c>
      <c r="F60">
        <f>IFERROR(ROUND((D60 - B60) / ABS(B60) * 100, 3), 0)</f>
        <v/>
      </c>
      <c r="G60">
        <f>IFERROR(ROUND((D60 - C60) / ABS(C60) * 100, 3), 0)</f>
        <v/>
      </c>
    </row>
    <row r="61"/>
    <row r="62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97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1724860287.251786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1724860287.807031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1724860287.323558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1724860287.754745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2001:1:2::1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1724860287.323578</v>
      </c>
    </row>
    <row r="9">
      <c r="A9" t="inlineStr">
        <is>
          <t>2001:1:8::1</t>
        </is>
      </c>
      <c r="B9" t="inlineStr">
        <is>
          <t>2001:1:2::1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1724860287.794196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1724860287.291974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1724860287.794421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2001:1:3::1</t>
        </is>
      </c>
      <c r="B12" t="inlineStr">
        <is>
          <t>2001:1:5::1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1724860287.211468</v>
      </c>
    </row>
    <row r="13">
      <c r="A13" t="inlineStr">
        <is>
          <t>2001:1:3::1</t>
        </is>
      </c>
      <c r="B13" t="inlineStr">
        <is>
          <t>2001:1:5::1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1724860287.792564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1724860287.196226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1724860287.758284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2001:1:8::3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1724860287.211426</v>
      </c>
    </row>
    <row r="17">
      <c r="A17" t="inlineStr">
        <is>
          <t>2001:1:3::1</t>
        </is>
      </c>
      <c r="B17" t="inlineStr">
        <is>
          <t>2001:1:8::3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1724860287.799111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1724860287.300044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1724860287.766654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1724860287.287502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1724860287.812375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2001:1:7::3</t>
        </is>
      </c>
      <c r="B22" t="inlineStr">
        <is>
          <t>2001:1:8::4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1724860287.187567</v>
      </c>
    </row>
    <row r="23">
      <c r="A23" t="inlineStr">
        <is>
          <t>2001:1:7::3</t>
        </is>
      </c>
      <c r="B23" t="inlineStr">
        <is>
          <t>2001:1:8::4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1724860287.756308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1724860287.291738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1724860287.795023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2001:1:7::3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1724860287.347416</v>
      </c>
    </row>
    <row r="27">
      <c r="A27" t="inlineStr">
        <is>
          <t>2001:1:3::1</t>
        </is>
      </c>
      <c r="B27" t="inlineStr">
        <is>
          <t>2001:1:7::3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1724860287.799493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Iteration - 2</t>
        </is>
      </c>
    </row>
    <row r="30">
      <c r="A30" t="inlineStr">
        <is>
          <t>2001:1:8::1</t>
        </is>
      </c>
      <c r="B30" t="inlineStr">
        <is>
          <t>2001:1:2::1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1724860588.648847</v>
      </c>
    </row>
    <row r="31">
      <c r="A31" t="inlineStr">
        <is>
          <t>2001:1:8::1</t>
        </is>
      </c>
      <c r="B31" t="inlineStr">
        <is>
          <t>2001:1:2::1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1724860588.773398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1724860588.63985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1724860588.771864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1724860588.629548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1724860588.706926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2001:1:5::1</t>
        </is>
      </c>
      <c r="B36" t="inlineStr">
        <is>
          <t>2001:1:7::2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1724860588.235866</v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1724860588.31955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1724860588.211638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1724860588.304528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1724860588.387726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1724860588.498971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2001:1:3::1</t>
        </is>
      </c>
      <c r="B42" t="inlineStr">
        <is>
          <t>2001:1:8::3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1724860588.295464</v>
      </c>
    </row>
    <row r="43">
      <c r="A43" t="inlineStr">
        <is>
          <t>2001:1:3::1</t>
        </is>
      </c>
      <c r="B43" t="inlineStr">
        <is>
          <t>2001:1:8::3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1724860588.415425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2001:1:2::2</t>
        </is>
      </c>
      <c r="B44" t="inlineStr">
        <is>
          <t>2001:1:8::2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1724860588.601828</v>
      </c>
    </row>
    <row r="45">
      <c r="A45" t="inlineStr">
        <is>
          <t>2001:1:2::2</t>
        </is>
      </c>
      <c r="B45" t="inlineStr">
        <is>
          <t>2001:1:8::2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1724860588.748351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2001:1:3::1</t>
        </is>
      </c>
      <c r="B46" t="inlineStr">
        <is>
          <t>2001:1:7::3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1724860588.533927</v>
      </c>
    </row>
    <row r="47">
      <c r="A47" t="inlineStr">
        <is>
          <t>2001:1:3::1</t>
        </is>
      </c>
      <c r="B47" t="inlineStr">
        <is>
          <t>2001:1:7::3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1724860588.634384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2001:1:2::1</t>
        </is>
      </c>
      <c r="B48" t="inlineStr">
        <is>
          <t>2001:1:8::1</t>
        </is>
      </c>
      <c r="C48" t="n">
        <v>2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1724860588.612136</v>
      </c>
    </row>
    <row r="49">
      <c r="A49" t="inlineStr">
        <is>
          <t>2001:1:2::1</t>
        </is>
      </c>
      <c r="B49" t="inlineStr">
        <is>
          <t>2001:1:8::1</t>
        </is>
      </c>
      <c r="C49" t="n">
        <v>2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1724860588.726316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2001:1:5::1</t>
        </is>
      </c>
      <c r="B50" t="inlineStr">
        <is>
          <t>2001:1:2::2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1724860588.711568</v>
      </c>
    </row>
    <row r="51">
      <c r="A51" t="inlineStr">
        <is>
          <t>2001:1:5::1</t>
        </is>
      </c>
      <c r="B51" t="inlineStr">
        <is>
          <t>2001:1:2::2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1724860588.841946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1724860588.57573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1724860588.672721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1724860891.33174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1724860891.420959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1724860891.81168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1724860891.923352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1724860891.389053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1724860891.502431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2001:1:8::1</t>
        </is>
      </c>
      <c r="B62" t="inlineStr">
        <is>
          <t>2001:1:2::1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1724860891.460507</v>
      </c>
    </row>
    <row r="63">
      <c r="A63" t="inlineStr">
        <is>
          <t>2001:1:8::1</t>
        </is>
      </c>
      <c r="B63" t="inlineStr">
        <is>
          <t>2001:1:2::1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1724860891.562118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2001:1:5::1</t>
        </is>
      </c>
      <c r="B64" t="inlineStr">
        <is>
          <t>2001:1:7::2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1724860891.702788</v>
      </c>
    </row>
    <row r="65">
      <c r="A65" t="inlineStr">
        <is>
          <t>2001:1:5::1</t>
        </is>
      </c>
      <c r="B65" t="inlineStr">
        <is>
          <t>2001:1:7::2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1724860891.801948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2001:1:3::1</t>
        </is>
      </c>
      <c r="B66" t="inlineStr">
        <is>
          <t>2001:1:5::1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1724860891.263556</v>
      </c>
    </row>
    <row r="67">
      <c r="A67" t="inlineStr">
        <is>
          <t>2001:1:3::1</t>
        </is>
      </c>
      <c r="B67" t="inlineStr">
        <is>
          <t>2001:1:5::1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1724860891.332575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2001:1:2::1</t>
        </is>
      </c>
      <c r="B68" t="inlineStr">
        <is>
          <t>2001:1:8::1</t>
        </is>
      </c>
      <c r="C68" t="n">
        <v>2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1724860891.904834</v>
      </c>
    </row>
    <row r="69">
      <c r="A69" t="inlineStr">
        <is>
          <t>2001:1:2::1</t>
        </is>
      </c>
      <c r="B69" t="inlineStr">
        <is>
          <t>2001:1:8::1</t>
        </is>
      </c>
      <c r="C69" t="n">
        <v>2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1724860892.035444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1724860891.844002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1724860891.950043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1724860891.387569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1724860891.491499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1724860891.831881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1724860891.944165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1724860891.388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1724860891.514904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1724860891.678579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1724860891.786043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/>
    <row r="81">
      <c r="A81" s="1" t="inlineStr">
        <is>
          <t>Iteration - 4</t>
        </is>
      </c>
    </row>
    <row r="82">
      <c r="A82" t="inlineStr">
        <is>
          <t>2001:1:2::1</t>
        </is>
      </c>
      <c r="B82" t="inlineStr">
        <is>
          <t>2001:1:3::1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1724861194.381219</v>
      </c>
    </row>
    <row r="83">
      <c r="A83" t="inlineStr">
        <is>
          <t>2001:1:2::1</t>
        </is>
      </c>
      <c r="B83" t="inlineStr">
        <is>
          <t>2001:1:3::1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1724861194.499675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1724861194.520623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1724861194.624905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2001:1:5::1</t>
        </is>
      </c>
      <c r="B86" t="inlineStr">
        <is>
          <t>2001:1:7::2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1724861194.495905</v>
      </c>
    </row>
    <row r="87">
      <c r="A87" t="inlineStr">
        <is>
          <t>2001:1:5::1</t>
        </is>
      </c>
      <c r="B87" t="inlineStr">
        <is>
          <t>2001:1:7::2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1724861194.596182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1724861194.885464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1724861195.009321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2001:1:8::1</t>
        </is>
      </c>
      <c r="B90" t="inlineStr">
        <is>
          <t>2001:1:2::1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1724861194.417747</v>
      </c>
    </row>
    <row r="91">
      <c r="A91" t="inlineStr">
        <is>
          <t>2001:1:8::1</t>
        </is>
      </c>
      <c r="B91" t="inlineStr">
        <is>
          <t>2001:1:2::1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1724861194.519488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1724861194.799683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1724861194.923213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1724861194.604028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1724861194.720338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2001:1:7::3</t>
        </is>
      </c>
      <c r="B96" t="inlineStr">
        <is>
          <t>2001:1:8::4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1724861194.7836</v>
      </c>
    </row>
    <row r="97">
      <c r="A97" t="inlineStr">
        <is>
          <t>2001:1:7::3</t>
        </is>
      </c>
      <c r="B97" t="inlineStr">
        <is>
          <t>2001:1:8::4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1724861194.895566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2001:1:5::1</t>
        </is>
      </c>
      <c r="B98" t="inlineStr">
        <is>
          <t>2001:1:2::2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1724861194.906912</v>
      </c>
    </row>
    <row r="99">
      <c r="A99" t="inlineStr">
        <is>
          <t>2001:1:5::1</t>
        </is>
      </c>
      <c r="B99" t="inlineStr">
        <is>
          <t>2001:1:2::2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1724861195.039683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1724861194.784899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1724861194.914369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2001:1:2::1</t>
        </is>
      </c>
      <c r="B102" t="inlineStr">
        <is>
          <t>2001:1:8::1</t>
        </is>
      </c>
      <c r="C102" t="n">
        <v>2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1724861194.786028</v>
      </c>
    </row>
    <row r="103">
      <c r="A103" t="inlineStr">
        <is>
          <t>2001:1:2::1</t>
        </is>
      </c>
      <c r="B103" t="inlineStr">
        <is>
          <t>2001:1:8::1</t>
        </is>
      </c>
      <c r="C103" t="n">
        <v>2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1724861194.932482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2001:1:7::3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1724861194.869492</v>
      </c>
    </row>
    <row r="105">
      <c r="A105" t="inlineStr">
        <is>
          <t>2001:1:3::1</t>
        </is>
      </c>
      <c r="B105" t="inlineStr">
        <is>
          <t>2001:1:7::3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1724861194.999091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sender</t>
        </is>
      </c>
      <c r="G108" t="n">
        <v>1500</v>
      </c>
      <c r="H108" t="n">
        <v>1724861497.483556</v>
      </c>
    </row>
    <row r="109">
      <c r="A109" t="inlineStr">
        <is>
          <t>2001:1:5::1</t>
        </is>
      </c>
      <c r="B109" t="inlineStr">
        <is>
          <t>2001:1:7::2</t>
        </is>
      </c>
      <c r="C109" t="n">
        <v>1</v>
      </c>
      <c r="D109" t="n">
        <v>34</v>
      </c>
      <c r="E109" t="n">
        <v>420</v>
      </c>
      <c r="F109" t="inlineStr">
        <is>
          <t>receiver</t>
        </is>
      </c>
      <c r="G109" t="n">
        <v>1500</v>
      </c>
      <c r="H109" t="n">
        <v>1724861497.573618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2001:1:8::1</t>
        </is>
      </c>
      <c r="B110" t="inlineStr">
        <is>
          <t>2001:1:2::1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1724861497.627594</v>
      </c>
    </row>
    <row r="111">
      <c r="A111" t="inlineStr">
        <is>
          <t>2001:1:8::1</t>
        </is>
      </c>
      <c r="B111" t="inlineStr">
        <is>
          <t>2001:1:2::1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1724861497.73741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1724861497.713776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1724861497.829047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>
      <c r="A114" t="inlineStr">
        <is>
          <t>2001:1:3::1</t>
        </is>
      </c>
      <c r="B114" t="inlineStr">
        <is>
          <t>2001:1:5::1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1724861497.684488</v>
      </c>
    </row>
    <row r="115">
      <c r="A115" t="inlineStr">
        <is>
          <t>2001:1:3::1</t>
        </is>
      </c>
      <c r="B115" t="inlineStr">
        <is>
          <t>2001:1:5::1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1724861497.784867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ROUND((H115-H114)*10^9, 3)</f>
        <v/>
      </c>
    </row>
    <row r="116">
      <c r="A116" t="inlineStr">
        <is>
          <t>2001:1:1::2</t>
        </is>
      </c>
      <c r="B116" t="inlineStr">
        <is>
          <t>2001:1:7::1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1724861497.49561</v>
      </c>
    </row>
    <row r="117">
      <c r="A117" t="inlineStr">
        <is>
          <t>2001:1:1::2</t>
        </is>
      </c>
      <c r="B117" t="inlineStr">
        <is>
          <t>2001:1:7::1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1724861497.609746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1724861497.696113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1724861497.811019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2001:1:3::1</t>
        </is>
      </c>
      <c r="B120" t="inlineStr">
        <is>
          <t>2001:1:8::3</t>
        </is>
      </c>
      <c r="C120" t="n">
        <v>1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1724861497.91198</v>
      </c>
    </row>
    <row r="121">
      <c r="A121" t="inlineStr">
        <is>
          <t>2001:1:3::1</t>
        </is>
      </c>
      <c r="B121" t="inlineStr">
        <is>
          <t>2001:1:8::3</t>
        </is>
      </c>
      <c r="C121" t="n">
        <v>1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1724861498.024545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1724861497.591139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1724861497.698168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2001:1:2::2</t>
        </is>
      </c>
      <c r="B124" t="inlineStr">
        <is>
          <t>2001:1:8::2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1724861497.989265</v>
      </c>
    </row>
    <row r="125">
      <c r="A125" t="inlineStr">
        <is>
          <t>2001:1:2::2</t>
        </is>
      </c>
      <c r="B125" t="inlineStr">
        <is>
          <t>2001:1:8::2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1724861498.127691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2001:1:2::1</t>
        </is>
      </c>
      <c r="B126" t="inlineStr">
        <is>
          <t>2001:1:8::1</t>
        </is>
      </c>
      <c r="C126" t="n">
        <v>2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1724861497.884058</v>
      </c>
    </row>
    <row r="127">
      <c r="A127" t="inlineStr">
        <is>
          <t>2001:1:2::1</t>
        </is>
      </c>
      <c r="B127" t="inlineStr">
        <is>
          <t>2001:1:8::1</t>
        </is>
      </c>
      <c r="C127" t="n">
        <v>2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1724861497.999156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2001:1:5::1</t>
        </is>
      </c>
      <c r="B128" t="inlineStr">
        <is>
          <t>2001:1:2::2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1724861497.989925</v>
      </c>
    </row>
    <row r="129">
      <c r="A129" t="inlineStr">
        <is>
          <t>2001:1:5::1</t>
        </is>
      </c>
      <c r="B129" t="inlineStr">
        <is>
          <t>2001:1:2::2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1724861498.12553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1724861497.967804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1724861498.095247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2001:1:5::1</t>
        </is>
      </c>
      <c r="B134" t="inlineStr">
        <is>
          <t>2001:1:7::2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1500</v>
      </c>
      <c r="H134" t="n">
        <v>1724861800.628029</v>
      </c>
    </row>
    <row r="135">
      <c r="A135" t="inlineStr">
        <is>
          <t>2001:1:5::1</t>
        </is>
      </c>
      <c r="B135" t="inlineStr">
        <is>
          <t>2001:1:7::2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1500</v>
      </c>
      <c r="H135" t="n">
        <v>1724861800.725077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2001:1:1::2</t>
        </is>
      </c>
      <c r="B136" t="inlineStr">
        <is>
          <t>2001:1:7::1</t>
        </is>
      </c>
      <c r="C136" t="n">
        <v>1</v>
      </c>
      <c r="D136" t="n">
        <v>34</v>
      </c>
      <c r="E136" t="n">
        <v>420</v>
      </c>
      <c r="F136" t="inlineStr">
        <is>
          <t>sender</t>
        </is>
      </c>
      <c r="G136" t="n">
        <v>1500</v>
      </c>
      <c r="H136" t="n">
        <v>1724861800.936414</v>
      </c>
    </row>
    <row r="137">
      <c r="A137" t="inlineStr">
        <is>
          <t>2001:1:1::2</t>
        </is>
      </c>
      <c r="B137" t="inlineStr">
        <is>
          <t>2001:1:7::1</t>
        </is>
      </c>
      <c r="C137" t="n">
        <v>1</v>
      </c>
      <c r="D137" t="n">
        <v>34</v>
      </c>
      <c r="E137" t="n">
        <v>420</v>
      </c>
      <c r="F137" t="inlineStr">
        <is>
          <t>receiver</t>
        </is>
      </c>
      <c r="G137" t="n">
        <v>1500</v>
      </c>
      <c r="H137" t="n">
        <v>1724861801.045503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2001:1:8::1</t>
        </is>
      </c>
      <c r="B138" t="inlineStr">
        <is>
          <t>2001:1:2::1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1724861800.608536</v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1724861800.724278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2001:1:2::1</t>
        </is>
      </c>
      <c r="B140" t="inlineStr">
        <is>
          <t>2001:1:3::1</t>
        </is>
      </c>
      <c r="C140" t="n">
        <v>1</v>
      </c>
      <c r="D140" t="n">
        <v>0</v>
      </c>
      <c r="E140" t="n">
        <v>262</v>
      </c>
      <c r="F140" t="inlineStr">
        <is>
          <t>sender</t>
        </is>
      </c>
      <c r="G140" t="n">
        <v>1500</v>
      </c>
      <c r="H140" t="n">
        <v>1724861800.831362</v>
      </c>
    </row>
    <row r="141">
      <c r="A141" t="inlineStr">
        <is>
          <t>2001:1:2::1</t>
        </is>
      </c>
      <c r="B141" t="inlineStr">
        <is>
          <t>2001:1:3::1</t>
        </is>
      </c>
      <c r="C141" t="n">
        <v>1</v>
      </c>
      <c r="D141" t="n">
        <v>0</v>
      </c>
      <c r="E141" t="n">
        <v>262</v>
      </c>
      <c r="F141" t="inlineStr">
        <is>
          <t>receiver</t>
        </is>
      </c>
      <c r="G141" t="n">
        <v>1500</v>
      </c>
      <c r="H141" t="n">
        <v>1724861800.936927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2001:1:3::1</t>
        </is>
      </c>
      <c r="B142" t="inlineStr">
        <is>
          <t>2001:1:5::1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1724861800.6736</v>
      </c>
    </row>
    <row r="143">
      <c r="A143" t="inlineStr">
        <is>
          <t>2001:1:3::1</t>
        </is>
      </c>
      <c r="B143" t="inlineStr">
        <is>
          <t>2001:1:5::1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1724861800.781252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2001:1:8::1</t>
        </is>
      </c>
      <c r="B144" t="inlineStr">
        <is>
          <t>2001:1:1::1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1724861801.060685</v>
      </c>
    </row>
    <row r="145">
      <c r="A145" t="inlineStr">
        <is>
          <t>2001:1:8::1</t>
        </is>
      </c>
      <c r="B145" t="inlineStr">
        <is>
          <t>2001:1:1::1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1724861801.164031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2001:1:3::1</t>
        </is>
      </c>
      <c r="B146" t="inlineStr">
        <is>
          <t>2001:1:8::3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1724861800.74018</v>
      </c>
    </row>
    <row r="147">
      <c r="A147" t="inlineStr">
        <is>
          <t>2001:1:3::1</t>
        </is>
      </c>
      <c r="B147" t="inlineStr">
        <is>
          <t>2001:1:8::3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1724861800.819652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2001:1:2::2</t>
        </is>
      </c>
      <c r="B148" t="inlineStr">
        <is>
          <t>2001:1:8::2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1724861800.641469</v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1724861800.782557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2001:1:3::1</t>
        </is>
      </c>
      <c r="B150" t="inlineStr">
        <is>
          <t>2001:1:7::3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1724861800.956439</v>
      </c>
    </row>
    <row r="151">
      <c r="A151" t="inlineStr">
        <is>
          <t>2001:1:3::1</t>
        </is>
      </c>
      <c r="B151" t="inlineStr">
        <is>
          <t>2001:1:7::3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1724861801.079673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2001:1:5::1</t>
        </is>
      </c>
      <c r="B152" t="inlineStr">
        <is>
          <t>2001:1:2::2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1724861801.022003</v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1724861801.140198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1724861800.904863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1724861801.01386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1724861800.6193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1724861800.743711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2001:1:1::2</t>
        </is>
      </c>
      <c r="B160" t="inlineStr">
        <is>
          <t>2001:1:7::1</t>
        </is>
      </c>
      <c r="C160" t="n">
        <v>1</v>
      </c>
      <c r="D160" t="n">
        <v>34</v>
      </c>
      <c r="E160" t="n">
        <v>420</v>
      </c>
      <c r="F160" t="inlineStr">
        <is>
          <t>sender</t>
        </is>
      </c>
      <c r="G160" t="n">
        <v>1500</v>
      </c>
      <c r="H160" t="n">
        <v>1724862104.208596</v>
      </c>
    </row>
    <row r="161">
      <c r="A161" t="inlineStr">
        <is>
          <t>2001:1:1::2</t>
        </is>
      </c>
      <c r="B161" t="inlineStr">
        <is>
          <t>2001:1:7::1</t>
        </is>
      </c>
      <c r="C161" t="n">
        <v>1</v>
      </c>
      <c r="D161" t="n">
        <v>34</v>
      </c>
      <c r="E161" t="n">
        <v>420</v>
      </c>
      <c r="F161" t="inlineStr">
        <is>
          <t>receiver</t>
        </is>
      </c>
      <c r="G161" t="n">
        <v>1500</v>
      </c>
      <c r="H161" t="n">
        <v>1724862104.328768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2001:1:2::1</t>
        </is>
      </c>
      <c r="B162" t="inlineStr">
        <is>
          <t>2001:1:3::1</t>
        </is>
      </c>
      <c r="C162" t="n">
        <v>1</v>
      </c>
      <c r="D162" t="n">
        <v>0</v>
      </c>
      <c r="E162" t="n">
        <v>262</v>
      </c>
      <c r="F162" t="inlineStr">
        <is>
          <t>sender</t>
        </is>
      </c>
      <c r="G162" t="n">
        <v>1500</v>
      </c>
      <c r="H162" t="n">
        <v>1724862104.032585</v>
      </c>
    </row>
    <row r="163">
      <c r="A163" t="inlineStr">
        <is>
          <t>2001:1:2::1</t>
        </is>
      </c>
      <c r="B163" t="inlineStr">
        <is>
          <t>2001:1:3::1</t>
        </is>
      </c>
      <c r="C163" t="n">
        <v>1</v>
      </c>
      <c r="D163" t="n">
        <v>0</v>
      </c>
      <c r="E163" t="n">
        <v>262</v>
      </c>
      <c r="F163" t="inlineStr">
        <is>
          <t>receiver</t>
        </is>
      </c>
      <c r="G163" t="n">
        <v>1500</v>
      </c>
      <c r="H163" t="n">
        <v>1724862104.139442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2001:1:8::1</t>
        </is>
      </c>
      <c r="B164" t="inlineStr">
        <is>
          <t>2001:1:1::1</t>
        </is>
      </c>
      <c r="C164" t="n">
        <v>1</v>
      </c>
      <c r="D164" t="n">
        <v>0</v>
      </c>
      <c r="E164" t="n">
        <v>262</v>
      </c>
      <c r="F164" t="inlineStr">
        <is>
          <t>sender</t>
        </is>
      </c>
      <c r="G164" t="n">
        <v>1500</v>
      </c>
      <c r="H164" t="n">
        <v>1724862103.644012</v>
      </c>
    </row>
    <row r="165">
      <c r="A165" t="inlineStr">
        <is>
          <t>2001:1:8::1</t>
        </is>
      </c>
      <c r="B165" t="inlineStr">
        <is>
          <t>2001:1:1::1</t>
        </is>
      </c>
      <c r="C165" t="n">
        <v>1</v>
      </c>
      <c r="D165" t="n">
        <v>0</v>
      </c>
      <c r="E165" t="n">
        <v>262</v>
      </c>
      <c r="F165" t="inlineStr">
        <is>
          <t>receiver</t>
        </is>
      </c>
      <c r="G165" t="n">
        <v>1500</v>
      </c>
      <c r="H165" t="n">
        <v>1724862103.743231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1724862103.699911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1724862103.785685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2001:1:8::1</t>
        </is>
      </c>
      <c r="B168" t="inlineStr">
        <is>
          <t>2001:1:2::1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1500</v>
      </c>
      <c r="H168" t="n">
        <v>1724862104.056138</v>
      </c>
    </row>
    <row r="169">
      <c r="A169" t="inlineStr">
        <is>
          <t>2001:1:8::1</t>
        </is>
      </c>
      <c r="B169" t="inlineStr">
        <is>
          <t>2001:1:2::1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1500</v>
      </c>
      <c r="H169" t="n">
        <v>1724862104.171123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1724862103.819704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1724862103.916059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ROUND((H171-H170)*10^9, 3)</f>
        <v/>
      </c>
    </row>
    <row r="172">
      <c r="A172" t="inlineStr">
        <is>
          <t>2001:1:2::1</t>
        </is>
      </c>
      <c r="B172" t="inlineStr">
        <is>
          <t>2001:1:8::1</t>
        </is>
      </c>
      <c r="C172" t="n">
        <v>2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1724862104.00905</v>
      </c>
    </row>
    <row r="173">
      <c r="A173" t="inlineStr">
        <is>
          <t>2001:1:2::1</t>
        </is>
      </c>
      <c r="B173" t="inlineStr">
        <is>
          <t>2001:1:8::1</t>
        </is>
      </c>
      <c r="C173" t="n">
        <v>2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1724862104.124073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1724862104.032316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1724862104.16583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2001:1:2::2</t>
        </is>
      </c>
      <c r="B176" t="inlineStr">
        <is>
          <t>2001:1:8::2</t>
        </is>
      </c>
      <c r="C176" t="n">
        <v>1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1724862103.959652</v>
      </c>
    </row>
    <row r="177">
      <c r="A177" t="inlineStr">
        <is>
          <t>2001:1:2::2</t>
        </is>
      </c>
      <c r="B177" t="inlineStr">
        <is>
          <t>2001:1:8::2</t>
        </is>
      </c>
      <c r="C177" t="n">
        <v>1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1724862104.082433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2001:1:3::1</t>
        </is>
      </c>
      <c r="B178" t="inlineStr">
        <is>
          <t>2001:1:7::3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1724862103.987939</v>
      </c>
    </row>
    <row r="179">
      <c r="A179" t="inlineStr">
        <is>
          <t>2001:1:3::1</t>
        </is>
      </c>
      <c r="B179" t="inlineStr">
        <is>
          <t>2001:1:7::3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1724862104.094228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2001:1:5::1</t>
        </is>
      </c>
      <c r="B180" t="inlineStr">
        <is>
          <t>2001:1:2::2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1724862104.172784</v>
      </c>
    </row>
    <row r="181">
      <c r="A181" t="inlineStr">
        <is>
          <t>2001:1:5::1</t>
        </is>
      </c>
      <c r="B181" t="inlineStr">
        <is>
          <t>2001:1:2::2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1724862104.267325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1724862104.183519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1724862104.302047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2001:1:3::1</t>
        </is>
      </c>
      <c r="B186" t="inlineStr">
        <is>
          <t>2001:1:5::1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1724862406.939772</v>
      </c>
    </row>
    <row r="187">
      <c r="A187" t="inlineStr">
        <is>
          <t>2001:1:3::1</t>
        </is>
      </c>
      <c r="B187" t="inlineStr">
        <is>
          <t>2001:1:5::1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1724862407.018933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2001:1:8::1</t>
        </is>
      </c>
      <c r="B188" t="inlineStr">
        <is>
          <t>2001:1:2::1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1724862407.225922</v>
      </c>
    </row>
    <row r="189">
      <c r="A189" t="inlineStr">
        <is>
          <t>2001:1:8::1</t>
        </is>
      </c>
      <c r="B189" t="inlineStr">
        <is>
          <t>2001:1:2::1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1724862407.357718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2001:1:1::2</t>
        </is>
      </c>
      <c r="B190" t="inlineStr">
        <is>
          <t>2001:1:7::1</t>
        </is>
      </c>
      <c r="C190" t="n">
        <v>1</v>
      </c>
      <c r="D190" t="n">
        <v>34</v>
      </c>
      <c r="E190" t="n">
        <v>420</v>
      </c>
      <c r="F190" t="inlineStr">
        <is>
          <t>sender</t>
        </is>
      </c>
      <c r="G190" t="n">
        <v>1500</v>
      </c>
      <c r="H190" t="n">
        <v>1724862407.473067</v>
      </c>
    </row>
    <row r="191">
      <c r="A191" t="inlineStr">
        <is>
          <t>2001:1:1::2</t>
        </is>
      </c>
      <c r="B191" t="inlineStr">
        <is>
          <t>2001:1:7::1</t>
        </is>
      </c>
      <c r="C191" t="n">
        <v>1</v>
      </c>
      <c r="D191" t="n">
        <v>34</v>
      </c>
      <c r="E191" t="n">
        <v>420</v>
      </c>
      <c r="F191" t="inlineStr">
        <is>
          <t>receiver</t>
        </is>
      </c>
      <c r="G191" t="n">
        <v>1500</v>
      </c>
      <c r="H191" t="n">
        <v>1724862407.613977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2001:1:8::1</t>
        </is>
      </c>
      <c r="B192" t="inlineStr">
        <is>
          <t>2001:1:1::1</t>
        </is>
      </c>
      <c r="C192" t="n">
        <v>1</v>
      </c>
      <c r="D192" t="n">
        <v>0</v>
      </c>
      <c r="E192" t="n">
        <v>262</v>
      </c>
      <c r="F192" t="inlineStr">
        <is>
          <t>sender</t>
        </is>
      </c>
      <c r="G192" t="n">
        <v>1500</v>
      </c>
      <c r="H192" t="n">
        <v>1724862407.064103</v>
      </c>
    </row>
    <row r="193">
      <c r="A193" t="inlineStr">
        <is>
          <t>2001:1:8::1</t>
        </is>
      </c>
      <c r="B193" t="inlineStr">
        <is>
          <t>2001:1:1::1</t>
        </is>
      </c>
      <c r="C193" t="n">
        <v>1</v>
      </c>
      <c r="D193" t="n">
        <v>0</v>
      </c>
      <c r="E193" t="n">
        <v>262</v>
      </c>
      <c r="F193" t="inlineStr">
        <is>
          <t>receiver</t>
        </is>
      </c>
      <c r="G193" t="n">
        <v>1500</v>
      </c>
      <c r="H193" t="n">
        <v>1724862407.162655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1724862406.995593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1724862407.084267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1724862407.423215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1724862407.548653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>
      <c r="A198" t="inlineStr">
        <is>
          <t>2001:1:2::2</t>
        </is>
      </c>
      <c r="B198" t="inlineStr">
        <is>
          <t>2001:1:8::2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1724862407.301549</v>
      </c>
    </row>
    <row r="199">
      <c r="A199" t="inlineStr">
        <is>
          <t>2001:1:2::2</t>
        </is>
      </c>
      <c r="B199" t="inlineStr">
        <is>
          <t>2001:1:8::2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1724862407.455855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ROUND((H199-H198)*10^9, 3)</f>
        <v/>
      </c>
    </row>
    <row r="200">
      <c r="A200" t="inlineStr">
        <is>
          <t>2001:1:5::1</t>
        </is>
      </c>
      <c r="B200" t="inlineStr">
        <is>
          <t>2001:1:2::2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1724862407.35184</v>
      </c>
    </row>
    <row r="201">
      <c r="A201" t="inlineStr">
        <is>
          <t>2001:1:5::1</t>
        </is>
      </c>
      <c r="B201" t="inlineStr">
        <is>
          <t>2001:1:2::2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1724862407.484623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2001:1:7::3</t>
        </is>
      </c>
      <c r="B202" t="inlineStr">
        <is>
          <t>2001:1:8::4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1724862407.512724</v>
      </c>
    </row>
    <row r="203">
      <c r="A203" t="inlineStr">
        <is>
          <t>2001:1:7::3</t>
        </is>
      </c>
      <c r="B203" t="inlineStr">
        <is>
          <t>2001:1:8::4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1724862407.628688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2001:1:3::1</t>
        </is>
      </c>
      <c r="B204" t="inlineStr">
        <is>
          <t>2001:1:7::3</t>
        </is>
      </c>
      <c r="C204" t="n">
        <v>1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1724862407.403868</v>
      </c>
    </row>
    <row r="205">
      <c r="A205" t="inlineStr">
        <is>
          <t>2001:1:3::1</t>
        </is>
      </c>
      <c r="B205" t="inlineStr">
        <is>
          <t>2001:1:7::3</t>
        </is>
      </c>
      <c r="C205" t="n">
        <v>1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1724862407.523639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2001:1:2::1</t>
        </is>
      </c>
      <c r="B206" t="inlineStr">
        <is>
          <t>2001:1:8::1</t>
        </is>
      </c>
      <c r="C206" t="n">
        <v>2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1724862407.147858</v>
      </c>
    </row>
    <row r="207">
      <c r="A207" t="inlineStr">
        <is>
          <t>2001:1:2::1</t>
        </is>
      </c>
      <c r="B207" t="inlineStr">
        <is>
          <t>2001:1:8::1</t>
        </is>
      </c>
      <c r="C207" t="n">
        <v>2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1724862407.243899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2001:1:3::1</t>
        </is>
      </c>
      <c r="B208" t="inlineStr">
        <is>
          <t>2001:1:8::3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1724862407.276232</v>
      </c>
    </row>
    <row r="209">
      <c r="A209" t="inlineStr">
        <is>
          <t>2001:1:3::1</t>
        </is>
      </c>
      <c r="B209" t="inlineStr">
        <is>
          <t>2001:1:8::3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1724862407.41151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2001:1:2::1</t>
        </is>
      </c>
      <c r="B212" t="inlineStr">
        <is>
          <t>2001:1:3::1</t>
        </is>
      </c>
      <c r="C212" t="n">
        <v>1</v>
      </c>
      <c r="D212" t="n">
        <v>0</v>
      </c>
      <c r="E212" t="n">
        <v>262</v>
      </c>
      <c r="F212" t="inlineStr">
        <is>
          <t>sender</t>
        </is>
      </c>
      <c r="G212" t="n">
        <v>1500</v>
      </c>
      <c r="H212" t="n">
        <v>1724862709.933378</v>
      </c>
    </row>
    <row r="213">
      <c r="A213" t="inlineStr">
        <is>
          <t>2001:1:2::1</t>
        </is>
      </c>
      <c r="B213" t="inlineStr">
        <is>
          <t>2001:1:3::1</t>
        </is>
      </c>
      <c r="C213" t="n">
        <v>1</v>
      </c>
      <c r="D213" t="n">
        <v>0</v>
      </c>
      <c r="E213" t="n">
        <v>262</v>
      </c>
      <c r="F213" t="inlineStr">
        <is>
          <t>receiver</t>
        </is>
      </c>
      <c r="G213" t="n">
        <v>1500</v>
      </c>
      <c r="H213" t="n">
        <v>1724862710.055156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2001:1:5::1</t>
        </is>
      </c>
      <c r="B214" t="inlineStr">
        <is>
          <t>2001:1:7::2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1724862710.28493</v>
      </c>
    </row>
    <row r="215">
      <c r="A215" t="inlineStr">
        <is>
          <t>2001:1:5::1</t>
        </is>
      </c>
      <c r="B215" t="inlineStr">
        <is>
          <t>2001:1:7::2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1724862710.393456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2001:1:8::1</t>
        </is>
      </c>
      <c r="B216" t="inlineStr">
        <is>
          <t>2001:1:1::1</t>
        </is>
      </c>
      <c r="C216" t="n">
        <v>1</v>
      </c>
      <c r="D216" t="n">
        <v>0</v>
      </c>
      <c r="E216" t="n">
        <v>262</v>
      </c>
      <c r="F216" t="inlineStr">
        <is>
          <t>sender</t>
        </is>
      </c>
      <c r="G216" t="n">
        <v>1500</v>
      </c>
      <c r="H216" t="n">
        <v>1724862710.183565</v>
      </c>
    </row>
    <row r="217">
      <c r="A217" t="inlineStr">
        <is>
          <t>2001:1:8::1</t>
        </is>
      </c>
      <c r="B217" t="inlineStr">
        <is>
          <t>2001:1:1::1</t>
        </is>
      </c>
      <c r="C217" t="n">
        <v>1</v>
      </c>
      <c r="D217" t="n">
        <v>0</v>
      </c>
      <c r="E217" t="n">
        <v>262</v>
      </c>
      <c r="F217" t="inlineStr">
        <is>
          <t>receiver</t>
        </is>
      </c>
      <c r="G217" t="n">
        <v>1500</v>
      </c>
      <c r="H217" t="n">
        <v>1724862710.308903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2001:1:1::2</t>
        </is>
      </c>
      <c r="B218" t="inlineStr">
        <is>
          <t>2001:1:7::1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1500</v>
      </c>
      <c r="H218" t="n">
        <v>1724862709.867517</v>
      </c>
    </row>
    <row r="219">
      <c r="A219" t="inlineStr">
        <is>
          <t>2001:1:1::2</t>
        </is>
      </c>
      <c r="B219" t="inlineStr">
        <is>
          <t>2001:1:7::1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1500</v>
      </c>
      <c r="H219" t="n">
        <v>1724862709.943223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1724862710.357026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1724862710.505114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2001:1:8::1</t>
        </is>
      </c>
      <c r="B222" t="inlineStr">
        <is>
          <t>2001:1:2::1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1500</v>
      </c>
      <c r="H222" t="n">
        <v>1724862710.251532</v>
      </c>
    </row>
    <row r="223">
      <c r="A223" t="inlineStr">
        <is>
          <t>2001:1:8::1</t>
        </is>
      </c>
      <c r="B223" t="inlineStr">
        <is>
          <t>2001:1:2::1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1500</v>
      </c>
      <c r="H223" t="n">
        <v>1724862710.359045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2001:1:3::1</t>
        </is>
      </c>
      <c r="B224" t="inlineStr">
        <is>
          <t>2001:1:8::3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1724862709.867523</v>
      </c>
    </row>
    <row r="225">
      <c r="A225" t="inlineStr">
        <is>
          <t>2001:1:3::1</t>
        </is>
      </c>
      <c r="B225" t="inlineStr">
        <is>
          <t>2001:1:8::3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1724862709.975531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2001:1:7::3</t>
        </is>
      </c>
      <c r="B226" t="inlineStr">
        <is>
          <t>2001:1:8::4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1724862709.839663</v>
      </c>
    </row>
    <row r="227">
      <c r="A227" t="inlineStr">
        <is>
          <t>2001:1:7::3</t>
        </is>
      </c>
      <c r="B227" t="inlineStr">
        <is>
          <t>2001:1:8::4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1724862709.935781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1724862710.355579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1724862710.517728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2001:1:2::2</t>
        </is>
      </c>
      <c r="B230" t="inlineStr">
        <is>
          <t>2001:1:8::2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1724862709.984609</v>
      </c>
    </row>
    <row r="231">
      <c r="A231" t="inlineStr">
        <is>
          <t>2001:1:2::2</t>
        </is>
      </c>
      <c r="B231" t="inlineStr">
        <is>
          <t>2001:1:8::2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1724862710.093605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2001:1:3::1</t>
        </is>
      </c>
      <c r="B232" t="inlineStr">
        <is>
          <t>2001:1:7::3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1724862710.408306</v>
      </c>
    </row>
    <row r="233">
      <c r="A233" t="inlineStr">
        <is>
          <t>2001:1:3::1</t>
        </is>
      </c>
      <c r="B233" t="inlineStr">
        <is>
          <t>2001:1:7::3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1724862710.539917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1724862709.984069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1724862710.093289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2001:1:5::1</t>
        </is>
      </c>
      <c r="B238" t="inlineStr">
        <is>
          <t>2001:1:7::2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1724863012.907677</v>
      </c>
    </row>
    <row r="239">
      <c r="A239" t="inlineStr">
        <is>
          <t>2001:1:5::1</t>
        </is>
      </c>
      <c r="B239" t="inlineStr">
        <is>
          <t>2001:1:7::2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1724863012.982747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2001:1:1::2</t>
        </is>
      </c>
      <c r="B240" t="inlineStr">
        <is>
          <t>2001:1:7::1</t>
        </is>
      </c>
      <c r="C240" t="n">
        <v>1</v>
      </c>
      <c r="D240" t="n">
        <v>34</v>
      </c>
      <c r="E240" t="n">
        <v>420</v>
      </c>
      <c r="F240" t="inlineStr">
        <is>
          <t>sender</t>
        </is>
      </c>
      <c r="G240" t="n">
        <v>1500</v>
      </c>
      <c r="H240" t="n">
        <v>1724863013.163739</v>
      </c>
    </row>
    <row r="241">
      <c r="A241" t="inlineStr">
        <is>
          <t>2001:1:1::2</t>
        </is>
      </c>
      <c r="B241" t="inlineStr">
        <is>
          <t>2001:1:7::1</t>
        </is>
      </c>
      <c r="C241" t="n">
        <v>1</v>
      </c>
      <c r="D241" t="n">
        <v>34</v>
      </c>
      <c r="E241" t="n">
        <v>420</v>
      </c>
      <c r="F241" t="inlineStr">
        <is>
          <t>receiver</t>
        </is>
      </c>
      <c r="G241" t="n">
        <v>1500</v>
      </c>
      <c r="H241" t="n">
        <v>1724863013.277931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2001:1:3::1</t>
        </is>
      </c>
      <c r="B242" t="inlineStr">
        <is>
          <t>2001:1:5::1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1500</v>
      </c>
      <c r="H242" t="n">
        <v>1724863013.195595</v>
      </c>
    </row>
    <row r="243">
      <c r="A243" t="inlineStr">
        <is>
          <t>2001:1:3::1</t>
        </is>
      </c>
      <c r="B243" t="inlineStr">
        <is>
          <t>2001:1:5::1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1500</v>
      </c>
      <c r="H243" t="n">
        <v>1724863013.275332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2001:1:2::1</t>
        </is>
      </c>
      <c r="B244" t="inlineStr">
        <is>
          <t>2001:1:3::1</t>
        </is>
      </c>
      <c r="C244" t="n">
        <v>1</v>
      </c>
      <c r="D244" t="n">
        <v>0</v>
      </c>
      <c r="E244" t="n">
        <v>262</v>
      </c>
      <c r="F244" t="inlineStr">
        <is>
          <t>sender</t>
        </is>
      </c>
      <c r="G244" t="n">
        <v>1500</v>
      </c>
      <c r="H244" t="n">
        <v>1724863012.876356</v>
      </c>
    </row>
    <row r="245">
      <c r="A245" t="inlineStr">
        <is>
          <t>2001:1:2::1</t>
        </is>
      </c>
      <c r="B245" t="inlineStr">
        <is>
          <t>2001:1:3::1</t>
        </is>
      </c>
      <c r="C245" t="n">
        <v>1</v>
      </c>
      <c r="D245" t="n">
        <v>0</v>
      </c>
      <c r="E245" t="n">
        <v>262</v>
      </c>
      <c r="F245" t="inlineStr">
        <is>
          <t>receiver</t>
        </is>
      </c>
      <c r="G245" t="n">
        <v>1500</v>
      </c>
      <c r="H245" t="n">
        <v>1724863012.990896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2001:1:8::1</t>
        </is>
      </c>
      <c r="B246" t="inlineStr">
        <is>
          <t>2001:1:1::1</t>
        </is>
      </c>
      <c r="C246" t="n">
        <v>1</v>
      </c>
      <c r="D246" t="n">
        <v>0</v>
      </c>
      <c r="E246" t="n">
        <v>262</v>
      </c>
      <c r="F246" t="inlineStr">
        <is>
          <t>sender</t>
        </is>
      </c>
      <c r="G246" t="n">
        <v>1500</v>
      </c>
      <c r="H246" t="n">
        <v>1724863012.895972</v>
      </c>
    </row>
    <row r="247">
      <c r="A247" t="inlineStr">
        <is>
          <t>2001:1:8::1</t>
        </is>
      </c>
      <c r="B247" t="inlineStr">
        <is>
          <t>2001:1:1::1</t>
        </is>
      </c>
      <c r="C247" t="n">
        <v>1</v>
      </c>
      <c r="D247" t="n">
        <v>0</v>
      </c>
      <c r="E247" t="n">
        <v>262</v>
      </c>
      <c r="F247" t="inlineStr">
        <is>
          <t>receiver</t>
        </is>
      </c>
      <c r="G247" t="n">
        <v>1500</v>
      </c>
      <c r="H247" t="n">
        <v>1724863013.037295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2001:1:8::1</t>
        </is>
      </c>
      <c r="B248" t="inlineStr">
        <is>
          <t>2001:1:2::1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1724863012.983612</v>
      </c>
    </row>
    <row r="249">
      <c r="A249" t="inlineStr">
        <is>
          <t>2001:1:8::1</t>
        </is>
      </c>
      <c r="B249" t="inlineStr">
        <is>
          <t>2001:1:2::1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1724863013.067615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2001:1:7::3</t>
        </is>
      </c>
      <c r="B250" t="inlineStr">
        <is>
          <t>2001:1:8::4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1724863013.25956</v>
      </c>
    </row>
    <row r="251">
      <c r="A251" t="inlineStr">
        <is>
          <t>2001:1:7::3</t>
        </is>
      </c>
      <c r="B251" t="inlineStr">
        <is>
          <t>2001:1:8::4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1724863013.361345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1724863012.907741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1724863013.015825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>
      <c r="A254" t="inlineStr">
        <is>
          <t>2001:1:5::1</t>
        </is>
      </c>
      <c r="B254" t="inlineStr">
        <is>
          <t>2001:1:2::2</t>
        </is>
      </c>
      <c r="C254" t="n">
        <v>1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1724863013.287208</v>
      </c>
    </row>
    <row r="255">
      <c r="A255" t="inlineStr">
        <is>
          <t>2001:1:5::1</t>
        </is>
      </c>
      <c r="B255" t="inlineStr">
        <is>
          <t>2001:1:2::2</t>
        </is>
      </c>
      <c r="C255" t="n">
        <v>1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1724863013.401606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ROUND((H255-H254)*10^9, 3)</f>
        <v/>
      </c>
    </row>
    <row r="256">
      <c r="A256" t="inlineStr">
        <is>
          <t>2001:1:2::1</t>
        </is>
      </c>
      <c r="B256" t="inlineStr">
        <is>
          <t>2001:1:8::1</t>
        </is>
      </c>
      <c r="C256" t="n">
        <v>2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1724863013.344288</v>
      </c>
    </row>
    <row r="257">
      <c r="A257" t="inlineStr">
        <is>
          <t>2001:1:2::1</t>
        </is>
      </c>
      <c r="B257" t="inlineStr">
        <is>
          <t>2001:1:8::1</t>
        </is>
      </c>
      <c r="C257" t="n">
        <v>2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1724863013.47017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2001:1:2::2</t>
        </is>
      </c>
      <c r="B258" t="inlineStr">
        <is>
          <t>2001:1:8::2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1724863013.24871</v>
      </c>
    </row>
    <row r="259">
      <c r="A259" t="inlineStr">
        <is>
          <t>2001:1:2::2</t>
        </is>
      </c>
      <c r="B259" t="inlineStr">
        <is>
          <t>2001:1:8::2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1724863013.373758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2001:1:3::1</t>
        </is>
      </c>
      <c r="B260" t="inlineStr">
        <is>
          <t>2001:1:7::3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1724863012.934124</v>
      </c>
    </row>
    <row r="261">
      <c r="A261" t="inlineStr">
        <is>
          <t>2001:1:3::1</t>
        </is>
      </c>
      <c r="B261" t="inlineStr">
        <is>
          <t>2001:1:7::3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1724863013.06266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(nanoseconds)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COUNTIF(B1:B265, "Created SRv6 rule") / 10</f>
        <v/>
      </c>
    </row>
    <row r="271">
      <c r="A271" s="1" t="inlineStr">
        <is>
          <t>AVG Nº of SRv6 rules Removed</t>
        </is>
      </c>
      <c r="B271">
        <f>COUNTIF(B1:B265, "Removed SRv6 rule") / 10</f>
        <v/>
      </c>
    </row>
    <row r="272">
      <c r="A272" s="1" t="inlineStr">
        <is>
          <t>AVG Flows Latency (nanoseconds)</t>
        </is>
      </c>
      <c r="B272" t="n">
        <v>28802.893</v>
      </c>
    </row>
    <row r="273">
      <c r="A273" s="1" t="inlineStr">
        <is>
          <t>STD Flows Latency (nanoseconds)</t>
        </is>
      </c>
      <c r="B273" t="n">
        <v>16513.672</v>
      </c>
    </row>
    <row r="274">
      <c r="A274" s="1" t="inlineStr">
        <is>
          <t>AVG Hop Latency (nanoseconds)</t>
        </is>
      </c>
      <c r="B274" t="n">
        <v>2104.547</v>
      </c>
    </row>
    <row r="275">
      <c r="A275" s="1" t="inlineStr">
        <is>
          <t>STD Hop Latency (nanoseconds)</t>
        </is>
      </c>
      <c r="B275" t="n">
        <v>1624.644</v>
      </c>
    </row>
    <row r="276"/>
    <row r="277">
      <c r="A277" s="1" t="inlineStr">
        <is>
          <t>Switch ID</t>
        </is>
      </c>
      <c r="B277" s="1" t="inlineStr">
        <is>
          <t>% of packets to each switch</t>
        </is>
      </c>
      <c r="C277" s="1" t="inlineStr">
        <is>
          <t>Total Sum of Processed Bytes</t>
        </is>
      </c>
    </row>
    <row r="278">
      <c r="A278" t="n">
        <v>1</v>
      </c>
      <c r="B278" t="n">
        <v>11.12</v>
      </c>
      <c r="C278" t="n">
        <v>7019308</v>
      </c>
    </row>
    <row r="279">
      <c r="A279" t="n">
        <v>2</v>
      </c>
      <c r="B279" t="n">
        <v>46.111</v>
      </c>
      <c r="C279" t="n">
        <v>66541192</v>
      </c>
    </row>
    <row r="280">
      <c r="A280" t="n">
        <v>3</v>
      </c>
      <c r="B280" t="n">
        <v>36.232</v>
      </c>
      <c r="C280" t="n">
        <v>47612670</v>
      </c>
    </row>
    <row r="281">
      <c r="A281" t="n">
        <v>4</v>
      </c>
      <c r="B281" t="n">
        <v>11.12</v>
      </c>
      <c r="C281" t="n">
        <v>7019308</v>
      </c>
    </row>
    <row r="282">
      <c r="A282" t="n">
        <v>5</v>
      </c>
      <c r="B282" t="n">
        <v>35.372</v>
      </c>
      <c r="C282" t="n">
        <v>39255340</v>
      </c>
    </row>
    <row r="283">
      <c r="A283" t="n">
        <v>6</v>
      </c>
      <c r="B283" t="n">
        <v>21.409</v>
      </c>
      <c r="C283" t="n">
        <v>37485860</v>
      </c>
    </row>
    <row r="284">
      <c r="A284" t="n">
        <v>7</v>
      </c>
      <c r="B284" t="n">
        <v>39.091</v>
      </c>
      <c r="C284" t="n">
        <v>61564670</v>
      </c>
    </row>
    <row r="285">
      <c r="A285" t="n">
        <v>8</v>
      </c>
      <c r="B285" t="n">
        <v>60.907</v>
      </c>
      <c r="C285" t="n">
        <v>85596872</v>
      </c>
    </row>
    <row r="286">
      <c r="A286" t="n">
        <v>9</v>
      </c>
      <c r="B286" t="n">
        <v>0</v>
      </c>
      <c r="C286" t="n">
        <v>0</v>
      </c>
    </row>
    <row r="287">
      <c r="A287" t="n">
        <v>10</v>
      </c>
      <c r="B287" t="n">
        <v>40.494</v>
      </c>
      <c r="C287" t="n">
        <v>64160022</v>
      </c>
    </row>
    <row r="288">
      <c r="A288" t="n">
        <v>11</v>
      </c>
      <c r="B288" t="n">
        <v>25.694</v>
      </c>
      <c r="C288" t="n">
        <v>39877110</v>
      </c>
    </row>
    <row r="289">
      <c r="A289" t="n">
        <v>12</v>
      </c>
      <c r="B289" t="n">
        <v>0</v>
      </c>
      <c r="C289" t="n">
        <v>0</v>
      </c>
    </row>
    <row r="290">
      <c r="A290" t="n">
        <v>13</v>
      </c>
      <c r="B290" t="n">
        <v>5.621</v>
      </c>
      <c r="C290" t="n">
        <v>4729200</v>
      </c>
    </row>
    <row r="291">
      <c r="A291" t="n">
        <v>14</v>
      </c>
      <c r="B291" t="n">
        <v>46.114</v>
      </c>
      <c r="C291" t="n">
        <v>68889222</v>
      </c>
    </row>
    <row r="292">
      <c r="A292" s="1" t="inlineStr">
        <is>
          <t>Mean</t>
        </is>
      </c>
      <c r="B292" t="n">
        <v>27.092</v>
      </c>
      <c r="C292" t="n">
        <v>37839341</v>
      </c>
    </row>
    <row r="293">
      <c r="A293" s="1" t="inlineStr">
        <is>
          <t>Standard Deviation</t>
        </is>
      </c>
      <c r="B293" t="n">
        <v>18.547</v>
      </c>
      <c r="C293" t="n">
        <v>28392409.495</v>
      </c>
    </row>
    <row r="294"/>
    <row r="295">
      <c r="A295" s="1" t="inlineStr">
        <is>
          <t>Flows Types</t>
        </is>
      </c>
      <c r="B295" s="1" t="inlineStr">
        <is>
          <t>Non-Emergency Flows</t>
        </is>
      </c>
      <c r="C295" s="1" t="inlineStr">
        <is>
          <t>Emergency Flows</t>
        </is>
      </c>
      <c r="D295" s="1" t="inlineStr">
        <is>
          <t>Variation (%)</t>
        </is>
      </c>
    </row>
    <row r="296">
      <c r="A296" s="1" t="inlineStr">
        <is>
          <t>AVG 1º Packet Delay (nanoseconds)</t>
        </is>
      </c>
      <c r="B296">
        <f>IF(SUMIF(D1:D292, "&lt;&gt;46", N1:N292) = 0, "none", SUMIF(D1:D292, "&lt;&gt;46", N1:N292))</f>
        <v/>
      </c>
      <c r="C296">
        <f>IF(SUMIF(D1:D292, 46, N1:N292) = 0, "none", SUMIF(D1:D292, 46, N1:N292))</f>
        <v/>
      </c>
      <c r="D296">
        <f>IFERROR(ROUND((C296 - B296)/ABS(B296) * 100, 3), "none")</f>
        <v/>
      </c>
    </row>
    <row r="297">
      <c r="A297" s="1" t="inlineStr">
        <is>
          <t>AVG Flow Delay (nanoseconds)</t>
        </is>
      </c>
      <c r="B297" t="n">
        <v>30146.111</v>
      </c>
      <c r="C297" t="inlineStr">
        <is>
          <t>none</t>
        </is>
      </c>
      <c r="D297">
        <f>IFERROR(ROUND((C297 - B297)/ABS(B297) * 100, 3), "none")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17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1724864429.814407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1724864430.129173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1724864429.791477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1724864430.104908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1724864429.791396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1724864430.120711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1724864429.762139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1724864430.140285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1724864429.776647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1724864430.138334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1724864429.789951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1724864430.118257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1724864429.790014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1724864430.120002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1724864429.772695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1724864430.129906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1724864429.772817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1724864430.132885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2001:1:2::1</t>
        </is>
      </c>
      <c r="B22" t="inlineStr">
        <is>
          <t>2001:1:8::1</t>
        </is>
      </c>
      <c r="C22" t="n">
        <v>2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1724864429.802216</v>
      </c>
    </row>
    <row r="23">
      <c r="A23" t="inlineStr">
        <is>
          <t>2001:1:2::1</t>
        </is>
      </c>
      <c r="B23" t="inlineStr">
        <is>
          <t>2001:1:8::1</t>
        </is>
      </c>
      <c r="C23" t="n">
        <v>2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1724864430.157167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2001:1:8::4</t>
        </is>
      </c>
      <c r="B24" t="inlineStr">
        <is>
          <t>2001:1:1::2</t>
        </is>
      </c>
      <c r="C24" t="n">
        <v>1</v>
      </c>
      <c r="D24" t="n">
        <v>46</v>
      </c>
      <c r="E24" t="n">
        <v>483</v>
      </c>
      <c r="F24" t="inlineStr">
        <is>
          <t>sender</t>
        </is>
      </c>
      <c r="G24" t="n">
        <v>2970</v>
      </c>
      <c r="H24" t="n">
        <v>1724864429.791949</v>
      </c>
    </row>
    <row r="25">
      <c r="A25" t="inlineStr">
        <is>
          <t>2001:1:8::4</t>
        </is>
      </c>
      <c r="B25" t="inlineStr">
        <is>
          <t>2001:1:1::2</t>
        </is>
      </c>
      <c r="C25" t="n">
        <v>1</v>
      </c>
      <c r="D25" t="n">
        <v>46</v>
      </c>
      <c r="E25" t="n">
        <v>483</v>
      </c>
      <c r="F25" t="inlineStr">
        <is>
          <t>receiver</t>
        </is>
      </c>
      <c r="G25" t="n">
        <v>2970</v>
      </c>
      <c r="H25" t="n">
        <v>1724864430.147758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1724864429.790212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1724864430.130793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2001:1:3::1</t>
        </is>
      </c>
      <c r="B28" t="inlineStr">
        <is>
          <t>2001:1:8::3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1724864429.814221</v>
      </c>
    </row>
    <row r="29">
      <c r="A29" t="inlineStr">
        <is>
          <t>2001:1:3::1</t>
        </is>
      </c>
      <c r="B29" t="inlineStr">
        <is>
          <t>2001:1:8::3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1724864430.144388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Iteration - 2</t>
        </is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1724864731.486128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1724864731.582788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2001:1:5::1</t>
        </is>
      </c>
      <c r="B34" t="inlineStr">
        <is>
          <t>2001:1:7::2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1724864731.575987</v>
      </c>
    </row>
    <row r="35">
      <c r="A35" t="inlineStr">
        <is>
          <t>2001:1:5::1</t>
        </is>
      </c>
      <c r="B35" t="inlineStr">
        <is>
          <t>2001:1:7::2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1724864731.705271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1724864731.606136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1724864731.705173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2001:1:2::1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1724864731.462327</v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1724864731.57356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1724864731.77062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1724864731.883748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2001:1:1::2</t>
        </is>
      </c>
      <c r="B42" t="inlineStr">
        <is>
          <t>2001:1:7::1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1724864731.760337</v>
      </c>
    </row>
    <row r="43">
      <c r="A43" t="inlineStr">
        <is>
          <t>2001:1:1::2</t>
        </is>
      </c>
      <c r="B43" t="inlineStr">
        <is>
          <t>2001:1:7::1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1724864731.887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1724864731.696086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1724864731.808278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2001:1:8::4</t>
        </is>
      </c>
      <c r="B46" t="inlineStr">
        <is>
          <t>2001:1:1::2</t>
        </is>
      </c>
      <c r="C46" t="n">
        <v>1</v>
      </c>
      <c r="D46" t="n">
        <v>46</v>
      </c>
      <c r="E46" t="n">
        <v>483</v>
      </c>
      <c r="F46" t="inlineStr">
        <is>
          <t>sender</t>
        </is>
      </c>
      <c r="G46" t="n">
        <v>2970</v>
      </c>
      <c r="H46" t="n">
        <v>1724864731.354252</v>
      </c>
    </row>
    <row r="47">
      <c r="A47" t="inlineStr">
        <is>
          <t>2001:1:8::4</t>
        </is>
      </c>
      <c r="B47" t="inlineStr">
        <is>
          <t>2001:1:1::2</t>
        </is>
      </c>
      <c r="C47" t="n">
        <v>1</v>
      </c>
      <c r="D47" t="n">
        <v>46</v>
      </c>
      <c r="E47" t="n">
        <v>483</v>
      </c>
      <c r="F47" t="inlineStr">
        <is>
          <t>receiver</t>
        </is>
      </c>
      <c r="G47" t="n">
        <v>2970</v>
      </c>
      <c r="H47" t="n">
        <v>1724864731.445845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1724864731.574066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1724864731.705751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1724864731.728445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1724864731.8633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1724864731.719205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1724864731.850289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1724864731.622058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1724864731.737194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2001:1:3::1</t>
        </is>
      </c>
      <c r="B56" t="inlineStr">
        <is>
          <t>2001:1:8::3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1724864731.494357</v>
      </c>
    </row>
    <row r="57">
      <c r="A57" t="inlineStr">
        <is>
          <t>2001:1:3::1</t>
        </is>
      </c>
      <c r="B57" t="inlineStr">
        <is>
          <t>2001:1:8::3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1724864731.622485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/>
    <row r="59">
      <c r="A59" s="1" t="inlineStr">
        <is>
          <t>Iteration - 3</t>
        </is>
      </c>
    </row>
    <row r="60">
      <c r="A60" t="inlineStr">
        <is>
          <t>2001:1:5::1</t>
        </is>
      </c>
      <c r="B60" t="inlineStr">
        <is>
          <t>2001:1:7::2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1724865034.602024</v>
      </c>
    </row>
    <row r="61">
      <c r="A61" t="inlineStr">
        <is>
          <t>2001:1:5::1</t>
        </is>
      </c>
      <c r="B61" t="inlineStr">
        <is>
          <t>2001:1:7::2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1724865034.714646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2001:1:8::1</t>
        </is>
      </c>
      <c r="B62" t="inlineStr">
        <is>
          <t>2001:1:1::1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1724865034.162343</v>
      </c>
    </row>
    <row r="63">
      <c r="A63" t="inlineStr">
        <is>
          <t>2001:1:8::1</t>
        </is>
      </c>
      <c r="B63" t="inlineStr">
        <is>
          <t>2001:1:1::1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1724865034.258518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1724865034.098369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1724865034.217793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1724865034.583584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1724865034.749085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2001:1:3::1</t>
        </is>
      </c>
      <c r="B68" t="inlineStr">
        <is>
          <t>2001:1:5::1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1724865034.146663</v>
      </c>
    </row>
    <row r="69">
      <c r="A69" t="inlineStr">
        <is>
          <t>2001:1:3::1</t>
        </is>
      </c>
      <c r="B69" t="inlineStr">
        <is>
          <t>2001:1:5::1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1724865034.243784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2001:1:8::1</t>
        </is>
      </c>
      <c r="B70" t="inlineStr">
        <is>
          <t>2001:1:2::1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1724865034.588191</v>
      </c>
    </row>
    <row r="71">
      <c r="A71" t="inlineStr">
        <is>
          <t>2001:1:8::1</t>
        </is>
      </c>
      <c r="B71" t="inlineStr">
        <is>
          <t>2001:1:2::1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1724865034.681382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2001:1:5::1</t>
        </is>
      </c>
      <c r="B72" t="inlineStr">
        <is>
          <t>2001:1:2::2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1724865034.560816</v>
      </c>
    </row>
    <row r="73">
      <c r="A73" t="inlineStr">
        <is>
          <t>2001:1:5::1</t>
        </is>
      </c>
      <c r="B73" t="inlineStr">
        <is>
          <t>2001:1:2::2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1724865034.66539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2001:1:8::4</t>
        </is>
      </c>
      <c r="B74" t="inlineStr">
        <is>
          <t>2001:1:1::2</t>
        </is>
      </c>
      <c r="C74" t="n">
        <v>1</v>
      </c>
      <c r="D74" t="n">
        <v>46</v>
      </c>
      <c r="E74" t="n">
        <v>483</v>
      </c>
      <c r="F74" t="inlineStr">
        <is>
          <t>sender</t>
        </is>
      </c>
      <c r="G74" t="n">
        <v>2970</v>
      </c>
      <c r="H74" t="n">
        <v>1724865034.618336</v>
      </c>
    </row>
    <row r="75">
      <c r="A75" t="inlineStr">
        <is>
          <t>2001:1:8::4</t>
        </is>
      </c>
      <c r="B75" t="inlineStr">
        <is>
          <t>2001:1:1::2</t>
        </is>
      </c>
      <c r="C75" t="n">
        <v>1</v>
      </c>
      <c r="D75" t="n">
        <v>46</v>
      </c>
      <c r="E75" t="n">
        <v>483</v>
      </c>
      <c r="F75" t="inlineStr">
        <is>
          <t>receiver</t>
        </is>
      </c>
      <c r="G75" t="n">
        <v>2970</v>
      </c>
      <c r="H75" t="n">
        <v>1724865034.742637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2001:1:3::1</t>
        </is>
      </c>
      <c r="B76" t="inlineStr">
        <is>
          <t>2001:1:8::3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1724865034.448278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1724865034.566299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2001:1:2::1</t>
        </is>
      </c>
      <c r="B78" t="inlineStr">
        <is>
          <t>2001:1:8::1</t>
        </is>
      </c>
      <c r="C78" t="n">
        <v>2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1724865034.656727</v>
      </c>
    </row>
    <row r="79">
      <c r="A79" t="inlineStr">
        <is>
          <t>2001:1:2::1</t>
        </is>
      </c>
      <c r="B79" t="inlineStr">
        <is>
          <t>2001:1:8::1</t>
        </is>
      </c>
      <c r="C79" t="n">
        <v>2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1724865034.78735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1724865034.502614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1724865034.631057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2001:1:3::1</t>
        </is>
      </c>
      <c r="B82" t="inlineStr">
        <is>
          <t>2001:1:7::3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1724865034.490486</v>
      </c>
    </row>
    <row r="83">
      <c r="A83" t="inlineStr">
        <is>
          <t>2001:1:3::1</t>
        </is>
      </c>
      <c r="B83" t="inlineStr">
        <is>
          <t>2001:1:7::3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1724865034.594422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2001:1:7::3</t>
        </is>
      </c>
      <c r="B84" t="inlineStr">
        <is>
          <t>2001:1:8::4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1724865034.618773</v>
      </c>
    </row>
    <row r="85">
      <c r="A85" t="inlineStr">
        <is>
          <t>2001:1:7::3</t>
        </is>
      </c>
      <c r="B85" t="inlineStr">
        <is>
          <t>2001:1:8::4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1724865034.721862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/>
    <row r="87">
      <c r="A87" s="1" t="inlineStr">
        <is>
          <t>Iteration - 4</t>
        </is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1724865337.482124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1724865337.566992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1500</v>
      </c>
      <c r="H90" t="n">
        <v>1724865337.668351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1500</v>
      </c>
      <c r="H91" t="n">
        <v>1724865337.79987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1724865337.730943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1724865337.82846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1724865337.543518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1724865337.658707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2001:1:5::1</t>
        </is>
      </c>
      <c r="B96" t="inlineStr">
        <is>
          <t>2001:1:7::2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1724865337.520676</v>
      </c>
    </row>
    <row r="97">
      <c r="A97" t="inlineStr">
        <is>
          <t>2001:1:5::1</t>
        </is>
      </c>
      <c r="B97" t="inlineStr">
        <is>
          <t>2001:1:7::2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1724865337.634101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2001:1:8::1</t>
        </is>
      </c>
      <c r="B98" t="inlineStr">
        <is>
          <t>2001:1:2::1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1724865337.701935</v>
      </c>
    </row>
    <row r="99">
      <c r="A99" t="inlineStr">
        <is>
          <t>2001:1:8::1</t>
        </is>
      </c>
      <c r="B99" t="inlineStr">
        <is>
          <t>2001:1:2::1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1724865337.850818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1724865337.238195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1724865337.33371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2001:1:3::1</t>
        </is>
      </c>
      <c r="B102" t="inlineStr">
        <is>
          <t>2001:1:8::3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1724865337.698431</v>
      </c>
    </row>
    <row r="103">
      <c r="A103" t="inlineStr">
        <is>
          <t>2001:1:3::1</t>
        </is>
      </c>
      <c r="B103" t="inlineStr">
        <is>
          <t>2001:1:8::3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1724865337.815083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2001:1:8::4</t>
        </is>
      </c>
      <c r="B104" t="inlineStr">
        <is>
          <t>2001:1:1::2</t>
        </is>
      </c>
      <c r="C104" t="n">
        <v>1</v>
      </c>
      <c r="D104" t="n">
        <v>46</v>
      </c>
      <c r="E104" t="n">
        <v>483</v>
      </c>
      <c r="F104" t="inlineStr">
        <is>
          <t>sender</t>
        </is>
      </c>
      <c r="G104" t="n">
        <v>2970</v>
      </c>
      <c r="H104" t="n">
        <v>1724865337.698231</v>
      </c>
    </row>
    <row r="105">
      <c r="A105" t="inlineStr">
        <is>
          <t>2001:1:8::4</t>
        </is>
      </c>
      <c r="B105" t="inlineStr">
        <is>
          <t>2001:1:1::2</t>
        </is>
      </c>
      <c r="C105" t="n">
        <v>1</v>
      </c>
      <c r="D105" t="n">
        <v>46</v>
      </c>
      <c r="E105" t="n">
        <v>483</v>
      </c>
      <c r="F105" t="inlineStr">
        <is>
          <t>receiver</t>
        </is>
      </c>
      <c r="G105" t="n">
        <v>2970</v>
      </c>
      <c r="H105" t="n">
        <v>1724865337.847971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>
      <c r="A106" t="inlineStr">
        <is>
          <t>2001:1:7::3</t>
        </is>
      </c>
      <c r="B106" t="inlineStr">
        <is>
          <t>2001:1:8::4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1724865337.64107</v>
      </c>
    </row>
    <row r="107">
      <c r="A107" t="inlineStr">
        <is>
          <t>2001:1:7::3</t>
        </is>
      </c>
      <c r="B107" t="inlineStr">
        <is>
          <t>2001:1:8::4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1724865337.74781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ROUND((H107-H106)*10^9,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1724865337.639935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1724865337.765284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1724865337.63013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1724865337.734437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2001:1:8::1</t>
        </is>
      </c>
      <c r="C112" t="n">
        <v>2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1724865337.279606</v>
      </c>
    </row>
    <row r="113">
      <c r="A113" t="inlineStr">
        <is>
          <t>2001:1:2::1</t>
        </is>
      </c>
      <c r="B113" t="inlineStr">
        <is>
          <t>2001:1:8::1</t>
        </is>
      </c>
      <c r="C113" t="n">
        <v>2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1724865337.404531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1724865640.878846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1724865640.991355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1724865640.318082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1724865640.422228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2001:1:8::1</t>
        </is>
      </c>
      <c r="B120" t="inlineStr">
        <is>
          <t>2001:1:2::1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1724865641.038265</v>
      </c>
    </row>
    <row r="121">
      <c r="A121" t="inlineStr">
        <is>
          <t>2001:1:8::1</t>
        </is>
      </c>
      <c r="B121" t="inlineStr">
        <is>
          <t>2001:1:2::1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1724865641.130836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2001:1:1::2</t>
        </is>
      </c>
      <c r="B122" t="inlineStr">
        <is>
          <t>2001:1:7::1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1724865640.660258</v>
      </c>
    </row>
    <row r="123">
      <c r="A123" t="inlineStr">
        <is>
          <t>2001:1:1::2</t>
        </is>
      </c>
      <c r="B123" t="inlineStr">
        <is>
          <t>2001:1:7::1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1724865640.780385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2001:1:3::1</t>
        </is>
      </c>
      <c r="B124" t="inlineStr">
        <is>
          <t>2001:1:5::1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1724865641.024631</v>
      </c>
    </row>
    <row r="125">
      <c r="A125" t="inlineStr">
        <is>
          <t>2001:1:3::1</t>
        </is>
      </c>
      <c r="B125" t="inlineStr">
        <is>
          <t>2001:1:5::1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1724865641.113419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2001:1:5::1</t>
        </is>
      </c>
      <c r="B126" t="inlineStr">
        <is>
          <t>2001:1:7::2</t>
        </is>
      </c>
      <c r="C126" t="n">
        <v>1</v>
      </c>
      <c r="D126" t="n">
        <v>34</v>
      </c>
      <c r="E126" t="n">
        <v>420</v>
      </c>
      <c r="F126" t="inlineStr">
        <is>
          <t>sender</t>
        </is>
      </c>
      <c r="G126" t="n">
        <v>1500</v>
      </c>
      <c r="H126" t="n">
        <v>1724865640.918312</v>
      </c>
    </row>
    <row r="127">
      <c r="A127" t="inlineStr">
        <is>
          <t>2001:1:5::1</t>
        </is>
      </c>
      <c r="B127" t="inlineStr">
        <is>
          <t>2001:1:7::2</t>
        </is>
      </c>
      <c r="C127" t="n">
        <v>1</v>
      </c>
      <c r="D127" t="n">
        <v>34</v>
      </c>
      <c r="E127" t="n">
        <v>420</v>
      </c>
      <c r="F127" t="inlineStr">
        <is>
          <t>receiver</t>
        </is>
      </c>
      <c r="G127" t="n">
        <v>1500</v>
      </c>
      <c r="H127" t="n">
        <v>1724865641.030943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2001:1:2::1</t>
        </is>
      </c>
      <c r="B128" t="inlineStr">
        <is>
          <t>2001:1:8::1</t>
        </is>
      </c>
      <c r="C128" t="n">
        <v>2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1724865641.085497</v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1724865641.210755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2001:1:2::2</t>
        </is>
      </c>
      <c r="B130" t="inlineStr">
        <is>
          <t>2001:1:8::2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1724865640.762417</v>
      </c>
    </row>
    <row r="131">
      <c r="A131" t="inlineStr">
        <is>
          <t>2001:1:2::2</t>
        </is>
      </c>
      <c r="B131" t="inlineStr">
        <is>
          <t>2001:1:8::2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1724865640.866365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>
      <c r="A132" t="inlineStr">
        <is>
          <t>2001:1:3::1</t>
        </is>
      </c>
      <c r="B132" t="inlineStr">
        <is>
          <t>2001:1:8::3</t>
        </is>
      </c>
      <c r="C132" t="n">
        <v>1</v>
      </c>
      <c r="D132" t="n">
        <v>35</v>
      </c>
      <c r="E132" t="n">
        <v>874</v>
      </c>
      <c r="F132" t="inlineStr">
        <is>
          <t>sender</t>
        </is>
      </c>
      <c r="G132" t="n">
        <v>2970</v>
      </c>
      <c r="H132" t="n">
        <v>1724865641.012966</v>
      </c>
    </row>
    <row r="133">
      <c r="A133" t="inlineStr">
        <is>
          <t>2001:1:3::1</t>
        </is>
      </c>
      <c r="B133" t="inlineStr">
        <is>
          <t>2001:1:8::3</t>
        </is>
      </c>
      <c r="C133" t="n">
        <v>1</v>
      </c>
      <c r="D133" t="n">
        <v>35</v>
      </c>
      <c r="E133" t="n">
        <v>874</v>
      </c>
      <c r="F133" t="inlineStr">
        <is>
          <t>receiver</t>
        </is>
      </c>
      <c r="G133" t="n">
        <v>2970</v>
      </c>
      <c r="H133" t="n">
        <v>1724865641.113579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ROUND((H133-H132)*10^9, 3)</f>
        <v/>
      </c>
    </row>
    <row r="134">
      <c r="A134" t="inlineStr">
        <is>
          <t>2001:1:7::3</t>
        </is>
      </c>
      <c r="B134" t="inlineStr">
        <is>
          <t>2001:1:8::4</t>
        </is>
      </c>
      <c r="C134" t="n">
        <v>1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1724865641.066302</v>
      </c>
    </row>
    <row r="135">
      <c r="A135" t="inlineStr">
        <is>
          <t>2001:1:7::3</t>
        </is>
      </c>
      <c r="B135" t="inlineStr">
        <is>
          <t>2001:1:8::4</t>
        </is>
      </c>
      <c r="C135" t="n">
        <v>1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1724865641.149165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2001:1:5::1</t>
        </is>
      </c>
      <c r="B136" t="inlineStr">
        <is>
          <t>2001:1:2::2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1724865640.886255</v>
      </c>
    </row>
    <row r="137">
      <c r="A137" t="inlineStr">
        <is>
          <t>2001:1:5::1</t>
        </is>
      </c>
      <c r="B137" t="inlineStr">
        <is>
          <t>2001:1:2::2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1724865640.971225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2001:1:3::1</t>
        </is>
      </c>
      <c r="B138" t="inlineStr">
        <is>
          <t>2001:1:7::3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1724865640.734648</v>
      </c>
    </row>
    <row r="139">
      <c r="A139" t="inlineStr">
        <is>
          <t>2001:1:3::1</t>
        </is>
      </c>
      <c r="B139" t="inlineStr">
        <is>
          <t>2001:1:7::3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1724865640.838389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2001:1:8::4</t>
        </is>
      </c>
      <c r="B140" t="inlineStr">
        <is>
          <t>2001:1:1::2</t>
        </is>
      </c>
      <c r="C140" t="n">
        <v>1</v>
      </c>
      <c r="D140" t="n">
        <v>46</v>
      </c>
      <c r="E140" t="n">
        <v>483</v>
      </c>
      <c r="F140" t="inlineStr">
        <is>
          <t>sender</t>
        </is>
      </c>
      <c r="G140" t="n">
        <v>2970</v>
      </c>
      <c r="H140" t="n">
        <v>1724865640.770092</v>
      </c>
    </row>
    <row r="141">
      <c r="A141" t="inlineStr">
        <is>
          <t>2001:1:8::4</t>
        </is>
      </c>
      <c r="B141" t="inlineStr">
        <is>
          <t>2001:1:1::2</t>
        </is>
      </c>
      <c r="C141" t="n">
        <v>1</v>
      </c>
      <c r="D141" t="n">
        <v>46</v>
      </c>
      <c r="E141" t="n">
        <v>483</v>
      </c>
      <c r="F141" t="inlineStr">
        <is>
          <t>receiver</t>
        </is>
      </c>
      <c r="G141" t="n">
        <v>2970</v>
      </c>
      <c r="H141" t="n">
        <v>1724865640.876812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1724865943.478102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1724865943.60312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2001:1:5::1</t>
        </is>
      </c>
      <c r="B146" t="inlineStr">
        <is>
          <t>2001:1:7::2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1724865943.438138</v>
      </c>
    </row>
    <row r="147">
      <c r="A147" t="inlineStr">
        <is>
          <t>2001:1:5::1</t>
        </is>
      </c>
      <c r="B147" t="inlineStr">
        <is>
          <t>2001:1:7::2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1724865943.530195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1500</v>
      </c>
      <c r="H148" t="n">
        <v>1724865943.427769</v>
      </c>
    </row>
    <row r="149">
      <c r="A149" t="inlineStr">
        <is>
          <t>2001:1:1::2</t>
        </is>
      </c>
      <c r="B149" t="inlineStr">
        <is>
          <t>2001:1:7::1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1500</v>
      </c>
      <c r="H149" t="n">
        <v>1724865943.538446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2001:1:3::1</t>
        </is>
      </c>
      <c r="B150" t="inlineStr">
        <is>
          <t>2001:1:5::1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1724865943.945393</v>
      </c>
    </row>
    <row r="151">
      <c r="A151" t="inlineStr">
        <is>
          <t>2001:1:3::1</t>
        </is>
      </c>
      <c r="B151" t="inlineStr">
        <is>
          <t>2001:1:5::1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1724865944.044814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2001:1:8::1</t>
        </is>
      </c>
      <c r="B152" t="inlineStr">
        <is>
          <t>2001:1:1::1</t>
        </is>
      </c>
      <c r="C152" t="n">
        <v>1</v>
      </c>
      <c r="D152" t="n">
        <v>0</v>
      </c>
      <c r="E152" t="n">
        <v>262</v>
      </c>
      <c r="F152" t="inlineStr">
        <is>
          <t>sender</t>
        </is>
      </c>
      <c r="G152" t="n">
        <v>1500</v>
      </c>
      <c r="H152" t="n">
        <v>1724865943.374191</v>
      </c>
    </row>
    <row r="153">
      <c r="A153" t="inlineStr">
        <is>
          <t>2001:1:8::1</t>
        </is>
      </c>
      <c r="B153" t="inlineStr">
        <is>
          <t>2001:1:1::1</t>
        </is>
      </c>
      <c r="C153" t="n">
        <v>1</v>
      </c>
      <c r="D153" t="n">
        <v>0</v>
      </c>
      <c r="E153" t="n">
        <v>262</v>
      </c>
      <c r="F153" t="inlineStr">
        <is>
          <t>receiver</t>
        </is>
      </c>
      <c r="G153" t="n">
        <v>1500</v>
      </c>
      <c r="H153" t="n">
        <v>1724865943.501272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1724865943.906347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1724865944.020571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2001:1:8::4</t>
        </is>
      </c>
      <c r="B156" t="inlineStr">
        <is>
          <t>2001:1:1::2</t>
        </is>
      </c>
      <c r="C156" t="n">
        <v>1</v>
      </c>
      <c r="D156" t="n">
        <v>46</v>
      </c>
      <c r="E156" t="n">
        <v>483</v>
      </c>
      <c r="F156" t="inlineStr">
        <is>
          <t>sender</t>
        </is>
      </c>
      <c r="G156" t="n">
        <v>2970</v>
      </c>
      <c r="H156" t="n">
        <v>1724865943.856531</v>
      </c>
    </row>
    <row r="157">
      <c r="A157" t="inlineStr">
        <is>
          <t>2001:1:8::4</t>
        </is>
      </c>
      <c r="B157" t="inlineStr">
        <is>
          <t>2001:1:1::2</t>
        </is>
      </c>
      <c r="C157" t="n">
        <v>1</v>
      </c>
      <c r="D157" t="n">
        <v>46</v>
      </c>
      <c r="E157" t="n">
        <v>483</v>
      </c>
      <c r="F157" t="inlineStr">
        <is>
          <t>receiver</t>
        </is>
      </c>
      <c r="G157" t="n">
        <v>2970</v>
      </c>
      <c r="H157" t="n">
        <v>1724865943.976081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2001:1:7::3</t>
        </is>
      </c>
      <c r="B158" t="inlineStr">
        <is>
          <t>2001:1:8::4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1724865944.01839</v>
      </c>
    </row>
    <row r="159">
      <c r="A159" t="inlineStr">
        <is>
          <t>2001:1:7::3</t>
        </is>
      </c>
      <c r="B159" t="inlineStr">
        <is>
          <t>2001:1:8::4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1724865944.141835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1724865943.742348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1724865943.833152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2001:1:3::1</t>
        </is>
      </c>
      <c r="B162" t="inlineStr">
        <is>
          <t>2001:1:7::3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1724865943.86666</v>
      </c>
    </row>
    <row r="163">
      <c r="A163" t="inlineStr">
        <is>
          <t>2001:1:3::1</t>
        </is>
      </c>
      <c r="B163" t="inlineStr">
        <is>
          <t>2001:1:7::3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1724865943.990618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2001:1:2::2</t>
        </is>
      </c>
      <c r="B164" t="inlineStr">
        <is>
          <t>2001:1:8::2</t>
        </is>
      </c>
      <c r="C164" t="n">
        <v>1</v>
      </c>
      <c r="D164" t="n">
        <v>35</v>
      </c>
      <c r="E164" t="n">
        <v>874</v>
      </c>
      <c r="F164" t="inlineStr">
        <is>
          <t>sender</t>
        </is>
      </c>
      <c r="G164" t="n">
        <v>2970</v>
      </c>
      <c r="H164" t="n">
        <v>1724865943.99042</v>
      </c>
    </row>
    <row r="165">
      <c r="A165" t="inlineStr">
        <is>
          <t>2001:1:2::2</t>
        </is>
      </c>
      <c r="B165" t="inlineStr">
        <is>
          <t>2001:1:8::2</t>
        </is>
      </c>
      <c r="C165" t="n">
        <v>1</v>
      </c>
      <c r="D165" t="n">
        <v>35</v>
      </c>
      <c r="E165" t="n">
        <v>874</v>
      </c>
      <c r="F165" t="inlineStr">
        <is>
          <t>receiver</t>
        </is>
      </c>
      <c r="G165" t="n">
        <v>2970</v>
      </c>
      <c r="H165" t="n">
        <v>1724865944.130259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2001:1:2::2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1724865943.978421</v>
      </c>
    </row>
    <row r="167">
      <c r="A167" t="inlineStr">
        <is>
          <t>2001:1:5::1</t>
        </is>
      </c>
      <c r="B167" t="inlineStr">
        <is>
          <t>2001:1:2::2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1724865944.120864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2001:1:3::1</t>
        </is>
      </c>
      <c r="B168" t="inlineStr">
        <is>
          <t>2001:1:8::3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1724865943.890392</v>
      </c>
    </row>
    <row r="169">
      <c r="A169" t="inlineStr">
        <is>
          <t>2001:1:3::1</t>
        </is>
      </c>
      <c r="B169" t="inlineStr">
        <is>
          <t>2001:1:8::3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1724865944.013395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sender</t>
        </is>
      </c>
      <c r="G172" t="n">
        <v>1500</v>
      </c>
      <c r="H172" t="n">
        <v>1724866246.630959</v>
      </c>
    </row>
    <row r="173">
      <c r="A173" t="inlineStr">
        <is>
          <t>2001:1:3::1</t>
        </is>
      </c>
      <c r="B173" t="inlineStr">
        <is>
          <t>2001:1:5::1</t>
        </is>
      </c>
      <c r="C173" t="n">
        <v>1</v>
      </c>
      <c r="D173" t="n">
        <v>34</v>
      </c>
      <c r="E173" t="n">
        <v>420</v>
      </c>
      <c r="F173" t="inlineStr">
        <is>
          <t>receiver</t>
        </is>
      </c>
      <c r="G173" t="n">
        <v>1500</v>
      </c>
      <c r="H173" t="n">
        <v>1724866246.726921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2001:1:1::2</t>
        </is>
      </c>
      <c r="B174" t="inlineStr">
        <is>
          <t>2001:1:7::1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1724866246.706555</v>
      </c>
    </row>
    <row r="175">
      <c r="A175" t="inlineStr">
        <is>
          <t>2001:1:1::2</t>
        </is>
      </c>
      <c r="B175" t="inlineStr">
        <is>
          <t>2001:1:7::1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1724866246.803276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2001:1:8::1</t>
        </is>
      </c>
      <c r="B176" t="inlineStr">
        <is>
          <t>2001:1:2::1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1500</v>
      </c>
      <c r="H176" t="n">
        <v>1724866246.943539</v>
      </c>
    </row>
    <row r="177">
      <c r="A177" t="inlineStr">
        <is>
          <t>2001:1:8::1</t>
        </is>
      </c>
      <c r="B177" t="inlineStr">
        <is>
          <t>2001:1:2::1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1500</v>
      </c>
      <c r="H177" t="n">
        <v>1724866247.064506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2001:1:2::1</t>
        </is>
      </c>
      <c r="B178" t="inlineStr">
        <is>
          <t>2001:1:3::1</t>
        </is>
      </c>
      <c r="C178" t="n">
        <v>1</v>
      </c>
      <c r="D178" t="n">
        <v>0</v>
      </c>
      <c r="E178" t="n">
        <v>262</v>
      </c>
      <c r="F178" t="inlineStr">
        <is>
          <t>sender</t>
        </is>
      </c>
      <c r="G178" t="n">
        <v>1500</v>
      </c>
      <c r="H178" t="n">
        <v>1724866246.426173</v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receiver</t>
        </is>
      </c>
      <c r="G179" t="n">
        <v>1500</v>
      </c>
      <c r="H179" t="n">
        <v>1724866246.520789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2001:1:8::1</t>
        </is>
      </c>
      <c r="B180" t="inlineStr">
        <is>
          <t>2001:1:1::1</t>
        </is>
      </c>
      <c r="C180" t="n">
        <v>1</v>
      </c>
      <c r="D180" t="n">
        <v>0</v>
      </c>
      <c r="E180" t="n">
        <v>262</v>
      </c>
      <c r="F180" t="inlineStr">
        <is>
          <t>sender</t>
        </is>
      </c>
      <c r="G180" t="n">
        <v>1500</v>
      </c>
      <c r="H180" t="n">
        <v>1724866246.906223</v>
      </c>
    </row>
    <row r="181">
      <c r="A181" t="inlineStr">
        <is>
          <t>2001:1:8::1</t>
        </is>
      </c>
      <c r="B181" t="inlineStr">
        <is>
          <t>2001:1:1::1</t>
        </is>
      </c>
      <c r="C181" t="n">
        <v>1</v>
      </c>
      <c r="D181" t="n">
        <v>0</v>
      </c>
      <c r="E181" t="n">
        <v>262</v>
      </c>
      <c r="F181" t="inlineStr">
        <is>
          <t>receiver</t>
        </is>
      </c>
      <c r="G181" t="n">
        <v>1500</v>
      </c>
      <c r="H181" t="n">
        <v>1724866247.017751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1724866247.094894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1724866247.188555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>
      <c r="A184" t="inlineStr">
        <is>
          <t>2001:1:7::3</t>
        </is>
      </c>
      <c r="B184" t="inlineStr">
        <is>
          <t>2001:1:8::4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1724866246.694753</v>
      </c>
    </row>
    <row r="185">
      <c r="A185" t="inlineStr">
        <is>
          <t>2001:1:7::3</t>
        </is>
      </c>
      <c r="B185" t="inlineStr">
        <is>
          <t>2001:1:8::4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1724866246.814838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ROUND((H185-H184)*10^9, 3)</f>
        <v/>
      </c>
    </row>
    <row r="186">
      <c r="A186" t="inlineStr">
        <is>
          <t>2001:1:8::4</t>
        </is>
      </c>
      <c r="B186" t="inlineStr">
        <is>
          <t>2001:1:1::2</t>
        </is>
      </c>
      <c r="C186" t="n">
        <v>1</v>
      </c>
      <c r="D186" t="n">
        <v>46</v>
      </c>
      <c r="E186" t="n">
        <v>483</v>
      </c>
      <c r="F186" t="inlineStr">
        <is>
          <t>sender</t>
        </is>
      </c>
      <c r="G186" t="n">
        <v>2970</v>
      </c>
      <c r="H186" t="n">
        <v>1724866246.944092</v>
      </c>
    </row>
    <row r="187">
      <c r="A187" t="inlineStr">
        <is>
          <t>2001:1:8::4</t>
        </is>
      </c>
      <c r="B187" t="inlineStr">
        <is>
          <t>2001:1:1::2</t>
        </is>
      </c>
      <c r="C187" t="n">
        <v>1</v>
      </c>
      <c r="D187" t="n">
        <v>46</v>
      </c>
      <c r="E187" t="n">
        <v>483</v>
      </c>
      <c r="F187" t="inlineStr">
        <is>
          <t>receiver</t>
        </is>
      </c>
      <c r="G187" t="n">
        <v>2970</v>
      </c>
      <c r="H187" t="n">
        <v>1724866247.074686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2001:1:5::1</t>
        </is>
      </c>
      <c r="B188" t="inlineStr">
        <is>
          <t>2001:1:2::2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1724866247.010342</v>
      </c>
    </row>
    <row r="189">
      <c r="A189" t="inlineStr">
        <is>
          <t>2001:1:5::1</t>
        </is>
      </c>
      <c r="B189" t="inlineStr">
        <is>
          <t>2001:1:2::2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1724866247.139176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2001:1:2::1</t>
        </is>
      </c>
      <c r="B190" t="inlineStr">
        <is>
          <t>2001:1:8::1</t>
        </is>
      </c>
      <c r="C190" t="n">
        <v>2</v>
      </c>
      <c r="D190" t="n">
        <v>35</v>
      </c>
      <c r="E190" t="n">
        <v>874</v>
      </c>
      <c r="F190" t="inlineStr">
        <is>
          <t>sender</t>
        </is>
      </c>
      <c r="G190" t="n">
        <v>2970</v>
      </c>
      <c r="H190" t="n">
        <v>1724866246.750573</v>
      </c>
    </row>
    <row r="191">
      <c r="A191" t="inlineStr">
        <is>
          <t>2001:1:2::1</t>
        </is>
      </c>
      <c r="B191" t="inlineStr">
        <is>
          <t>2001:1:8::1</t>
        </is>
      </c>
      <c r="C191" t="n">
        <v>2</v>
      </c>
      <c r="D191" t="n">
        <v>35</v>
      </c>
      <c r="E191" t="n">
        <v>874</v>
      </c>
      <c r="F191" t="inlineStr">
        <is>
          <t>receiver</t>
        </is>
      </c>
      <c r="G191" t="n">
        <v>2970</v>
      </c>
      <c r="H191" t="n">
        <v>1724866246.863493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2001:1:2::2</t>
        </is>
      </c>
      <c r="B192" t="inlineStr">
        <is>
          <t>2001:1:8::2</t>
        </is>
      </c>
      <c r="C192" t="n">
        <v>1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1724866246.906652</v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1724866247.028057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2001:1:3::1</t>
        </is>
      </c>
      <c r="B194" t="inlineStr">
        <is>
          <t>2001:1:7::3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1724866246.984682</v>
      </c>
    </row>
    <row r="195">
      <c r="A195" t="inlineStr">
        <is>
          <t>2001:1:3::1</t>
        </is>
      </c>
      <c r="B195" t="inlineStr">
        <is>
          <t>2001:1:7::3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1724866247.133503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1724866246.554093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1724866246.639063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2001:1:8::1</t>
        </is>
      </c>
      <c r="B200" t="inlineStr">
        <is>
          <t>2001:1:1::1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1724866549.543004</v>
      </c>
    </row>
    <row r="201">
      <c r="A201" t="inlineStr">
        <is>
          <t>2001:1:8::1</t>
        </is>
      </c>
      <c r="B201" t="inlineStr">
        <is>
          <t>2001:1:1::1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1724866549.638545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2001:1:3::1</t>
        </is>
      </c>
      <c r="B202" t="inlineStr">
        <is>
          <t>2001:1:5::1</t>
        </is>
      </c>
      <c r="C202" t="n">
        <v>1</v>
      </c>
      <c r="D202" t="n">
        <v>34</v>
      </c>
      <c r="E202" t="n">
        <v>420</v>
      </c>
      <c r="F202" t="inlineStr">
        <is>
          <t>sender</t>
        </is>
      </c>
      <c r="G202" t="n">
        <v>1500</v>
      </c>
      <c r="H202" t="n">
        <v>1724866549.903953</v>
      </c>
    </row>
    <row r="203">
      <c r="A203" t="inlineStr">
        <is>
          <t>2001:1:3::1</t>
        </is>
      </c>
      <c r="B203" t="inlineStr">
        <is>
          <t>2001:1:5::1</t>
        </is>
      </c>
      <c r="C203" t="n">
        <v>1</v>
      </c>
      <c r="D203" t="n">
        <v>34</v>
      </c>
      <c r="E203" t="n">
        <v>420</v>
      </c>
      <c r="F203" t="inlineStr">
        <is>
          <t>receiver</t>
        </is>
      </c>
      <c r="G203" t="n">
        <v>1500</v>
      </c>
      <c r="H203" t="n">
        <v>1724866550.053712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2001:1:2::1</t>
        </is>
      </c>
      <c r="B204" t="inlineStr">
        <is>
          <t>2001:1:3::1</t>
        </is>
      </c>
      <c r="C204" t="n">
        <v>1</v>
      </c>
      <c r="D204" t="n">
        <v>0</v>
      </c>
      <c r="E204" t="n">
        <v>262</v>
      </c>
      <c r="F204" t="inlineStr">
        <is>
          <t>sender</t>
        </is>
      </c>
      <c r="G204" t="n">
        <v>1500</v>
      </c>
      <c r="H204" t="n">
        <v>1724866549.890941</v>
      </c>
    </row>
    <row r="205">
      <c r="A205" t="inlineStr">
        <is>
          <t>2001:1:2::1</t>
        </is>
      </c>
      <c r="B205" t="inlineStr">
        <is>
          <t>2001:1:3::1</t>
        </is>
      </c>
      <c r="C205" t="n">
        <v>1</v>
      </c>
      <c r="D205" t="n">
        <v>0</v>
      </c>
      <c r="E205" t="n">
        <v>262</v>
      </c>
      <c r="F205" t="inlineStr">
        <is>
          <t>receiver</t>
        </is>
      </c>
      <c r="G205" t="n">
        <v>1500</v>
      </c>
      <c r="H205" t="n">
        <v>1724866550.000748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1724866549.968999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1724866550.105435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2001:1:5::1</t>
        </is>
      </c>
      <c r="B208" t="inlineStr">
        <is>
          <t>2001:1:7::2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1724866550.118187</v>
      </c>
    </row>
    <row r="209">
      <c r="A209" t="inlineStr">
        <is>
          <t>2001:1:5::1</t>
        </is>
      </c>
      <c r="B209" t="inlineStr">
        <is>
          <t>2001:1:7::2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1724866550.24524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2001:1:8::1</t>
        </is>
      </c>
      <c r="B210" t="inlineStr">
        <is>
          <t>2001:1:2::1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1724866550.053259</v>
      </c>
    </row>
    <row r="211">
      <c r="A211" t="inlineStr">
        <is>
          <t>2001:1:8::1</t>
        </is>
      </c>
      <c r="B211" t="inlineStr">
        <is>
          <t>2001:1:2::1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1724866550.17594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1724866550.08257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1724866550.211923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2001:1:2::2</t>
        </is>
      </c>
      <c r="B214" t="inlineStr">
        <is>
          <t>2001:1:8::2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1724866549.648865</v>
      </c>
    </row>
    <row r="215">
      <c r="A215" t="inlineStr">
        <is>
          <t>2001:1:2::2</t>
        </is>
      </c>
      <c r="B215" t="inlineStr">
        <is>
          <t>2001:1:8::2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1724866549.75714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2001:1:3::1</t>
        </is>
      </c>
      <c r="B216" t="inlineStr">
        <is>
          <t>2001:1:7::3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1724866550.104094</v>
      </c>
    </row>
    <row r="217">
      <c r="A217" t="inlineStr">
        <is>
          <t>2001:1:3::1</t>
        </is>
      </c>
      <c r="B217" t="inlineStr">
        <is>
          <t>2001:1:7::3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1724866550.219234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2001:1:5::1</t>
        </is>
      </c>
      <c r="B218" t="inlineStr">
        <is>
          <t>2001:1:2::2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1724866549.85094</v>
      </c>
    </row>
    <row r="219">
      <c r="A219" t="inlineStr">
        <is>
          <t>2001:1:5::1</t>
        </is>
      </c>
      <c r="B219" t="inlineStr">
        <is>
          <t>2001:1:2::2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1724866549.965131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2001:1:2::1</t>
        </is>
      </c>
      <c r="B220" t="inlineStr">
        <is>
          <t>2001:1:8::1</t>
        </is>
      </c>
      <c r="C220" t="n">
        <v>2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1724866550.114467</v>
      </c>
    </row>
    <row r="221">
      <c r="A221" t="inlineStr">
        <is>
          <t>2001:1:2::1</t>
        </is>
      </c>
      <c r="B221" t="inlineStr">
        <is>
          <t>2001:1:8::1</t>
        </is>
      </c>
      <c r="C221" t="n">
        <v>2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1724866550.196937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1724866550.134701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1724866550.281624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1724866549.950416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1724866550.05964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2001:1:8::1</t>
        </is>
      </c>
      <c r="B228" t="inlineStr">
        <is>
          <t>2001:1:1::1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1500</v>
      </c>
      <c r="H228" t="n">
        <v>1724866853.118495</v>
      </c>
    </row>
    <row r="229">
      <c r="A229" t="inlineStr">
        <is>
          <t>2001:1:8::1</t>
        </is>
      </c>
      <c r="B229" t="inlineStr">
        <is>
          <t>2001:1:1::1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1500</v>
      </c>
      <c r="H229" t="n">
        <v>1724866853.246332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2001:1:1::2</t>
        </is>
      </c>
      <c r="B230" t="inlineStr">
        <is>
          <t>2001:1:7::1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1724866852.712167</v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1724866852.818491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1724866853.334666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1724866853.438801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2001:1:3::1</t>
        </is>
      </c>
      <c r="B234" t="inlineStr">
        <is>
          <t>2001:1:5::1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1724866853.192499</v>
      </c>
    </row>
    <row r="235">
      <c r="A235" t="inlineStr">
        <is>
          <t>2001:1:3::1</t>
        </is>
      </c>
      <c r="B235" t="inlineStr">
        <is>
          <t>2001:1:5::1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1724866853.349853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>
      <c r="A236" t="inlineStr">
        <is>
          <t>2001:1:5::1</t>
        </is>
      </c>
      <c r="B236" t="inlineStr">
        <is>
          <t>2001:1:7::2</t>
        </is>
      </c>
      <c r="C236" t="n">
        <v>1</v>
      </c>
      <c r="D236" t="n">
        <v>34</v>
      </c>
      <c r="E236" t="n">
        <v>420</v>
      </c>
      <c r="F236" t="inlineStr">
        <is>
          <t>sender</t>
        </is>
      </c>
      <c r="G236" t="n">
        <v>1500</v>
      </c>
      <c r="H236" t="n">
        <v>1724866852.926345</v>
      </c>
    </row>
    <row r="237">
      <c r="A237" t="inlineStr">
        <is>
          <t>2001:1:5::1</t>
        </is>
      </c>
      <c r="B237" t="inlineStr">
        <is>
          <t>2001:1:7::2</t>
        </is>
      </c>
      <c r="C237" t="n">
        <v>1</v>
      </c>
      <c r="D237" t="n">
        <v>34</v>
      </c>
      <c r="E237" t="n">
        <v>420</v>
      </c>
      <c r="F237" t="inlineStr">
        <is>
          <t>receiver</t>
        </is>
      </c>
      <c r="G237" t="n">
        <v>1500</v>
      </c>
      <c r="H237" t="n">
        <v>1724866853.016576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ROUND((H237-H236)*10^9,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1724866853.194071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1724866853.319104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2001:1:8::4</t>
        </is>
      </c>
      <c r="B240" t="inlineStr">
        <is>
          <t>2001:1:1::2</t>
        </is>
      </c>
      <c r="C240" t="n">
        <v>1</v>
      </c>
      <c r="D240" t="n">
        <v>46</v>
      </c>
      <c r="E240" t="n">
        <v>483</v>
      </c>
      <c r="F240" t="inlineStr">
        <is>
          <t>sender</t>
        </is>
      </c>
      <c r="G240" t="n">
        <v>2970</v>
      </c>
      <c r="H240" t="n">
        <v>1724866853.210164</v>
      </c>
    </row>
    <row r="241">
      <c r="A241" t="inlineStr">
        <is>
          <t>2001:1:8::4</t>
        </is>
      </c>
      <c r="B241" t="inlineStr">
        <is>
          <t>2001:1:1::2</t>
        </is>
      </c>
      <c r="C241" t="n">
        <v>1</v>
      </c>
      <c r="D241" t="n">
        <v>46</v>
      </c>
      <c r="E241" t="n">
        <v>483</v>
      </c>
      <c r="F241" t="inlineStr">
        <is>
          <t>receiver</t>
        </is>
      </c>
      <c r="G241" t="n">
        <v>2970</v>
      </c>
      <c r="H241" t="n">
        <v>1724866853.341037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2001:1:5::1</t>
        </is>
      </c>
      <c r="B242" t="inlineStr">
        <is>
          <t>2001:1:2::2</t>
        </is>
      </c>
      <c r="C242" t="n">
        <v>1</v>
      </c>
      <c r="D242" t="n">
        <v>35</v>
      </c>
      <c r="E242" t="n">
        <v>874</v>
      </c>
      <c r="F242" t="inlineStr">
        <is>
          <t>sender</t>
        </is>
      </c>
      <c r="G242" t="n">
        <v>2970</v>
      </c>
      <c r="H242" t="n">
        <v>1724866853.159785</v>
      </c>
    </row>
    <row r="243">
      <c r="A243" t="inlineStr">
        <is>
          <t>2001:1:5::1</t>
        </is>
      </c>
      <c r="B243" t="inlineStr">
        <is>
          <t>2001:1:2::2</t>
        </is>
      </c>
      <c r="C243" t="n">
        <v>1</v>
      </c>
      <c r="D243" t="n">
        <v>35</v>
      </c>
      <c r="E243" t="n">
        <v>874</v>
      </c>
      <c r="F243" t="inlineStr">
        <is>
          <t>receiver</t>
        </is>
      </c>
      <c r="G243" t="n">
        <v>2970</v>
      </c>
      <c r="H243" t="n">
        <v>1724866853.297773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2001:1:3::1</t>
        </is>
      </c>
      <c r="B244" t="inlineStr">
        <is>
          <t>2001:1:7::3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1724866853.24607</v>
      </c>
    </row>
    <row r="245">
      <c r="A245" t="inlineStr">
        <is>
          <t>2001:1:3::1</t>
        </is>
      </c>
      <c r="B245" t="inlineStr">
        <is>
          <t>2001:1:7::3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1724866853.377395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1724866853.090333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1724866853.218643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2001:1:7::3</t>
        </is>
      </c>
      <c r="B248" t="inlineStr">
        <is>
          <t>2001:1:8::4</t>
        </is>
      </c>
      <c r="C248" t="n">
        <v>1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1724866853.247202</v>
      </c>
    </row>
    <row r="249">
      <c r="A249" t="inlineStr">
        <is>
          <t>2001:1:7::3</t>
        </is>
      </c>
      <c r="B249" t="inlineStr">
        <is>
          <t>2001:1:8::4</t>
        </is>
      </c>
      <c r="C249" t="n">
        <v>1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1724866853.376719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2001:1:2::1</t>
        </is>
      </c>
      <c r="B250" t="inlineStr">
        <is>
          <t>2001:1:8::1</t>
        </is>
      </c>
      <c r="C250" t="n">
        <v>2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1724866853.046694</v>
      </c>
    </row>
    <row r="251">
      <c r="A251" t="inlineStr">
        <is>
          <t>2001:1:2::1</t>
        </is>
      </c>
      <c r="B251" t="inlineStr">
        <is>
          <t>2001:1:8::1</t>
        </is>
      </c>
      <c r="C251" t="n">
        <v>2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1724866853.172238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1724866853.091345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1724866853.168239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2001:1:8::1</t>
        </is>
      </c>
      <c r="B256" t="inlineStr">
        <is>
          <t>2001:1:2::1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1724867155.950507</v>
      </c>
    </row>
    <row r="257">
      <c r="A257" t="inlineStr">
        <is>
          <t>2001:1:8::1</t>
        </is>
      </c>
      <c r="B257" t="inlineStr">
        <is>
          <t>2001:1:2::1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1724867156.060543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2001:1:5::1</t>
        </is>
      </c>
      <c r="B258" t="inlineStr">
        <is>
          <t>2001:1:7::2</t>
        </is>
      </c>
      <c r="C258" t="n">
        <v>1</v>
      </c>
      <c r="D258" t="n">
        <v>34</v>
      </c>
      <c r="E258" t="n">
        <v>420</v>
      </c>
      <c r="F258" t="inlineStr">
        <is>
          <t>sender</t>
        </is>
      </c>
      <c r="G258" t="n">
        <v>1500</v>
      </c>
      <c r="H258" t="n">
        <v>1724867156.336124</v>
      </c>
    </row>
    <row r="259">
      <c r="A259" t="inlineStr">
        <is>
          <t>2001:1:5::1</t>
        </is>
      </c>
      <c r="B259" t="inlineStr">
        <is>
          <t>2001:1:7::2</t>
        </is>
      </c>
      <c r="C259" t="n">
        <v>1</v>
      </c>
      <c r="D259" t="n">
        <v>34</v>
      </c>
      <c r="E259" t="n">
        <v>420</v>
      </c>
      <c r="F259" t="inlineStr">
        <is>
          <t>receiver</t>
        </is>
      </c>
      <c r="G259" t="n">
        <v>1500</v>
      </c>
      <c r="H259" t="n">
        <v>1724867156.466759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1724867156.152602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1724867156.273557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1724867156.246868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1724867156.343218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2001:1:2::1</t>
        </is>
      </c>
      <c r="B264" t="inlineStr">
        <is>
          <t>2001:1:3::1</t>
        </is>
      </c>
      <c r="C264" t="n">
        <v>1</v>
      </c>
      <c r="D264" t="n">
        <v>0</v>
      </c>
      <c r="E264" t="n">
        <v>262</v>
      </c>
      <c r="F264" t="inlineStr">
        <is>
          <t>sender</t>
        </is>
      </c>
      <c r="G264" t="n">
        <v>1500</v>
      </c>
      <c r="H264" t="n">
        <v>1724867156.406975</v>
      </c>
    </row>
    <row r="265">
      <c r="A265" t="inlineStr">
        <is>
          <t>2001:1:2::1</t>
        </is>
      </c>
      <c r="B265" t="inlineStr">
        <is>
          <t>2001:1:3::1</t>
        </is>
      </c>
      <c r="C265" t="n">
        <v>1</v>
      </c>
      <c r="D265" t="n">
        <v>0</v>
      </c>
      <c r="E265" t="n">
        <v>262</v>
      </c>
      <c r="F265" t="inlineStr">
        <is>
          <t>receiver</t>
        </is>
      </c>
      <c r="G265" t="n">
        <v>1500</v>
      </c>
      <c r="H265" t="n">
        <v>1724867156.511069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1724867155.854152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1724867155.952153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2001:1:7::3</t>
        </is>
      </c>
      <c r="B268" t="inlineStr">
        <is>
          <t>2001:1:8::4</t>
        </is>
      </c>
      <c r="C268" t="n">
        <v>1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1724867156.374089</v>
      </c>
    </row>
    <row r="269">
      <c r="A269" t="inlineStr">
        <is>
          <t>2001:1:7::3</t>
        </is>
      </c>
      <c r="B269" t="inlineStr">
        <is>
          <t>2001:1:8::4</t>
        </is>
      </c>
      <c r="C269" t="n">
        <v>1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1724867156.488895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1724867156.480941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1724867156.623573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2001:1:8::4</t>
        </is>
      </c>
      <c r="B272" t="inlineStr">
        <is>
          <t>2001:1:1::2</t>
        </is>
      </c>
      <c r="C272" t="n">
        <v>1</v>
      </c>
      <c r="D272" t="n">
        <v>46</v>
      </c>
      <c r="E272" t="n">
        <v>483</v>
      </c>
      <c r="F272" t="inlineStr">
        <is>
          <t>sender</t>
        </is>
      </c>
      <c r="G272" t="n">
        <v>2970</v>
      </c>
      <c r="H272" t="n">
        <v>1724867156.495176</v>
      </c>
    </row>
    <row r="273">
      <c r="A273" t="inlineStr">
        <is>
          <t>2001:1:8::4</t>
        </is>
      </c>
      <c r="B273" t="inlineStr">
        <is>
          <t>2001:1:1::2</t>
        </is>
      </c>
      <c r="C273" t="n">
        <v>1</v>
      </c>
      <c r="D273" t="n">
        <v>46</v>
      </c>
      <c r="E273" t="n">
        <v>483</v>
      </c>
      <c r="F273" t="inlineStr">
        <is>
          <t>receiver</t>
        </is>
      </c>
      <c r="G273" t="n">
        <v>2970</v>
      </c>
      <c r="H273" t="n">
        <v>1724867156.628362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1724867156.394444</v>
      </c>
    </row>
    <row r="275">
      <c r="A275" t="inlineStr">
        <is>
          <t>2001:1:3::1</t>
        </is>
      </c>
      <c r="B275" t="inlineStr">
        <is>
          <t>2001:1:7::3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1724867156.51393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2001:1:5::1</t>
        </is>
      </c>
      <c r="B276" t="inlineStr">
        <is>
          <t>2001:1:2::2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1724867156.388697</v>
      </c>
    </row>
    <row r="277">
      <c r="A277" t="inlineStr">
        <is>
          <t>2001:1:5::1</t>
        </is>
      </c>
      <c r="B277" t="inlineStr">
        <is>
          <t>2001:1:2::2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1724867156.485723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2001:1:3::1</t>
        </is>
      </c>
      <c r="B278" t="inlineStr">
        <is>
          <t>2001:1:8::3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1724867156.286693</v>
      </c>
    </row>
    <row r="279">
      <c r="A279" t="inlineStr">
        <is>
          <t>2001:1:3::1</t>
        </is>
      </c>
      <c r="B279" t="inlineStr">
        <is>
          <t>2001:1:8::3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1724867156.386945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2001:1:2::1</t>
        </is>
      </c>
      <c r="B280" t="inlineStr">
        <is>
          <t>2001:1:8::1</t>
        </is>
      </c>
      <c r="C280" t="n">
        <v>2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1724867156.237171</v>
      </c>
    </row>
    <row r="281">
      <c r="A281" t="inlineStr">
        <is>
          <t>2001:1:2::1</t>
        </is>
      </c>
      <c r="B281" t="inlineStr">
        <is>
          <t>2001:1:8::1</t>
        </is>
      </c>
      <c r="C281" t="n">
        <v>2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1724867156.354031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(nanoseconds)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COUNTIF(B1:B285, "Created SRv6 rule") / 10</f>
        <v/>
      </c>
    </row>
    <row r="291">
      <c r="A291" s="1" t="inlineStr">
        <is>
          <t>AVG Nº of SRv6 rules Removed</t>
        </is>
      </c>
      <c r="B291">
        <f>COUNTIF(B1:B285, "Removed SRv6 rule") / 10</f>
        <v/>
      </c>
    </row>
    <row r="292">
      <c r="A292" s="1" t="inlineStr">
        <is>
          <t>AVG Flows Latency (nanoseconds)</t>
        </is>
      </c>
      <c r="B292" t="n">
        <v>11393.111</v>
      </c>
    </row>
    <row r="293">
      <c r="A293" s="1" t="inlineStr">
        <is>
          <t>STD Flows Latency (nanoseconds)</t>
        </is>
      </c>
      <c r="B293" t="n">
        <v>4397.78</v>
      </c>
    </row>
    <row r="294">
      <c r="A294" s="1" t="inlineStr">
        <is>
          <t>AVG Hop Latency (nanoseconds)</t>
        </is>
      </c>
      <c r="B294" t="n">
        <v>2200.092</v>
      </c>
    </row>
    <row r="295">
      <c r="A295" s="1" t="inlineStr">
        <is>
          <t>STD Hop Latency (nanoseconds)</t>
        </is>
      </c>
      <c r="B295" t="n">
        <v>1658.718</v>
      </c>
    </row>
    <row r="296"/>
    <row r="297">
      <c r="A297" s="1" t="inlineStr">
        <is>
          <t>Switch ID</t>
        </is>
      </c>
      <c r="B297" s="1" t="inlineStr">
        <is>
          <t>% of packets to each switch</t>
        </is>
      </c>
      <c r="C297" s="1" t="inlineStr">
        <is>
          <t>Total Sum of Processed Bytes</t>
        </is>
      </c>
    </row>
    <row r="298">
      <c r="A298" t="n">
        <v>1</v>
      </c>
      <c r="B298" t="n">
        <v>19.692</v>
      </c>
      <c r="C298" t="n">
        <v>17396127</v>
      </c>
    </row>
    <row r="299">
      <c r="A299" t="n">
        <v>2</v>
      </c>
      <c r="B299" t="n">
        <v>41.668</v>
      </c>
      <c r="C299" t="n">
        <v>63130290</v>
      </c>
    </row>
    <row r="300">
      <c r="A300" t="n">
        <v>3</v>
      </c>
      <c r="B300" t="n">
        <v>38.215</v>
      </c>
      <c r="C300" t="n">
        <v>50005580</v>
      </c>
    </row>
    <row r="301">
      <c r="A301" t="n">
        <v>4</v>
      </c>
      <c r="B301" t="n">
        <v>19.692</v>
      </c>
      <c r="C301" t="n">
        <v>17396127</v>
      </c>
    </row>
    <row r="302">
      <c r="A302" t="n">
        <v>5</v>
      </c>
      <c r="B302" t="n">
        <v>41.733</v>
      </c>
      <c r="C302" t="n">
        <v>48210185</v>
      </c>
    </row>
    <row r="303">
      <c r="A303" t="n">
        <v>6</v>
      </c>
      <c r="B303" t="n">
        <v>24.121</v>
      </c>
      <c r="C303" t="n">
        <v>39860568</v>
      </c>
    </row>
    <row r="304">
      <c r="A304" t="n">
        <v>7</v>
      </c>
      <c r="B304" t="n">
        <v>39.609</v>
      </c>
      <c r="C304" t="n">
        <v>62297498</v>
      </c>
    </row>
    <row r="305">
      <c r="A305" t="n">
        <v>8</v>
      </c>
      <c r="B305" t="n">
        <v>63.889</v>
      </c>
      <c r="C305" t="n">
        <v>91196903</v>
      </c>
    </row>
    <row r="306">
      <c r="A306" t="n">
        <v>9</v>
      </c>
      <c r="B306" t="n">
        <v>0</v>
      </c>
      <c r="C306" t="n">
        <v>0</v>
      </c>
    </row>
    <row r="307">
      <c r="A307" t="n">
        <v>10</v>
      </c>
      <c r="B307" t="n">
        <v>36.822</v>
      </c>
      <c r="C307" t="n">
        <v>61184518</v>
      </c>
    </row>
    <row r="308">
      <c r="A308" t="n">
        <v>11</v>
      </c>
      <c r="B308" t="n">
        <v>18.015</v>
      </c>
      <c r="C308" t="n">
        <v>33238220</v>
      </c>
    </row>
    <row r="309">
      <c r="A309" t="n">
        <v>12</v>
      </c>
      <c r="B309" t="n">
        <v>0</v>
      </c>
      <c r="C309" t="n">
        <v>0</v>
      </c>
    </row>
    <row r="310">
      <c r="A310" t="n">
        <v>13</v>
      </c>
      <c r="B310" t="n">
        <v>0</v>
      </c>
      <c r="C310" t="n">
        <v>0</v>
      </c>
    </row>
    <row r="311">
      <c r="A311" t="n">
        <v>14</v>
      </c>
      <c r="B311" t="n">
        <v>36.822</v>
      </c>
      <c r="C311" t="n">
        <v>61184518</v>
      </c>
    </row>
    <row r="312">
      <c r="A312" s="1" t="inlineStr">
        <is>
          <t>Mean</t>
        </is>
      </c>
      <c r="B312" t="n">
        <v>27.163</v>
      </c>
      <c r="C312" t="n">
        <v>38935752.429</v>
      </c>
    </row>
    <row r="313">
      <c r="A313" s="1" t="inlineStr">
        <is>
          <t>Standard Deviation</t>
        </is>
      </c>
      <c r="B313" t="n">
        <v>18.231</v>
      </c>
      <c r="C313" t="n">
        <v>27477461.573</v>
      </c>
    </row>
    <row r="314"/>
    <row r="315">
      <c r="A315" s="1" t="inlineStr">
        <is>
          <t>Flows Types</t>
        </is>
      </c>
      <c r="B315" s="1" t="inlineStr">
        <is>
          <t>Non-Emergency Flows</t>
        </is>
      </c>
      <c r="C315" s="1" t="inlineStr">
        <is>
          <t>Emergency Flows</t>
        </is>
      </c>
      <c r="D315" s="1" t="inlineStr">
        <is>
          <t>Variation (%)</t>
        </is>
      </c>
    </row>
    <row r="316">
      <c r="A316" s="1" t="inlineStr">
        <is>
          <t>AVG 1º Packet Delay (nanoseconds)</t>
        </is>
      </c>
      <c r="B316">
        <f>IF(SUMIF(D1:D312, "&lt;&gt;46", N1:N312) = 0, "none", SUMIF(D1:D312, "&lt;&gt;46", N1:N312))</f>
        <v/>
      </c>
      <c r="C316">
        <f>IF(SUMIF(D1:D312, 46, N1:N312) = 0, "none", SUMIF(D1:D312, 46, N1:N312))</f>
        <v/>
      </c>
      <c r="D316">
        <f>IFERROR(ROUND((C316 - B316)/ABS(B316) * 100, 3), "none")</f>
        <v/>
      </c>
    </row>
    <row r="317">
      <c r="A317" s="1" t="inlineStr">
        <is>
          <t>AVG Flow Delay (nanoseconds)</t>
        </is>
      </c>
      <c r="B317" t="n">
        <v>11997.816</v>
      </c>
      <c r="C317" t="n">
        <v>13836.035</v>
      </c>
      <c r="D317">
        <f>IFERROR(ROUND((C317 - B317)/ABS(B317) * 100, 3), "none")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7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1724805262.002125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1724805262.320101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1724805262.017157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1724805262.280447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1724805262.014786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1724805262.32177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1724805262.014645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1724805262.292196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1724805563.346212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1724805563.435508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1724805563.354589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1724805563.468417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1500</v>
      </c>
      <c r="H18" t="n">
        <v>1724805563.326714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1500</v>
      </c>
      <c r="H19" t="n">
        <v>1724805563.447927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1724805563.354764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1724805563.458594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2001:1:1::2</t>
        </is>
      </c>
      <c r="B24" t="inlineStr">
        <is>
          <t>2001:1:7::1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1500</v>
      </c>
      <c r="H24" t="n">
        <v>1724805866.52387</v>
      </c>
    </row>
    <row r="25">
      <c r="A25" t="inlineStr">
        <is>
          <t>2001:1:1::2</t>
        </is>
      </c>
      <c r="B25" t="inlineStr">
        <is>
          <t>2001:1:7::1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1500</v>
      </c>
      <c r="H25" t="n">
        <v>1724805866.627866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2001:1:3::1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1724805866.502408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1724805866.594456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2001:1:8::1</t>
        </is>
      </c>
      <c r="B28" t="inlineStr">
        <is>
          <t>2001:1:1::1</t>
        </is>
      </c>
      <c r="C28" t="n">
        <v>1</v>
      </c>
      <c r="D28" t="n">
        <v>0</v>
      </c>
      <c r="E28" t="n">
        <v>262</v>
      </c>
      <c r="F28" t="inlineStr">
        <is>
          <t>sender</t>
        </is>
      </c>
      <c r="G28" t="n">
        <v>1500</v>
      </c>
      <c r="H28" t="n">
        <v>1724805866.519069</v>
      </c>
    </row>
    <row r="29">
      <c r="A29" t="inlineStr">
        <is>
          <t>2001:1:8::1</t>
        </is>
      </c>
      <c r="B29" t="inlineStr">
        <is>
          <t>2001:1:1::1</t>
        </is>
      </c>
      <c r="C29" t="n">
        <v>1</v>
      </c>
      <c r="D29" t="n">
        <v>0</v>
      </c>
      <c r="E29" t="n">
        <v>262</v>
      </c>
      <c r="F29" t="inlineStr">
        <is>
          <t>receiver</t>
        </is>
      </c>
      <c r="G29" t="n">
        <v>1500</v>
      </c>
      <c r="H29" t="n">
        <v>1724805866.612367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1724805866.550201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1724805866.654931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2001:1:8::1</t>
        </is>
      </c>
      <c r="B34" t="inlineStr">
        <is>
          <t>2001:1:1::1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1724806169.571577</v>
      </c>
    </row>
    <row r="35">
      <c r="A35" t="inlineStr">
        <is>
          <t>2001:1:8::1</t>
        </is>
      </c>
      <c r="B35" t="inlineStr">
        <is>
          <t>2001:1:1::1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1724806169.687467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1724806169.562873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1724806169.654128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1724806169.583622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1724806169.698013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1724806169.596199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1724806169.698257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2001:1:8::1</t>
        </is>
      </c>
      <c r="B44" t="inlineStr">
        <is>
          <t>2001:1:1::1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1724806472.627495</v>
      </c>
    </row>
    <row r="45">
      <c r="A45" t="inlineStr">
        <is>
          <t>2001:1:8::1</t>
        </is>
      </c>
      <c r="B45" t="inlineStr">
        <is>
          <t>2001:1:1::1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1724806472.734287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2001:1:2::1</t>
        </is>
      </c>
      <c r="B46" t="inlineStr">
        <is>
          <t>2001:1:3::1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1724806472.598344</v>
      </c>
    </row>
    <row r="47">
      <c r="A47" t="inlineStr">
        <is>
          <t>2001:1:2::1</t>
        </is>
      </c>
      <c r="B47" t="inlineStr">
        <is>
          <t>2001:1:3::1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1724806472.693834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1724806472.626954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1724806472.734589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1724806472.674766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1724806472.778672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2001:1:1::2</t>
        </is>
      </c>
      <c r="B54" t="inlineStr">
        <is>
          <t>2001:1:7::1</t>
        </is>
      </c>
      <c r="C54" t="n">
        <v>1</v>
      </c>
      <c r="D54" t="n">
        <v>34</v>
      </c>
      <c r="E54" t="n">
        <v>420</v>
      </c>
      <c r="F54" t="inlineStr">
        <is>
          <t>sender</t>
        </is>
      </c>
      <c r="G54" t="n">
        <v>1500</v>
      </c>
      <c r="H54" t="n">
        <v>1724806775.686436</v>
      </c>
    </row>
    <row r="55">
      <c r="A55" t="inlineStr">
        <is>
          <t>2001:1:1::2</t>
        </is>
      </c>
      <c r="B55" t="inlineStr">
        <is>
          <t>2001:1:7::1</t>
        </is>
      </c>
      <c r="C55" t="n">
        <v>1</v>
      </c>
      <c r="D55" t="n">
        <v>34</v>
      </c>
      <c r="E55" t="n">
        <v>420</v>
      </c>
      <c r="F55" t="inlineStr">
        <is>
          <t>receiver</t>
        </is>
      </c>
      <c r="G55" t="n">
        <v>1500</v>
      </c>
      <c r="H55" t="n">
        <v>1724806775.801553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2001:1:8::1</t>
        </is>
      </c>
      <c r="B56" t="inlineStr">
        <is>
          <t>2001:1:1::1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1724806775.710481</v>
      </c>
    </row>
    <row r="57">
      <c r="A57" t="inlineStr">
        <is>
          <t>2001:1:8::1</t>
        </is>
      </c>
      <c r="B57" t="inlineStr">
        <is>
          <t>2001:1:1::1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1724806775.79333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1724806775.682872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1724806775.810997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1724806775.667656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1724806775.831618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1724807078.888245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1724807078.990317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2001:1:2::1</t>
        </is>
      </c>
      <c r="B66" t="inlineStr">
        <is>
          <t>2001:1:3::1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1724807078.857477</v>
      </c>
    </row>
    <row r="67">
      <c r="A67" t="inlineStr">
        <is>
          <t>2001:1:2::1</t>
        </is>
      </c>
      <c r="B67" t="inlineStr">
        <is>
          <t>2001:1:3::1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1724807078.954849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1724807078.814451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1724807078.896512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1724807078.80659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1724807078.895675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1724807381.878722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1724807381.976292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1724807381.866267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1724807381.97389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2001:1:2::1</t>
        </is>
      </c>
      <c r="B78" t="inlineStr">
        <is>
          <t>2001:1:3::1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1724807381.918723</v>
      </c>
    </row>
    <row r="79">
      <c r="A79" t="inlineStr">
        <is>
          <t>2001:1:2::1</t>
        </is>
      </c>
      <c r="B79" t="inlineStr">
        <is>
          <t>2001:1:3::1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1724807382.034487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1724807381.84231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1724807381.937793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1724807684.915378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1724807684.999722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2001:1:1::2</t>
        </is>
      </c>
      <c r="B86" t="inlineStr">
        <is>
          <t>2001:1:7::1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1724807684.846404</v>
      </c>
    </row>
    <row r="87">
      <c r="A87" t="inlineStr">
        <is>
          <t>2001:1:1::2</t>
        </is>
      </c>
      <c r="B87" t="inlineStr">
        <is>
          <t>2001:1:7::1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1724807684.907334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2001:1:8::1</t>
        </is>
      </c>
      <c r="B88" t="inlineStr">
        <is>
          <t>2001:1:1::1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1724807684.918796</v>
      </c>
    </row>
    <row r="89">
      <c r="A89" t="inlineStr">
        <is>
          <t>2001:1:8::1</t>
        </is>
      </c>
      <c r="B89" t="inlineStr">
        <is>
          <t>2001:1:1::1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1724807685.026157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1724807684.846505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1724807684.938192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1724807987.894285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1724807988.000292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1724807987.910708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1724807988.029962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1724807987.958563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1724807988.073804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1724807988.06029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1724807988.158045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COUNTIF(B1:B105, "Created SRv6 rule") / 10</f>
        <v/>
      </c>
    </row>
    <row r="111">
      <c r="A111" s="1" t="inlineStr">
        <is>
          <t>AVG Nº of SRv6 rules Removed</t>
        </is>
      </c>
      <c r="B111">
        <f>COUNTIF(B1:B105, "Removed SRv6 rule") / 10</f>
        <v/>
      </c>
    </row>
    <row r="112">
      <c r="A112" s="1" t="inlineStr">
        <is>
          <t>AVG Flows Latency (nanoseconds)</t>
        </is>
      </c>
      <c r="B112" t="n">
        <v>38510.118</v>
      </c>
    </row>
    <row r="113">
      <c r="A113" s="1" t="inlineStr">
        <is>
          <t>STD Flows Latency (nanoseconds)</t>
        </is>
      </c>
      <c r="B113" t="n">
        <v>18937.641</v>
      </c>
    </row>
    <row r="114">
      <c r="A114" s="1" t="inlineStr">
        <is>
          <t>AVG Hop Latency (nanoseconds)</t>
        </is>
      </c>
      <c r="B114" t="n">
        <v>1624.868</v>
      </c>
    </row>
    <row r="115">
      <c r="A115" s="1" t="inlineStr">
        <is>
          <t>STD Hop Latency (nanoseconds)</t>
        </is>
      </c>
      <c r="B115" t="n">
        <v>1006.025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40.164</v>
      </c>
      <c r="C118" t="n">
        <v>10101210</v>
      </c>
    </row>
    <row r="119">
      <c r="A119" t="n">
        <v>2</v>
      </c>
      <c r="B119" t="n">
        <v>59.836</v>
      </c>
      <c r="C119" t="n">
        <v>29502666</v>
      </c>
    </row>
    <row r="120">
      <c r="A120" t="n">
        <v>3</v>
      </c>
      <c r="B120" t="n">
        <v>20.084</v>
      </c>
      <c r="C120" t="n">
        <v>3880482</v>
      </c>
    </row>
    <row r="121">
      <c r="A121" t="n">
        <v>4</v>
      </c>
      <c r="B121" t="n">
        <v>20.075</v>
      </c>
      <c r="C121" t="n">
        <v>3878910</v>
      </c>
    </row>
    <row r="122">
      <c r="A122" t="n">
        <v>5</v>
      </c>
      <c r="B122" t="n">
        <v>20.075</v>
      </c>
      <c r="C122" t="n">
        <v>3878910</v>
      </c>
    </row>
    <row r="123">
      <c r="A123" t="n">
        <v>6</v>
      </c>
      <c r="B123" t="n">
        <v>0</v>
      </c>
      <c r="C123" t="n">
        <v>0</v>
      </c>
    </row>
    <row r="124">
      <c r="A124" t="n">
        <v>7</v>
      </c>
      <c r="B124" t="n">
        <v>20.089</v>
      </c>
      <c r="C124" t="n">
        <v>6222300</v>
      </c>
    </row>
    <row r="125">
      <c r="A125" t="n">
        <v>8</v>
      </c>
      <c r="B125" t="n">
        <v>59.828</v>
      </c>
      <c r="C125" t="n">
        <v>29501094</v>
      </c>
    </row>
    <row r="126">
      <c r="A126" t="n">
        <v>9</v>
      </c>
      <c r="B126" t="n">
        <v>20.089</v>
      </c>
      <c r="C126" t="n">
        <v>6222300</v>
      </c>
    </row>
    <row r="127">
      <c r="A127" t="n">
        <v>10</v>
      </c>
      <c r="B127" t="n">
        <v>20.089</v>
      </c>
      <c r="C127" t="n">
        <v>6222300</v>
      </c>
    </row>
    <row r="128">
      <c r="A128" t="n">
        <v>11</v>
      </c>
      <c r="B128" t="n">
        <v>39.752</v>
      </c>
      <c r="C128" t="n">
        <v>25622184</v>
      </c>
    </row>
    <row r="129">
      <c r="A129" t="n">
        <v>12</v>
      </c>
      <c r="B129" t="n">
        <v>20.089</v>
      </c>
      <c r="C129" t="n">
        <v>6222300</v>
      </c>
    </row>
    <row r="130">
      <c r="A130" t="n">
        <v>13</v>
      </c>
      <c r="B130" t="n">
        <v>39.752</v>
      </c>
      <c r="C130" t="n">
        <v>25622184</v>
      </c>
    </row>
    <row r="131">
      <c r="A131" t="n">
        <v>14</v>
      </c>
      <c r="B131" t="n">
        <v>39.752</v>
      </c>
      <c r="C131" t="n">
        <v>25622184</v>
      </c>
    </row>
    <row r="132">
      <c r="A132" s="1" t="inlineStr">
        <is>
          <t>Mean</t>
        </is>
      </c>
      <c r="B132" t="n">
        <v>29.977</v>
      </c>
      <c r="C132" t="n">
        <v>13035644.571</v>
      </c>
    </row>
    <row r="133">
      <c r="A133" s="1" t="inlineStr">
        <is>
          <t>Standard Deviation</t>
        </is>
      </c>
      <c r="B133" t="n">
        <v>16.381</v>
      </c>
      <c r="C133" t="n">
        <v>10801028.107</v>
      </c>
    </row>
    <row r="134"/>
    <row r="135">
      <c r="A135" s="1" t="inlineStr">
        <is>
          <t>Flows Types</t>
        </is>
      </c>
      <c r="B135" s="1" t="inlineStr">
        <is>
          <t>Non-Emergency Flows</t>
        </is>
      </c>
      <c r="C135" s="1" t="inlineStr">
        <is>
          <t>Emergency Flows</t>
        </is>
      </c>
      <c r="D135" s="1" t="inlineStr">
        <is>
          <t>Variation (%)</t>
        </is>
      </c>
    </row>
    <row r="136">
      <c r="A136" s="1" t="inlineStr">
        <is>
          <t>AVG 1º Packet Delay (nanoseconds)</t>
        </is>
      </c>
      <c r="B136">
        <f>IF(SUMIF(D1:D132, "&lt;&gt;46", N1:N132) = 0, "none", SUMIF(D1:D132, "&lt;&gt;46", N1:N132))</f>
        <v/>
      </c>
      <c r="C136">
        <f>IF(SUMIF(D1:D132, 46, N1:N132) = 0, "none", SUMIF(D1:D132, 46, N1:N132))</f>
        <v/>
      </c>
      <c r="D136">
        <f>IFERROR(ROUND((C136 - B136)/ABS(B136) * 100, 3), "none")</f>
        <v/>
      </c>
    </row>
    <row r="137">
      <c r="A137" s="1" t="inlineStr">
        <is>
          <t>AVG Flow Delay (nanoseconds)</t>
        </is>
      </c>
      <c r="B137" t="n">
        <v>39236.592</v>
      </c>
      <c r="C137" t="inlineStr">
        <is>
          <t>none</t>
        </is>
      </c>
      <c r="D137">
        <f>IFERROR(ROUND((C137 - B137)/ABS(B137) * 100, 3), "none")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97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1725216110.033956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1725216110.152769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1725216110.250507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1725216110.349816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2001:1:3::1</t>
        </is>
      </c>
      <c r="B8" t="inlineStr">
        <is>
          <t>2001:1:5::1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1725216110.220103</v>
      </c>
    </row>
    <row r="9">
      <c r="A9" t="inlineStr">
        <is>
          <t>2001:1:3::1</t>
        </is>
      </c>
      <c r="B9" t="inlineStr">
        <is>
          <t>2001:1:5::1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1725216110.2962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1725216109.950372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1725216110.074622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1725216110.033853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1725216110.108774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1725216110.290268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1725216110.387282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1725216110.411078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1725216110.517008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1725216110.46265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1725216110.556396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1725216110.201978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1725216110.308991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2001:1:5::1</t>
        </is>
      </c>
      <c r="B22" t="inlineStr">
        <is>
          <t>2001:1:2::2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1725216110.322134</v>
      </c>
    </row>
    <row r="23">
      <c r="A23" t="inlineStr">
        <is>
          <t>2001:1:5::1</t>
        </is>
      </c>
      <c r="B23" t="inlineStr">
        <is>
          <t>2001:1:2::2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1725216110.391084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1725216110.371582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1725216110.457648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2001:1:8::1</t>
        </is>
      </c>
      <c r="C26" t="n">
        <v>2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1725216110.346941</v>
      </c>
    </row>
    <row r="27">
      <c r="A27" t="inlineStr">
        <is>
          <t>2001:1:2::1</t>
        </is>
      </c>
      <c r="B27" t="inlineStr">
        <is>
          <t>2001:1:8::1</t>
        </is>
      </c>
      <c r="C27" t="n">
        <v>2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1725216110.433657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Iteration - 2</t>
        </is>
      </c>
    </row>
    <row r="30">
      <c r="A30" t="inlineStr">
        <is>
          <t>2001:1:3::1</t>
        </is>
      </c>
      <c r="B30" t="inlineStr">
        <is>
          <t>2001:1:5::1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1725216413.442871</v>
      </c>
    </row>
    <row r="31">
      <c r="A31" t="inlineStr">
        <is>
          <t>2001:1:3::1</t>
        </is>
      </c>
      <c r="B31" t="inlineStr">
        <is>
          <t>2001:1:5::1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1725216413.547968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>
      <c r="A32" t="inlineStr">
        <is>
          <t>2001:1:1::2</t>
        </is>
      </c>
      <c r="B32" t="inlineStr">
        <is>
          <t>2001:1:7::1</t>
        </is>
      </c>
      <c r="C32" t="n">
        <v>1</v>
      </c>
      <c r="D32" t="n">
        <v>34</v>
      </c>
      <c r="E32" t="n">
        <v>420</v>
      </c>
      <c r="F32" t="inlineStr">
        <is>
          <t>sender</t>
        </is>
      </c>
      <c r="G32" t="n">
        <v>1500</v>
      </c>
      <c r="H32" t="n">
        <v>1725216413.146116</v>
      </c>
    </row>
    <row r="33">
      <c r="A33" t="inlineStr">
        <is>
          <t>2001:1:1::2</t>
        </is>
      </c>
      <c r="B33" t="inlineStr">
        <is>
          <t>2001:1:7::1</t>
        </is>
      </c>
      <c r="C33" t="n">
        <v>1</v>
      </c>
      <c r="D33" t="n">
        <v>34</v>
      </c>
      <c r="E33" t="n">
        <v>420</v>
      </c>
      <c r="F33" t="inlineStr">
        <is>
          <t>receiver</t>
        </is>
      </c>
      <c r="G33" t="n">
        <v>1500</v>
      </c>
      <c r="H33" t="n">
        <v>1725216413.261793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2001:1:8::1</t>
        </is>
      </c>
      <c r="B34" t="inlineStr">
        <is>
          <t>2001:1:2::1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1725216413.170396</v>
      </c>
    </row>
    <row r="35">
      <c r="A35" t="inlineStr">
        <is>
          <t>2001:1:8::1</t>
        </is>
      </c>
      <c r="B35" t="inlineStr">
        <is>
          <t>2001:1:2::1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1725216413.27663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1725216413.454015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1725216413.55574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1725216413.417914</v>
      </c>
    </row>
    <row r="39">
      <c r="A39" t="inlineStr">
        <is>
          <t>2001:1:5::1</t>
        </is>
      </c>
      <c r="B39" t="inlineStr">
        <is>
          <t>2001:1:7::2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1725216413.519969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2001:1:2::1</t>
        </is>
      </c>
      <c r="B40" t="inlineStr">
        <is>
          <t>2001:1:3::1</t>
        </is>
      </c>
      <c r="C40" t="n">
        <v>1</v>
      </c>
      <c r="D40" t="n">
        <v>0</v>
      </c>
      <c r="E40" t="n">
        <v>262</v>
      </c>
      <c r="F40" t="inlineStr">
        <is>
          <t>sender</t>
        </is>
      </c>
      <c r="G40" t="n">
        <v>1500</v>
      </c>
      <c r="H40" t="n">
        <v>1725216413.465911</v>
      </c>
    </row>
    <row r="41">
      <c r="A41" t="inlineStr">
        <is>
          <t>2001:1:2::1</t>
        </is>
      </c>
      <c r="B41" t="inlineStr">
        <is>
          <t>2001:1:3::1</t>
        </is>
      </c>
      <c r="C41" t="n">
        <v>1</v>
      </c>
      <c r="D41" t="n">
        <v>0</v>
      </c>
      <c r="E41" t="n">
        <v>262</v>
      </c>
      <c r="F41" t="inlineStr">
        <is>
          <t>receiver</t>
        </is>
      </c>
      <c r="G41" t="n">
        <v>1500</v>
      </c>
      <c r="H41" t="n">
        <v>1725216413.590142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2001:1:7::3</t>
        </is>
      </c>
      <c r="B42" t="inlineStr">
        <is>
          <t>2001:1:8::4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1725216413.550876</v>
      </c>
    </row>
    <row r="43">
      <c r="A43" t="inlineStr">
        <is>
          <t>2001:1:7::3</t>
        </is>
      </c>
      <c r="B43" t="inlineStr">
        <is>
          <t>2001:1:8::4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1725216413.652994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1725216413.466286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1725216413.572356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2001:1:2::1</t>
        </is>
      </c>
      <c r="B46" t="inlineStr">
        <is>
          <t>2001:1:8::1</t>
        </is>
      </c>
      <c r="C46" t="n">
        <v>2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1725216413.483397</v>
      </c>
    </row>
    <row r="47">
      <c r="A47" t="inlineStr">
        <is>
          <t>2001:1:2::1</t>
        </is>
      </c>
      <c r="B47" t="inlineStr">
        <is>
          <t>2001:1:8::1</t>
        </is>
      </c>
      <c r="C47" t="n">
        <v>2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1725216413.619092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1725216413.170056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1725216413.290669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1725216413.482568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1725216413.578192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2001:1:3::1</t>
        </is>
      </c>
      <c r="B52" t="inlineStr">
        <is>
          <t>2001:1:8::3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1725216413.52595</v>
      </c>
    </row>
    <row r="53">
      <c r="A53" t="inlineStr">
        <is>
          <t>2001:1:3::1</t>
        </is>
      </c>
      <c r="B53" t="inlineStr">
        <is>
          <t>2001:1:8::3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1725216413.612438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1725216716.310149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1725216716.401634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2001:1:2::1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1500</v>
      </c>
      <c r="H58" t="n">
        <v>1725216716.638459</v>
      </c>
    </row>
    <row r="59">
      <c r="A59" t="inlineStr">
        <is>
          <t>2001:1:8::1</t>
        </is>
      </c>
      <c r="B59" t="inlineStr">
        <is>
          <t>2001:1:2::1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1500</v>
      </c>
      <c r="H59" t="n">
        <v>1725216716.764038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1725216716.289939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1725216716.407824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2001:1:5::1</t>
        </is>
      </c>
      <c r="B62" t="inlineStr">
        <is>
          <t>2001:1:7::2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1725216716.681927</v>
      </c>
    </row>
    <row r="63">
      <c r="A63" t="inlineStr">
        <is>
          <t>2001:1:5::1</t>
        </is>
      </c>
      <c r="B63" t="inlineStr">
        <is>
          <t>2001:1:7::2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1725216716.810865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1725216716.342647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1725216716.453257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1725216716.310014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1725216716.415481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2001:1:3::1</t>
        </is>
      </c>
      <c r="B68" t="inlineStr">
        <is>
          <t>2001:1:7::3</t>
        </is>
      </c>
      <c r="C68" t="n">
        <v>1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1725216716.671799</v>
      </c>
    </row>
    <row r="69">
      <c r="A69" t="inlineStr">
        <is>
          <t>2001:1:3::1</t>
        </is>
      </c>
      <c r="B69" t="inlineStr">
        <is>
          <t>2001:1:7::3</t>
        </is>
      </c>
      <c r="C69" t="n">
        <v>1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1725216716.788546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1725216716.690924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1725216716.827971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1725216716.718275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1725216716.857335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2001:1:2::1</t>
        </is>
      </c>
      <c r="B74" t="inlineStr">
        <is>
          <t>2001:1:8::1</t>
        </is>
      </c>
      <c r="C74" t="n">
        <v>2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1725216716.626219</v>
      </c>
    </row>
    <row r="75">
      <c r="A75" t="inlineStr">
        <is>
          <t>2001:1:2::1</t>
        </is>
      </c>
      <c r="B75" t="inlineStr">
        <is>
          <t>2001:1:8::1</t>
        </is>
      </c>
      <c r="C75" t="n">
        <v>2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1725216716.747652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1725216716.294135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1725216716.389409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1725216716.578573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1725216716.698281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/>
    <row r="81">
      <c r="A81" s="1" t="inlineStr">
        <is>
          <t>Iteration - 4</t>
        </is>
      </c>
    </row>
    <row r="82">
      <c r="A82" t="inlineStr">
        <is>
          <t>2001:1:1::2</t>
        </is>
      </c>
      <c r="B82" t="inlineStr">
        <is>
          <t>2001:1:7::1</t>
        </is>
      </c>
      <c r="C82" t="n">
        <v>1</v>
      </c>
      <c r="D82" t="n">
        <v>34</v>
      </c>
      <c r="E82" t="n">
        <v>420</v>
      </c>
      <c r="F82" t="inlineStr">
        <is>
          <t>sender</t>
        </is>
      </c>
      <c r="G82" t="n">
        <v>1500</v>
      </c>
      <c r="H82" t="n">
        <v>1725217019.426357</v>
      </c>
    </row>
    <row r="83">
      <c r="A83" t="inlineStr">
        <is>
          <t>2001:1:1::2</t>
        </is>
      </c>
      <c r="B83" t="inlineStr">
        <is>
          <t>2001:1:7::1</t>
        </is>
      </c>
      <c r="C83" t="n">
        <v>1</v>
      </c>
      <c r="D83" t="n">
        <v>34</v>
      </c>
      <c r="E83" t="n">
        <v>420</v>
      </c>
      <c r="F83" t="inlineStr">
        <is>
          <t>receiver</t>
        </is>
      </c>
      <c r="G83" t="n">
        <v>1500</v>
      </c>
      <c r="H83" t="n">
        <v>1725217019.524625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1725217019.790027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1725217019.896817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2001:1:8::1</t>
        </is>
      </c>
      <c r="B86" t="inlineStr">
        <is>
          <t>2001:1:2::1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1725217019.566148</v>
      </c>
    </row>
    <row r="87">
      <c r="A87" t="inlineStr">
        <is>
          <t>2001:1:8::1</t>
        </is>
      </c>
      <c r="B87" t="inlineStr">
        <is>
          <t>2001:1:2::1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1725217019.650767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2001:1:3::1</t>
        </is>
      </c>
      <c r="B88" t="inlineStr">
        <is>
          <t>2001:1:5::1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1725217019.750867</v>
      </c>
    </row>
    <row r="89">
      <c r="A89" t="inlineStr">
        <is>
          <t>2001:1:3::1</t>
        </is>
      </c>
      <c r="B89" t="inlineStr">
        <is>
          <t>2001:1:5::1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1725217019.853836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2001:1:5::1</t>
        </is>
      </c>
      <c r="B90" t="inlineStr">
        <is>
          <t>2001:1:7::2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1725217019.765579</v>
      </c>
    </row>
    <row r="91">
      <c r="A91" t="inlineStr">
        <is>
          <t>2001:1:5::1</t>
        </is>
      </c>
      <c r="B91" t="inlineStr">
        <is>
          <t>2001:1:7::2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1725217019.887444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1725217019.450255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1725217019.545763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1725217019.854394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1725217019.972478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2001:1:2::2</t>
        </is>
      </c>
      <c r="B96" t="inlineStr">
        <is>
          <t>2001:1:8::2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1725217019.702117</v>
      </c>
    </row>
    <row r="97">
      <c r="A97" t="inlineStr">
        <is>
          <t>2001:1:2::2</t>
        </is>
      </c>
      <c r="B97" t="inlineStr">
        <is>
          <t>2001:1:8::2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1725217019.802498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2001:1:7::3</t>
        </is>
      </c>
      <c r="B98" t="inlineStr">
        <is>
          <t>2001:1:8::4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1725217019.816821</v>
      </c>
    </row>
    <row r="99">
      <c r="A99" t="inlineStr">
        <is>
          <t>2001:1:7::3</t>
        </is>
      </c>
      <c r="B99" t="inlineStr">
        <is>
          <t>2001:1:8::4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1725217019.923548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1725217019.678874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1725217019.773873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2001:1:3::1</t>
        </is>
      </c>
      <c r="B102" t="inlineStr">
        <is>
          <t>2001:1:7::3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1725217019.890264</v>
      </c>
    </row>
    <row r="103">
      <c r="A103" t="inlineStr">
        <is>
          <t>2001:1:3::1</t>
        </is>
      </c>
      <c r="B103" t="inlineStr">
        <is>
          <t>2001:1:7::3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1725217019.997728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1725217019.578237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1725217019.705824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2001:1:8::1</t>
        </is>
      </c>
      <c r="B108" t="inlineStr">
        <is>
          <t>2001:1:1::1</t>
        </is>
      </c>
      <c r="C108" t="n">
        <v>1</v>
      </c>
      <c r="D108" t="n">
        <v>0</v>
      </c>
      <c r="E108" t="n">
        <v>262</v>
      </c>
      <c r="F108" t="inlineStr">
        <is>
          <t>sender</t>
        </is>
      </c>
      <c r="G108" t="n">
        <v>1500</v>
      </c>
      <c r="H108" t="n">
        <v>1725217322.729964</v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receiver</t>
        </is>
      </c>
      <c r="G109" t="n">
        <v>1500</v>
      </c>
      <c r="H109" t="n">
        <v>1725217322.839866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2001:1:1::2</t>
        </is>
      </c>
      <c r="B110" t="inlineStr">
        <is>
          <t>2001:1:7::1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1725217322.709972</v>
      </c>
    </row>
    <row r="111">
      <c r="A111" t="inlineStr">
        <is>
          <t>2001:1:1::2</t>
        </is>
      </c>
      <c r="B111" t="inlineStr">
        <is>
          <t>2001:1:7::1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1725217322.852685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1725217322.514027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1725217322.610487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>
      <c r="A114" t="inlineStr">
        <is>
          <t>2001:1:8::1</t>
        </is>
      </c>
      <c r="B114" t="inlineStr">
        <is>
          <t>2001:1:2::1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1725217322.709877</v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1725217322.807578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ROUND((H115-H114)*10^9, 3)</f>
        <v/>
      </c>
    </row>
    <row r="116">
      <c r="A116" t="inlineStr">
        <is>
          <t>2001:1:3::1</t>
        </is>
      </c>
      <c r="B116" t="inlineStr">
        <is>
          <t>2001:1:5::1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1725217322.732115</v>
      </c>
    </row>
    <row r="117">
      <c r="A117" t="inlineStr">
        <is>
          <t>2001:1:3::1</t>
        </is>
      </c>
      <c r="B117" t="inlineStr">
        <is>
          <t>2001:1:5::1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1725217322.84365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2001:1:5::1</t>
        </is>
      </c>
      <c r="B118" t="inlineStr">
        <is>
          <t>2001:1:7::2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1725217322.810822</v>
      </c>
    </row>
    <row r="119">
      <c r="A119" t="inlineStr">
        <is>
          <t>2001:1:5::1</t>
        </is>
      </c>
      <c r="B119" t="inlineStr">
        <is>
          <t>2001:1:7::2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1725217322.938192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2001:1:2::1</t>
        </is>
      </c>
      <c r="B120" t="inlineStr">
        <is>
          <t>2001:1:8::1</t>
        </is>
      </c>
      <c r="C120" t="n">
        <v>2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1725217322.751818</v>
      </c>
    </row>
    <row r="121">
      <c r="A121" t="inlineStr">
        <is>
          <t>2001:1:2::1</t>
        </is>
      </c>
      <c r="B121" t="inlineStr">
        <is>
          <t>2001:1:8::1</t>
        </is>
      </c>
      <c r="C121" t="n">
        <v>2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1725217322.87574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1725217322.686153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1725217322.762155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2001:1:5::1</t>
        </is>
      </c>
      <c r="B124" t="inlineStr">
        <is>
          <t>2001:1:2::2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1725217322.72193</v>
      </c>
    </row>
    <row r="125">
      <c r="A125" t="inlineStr">
        <is>
          <t>2001:1:5::1</t>
        </is>
      </c>
      <c r="B125" t="inlineStr">
        <is>
          <t>2001:1:2::2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1725217322.832962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2001:1:2::2</t>
        </is>
      </c>
      <c r="B126" t="inlineStr">
        <is>
          <t>2001:1:8::2</t>
        </is>
      </c>
      <c r="C126" t="n">
        <v>1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1725217322.686086</v>
      </c>
    </row>
    <row r="127">
      <c r="A127" t="inlineStr">
        <is>
          <t>2001:1:2::2</t>
        </is>
      </c>
      <c r="B127" t="inlineStr">
        <is>
          <t>2001:1:8::2</t>
        </is>
      </c>
      <c r="C127" t="n">
        <v>1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1725217322.810008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1725217322.366031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1725217322.442527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1725217322.723249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1725217322.842902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2001:1:2::1</t>
        </is>
      </c>
      <c r="B134" t="inlineStr">
        <is>
          <t>2001:1:3::1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1500</v>
      </c>
      <c r="H134" t="n">
        <v>1725217625.48189</v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1500</v>
      </c>
      <c r="H135" t="n">
        <v>1725217625.585611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2001:1:8::1</t>
        </is>
      </c>
      <c r="B136" t="inlineStr">
        <is>
          <t>2001:1:1::1</t>
        </is>
      </c>
      <c r="C136" t="n">
        <v>1</v>
      </c>
      <c r="D136" t="n">
        <v>0</v>
      </c>
      <c r="E136" t="n">
        <v>262</v>
      </c>
      <c r="F136" t="inlineStr">
        <is>
          <t>sender</t>
        </is>
      </c>
      <c r="G136" t="n">
        <v>1500</v>
      </c>
      <c r="H136" t="n">
        <v>1725217625.698921</v>
      </c>
    </row>
    <row r="137">
      <c r="A137" t="inlineStr">
        <is>
          <t>2001:1:8::1</t>
        </is>
      </c>
      <c r="B137" t="inlineStr">
        <is>
          <t>2001:1:1::1</t>
        </is>
      </c>
      <c r="C137" t="n">
        <v>1</v>
      </c>
      <c r="D137" t="n">
        <v>0</v>
      </c>
      <c r="E137" t="n">
        <v>262</v>
      </c>
      <c r="F137" t="inlineStr">
        <is>
          <t>receiver</t>
        </is>
      </c>
      <c r="G137" t="n">
        <v>1500</v>
      </c>
      <c r="H137" t="n">
        <v>1725217625.805164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1725217625.473986</v>
      </c>
    </row>
    <row r="139">
      <c r="A139" t="inlineStr">
        <is>
          <t>2001:1:3::1</t>
        </is>
      </c>
      <c r="B139" t="inlineStr">
        <is>
          <t>2001:1:5::1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1725217625.54984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1725217625.474022</v>
      </c>
    </row>
    <row r="141">
      <c r="A141" t="inlineStr">
        <is>
          <t>2001:1:8::1</t>
        </is>
      </c>
      <c r="B141" t="inlineStr">
        <is>
          <t>2001:1:2::1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1725217625.567184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2001:1:1::2</t>
        </is>
      </c>
      <c r="B142" t="inlineStr">
        <is>
          <t>2001:1:7::1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1725217625.739017</v>
      </c>
    </row>
    <row r="143">
      <c r="A143" t="inlineStr">
        <is>
          <t>2001:1:1::2</t>
        </is>
      </c>
      <c r="B143" t="inlineStr">
        <is>
          <t>2001:1:7::1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1725217625.862289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2001:1:5::1</t>
        </is>
      </c>
      <c r="B144" t="inlineStr">
        <is>
          <t>2001:1:7::2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1725217625.882353</v>
      </c>
    </row>
    <row r="145">
      <c r="A145" t="inlineStr">
        <is>
          <t>2001:1:5::1</t>
        </is>
      </c>
      <c r="B145" t="inlineStr">
        <is>
          <t>2001:1:7::2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1725217626.010466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2001:1:7::3</t>
        </is>
      </c>
      <c r="B146" t="inlineStr">
        <is>
          <t>2001:1:8::4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1725217625.959171</v>
      </c>
    </row>
    <row r="147">
      <c r="A147" t="inlineStr">
        <is>
          <t>2001:1:7::3</t>
        </is>
      </c>
      <c r="B147" t="inlineStr">
        <is>
          <t>2001:1:8::4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1725217626.08364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2001:1:3::1</t>
        </is>
      </c>
      <c r="B148" t="inlineStr">
        <is>
          <t>2001:1:8::3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1725217625.594288</v>
      </c>
    </row>
    <row r="149">
      <c r="A149" t="inlineStr">
        <is>
          <t>2001:1:3::1</t>
        </is>
      </c>
      <c r="B149" t="inlineStr">
        <is>
          <t>2001:1:8::3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1725217625.693839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2001:1:5::1</t>
        </is>
      </c>
      <c r="B150" t="inlineStr">
        <is>
          <t>2001:1:2::2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1725217625.813921</v>
      </c>
    </row>
    <row r="151">
      <c r="A151" t="inlineStr">
        <is>
          <t>2001:1:5::1</t>
        </is>
      </c>
      <c r="B151" t="inlineStr">
        <is>
          <t>2001:1:2::2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1725217625.928824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2001:1:3::1</t>
        </is>
      </c>
      <c r="B152" t="inlineStr">
        <is>
          <t>2001:1:7::3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1725217625.860204</v>
      </c>
    </row>
    <row r="153">
      <c r="A153" t="inlineStr">
        <is>
          <t>2001:1:3::1</t>
        </is>
      </c>
      <c r="B153" t="inlineStr">
        <is>
          <t>2001:1:7::3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1725217625.980808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2001:1:2::2</t>
        </is>
      </c>
      <c r="B154" t="inlineStr">
        <is>
          <t>2001:1:8::2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1725217625.754267</v>
      </c>
    </row>
    <row r="155">
      <c r="A155" t="inlineStr">
        <is>
          <t>2001:1:2::2</t>
        </is>
      </c>
      <c r="B155" t="inlineStr">
        <is>
          <t>2001:1:8::2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1725217625.863155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1725217625.844538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1725217625.974565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2001:1:2::1</t>
        </is>
      </c>
      <c r="B160" t="inlineStr">
        <is>
          <t>2001:1:3::1</t>
        </is>
      </c>
      <c r="C160" t="n">
        <v>1</v>
      </c>
      <c r="D160" t="n">
        <v>0</v>
      </c>
      <c r="E160" t="n">
        <v>262</v>
      </c>
      <c r="F160" t="inlineStr">
        <is>
          <t>sender</t>
        </is>
      </c>
      <c r="G160" t="n">
        <v>1500</v>
      </c>
      <c r="H160" t="n">
        <v>1725217928.582171</v>
      </c>
    </row>
    <row r="161">
      <c r="A161" t="inlineStr">
        <is>
          <t>2001:1:2::1</t>
        </is>
      </c>
      <c r="B161" t="inlineStr">
        <is>
          <t>2001:1:3::1</t>
        </is>
      </c>
      <c r="C161" t="n">
        <v>1</v>
      </c>
      <c r="D161" t="n">
        <v>0</v>
      </c>
      <c r="E161" t="n">
        <v>262</v>
      </c>
      <c r="F161" t="inlineStr">
        <is>
          <t>receiver</t>
        </is>
      </c>
      <c r="G161" t="n">
        <v>1500</v>
      </c>
      <c r="H161" t="n">
        <v>1725217928.666598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2001:1:8::1</t>
        </is>
      </c>
      <c r="B162" t="inlineStr">
        <is>
          <t>2001:1:2::1</t>
        </is>
      </c>
      <c r="C162" t="n">
        <v>1</v>
      </c>
      <c r="D162" t="n">
        <v>34</v>
      </c>
      <c r="E162" t="n">
        <v>420</v>
      </c>
      <c r="F162" t="inlineStr">
        <is>
          <t>sender</t>
        </is>
      </c>
      <c r="G162" t="n">
        <v>1500</v>
      </c>
      <c r="H162" t="n">
        <v>1725217928.589881</v>
      </c>
    </row>
    <row r="163">
      <c r="A163" t="inlineStr">
        <is>
          <t>2001:1:8::1</t>
        </is>
      </c>
      <c r="B163" t="inlineStr">
        <is>
          <t>2001:1:2::1</t>
        </is>
      </c>
      <c r="C163" t="n">
        <v>1</v>
      </c>
      <c r="D163" t="n">
        <v>34</v>
      </c>
      <c r="E163" t="n">
        <v>420</v>
      </c>
      <c r="F163" t="inlineStr">
        <is>
          <t>receiver</t>
        </is>
      </c>
      <c r="G163" t="n">
        <v>1500</v>
      </c>
      <c r="H163" t="n">
        <v>1725217928.673009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1500</v>
      </c>
      <c r="H164" t="n">
        <v>1725217928.598565</v>
      </c>
    </row>
    <row r="165">
      <c r="A165" t="inlineStr">
        <is>
          <t>2001:1:1::2</t>
        </is>
      </c>
      <c r="B165" t="inlineStr">
        <is>
          <t>2001:1:7::1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1500</v>
      </c>
      <c r="H165" t="n">
        <v>1725217928.675184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1725217928.894023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1725217929.00643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n">
        <v>0</v>
      </c>
      <c r="E168" t="n">
        <v>262</v>
      </c>
      <c r="F168" t="inlineStr">
        <is>
          <t>sender</t>
        </is>
      </c>
      <c r="G168" t="n">
        <v>1500</v>
      </c>
      <c r="H168" t="n">
        <v>1725217928.914261</v>
      </c>
    </row>
    <row r="169">
      <c r="A169" t="inlineStr">
        <is>
          <t>2001:1:8::1</t>
        </is>
      </c>
      <c r="B169" t="inlineStr">
        <is>
          <t>2001:1:1::1</t>
        </is>
      </c>
      <c r="C169" t="n">
        <v>1</v>
      </c>
      <c r="D169" t="n">
        <v>0</v>
      </c>
      <c r="E169" t="n">
        <v>262</v>
      </c>
      <c r="F169" t="inlineStr">
        <is>
          <t>receiver</t>
        </is>
      </c>
      <c r="G169" t="n">
        <v>1500</v>
      </c>
      <c r="H169" t="n">
        <v>1725217929.045458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1725217928.618422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1725217928.702517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ROUND((H171-H170)*10^9, 3)</f>
        <v/>
      </c>
    </row>
    <row r="172">
      <c r="A172" t="inlineStr">
        <is>
          <t>2001:1:2::2</t>
        </is>
      </c>
      <c r="B172" t="inlineStr">
        <is>
          <t>2001:1:8::2</t>
        </is>
      </c>
      <c r="C172" t="n">
        <v>1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1725217928.998875</v>
      </c>
    </row>
    <row r="173">
      <c r="A173" t="inlineStr">
        <is>
          <t>2001:1:2::2</t>
        </is>
      </c>
      <c r="B173" t="inlineStr">
        <is>
          <t>2001:1:8::2</t>
        </is>
      </c>
      <c r="C173" t="n">
        <v>1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1725217929.141612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1725217929.098706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1725217929.212902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2001:1:2::1</t>
        </is>
      </c>
      <c r="B176" t="inlineStr">
        <is>
          <t>2001:1:8::1</t>
        </is>
      </c>
      <c r="C176" t="n">
        <v>2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1725217928.892041</v>
      </c>
    </row>
    <row r="177">
      <c r="A177" t="inlineStr">
        <is>
          <t>2001:1:2::1</t>
        </is>
      </c>
      <c r="B177" t="inlineStr">
        <is>
          <t>2001:1:8::1</t>
        </is>
      </c>
      <c r="C177" t="n">
        <v>2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1725217929.01356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2001:1:5::1</t>
        </is>
      </c>
      <c r="B178" t="inlineStr">
        <is>
          <t>2001:1:2::2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1725217929.000471</v>
      </c>
    </row>
    <row r="179">
      <c r="A179" t="inlineStr">
        <is>
          <t>2001:1:5::1</t>
        </is>
      </c>
      <c r="B179" t="inlineStr">
        <is>
          <t>2001:1:2::2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1725217929.142054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2001:1:3::1</t>
        </is>
      </c>
      <c r="B180" t="inlineStr">
        <is>
          <t>2001:1:7::3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1725217928.891392</v>
      </c>
    </row>
    <row r="181">
      <c r="A181" t="inlineStr">
        <is>
          <t>2001:1:3::1</t>
        </is>
      </c>
      <c r="B181" t="inlineStr">
        <is>
          <t>2001:1:7::3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1725217929.020049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1725217928.755837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1725217928.845429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2001:1:1::2</t>
        </is>
      </c>
      <c r="B186" t="inlineStr">
        <is>
          <t>2001:1:7::1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1725218231.722054</v>
      </c>
    </row>
    <row r="187">
      <c r="A187" t="inlineStr">
        <is>
          <t>2001:1:1::2</t>
        </is>
      </c>
      <c r="B187" t="inlineStr">
        <is>
          <t>2001:1:7::1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1725218231.837825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2001:1:3::1</t>
        </is>
      </c>
      <c r="B188" t="inlineStr">
        <is>
          <t>2001:1:5::1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1725218232.068477</v>
      </c>
    </row>
    <row r="189">
      <c r="A189" t="inlineStr">
        <is>
          <t>2001:1:3::1</t>
        </is>
      </c>
      <c r="B189" t="inlineStr">
        <is>
          <t>2001:1:5::1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1725218232.167401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2001:1:8::1</t>
        </is>
      </c>
      <c r="B190" t="inlineStr">
        <is>
          <t>2001:1:1::1</t>
        </is>
      </c>
      <c r="C190" t="n">
        <v>1</v>
      </c>
      <c r="D190" t="n">
        <v>0</v>
      </c>
      <c r="E190" t="n">
        <v>262</v>
      </c>
      <c r="F190" t="inlineStr">
        <is>
          <t>sender</t>
        </is>
      </c>
      <c r="G190" t="n">
        <v>1500</v>
      </c>
      <c r="H190" t="n">
        <v>1725218231.806396</v>
      </c>
    </row>
    <row r="191">
      <c r="A191" t="inlineStr">
        <is>
          <t>2001:1:8::1</t>
        </is>
      </c>
      <c r="B191" t="inlineStr">
        <is>
          <t>2001:1:1::1</t>
        </is>
      </c>
      <c r="C191" t="n">
        <v>1</v>
      </c>
      <c r="D191" t="n">
        <v>0</v>
      </c>
      <c r="E191" t="n">
        <v>262</v>
      </c>
      <c r="F191" t="inlineStr">
        <is>
          <t>receiver</t>
        </is>
      </c>
      <c r="G191" t="n">
        <v>1500</v>
      </c>
      <c r="H191" t="n">
        <v>1725218231.945267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2001:1:8::1</t>
        </is>
      </c>
      <c r="B192" t="inlineStr">
        <is>
          <t>2001:1:2::1</t>
        </is>
      </c>
      <c r="C192" t="n">
        <v>1</v>
      </c>
      <c r="D192" t="n">
        <v>34</v>
      </c>
      <c r="E192" t="n">
        <v>420</v>
      </c>
      <c r="F192" t="inlineStr">
        <is>
          <t>sender</t>
        </is>
      </c>
      <c r="G192" t="n">
        <v>1500</v>
      </c>
      <c r="H192" t="n">
        <v>1725218231.721858</v>
      </c>
    </row>
    <row r="193">
      <c r="A193" t="inlineStr">
        <is>
          <t>2001:1:8::1</t>
        </is>
      </c>
      <c r="B193" t="inlineStr">
        <is>
          <t>2001:1:2::1</t>
        </is>
      </c>
      <c r="C193" t="n">
        <v>1</v>
      </c>
      <c r="D193" t="n">
        <v>34</v>
      </c>
      <c r="E193" t="n">
        <v>420</v>
      </c>
      <c r="F193" t="inlineStr">
        <is>
          <t>receiver</t>
        </is>
      </c>
      <c r="G193" t="n">
        <v>1500</v>
      </c>
      <c r="H193" t="n">
        <v>1725218231.835941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1725218231.705931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1725218231.802055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1725218231.606351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1725218231.709548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1725218232.003749</v>
      </c>
    </row>
    <row r="199">
      <c r="A199" t="inlineStr">
        <is>
          <t>2001:1:3::1</t>
        </is>
      </c>
      <c r="B199" t="inlineStr">
        <is>
          <t>2001:1:8::3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1725218232.099356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ROUND((H199-H198)*10^9, 3)</f>
        <v/>
      </c>
    </row>
    <row r="200">
      <c r="A200" t="inlineStr">
        <is>
          <t>2001:1:7::3</t>
        </is>
      </c>
      <c r="B200" t="inlineStr">
        <is>
          <t>2001:1:8::4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1725218232.10205</v>
      </c>
    </row>
    <row r="201">
      <c r="A201" t="inlineStr">
        <is>
          <t>2001:1:7::3</t>
        </is>
      </c>
      <c r="B201" t="inlineStr">
        <is>
          <t>2001:1:8::4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1725218232.218381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2001:1:2::2</t>
        </is>
      </c>
      <c r="B202" t="inlineStr">
        <is>
          <t>2001:1:8::2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1725218232.06664</v>
      </c>
    </row>
    <row r="203">
      <c r="A203" t="inlineStr">
        <is>
          <t>2001:1:2::2</t>
        </is>
      </c>
      <c r="B203" t="inlineStr">
        <is>
          <t>2001:1:8::2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1725218232.188322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2001:1:2::1</t>
        </is>
      </c>
      <c r="B204" t="inlineStr">
        <is>
          <t>2001:1:8::1</t>
        </is>
      </c>
      <c r="C204" t="n">
        <v>2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1725218232.068158</v>
      </c>
    </row>
    <row r="205">
      <c r="A205" t="inlineStr">
        <is>
          <t>2001:1:2::1</t>
        </is>
      </c>
      <c r="B205" t="inlineStr">
        <is>
          <t>2001:1:8::1</t>
        </is>
      </c>
      <c r="C205" t="n">
        <v>2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1725218232.158796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2001:1:5::1</t>
        </is>
      </c>
      <c r="B206" t="inlineStr">
        <is>
          <t>2001:1:2::2</t>
        </is>
      </c>
      <c r="C206" t="n">
        <v>1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1725218232.018895</v>
      </c>
    </row>
    <row r="207">
      <c r="A207" t="inlineStr">
        <is>
          <t>2001:1:5::1</t>
        </is>
      </c>
      <c r="B207" t="inlineStr">
        <is>
          <t>2001:1:2::2</t>
        </is>
      </c>
      <c r="C207" t="n">
        <v>1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1725218232.114429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2001:1:3::1</t>
        </is>
      </c>
      <c r="B208" t="inlineStr">
        <is>
          <t>2001:1:7::3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1725218232.002736</v>
      </c>
    </row>
    <row r="209">
      <c r="A209" t="inlineStr">
        <is>
          <t>2001:1:3::1</t>
        </is>
      </c>
      <c r="B209" t="inlineStr">
        <is>
          <t>2001:1:7::3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1725218232.107429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2001:1:1::2</t>
        </is>
      </c>
      <c r="B212" t="inlineStr">
        <is>
          <t>2001:1:7::1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1725218534.878078</v>
      </c>
    </row>
    <row r="213">
      <c r="A213" t="inlineStr">
        <is>
          <t>2001:1:1::2</t>
        </is>
      </c>
      <c r="B213" t="inlineStr">
        <is>
          <t>2001:1:7::1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1725218534.98103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2001:1:8::1</t>
        </is>
      </c>
      <c r="B214" t="inlineStr">
        <is>
          <t>2001:1:2::1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1725218535.186064</v>
      </c>
    </row>
    <row r="215">
      <c r="A215" t="inlineStr">
        <is>
          <t>2001:1:8::1</t>
        </is>
      </c>
      <c r="B215" t="inlineStr">
        <is>
          <t>2001:1:2::1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1725218535.312684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2001:1:5::1</t>
        </is>
      </c>
      <c r="B216" t="inlineStr">
        <is>
          <t>2001:1:7::2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1500</v>
      </c>
      <c r="H216" t="n">
        <v>1725218534.898308</v>
      </c>
    </row>
    <row r="217">
      <c r="A217" t="inlineStr">
        <is>
          <t>2001:1:5::1</t>
        </is>
      </c>
      <c r="B217" t="inlineStr">
        <is>
          <t>2001:1:7::2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1500</v>
      </c>
      <c r="H217" t="n">
        <v>1725218534.972726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2001:1:2::1</t>
        </is>
      </c>
      <c r="B218" t="inlineStr">
        <is>
          <t>2001:1:3::1</t>
        </is>
      </c>
      <c r="C218" t="n">
        <v>1</v>
      </c>
      <c r="D218" t="n">
        <v>0</v>
      </c>
      <c r="E218" t="n">
        <v>262</v>
      </c>
      <c r="F218" t="inlineStr">
        <is>
          <t>sender</t>
        </is>
      </c>
      <c r="G218" t="n">
        <v>1500</v>
      </c>
      <c r="H218" t="n">
        <v>1725218535.241561</v>
      </c>
    </row>
    <row r="219">
      <c r="A219" t="inlineStr">
        <is>
          <t>2001:1:2::1</t>
        </is>
      </c>
      <c r="B219" t="inlineStr">
        <is>
          <t>2001:1:3::1</t>
        </is>
      </c>
      <c r="C219" t="n">
        <v>1</v>
      </c>
      <c r="D219" t="n">
        <v>0</v>
      </c>
      <c r="E219" t="n">
        <v>262</v>
      </c>
      <c r="F219" t="inlineStr">
        <is>
          <t>receiver</t>
        </is>
      </c>
      <c r="G219" t="n">
        <v>1500</v>
      </c>
      <c r="H219" t="n">
        <v>1725218535.356362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1725218535.206463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1725218535.3208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2001:1:8::1</t>
        </is>
      </c>
      <c r="B222" t="inlineStr">
        <is>
          <t>2001:1:1::1</t>
        </is>
      </c>
      <c r="C222" t="n">
        <v>1</v>
      </c>
      <c r="D222" t="n">
        <v>0</v>
      </c>
      <c r="E222" t="n">
        <v>262</v>
      </c>
      <c r="F222" t="inlineStr">
        <is>
          <t>sender</t>
        </is>
      </c>
      <c r="G222" t="n">
        <v>1500</v>
      </c>
      <c r="H222" t="n">
        <v>1725218534.894164</v>
      </c>
    </row>
    <row r="223">
      <c r="A223" t="inlineStr">
        <is>
          <t>2001:1:8::1</t>
        </is>
      </c>
      <c r="B223" t="inlineStr">
        <is>
          <t>2001:1:1::1</t>
        </is>
      </c>
      <c r="C223" t="n">
        <v>1</v>
      </c>
      <c r="D223" t="n">
        <v>0</v>
      </c>
      <c r="E223" t="n">
        <v>262</v>
      </c>
      <c r="F223" t="inlineStr">
        <is>
          <t>receiver</t>
        </is>
      </c>
      <c r="G223" t="n">
        <v>1500</v>
      </c>
      <c r="H223" t="n">
        <v>1725218534.973062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2001:1:3::1</t>
        </is>
      </c>
      <c r="B224" t="inlineStr">
        <is>
          <t>2001:1:7::3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1725218535.198999</v>
      </c>
    </row>
    <row r="225">
      <c r="A225" t="inlineStr">
        <is>
          <t>2001:1:3::1</t>
        </is>
      </c>
      <c r="B225" t="inlineStr">
        <is>
          <t>2001:1:7::3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1725218535.316733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2001:1:3::1</t>
        </is>
      </c>
      <c r="B226" t="inlineStr">
        <is>
          <t>2001:1:8::3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1725218535.258854</v>
      </c>
    </row>
    <row r="227">
      <c r="A227" t="inlineStr">
        <is>
          <t>2001:1:3::1</t>
        </is>
      </c>
      <c r="B227" t="inlineStr">
        <is>
          <t>2001:1:8::3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1725218535.350518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1725218535.162074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1725218535.252321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2001:1:7::3</t>
        </is>
      </c>
      <c r="B230" t="inlineStr">
        <is>
          <t>2001:1:8::4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1725218535.238406</v>
      </c>
    </row>
    <row r="231">
      <c r="A231" t="inlineStr">
        <is>
          <t>2001:1:7::3</t>
        </is>
      </c>
      <c r="B231" t="inlineStr">
        <is>
          <t>2001:1:8::4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1725218535.330927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2001:1:2::2</t>
        </is>
      </c>
      <c r="B232" t="inlineStr">
        <is>
          <t>2001:1:8::2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1725218535.142484</v>
      </c>
    </row>
    <row r="233">
      <c r="A233" t="inlineStr">
        <is>
          <t>2001:1:2::2</t>
        </is>
      </c>
      <c r="B233" t="inlineStr">
        <is>
          <t>2001:1:8::2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1725218535.23532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1725218535.306023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1725218535.418807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2001:1:1::2</t>
        </is>
      </c>
      <c r="B238" t="inlineStr">
        <is>
          <t>2001:1:7::1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1725218837.890564</v>
      </c>
    </row>
    <row r="239">
      <c r="A239" t="inlineStr">
        <is>
          <t>2001:1:1::2</t>
        </is>
      </c>
      <c r="B239" t="inlineStr">
        <is>
          <t>2001:1:7::1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1725218838.017321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2001:1:2::1</t>
        </is>
      </c>
      <c r="B240" t="inlineStr">
        <is>
          <t>2001:1:3::1</t>
        </is>
      </c>
      <c r="C240" t="n">
        <v>1</v>
      </c>
      <c r="D240" t="n">
        <v>0</v>
      </c>
      <c r="E240" t="n">
        <v>262</v>
      </c>
      <c r="F240" t="inlineStr">
        <is>
          <t>sender</t>
        </is>
      </c>
      <c r="G240" t="n">
        <v>1500</v>
      </c>
      <c r="H240" t="n">
        <v>1725218838.190391</v>
      </c>
    </row>
    <row r="241">
      <c r="A241" t="inlineStr">
        <is>
          <t>2001:1:2::1</t>
        </is>
      </c>
      <c r="B241" t="inlineStr">
        <is>
          <t>2001:1:3::1</t>
        </is>
      </c>
      <c r="C241" t="n">
        <v>1</v>
      </c>
      <c r="D241" t="n">
        <v>0</v>
      </c>
      <c r="E241" t="n">
        <v>262</v>
      </c>
      <c r="F241" t="inlineStr">
        <is>
          <t>receiver</t>
        </is>
      </c>
      <c r="G241" t="n">
        <v>1500</v>
      </c>
      <c r="H241" t="n">
        <v>1725218838.319073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2001:1:8::1</t>
        </is>
      </c>
      <c r="B242" t="inlineStr">
        <is>
          <t>2001:1:1::1</t>
        </is>
      </c>
      <c r="C242" t="n">
        <v>1</v>
      </c>
      <c r="D242" t="n">
        <v>0</v>
      </c>
      <c r="E242" t="n">
        <v>262</v>
      </c>
      <c r="F242" t="inlineStr">
        <is>
          <t>sender</t>
        </is>
      </c>
      <c r="G242" t="n">
        <v>1500</v>
      </c>
      <c r="H242" t="n">
        <v>1725218837.89818</v>
      </c>
    </row>
    <row r="243">
      <c r="A243" t="inlineStr">
        <is>
          <t>2001:1:8::1</t>
        </is>
      </c>
      <c r="B243" t="inlineStr">
        <is>
          <t>2001:1:1::1</t>
        </is>
      </c>
      <c r="C243" t="n">
        <v>1</v>
      </c>
      <c r="D243" t="n">
        <v>0</v>
      </c>
      <c r="E243" t="n">
        <v>262</v>
      </c>
      <c r="F243" t="inlineStr">
        <is>
          <t>receiver</t>
        </is>
      </c>
      <c r="G243" t="n">
        <v>1500</v>
      </c>
      <c r="H243" t="n">
        <v>1725218838.021857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2001:1:8::1</t>
        </is>
      </c>
      <c r="B244" t="inlineStr">
        <is>
          <t>2001:1:2::1</t>
        </is>
      </c>
      <c r="C244" t="n">
        <v>1</v>
      </c>
      <c r="D244" t="n">
        <v>34</v>
      </c>
      <c r="E244" t="n">
        <v>420</v>
      </c>
      <c r="F244" t="inlineStr">
        <is>
          <t>sender</t>
        </is>
      </c>
      <c r="G244" t="n">
        <v>1500</v>
      </c>
      <c r="H244" t="n">
        <v>1725218838.243494</v>
      </c>
    </row>
    <row r="245">
      <c r="A245" t="inlineStr">
        <is>
          <t>2001:1:8::1</t>
        </is>
      </c>
      <c r="B245" t="inlineStr">
        <is>
          <t>2001:1:2::1</t>
        </is>
      </c>
      <c r="C245" t="n">
        <v>1</v>
      </c>
      <c r="D245" t="n">
        <v>34</v>
      </c>
      <c r="E245" t="n">
        <v>420</v>
      </c>
      <c r="F245" t="inlineStr">
        <is>
          <t>receiver</t>
        </is>
      </c>
      <c r="G245" t="n">
        <v>1500</v>
      </c>
      <c r="H245" t="n">
        <v>1725218838.383582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2001:1:3::1</t>
        </is>
      </c>
      <c r="B246" t="inlineStr">
        <is>
          <t>2001:1:5::1</t>
        </is>
      </c>
      <c r="C246" t="n">
        <v>1</v>
      </c>
      <c r="D246" t="n">
        <v>34</v>
      </c>
      <c r="E246" t="n">
        <v>420</v>
      </c>
      <c r="F246" t="inlineStr">
        <is>
          <t>sender</t>
        </is>
      </c>
      <c r="G246" t="n">
        <v>1500</v>
      </c>
      <c r="H246" t="n">
        <v>1725218837.818172</v>
      </c>
    </row>
    <row r="247">
      <c r="A247" t="inlineStr">
        <is>
          <t>2001:1:3::1</t>
        </is>
      </c>
      <c r="B247" t="inlineStr">
        <is>
          <t>2001:1:5::1</t>
        </is>
      </c>
      <c r="C247" t="n">
        <v>1</v>
      </c>
      <c r="D247" t="n">
        <v>34</v>
      </c>
      <c r="E247" t="n">
        <v>420</v>
      </c>
      <c r="F247" t="inlineStr">
        <is>
          <t>receiver</t>
        </is>
      </c>
      <c r="G247" t="n">
        <v>1500</v>
      </c>
      <c r="H247" t="n">
        <v>1725218837.899352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2001:1:5::1</t>
        </is>
      </c>
      <c r="B248" t="inlineStr">
        <is>
          <t>2001:1:7::2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1725218837.81501</v>
      </c>
    </row>
    <row r="249">
      <c r="A249" t="inlineStr">
        <is>
          <t>2001:1:5::1</t>
        </is>
      </c>
      <c r="B249" t="inlineStr">
        <is>
          <t>2001:1:7::2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1725218837.908284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1725218838.228957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1725218838.327637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2001:1:2::2</t>
        </is>
      </c>
      <c r="B252" t="inlineStr">
        <is>
          <t>2001:1:8::2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1725218837.878772</v>
      </c>
    </row>
    <row r="253">
      <c r="A253" t="inlineStr">
        <is>
          <t>2001:1:2::2</t>
        </is>
      </c>
      <c r="B253" t="inlineStr">
        <is>
          <t>2001:1:8::2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1725218837.999577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>
      <c r="A254" t="inlineStr">
        <is>
          <t>2001:1:2::1</t>
        </is>
      </c>
      <c r="B254" t="inlineStr">
        <is>
          <t>2001:1:8::1</t>
        </is>
      </c>
      <c r="C254" t="n">
        <v>2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1725218838.122701</v>
      </c>
    </row>
    <row r="255">
      <c r="A255" t="inlineStr">
        <is>
          <t>2001:1:2::1</t>
        </is>
      </c>
      <c r="B255" t="inlineStr">
        <is>
          <t>2001:1:8::1</t>
        </is>
      </c>
      <c r="C255" t="n">
        <v>2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1725218838.237576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ROUND((H255-H254)*10^9, 3)</f>
        <v/>
      </c>
    </row>
    <row r="256">
      <c r="A256" t="inlineStr">
        <is>
          <t>2001:1:7::3</t>
        </is>
      </c>
      <c r="B256" t="inlineStr">
        <is>
          <t>2001:1:8::4</t>
        </is>
      </c>
      <c r="C256" t="n">
        <v>1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1725218838.258745</v>
      </c>
    </row>
    <row r="257">
      <c r="A257" t="inlineStr">
        <is>
          <t>2001:1:7::3</t>
        </is>
      </c>
      <c r="B257" t="inlineStr">
        <is>
          <t>2001:1:8::4</t>
        </is>
      </c>
      <c r="C257" t="n">
        <v>1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1725218838.390642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2001:1:3::1</t>
        </is>
      </c>
      <c r="B258" t="inlineStr">
        <is>
          <t>2001:1:8::3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1725218837.854259</v>
      </c>
    </row>
    <row r="259">
      <c r="A259" t="inlineStr">
        <is>
          <t>2001:1:3::1</t>
        </is>
      </c>
      <c r="B259" t="inlineStr">
        <is>
          <t>2001:1:8::3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1725218837.972686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2001:1:5::1</t>
        </is>
      </c>
      <c r="B260" t="inlineStr">
        <is>
          <t>2001:1:2::2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1725218838.204364</v>
      </c>
    </row>
    <row r="261">
      <c r="A261" t="inlineStr">
        <is>
          <t>2001:1:5::1</t>
        </is>
      </c>
      <c r="B261" t="inlineStr">
        <is>
          <t>2001:1:2::2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1725218838.299156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(nanoseconds)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COUNTIF(B1:B265, "Created SRv6 rule") / 10</f>
        <v/>
      </c>
    </row>
    <row r="271">
      <c r="A271" s="1" t="inlineStr">
        <is>
          <t>AVG Nº of SRv6 rules Removed</t>
        </is>
      </c>
      <c r="B271">
        <f>COUNTIF(B1:B265, "Removed SRv6 rule") / 10</f>
        <v/>
      </c>
    </row>
    <row r="272">
      <c r="A272" s="1" t="inlineStr">
        <is>
          <t>AVG Flows Latency (nanoseconds)</t>
        </is>
      </c>
      <c r="B272" t="n">
        <v>10644.981</v>
      </c>
    </row>
    <row r="273">
      <c r="A273" s="1" t="inlineStr">
        <is>
          <t>STD Flows Latency (nanoseconds)</t>
        </is>
      </c>
      <c r="B273" t="n">
        <v>4436.355</v>
      </c>
    </row>
    <row r="274">
      <c r="A274" s="1" t="inlineStr">
        <is>
          <t>AVG Hop Latency (nanoseconds)</t>
        </is>
      </c>
      <c r="B274" t="n">
        <v>2046.413</v>
      </c>
    </row>
    <row r="275">
      <c r="A275" s="1" t="inlineStr">
        <is>
          <t>STD Hop Latency (nanoseconds)</t>
        </is>
      </c>
      <c r="B275" t="n">
        <v>1500.807</v>
      </c>
    </row>
    <row r="276"/>
    <row r="277">
      <c r="A277" s="1" t="inlineStr">
        <is>
          <t>Switch ID</t>
        </is>
      </c>
      <c r="B277" s="1" t="inlineStr">
        <is>
          <t>% of packets to each switch</t>
        </is>
      </c>
      <c r="C277" s="1" t="inlineStr">
        <is>
          <t>Total Sum of Processed Bytes</t>
        </is>
      </c>
    </row>
    <row r="278">
      <c r="A278" t="n">
        <v>1</v>
      </c>
      <c r="B278" t="n">
        <v>11.19</v>
      </c>
      <c r="C278" t="n">
        <v>6961556</v>
      </c>
    </row>
    <row r="279">
      <c r="A279" t="n">
        <v>2</v>
      </c>
      <c r="B279" t="n">
        <v>46.106</v>
      </c>
      <c r="C279" t="n">
        <v>65693104</v>
      </c>
    </row>
    <row r="280">
      <c r="A280" t="n">
        <v>3</v>
      </c>
      <c r="B280" t="n">
        <v>51.916</v>
      </c>
      <c r="C280" t="n">
        <v>69006914</v>
      </c>
    </row>
    <row r="281">
      <c r="A281" t="n">
        <v>4</v>
      </c>
      <c r="B281" t="n">
        <v>7.478</v>
      </c>
      <c r="C281" t="n">
        <v>3877076</v>
      </c>
    </row>
    <row r="282">
      <c r="A282" t="n">
        <v>5</v>
      </c>
      <c r="B282" t="n">
        <v>41.774</v>
      </c>
      <c r="C282" t="n">
        <v>53095976</v>
      </c>
    </row>
    <row r="283">
      <c r="A283" t="n">
        <v>6</v>
      </c>
      <c r="B283" t="n">
        <v>14.863</v>
      </c>
      <c r="C283" t="n">
        <v>22371038</v>
      </c>
    </row>
    <row r="284">
      <c r="A284" t="n">
        <v>7</v>
      </c>
      <c r="B284" t="n">
        <v>28.699</v>
      </c>
      <c r="C284" t="n">
        <v>42937994</v>
      </c>
    </row>
    <row r="285">
      <c r="A285" t="n">
        <v>8</v>
      </c>
      <c r="B285" t="n">
        <v>57.231</v>
      </c>
      <c r="C285" t="n">
        <v>81582328</v>
      </c>
    </row>
    <row r="286">
      <c r="A286" t="n">
        <v>9</v>
      </c>
      <c r="B286" t="n">
        <v>3.711</v>
      </c>
      <c r="C286" t="n">
        <v>3084480</v>
      </c>
    </row>
    <row r="287">
      <c r="A287" t="n">
        <v>10</v>
      </c>
      <c r="B287" t="n">
        <v>30.554</v>
      </c>
      <c r="C287" t="n">
        <v>46109220</v>
      </c>
    </row>
    <row r="288">
      <c r="A288" t="n">
        <v>11</v>
      </c>
      <c r="B288" t="n">
        <v>25.783</v>
      </c>
      <c r="C288" t="n">
        <v>39610226</v>
      </c>
    </row>
    <row r="289">
      <c r="A289" t="n">
        <v>12</v>
      </c>
      <c r="B289" t="n">
        <v>0</v>
      </c>
      <c r="C289" t="n">
        <v>0</v>
      </c>
    </row>
    <row r="290">
      <c r="A290" t="n">
        <v>13</v>
      </c>
      <c r="B290" t="n">
        <v>36.988</v>
      </c>
      <c r="C290" t="n">
        <v>48923306</v>
      </c>
    </row>
    <row r="291">
      <c r="A291" t="n">
        <v>14</v>
      </c>
      <c r="B291" t="n">
        <v>23.059</v>
      </c>
      <c r="C291" t="n">
        <v>39880620</v>
      </c>
    </row>
    <row r="292">
      <c r="A292" s="1" t="inlineStr">
        <is>
          <t>Mean</t>
        </is>
      </c>
      <c r="B292" t="n">
        <v>27.097</v>
      </c>
      <c r="C292" t="n">
        <v>37366702.714</v>
      </c>
    </row>
    <row r="293">
      <c r="A293" s="1" t="inlineStr">
        <is>
          <t>Standard Deviation</t>
        </is>
      </c>
      <c r="B293" t="n">
        <v>17.525</v>
      </c>
      <c r="C293" t="n">
        <v>25496131.302</v>
      </c>
    </row>
    <row r="294"/>
    <row r="295">
      <c r="A295" s="1" t="inlineStr">
        <is>
          <t>Flows Types</t>
        </is>
      </c>
      <c r="B295" s="1" t="inlineStr">
        <is>
          <t>Non-Emergency Flows</t>
        </is>
      </c>
      <c r="C295" s="1" t="inlineStr">
        <is>
          <t>Emergency Flows</t>
        </is>
      </c>
      <c r="D295" s="1" t="inlineStr">
        <is>
          <t>Variation (%)</t>
        </is>
      </c>
    </row>
    <row r="296">
      <c r="A296" s="1" t="inlineStr">
        <is>
          <t>AVG 1º Packet Delay (nanoseconds)</t>
        </is>
      </c>
      <c r="B296">
        <f>IF(SUMIF(D1:D292, "&lt;&gt;46", N1:N292) = 0, "none", SUMIF(D1:D292, "&lt;&gt;46", N1:N292))</f>
        <v/>
      </c>
      <c r="C296">
        <f>IF(SUMIF(D1:D292, 46, N1:N292) = 0, "none", SUMIF(D1:D292, 46, N1:N292))</f>
        <v/>
      </c>
      <c r="D296">
        <f>IFERROR(ROUND((C296 - B296)/ABS(B296) * 100, 3), "none")</f>
        <v/>
      </c>
    </row>
    <row r="297">
      <c r="A297" s="1" t="inlineStr">
        <is>
          <t>AVG Flow Delay (nanoseconds)</t>
        </is>
      </c>
      <c r="B297" t="n">
        <v>11422.341</v>
      </c>
      <c r="C297" t="inlineStr">
        <is>
          <t>none</t>
        </is>
      </c>
      <c r="D297">
        <f>IFERROR(ROUND((C297 - B297)/ABS(B297) * 100, 3), "none")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17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1724872567.466164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1724872567.741685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1724872567.502298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1724872567.756626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1724872567.581353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1724872567.75138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1724872567.633937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1724872567.75267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1724872567.565936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1724872567.765867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1724872567.61052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1724872567.740555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2001:1:2::2</t>
        </is>
      </c>
      <c r="B16" t="inlineStr">
        <is>
          <t>2001:1:8::2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1724872567.646049</v>
      </c>
    </row>
    <row r="17">
      <c r="A17" t="inlineStr">
        <is>
          <t>2001:1:2::2</t>
        </is>
      </c>
      <c r="B17" t="inlineStr">
        <is>
          <t>2001:1:8::2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1724872567.762975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1724872567.485847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1724872567.752875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2001:1:7::3</t>
        </is>
      </c>
      <c r="B20" t="inlineStr">
        <is>
          <t>2001:1:8::4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1724872567.623805</v>
      </c>
    </row>
    <row r="21">
      <c r="A21" t="inlineStr">
        <is>
          <t>2001:1:7::3</t>
        </is>
      </c>
      <c r="B21" t="inlineStr">
        <is>
          <t>2001:1:8::4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1724872567.747196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483</v>
      </c>
      <c r="F22" t="inlineStr">
        <is>
          <t>sender</t>
        </is>
      </c>
      <c r="G22" t="n">
        <v>2970</v>
      </c>
      <c r="H22" t="n">
        <v>1724872567.636751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483</v>
      </c>
      <c r="F23" t="inlineStr">
        <is>
          <t>receiver</t>
        </is>
      </c>
      <c r="G23" t="n">
        <v>2970</v>
      </c>
      <c r="H23" t="n">
        <v>1724872567.750644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1724872567.611001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1724872567.719408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1724872567.578054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1724872567.747568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2001:1:3::1</t>
        </is>
      </c>
      <c r="B28" t="inlineStr">
        <is>
          <t>2001:1:7::3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1724872567.477994</v>
      </c>
    </row>
    <row r="29">
      <c r="A29" t="inlineStr">
        <is>
          <t>2001:1:3::1</t>
        </is>
      </c>
      <c r="B29" t="inlineStr">
        <is>
          <t>2001:1:7::3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1724872567.742099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Iteration - 2</t>
        </is>
      </c>
    </row>
    <row r="32">
      <c r="A32" t="inlineStr">
        <is>
          <t>2001:1:8::1</t>
        </is>
      </c>
      <c r="B32" t="inlineStr">
        <is>
          <t>2001:1:1::1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1724872869.131864</v>
      </c>
    </row>
    <row r="33">
      <c r="A33" t="inlineStr">
        <is>
          <t>2001:1:8::1</t>
        </is>
      </c>
      <c r="B33" t="inlineStr">
        <is>
          <t>2001:1:1::1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1724872869.255569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2001:1:8::1</t>
        </is>
      </c>
      <c r="B34" t="inlineStr">
        <is>
          <t>2001:1:2::1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1724872869.310346</v>
      </c>
    </row>
    <row r="35">
      <c r="A35" t="inlineStr">
        <is>
          <t>2001:1:8::1</t>
        </is>
      </c>
      <c r="B35" t="inlineStr">
        <is>
          <t>2001:1:2::1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1724872869.410139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1724872869.294139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1724872869.403305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1724872868.838074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1724872868.937215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1724872869.234755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1724872869.315808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1724872869.234495</v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1724872869.331981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2001:1:8::4</t>
        </is>
      </c>
      <c r="B44" t="inlineStr">
        <is>
          <t>2001:1:1::2</t>
        </is>
      </c>
      <c r="C44" t="n">
        <v>1</v>
      </c>
      <c r="D44" t="n">
        <v>46</v>
      </c>
      <c r="E44" t="n">
        <v>483</v>
      </c>
      <c r="F44" t="inlineStr">
        <is>
          <t>sender</t>
        </is>
      </c>
      <c r="G44" t="n">
        <v>2970</v>
      </c>
      <c r="H44" t="n">
        <v>1724872869.29495</v>
      </c>
    </row>
    <row r="45">
      <c r="A45" t="inlineStr">
        <is>
          <t>2001:1:8::4</t>
        </is>
      </c>
      <c r="B45" t="inlineStr">
        <is>
          <t>2001:1:1::2</t>
        </is>
      </c>
      <c r="C45" t="n">
        <v>1</v>
      </c>
      <c r="D45" t="n">
        <v>46</v>
      </c>
      <c r="E45" t="n">
        <v>483</v>
      </c>
      <c r="F45" t="inlineStr">
        <is>
          <t>receiver</t>
        </is>
      </c>
      <c r="G45" t="n">
        <v>2970</v>
      </c>
      <c r="H45" t="n">
        <v>1724872869.407858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2001:1:3::1</t>
        </is>
      </c>
      <c r="B46" t="inlineStr">
        <is>
          <t>2001:1:8::3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1724872869.17006</v>
      </c>
    </row>
    <row r="47">
      <c r="A47" t="inlineStr">
        <is>
          <t>2001:1:3::1</t>
        </is>
      </c>
      <c r="B47" t="inlineStr">
        <is>
          <t>2001:1:8::3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1724872869.271441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2001:1:3::1</t>
        </is>
      </c>
      <c r="B48" t="inlineStr">
        <is>
          <t>2001:1:7::3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1724872869.423362</v>
      </c>
    </row>
    <row r="49">
      <c r="A49" t="inlineStr">
        <is>
          <t>2001:1:3::1</t>
        </is>
      </c>
      <c r="B49" t="inlineStr">
        <is>
          <t>2001:1:7::3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1724872869.523233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2001:1:7::3</t>
        </is>
      </c>
      <c r="B50" t="inlineStr">
        <is>
          <t>2001:1:8::4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1724872868.899339</v>
      </c>
    </row>
    <row r="51">
      <c r="A51" t="inlineStr">
        <is>
          <t>2001:1:7::3</t>
        </is>
      </c>
      <c r="B51" t="inlineStr">
        <is>
          <t>2001:1:8::4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1724872869.018368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1724872869.170056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1724872869.2574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1724872869.320249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1724872869.466536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2001:1:5::1</t>
        </is>
      </c>
      <c r="B56" t="inlineStr">
        <is>
          <t>2001:1:2::2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1724872869.142876</v>
      </c>
    </row>
    <row r="57">
      <c r="A57" t="inlineStr">
        <is>
          <t>2001:1:5::1</t>
        </is>
      </c>
      <c r="B57" t="inlineStr">
        <is>
          <t>2001:1:2::2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1724872869.225295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/>
    <row r="59">
      <c r="A59" s="1" t="inlineStr">
        <is>
          <t>Iteration - 3</t>
        </is>
      </c>
    </row>
    <row r="60">
      <c r="A60" t="inlineStr">
        <is>
          <t>2001:1:8::1</t>
        </is>
      </c>
      <c r="B60" t="inlineStr">
        <is>
          <t>2001:1:1::1</t>
        </is>
      </c>
      <c r="C60" t="n">
        <v>1</v>
      </c>
      <c r="D60" t="n">
        <v>0</v>
      </c>
      <c r="E60" t="n">
        <v>262</v>
      </c>
      <c r="F60" t="inlineStr">
        <is>
          <t>sender</t>
        </is>
      </c>
      <c r="G60" t="n">
        <v>1500</v>
      </c>
      <c r="H60" t="n">
        <v>1724873172.518873</v>
      </c>
    </row>
    <row r="61">
      <c r="A61" t="inlineStr">
        <is>
          <t>2001:1:8::1</t>
        </is>
      </c>
      <c r="B61" t="inlineStr">
        <is>
          <t>2001:1:1::1</t>
        </is>
      </c>
      <c r="C61" t="n">
        <v>1</v>
      </c>
      <c r="D61" t="n">
        <v>0</v>
      </c>
      <c r="E61" t="n">
        <v>262</v>
      </c>
      <c r="F61" t="inlineStr">
        <is>
          <t>receiver</t>
        </is>
      </c>
      <c r="G61" t="n">
        <v>1500</v>
      </c>
      <c r="H61" t="n">
        <v>1724873172.673421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2001:1:2::1</t>
        </is>
      </c>
      <c r="B62" t="inlineStr">
        <is>
          <t>2001:1:3::1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1724873172.287676</v>
      </c>
    </row>
    <row r="63">
      <c r="A63" t="inlineStr">
        <is>
          <t>2001:1:2::1</t>
        </is>
      </c>
      <c r="B63" t="inlineStr">
        <is>
          <t>2001:1:3::1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1724873172.380109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1724873172.500148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1724873172.634932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2001:1:2::1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1724873171.950216</v>
      </c>
    </row>
    <row r="67">
      <c r="A67" t="inlineStr">
        <is>
          <t>2001:1:8::1</t>
        </is>
      </c>
      <c r="B67" t="inlineStr">
        <is>
          <t>2001:1:2::1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1724873172.076541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1724873171.964301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1724873172.090242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2001:1:5::1</t>
        </is>
      </c>
      <c r="B70" t="inlineStr">
        <is>
          <t>2001:1:7::2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1724873172.074034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1724873172.169736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1724873172.387298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1724873172.508114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1724873172.426082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1724873172.528957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2001:1:8::1</t>
        </is>
      </c>
      <c r="C76" t="n">
        <v>2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1724873172.466692</v>
      </c>
    </row>
    <row r="77">
      <c r="A77" t="inlineStr">
        <is>
          <t>2001:1:2::1</t>
        </is>
      </c>
      <c r="B77" t="inlineStr">
        <is>
          <t>2001:1:8::1</t>
        </is>
      </c>
      <c r="C77" t="n">
        <v>2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1724873172.577704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2001:1:8::4</t>
        </is>
      </c>
      <c r="B78" t="inlineStr">
        <is>
          <t>2001:1:1::2</t>
        </is>
      </c>
      <c r="C78" t="n">
        <v>1</v>
      </c>
      <c r="D78" t="n">
        <v>46</v>
      </c>
      <c r="E78" t="n">
        <v>483</v>
      </c>
      <c r="F78" t="inlineStr">
        <is>
          <t>sender</t>
        </is>
      </c>
      <c r="G78" t="n">
        <v>2970</v>
      </c>
      <c r="H78" t="n">
        <v>1724873172.090922</v>
      </c>
    </row>
    <row r="79">
      <c r="A79" t="inlineStr">
        <is>
          <t>2001:1:8::4</t>
        </is>
      </c>
      <c r="B79" t="inlineStr">
        <is>
          <t>2001:1:1::2</t>
        </is>
      </c>
      <c r="C79" t="n">
        <v>1</v>
      </c>
      <c r="D79" t="n">
        <v>46</v>
      </c>
      <c r="E79" t="n">
        <v>483</v>
      </c>
      <c r="F79" t="inlineStr">
        <is>
          <t>receiver</t>
        </is>
      </c>
      <c r="G79" t="n">
        <v>2970</v>
      </c>
      <c r="H79" t="n">
        <v>1724873172.202328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2001:1:7::3</t>
        </is>
      </c>
      <c r="B80" t="inlineStr">
        <is>
          <t>2001:1:8::4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1724873172.487392</v>
      </c>
    </row>
    <row r="81">
      <c r="A81" t="inlineStr">
        <is>
          <t>2001:1:7::3</t>
        </is>
      </c>
      <c r="B81" t="inlineStr">
        <is>
          <t>2001:1:8::4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1724873172.613335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2001:1:2::2</t>
        </is>
      </c>
      <c r="B82" t="inlineStr">
        <is>
          <t>2001:1:8::2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1724873171.939805</v>
      </c>
    </row>
    <row r="83">
      <c r="A83" t="inlineStr">
        <is>
          <t>2001:1:2::2</t>
        </is>
      </c>
      <c r="B83" t="inlineStr">
        <is>
          <t>2001:1:8::2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1724873172.057421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2001:1:5::1</t>
        </is>
      </c>
      <c r="B84" t="inlineStr">
        <is>
          <t>2001:1:2::2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1724873172.303215</v>
      </c>
    </row>
    <row r="85">
      <c r="A85" t="inlineStr">
        <is>
          <t>2001:1:5::1</t>
        </is>
      </c>
      <c r="B85" t="inlineStr">
        <is>
          <t>2001:1:2::2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1724873172.398355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/>
    <row r="87">
      <c r="A87" s="1" t="inlineStr">
        <is>
          <t>Iteration - 4</t>
        </is>
      </c>
    </row>
    <row r="88">
      <c r="A88" t="inlineStr">
        <is>
          <t>2001:1:5::1</t>
        </is>
      </c>
      <c r="B88" t="inlineStr">
        <is>
          <t>2001:1:7::2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1724873475.33031</v>
      </c>
    </row>
    <row r="89">
      <c r="A89" t="inlineStr">
        <is>
          <t>2001:1:5::1</t>
        </is>
      </c>
      <c r="B89" t="inlineStr">
        <is>
          <t>2001:1:7::2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1724873475.465144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2001:1:1::2</t>
        </is>
      </c>
      <c r="B90" t="inlineStr">
        <is>
          <t>2001:1:7::1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1724873475.472031</v>
      </c>
    </row>
    <row r="91">
      <c r="A91" t="inlineStr">
        <is>
          <t>2001:1:1::2</t>
        </is>
      </c>
      <c r="B91" t="inlineStr">
        <is>
          <t>2001:1:7::1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1724873475.600088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1724873474.882333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1724873474.98516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2001:1:2::1</t>
        </is>
      </c>
      <c r="B94" t="inlineStr">
        <is>
          <t>2001:1:3::1</t>
        </is>
      </c>
      <c r="C94" t="n">
        <v>1</v>
      </c>
      <c r="D94" t="n">
        <v>0</v>
      </c>
      <c r="E94" t="n">
        <v>262</v>
      </c>
      <c r="F94" t="inlineStr">
        <is>
          <t>sender</t>
        </is>
      </c>
      <c r="G94" t="n">
        <v>1500</v>
      </c>
      <c r="H94" t="n">
        <v>1724873474.941958</v>
      </c>
    </row>
    <row r="95">
      <c r="A95" t="inlineStr">
        <is>
          <t>2001:1:2::1</t>
        </is>
      </c>
      <c r="B95" t="inlineStr">
        <is>
          <t>2001:1:3::1</t>
        </is>
      </c>
      <c r="C95" t="n">
        <v>1</v>
      </c>
      <c r="D95" t="n">
        <v>0</v>
      </c>
      <c r="E95" t="n">
        <v>262</v>
      </c>
      <c r="F95" t="inlineStr">
        <is>
          <t>receiver</t>
        </is>
      </c>
      <c r="G95" t="n">
        <v>1500</v>
      </c>
      <c r="H95" t="n">
        <v>1724873475.044482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2001:1:2::1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1724873475.528439</v>
      </c>
    </row>
    <row r="97">
      <c r="A97" t="inlineStr">
        <is>
          <t>2001:1:8::1</t>
        </is>
      </c>
      <c r="B97" t="inlineStr">
        <is>
          <t>2001:1:2::1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1724873475.679647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2001:1:3::1</t>
        </is>
      </c>
      <c r="B98" t="inlineStr">
        <is>
          <t>2001:1:5::1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1724873475.494628</v>
      </c>
    </row>
    <row r="99">
      <c r="A99" t="inlineStr">
        <is>
          <t>2001:1:3::1</t>
        </is>
      </c>
      <c r="B99" t="inlineStr">
        <is>
          <t>2001:1:5::1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1724873475.631421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1724873475.554753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1724873475.686193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2001:1:8::4</t>
        </is>
      </c>
      <c r="B102" t="inlineStr">
        <is>
          <t>2001:1:1::2</t>
        </is>
      </c>
      <c r="C102" t="n">
        <v>1</v>
      </c>
      <c r="D102" t="n">
        <v>46</v>
      </c>
      <c r="E102" t="n">
        <v>483</v>
      </c>
      <c r="F102" t="inlineStr">
        <is>
          <t>sender</t>
        </is>
      </c>
      <c r="G102" t="n">
        <v>2970</v>
      </c>
      <c r="H102" t="n">
        <v>1724873475.428195</v>
      </c>
    </row>
    <row r="103">
      <c r="A103" t="inlineStr">
        <is>
          <t>2001:1:8::4</t>
        </is>
      </c>
      <c r="B103" t="inlineStr">
        <is>
          <t>2001:1:1::2</t>
        </is>
      </c>
      <c r="C103" t="n">
        <v>1</v>
      </c>
      <c r="D103" t="n">
        <v>46</v>
      </c>
      <c r="E103" t="n">
        <v>483</v>
      </c>
      <c r="F103" t="inlineStr">
        <is>
          <t>receiver</t>
        </is>
      </c>
      <c r="G103" t="n">
        <v>2970</v>
      </c>
      <c r="H103" t="n">
        <v>1724873475.568442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1724873475.086029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1724873475.185486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>
      <c r="A106" t="inlineStr">
        <is>
          <t>2001:1:2::2</t>
        </is>
      </c>
      <c r="B106" t="inlineStr">
        <is>
          <t>2001:1:8::2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1724873475.279484</v>
      </c>
    </row>
    <row r="107">
      <c r="A107" t="inlineStr">
        <is>
          <t>2001:1:2::2</t>
        </is>
      </c>
      <c r="B107" t="inlineStr">
        <is>
          <t>2001:1:8::2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1724873475.39542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ROUND((H107-H106)*10^9,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1724873475.468574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1724873475.598289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1724873475.202301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1724873475.308314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2001:1:7::3</t>
        </is>
      </c>
      <c r="B112" t="inlineStr">
        <is>
          <t>2001:1:8::4</t>
        </is>
      </c>
      <c r="C112" t="n">
        <v>1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1724873475.557357</v>
      </c>
    </row>
    <row r="113">
      <c r="A113" t="inlineStr">
        <is>
          <t>2001:1:7::3</t>
        </is>
      </c>
      <c r="B113" t="inlineStr">
        <is>
          <t>2001:1:8::4</t>
        </is>
      </c>
      <c r="C113" t="n">
        <v>1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1724873475.689482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1724873778.546825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1724873778.666566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2001:1:3::1</t>
        </is>
      </c>
      <c r="B118" t="inlineStr">
        <is>
          <t>2001:1:5::1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1724873778.490556</v>
      </c>
    </row>
    <row r="119">
      <c r="A119" t="inlineStr">
        <is>
          <t>2001:1:3::1</t>
        </is>
      </c>
      <c r="B119" t="inlineStr">
        <is>
          <t>2001:1:5::1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1724873778.604441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2001:1:1::2</t>
        </is>
      </c>
      <c r="B120" t="inlineStr">
        <is>
          <t>2001:1:7::1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1724873778.03579</v>
      </c>
    </row>
    <row r="121">
      <c r="A121" t="inlineStr">
        <is>
          <t>2001:1:1::2</t>
        </is>
      </c>
      <c r="B121" t="inlineStr">
        <is>
          <t>2001:1:7::1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1724873778.162978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1724873778.610323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1724873778.749033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2001:1:8::1</t>
        </is>
      </c>
      <c r="B124" t="inlineStr">
        <is>
          <t>2001:1:2::1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1724873778.535064</v>
      </c>
    </row>
    <row r="125">
      <c r="A125" t="inlineStr">
        <is>
          <t>2001:1:8::1</t>
        </is>
      </c>
      <c r="B125" t="inlineStr">
        <is>
          <t>2001:1:2::1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1724873778.642735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2001:1:8::1</t>
        </is>
      </c>
      <c r="B126" t="inlineStr">
        <is>
          <t>2001:1:1::1</t>
        </is>
      </c>
      <c r="C126" t="n">
        <v>1</v>
      </c>
      <c r="D126" t="n">
        <v>0</v>
      </c>
      <c r="E126" t="n">
        <v>262</v>
      </c>
      <c r="F126" t="inlineStr">
        <is>
          <t>sender</t>
        </is>
      </c>
      <c r="G126" t="n">
        <v>1500</v>
      </c>
      <c r="H126" t="n">
        <v>1724873778.466012</v>
      </c>
    </row>
    <row r="127">
      <c r="A127" t="inlineStr">
        <is>
          <t>2001:1:8::1</t>
        </is>
      </c>
      <c r="B127" t="inlineStr">
        <is>
          <t>2001:1:1::1</t>
        </is>
      </c>
      <c r="C127" t="n">
        <v>1</v>
      </c>
      <c r="D127" t="n">
        <v>0</v>
      </c>
      <c r="E127" t="n">
        <v>262</v>
      </c>
      <c r="F127" t="inlineStr">
        <is>
          <t>receiver</t>
        </is>
      </c>
      <c r="G127" t="n">
        <v>1500</v>
      </c>
      <c r="H127" t="n">
        <v>1724873778.584157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1724873778.339232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1724873778.417742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2001:1:7::3</t>
        </is>
      </c>
      <c r="B130" t="inlineStr">
        <is>
          <t>2001:1:8::4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1724873778.632347</v>
      </c>
    </row>
    <row r="131">
      <c r="A131" t="inlineStr">
        <is>
          <t>2001:1:7::3</t>
        </is>
      </c>
      <c r="B131" t="inlineStr">
        <is>
          <t>2001:1:8::4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1724873778.750446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>
      <c r="A132" t="inlineStr">
        <is>
          <t>2001:1:8::4</t>
        </is>
      </c>
      <c r="B132" t="inlineStr">
        <is>
          <t>2001:1:1::2</t>
        </is>
      </c>
      <c r="C132" t="n">
        <v>1</v>
      </c>
      <c r="D132" t="n">
        <v>46</v>
      </c>
      <c r="E132" t="n">
        <v>483</v>
      </c>
      <c r="F132" t="inlineStr">
        <is>
          <t>sender</t>
        </is>
      </c>
      <c r="G132" t="n">
        <v>2970</v>
      </c>
      <c r="H132" t="n">
        <v>1724873778.235859</v>
      </c>
    </row>
    <row r="133">
      <c r="A133" t="inlineStr">
        <is>
          <t>2001:1:8::4</t>
        </is>
      </c>
      <c r="B133" t="inlineStr">
        <is>
          <t>2001:1:1::2</t>
        </is>
      </c>
      <c r="C133" t="n">
        <v>1</v>
      </c>
      <c r="D133" t="n">
        <v>46</v>
      </c>
      <c r="E133" t="n">
        <v>483</v>
      </c>
      <c r="F133" t="inlineStr">
        <is>
          <t>receiver</t>
        </is>
      </c>
      <c r="G133" t="n">
        <v>2970</v>
      </c>
      <c r="H133" t="n">
        <v>1724873778.347708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ROUND((H133-H132)*10^9, 3)</f>
        <v/>
      </c>
    </row>
    <row r="134">
      <c r="A134" t="inlineStr">
        <is>
          <t>2001:1:2::1</t>
        </is>
      </c>
      <c r="B134" t="inlineStr">
        <is>
          <t>2001:1:8::1</t>
        </is>
      </c>
      <c r="C134" t="n">
        <v>2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1724873778.587147</v>
      </c>
    </row>
    <row r="135">
      <c r="A135" t="inlineStr">
        <is>
          <t>2001:1:2::1</t>
        </is>
      </c>
      <c r="B135" t="inlineStr">
        <is>
          <t>2001:1:8::1</t>
        </is>
      </c>
      <c r="C135" t="n">
        <v>2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1724873778.716369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2001:1:2::2</t>
        </is>
      </c>
      <c r="B136" t="inlineStr">
        <is>
          <t>2001:1:8::2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1724873778.035933</v>
      </c>
    </row>
    <row r="137">
      <c r="A137" t="inlineStr">
        <is>
          <t>2001:1:2::2</t>
        </is>
      </c>
      <c r="B137" t="inlineStr">
        <is>
          <t>2001:1:8::2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1724873778.149861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2001:1:5::1</t>
        </is>
      </c>
      <c r="B138" t="inlineStr">
        <is>
          <t>2001:1:2::2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1724873778.626354</v>
      </c>
    </row>
    <row r="139">
      <c r="A139" t="inlineStr">
        <is>
          <t>2001:1:5::1</t>
        </is>
      </c>
      <c r="B139" t="inlineStr">
        <is>
          <t>2001:1:2::2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1724873778.746417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2001:1:3::1</t>
        </is>
      </c>
      <c r="B140" t="inlineStr">
        <is>
          <t>2001:1:7::3</t>
        </is>
      </c>
      <c r="C140" t="n">
        <v>1</v>
      </c>
      <c r="D140" t="n">
        <v>35</v>
      </c>
      <c r="E140" t="n">
        <v>874</v>
      </c>
      <c r="F140" t="inlineStr">
        <is>
          <t>sender</t>
        </is>
      </c>
      <c r="G140" t="n">
        <v>2970</v>
      </c>
      <c r="H140" t="n">
        <v>1724873778.277908</v>
      </c>
    </row>
    <row r="141">
      <c r="A141" t="inlineStr">
        <is>
          <t>2001:1:3::1</t>
        </is>
      </c>
      <c r="B141" t="inlineStr">
        <is>
          <t>2001:1:7::3</t>
        </is>
      </c>
      <c r="C141" t="n">
        <v>1</v>
      </c>
      <c r="D141" t="n">
        <v>35</v>
      </c>
      <c r="E141" t="n">
        <v>874</v>
      </c>
      <c r="F141" t="inlineStr">
        <is>
          <t>receiver</t>
        </is>
      </c>
      <c r="G141" t="n">
        <v>2970</v>
      </c>
      <c r="H141" t="n">
        <v>1724873778.378927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2001:1:3::1</t>
        </is>
      </c>
      <c r="B144" t="inlineStr">
        <is>
          <t>2001:1:5::1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1724874081.145998</v>
      </c>
    </row>
    <row r="145">
      <c r="A145" t="inlineStr">
        <is>
          <t>2001:1:3::1</t>
        </is>
      </c>
      <c r="B145" t="inlineStr">
        <is>
          <t>2001:1:5::1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1724874081.248214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2001:1:8::1</t>
        </is>
      </c>
      <c r="B146" t="inlineStr">
        <is>
          <t>2001:1:1::1</t>
        </is>
      </c>
      <c r="C146" t="n">
        <v>1</v>
      </c>
      <c r="D146" t="n">
        <v>0</v>
      </c>
      <c r="E146" t="n">
        <v>262</v>
      </c>
      <c r="F146" t="inlineStr">
        <is>
          <t>sender</t>
        </is>
      </c>
      <c r="G146" t="n">
        <v>1500</v>
      </c>
      <c r="H146" t="n">
        <v>1724874081.566167</v>
      </c>
    </row>
    <row r="147">
      <c r="A147" t="inlineStr">
        <is>
          <t>2001:1:8::1</t>
        </is>
      </c>
      <c r="B147" t="inlineStr">
        <is>
          <t>2001:1:1::1</t>
        </is>
      </c>
      <c r="C147" t="n">
        <v>1</v>
      </c>
      <c r="D147" t="n">
        <v>0</v>
      </c>
      <c r="E147" t="n">
        <v>262</v>
      </c>
      <c r="F147" t="inlineStr">
        <is>
          <t>receiver</t>
        </is>
      </c>
      <c r="G147" t="n">
        <v>1500</v>
      </c>
      <c r="H147" t="n">
        <v>1724874081.681396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2001:1:2::1</t>
        </is>
      </c>
      <c r="B148" t="inlineStr">
        <is>
          <t>2001:1:3::1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1500</v>
      </c>
      <c r="H148" t="n">
        <v>1724874081.316465</v>
      </c>
    </row>
    <row r="149">
      <c r="A149" t="inlineStr">
        <is>
          <t>2001:1:2::1</t>
        </is>
      </c>
      <c r="B149" t="inlineStr">
        <is>
          <t>2001:1:3::1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1500</v>
      </c>
      <c r="H149" t="n">
        <v>1724874081.449471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2001:1:5::1</t>
        </is>
      </c>
      <c r="B150" t="inlineStr">
        <is>
          <t>2001:1:7::2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1724874081.546748</v>
      </c>
    </row>
    <row r="151">
      <c r="A151" t="inlineStr">
        <is>
          <t>2001:1:5::1</t>
        </is>
      </c>
      <c r="B151" t="inlineStr">
        <is>
          <t>2001:1:7::2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1724874081.619658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2001:1:1::2</t>
        </is>
      </c>
      <c r="B152" t="inlineStr">
        <is>
          <t>2001:1:7::1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1500</v>
      </c>
      <c r="H152" t="n">
        <v>1724874081.583101</v>
      </c>
    </row>
    <row r="153">
      <c r="A153" t="inlineStr">
        <is>
          <t>2001:1:1::2</t>
        </is>
      </c>
      <c r="B153" t="inlineStr">
        <is>
          <t>2001:1:7::1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1500</v>
      </c>
      <c r="H153" t="n">
        <v>1724874081.674257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1724874081.254393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1724874081.381508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2001:1:2::2</t>
        </is>
      </c>
      <c r="B156" t="inlineStr">
        <is>
          <t>2001:1:8::2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1724874081.331929</v>
      </c>
    </row>
    <row r="157">
      <c r="A157" t="inlineStr">
        <is>
          <t>2001:1:2::2</t>
        </is>
      </c>
      <c r="B157" t="inlineStr">
        <is>
          <t>2001:1:8::2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1724874081.457522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2001:1:5::1</t>
        </is>
      </c>
      <c r="B158" t="inlineStr">
        <is>
          <t>2001:1:2::2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1724874081.176036</v>
      </c>
    </row>
    <row r="159">
      <c r="A159" t="inlineStr">
        <is>
          <t>2001:1:5::1</t>
        </is>
      </c>
      <c r="B159" t="inlineStr">
        <is>
          <t>2001:1:2::2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1724874081.292784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1724874081.652057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1724874081.740899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2001:1:3::1</t>
        </is>
      </c>
      <c r="B162" t="inlineStr">
        <is>
          <t>2001:1:8::3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1724874081.446259</v>
      </c>
    </row>
    <row r="163">
      <c r="A163" t="inlineStr">
        <is>
          <t>2001:1:3::1</t>
        </is>
      </c>
      <c r="B163" t="inlineStr">
        <is>
          <t>2001:1:8::3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1724874081.542077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2001:1:8::4</t>
        </is>
      </c>
      <c r="B164" t="inlineStr">
        <is>
          <t>2001:1:1::2</t>
        </is>
      </c>
      <c r="C164" t="n">
        <v>1</v>
      </c>
      <c r="D164" t="n">
        <v>46</v>
      </c>
      <c r="E164" t="n">
        <v>483</v>
      </c>
      <c r="F164" t="inlineStr">
        <is>
          <t>sender</t>
        </is>
      </c>
      <c r="G164" t="n">
        <v>2970</v>
      </c>
      <c r="H164" t="n">
        <v>1724874081.45999</v>
      </c>
    </row>
    <row r="165">
      <c r="A165" t="inlineStr">
        <is>
          <t>2001:1:8::4</t>
        </is>
      </c>
      <c r="B165" t="inlineStr">
        <is>
          <t>2001:1:1::2</t>
        </is>
      </c>
      <c r="C165" t="n">
        <v>1</v>
      </c>
      <c r="D165" t="n">
        <v>46</v>
      </c>
      <c r="E165" t="n">
        <v>483</v>
      </c>
      <c r="F165" t="inlineStr">
        <is>
          <t>receiver</t>
        </is>
      </c>
      <c r="G165" t="n">
        <v>2970</v>
      </c>
      <c r="H165" t="n">
        <v>1724874081.577672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2001:1:3::1</t>
        </is>
      </c>
      <c r="B166" t="inlineStr">
        <is>
          <t>2001:1:7::3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1724874081.410516</v>
      </c>
    </row>
    <row r="167">
      <c r="A167" t="inlineStr">
        <is>
          <t>2001:1:3::1</t>
        </is>
      </c>
      <c r="B167" t="inlineStr">
        <is>
          <t>2001:1:7::3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1724874081.520905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2001:1:7::3</t>
        </is>
      </c>
      <c r="B168" t="inlineStr">
        <is>
          <t>2001:1:8::4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1724874081.568417</v>
      </c>
    </row>
    <row r="169">
      <c r="A169" t="inlineStr">
        <is>
          <t>2001:1:7::3</t>
        </is>
      </c>
      <c r="B169" t="inlineStr">
        <is>
          <t>2001:1:8::4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1724874081.694115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2001:1:2::1</t>
        </is>
      </c>
      <c r="B172" t="inlineStr">
        <is>
          <t>2001:1:3::1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1500</v>
      </c>
      <c r="H172" t="n">
        <v>1724874384.188637</v>
      </c>
    </row>
    <row r="173">
      <c r="A173" t="inlineStr">
        <is>
          <t>2001:1:2::1</t>
        </is>
      </c>
      <c r="B173" t="inlineStr">
        <is>
          <t>2001:1:3::1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1500</v>
      </c>
      <c r="H173" t="n">
        <v>1724874384.329269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2001:1:3::1</t>
        </is>
      </c>
      <c r="B174" t="inlineStr">
        <is>
          <t>2001:1:5::1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1724874384.174792</v>
      </c>
    </row>
    <row r="175">
      <c r="A175" t="inlineStr">
        <is>
          <t>2001:1:3::1</t>
        </is>
      </c>
      <c r="B175" t="inlineStr">
        <is>
          <t>2001:1:5::1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1724874384.273736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2001:1:8::1</t>
        </is>
      </c>
      <c r="B176" t="inlineStr">
        <is>
          <t>2001:1:1::1</t>
        </is>
      </c>
      <c r="C176" t="n">
        <v>1</v>
      </c>
      <c r="D176" t="n">
        <v>0</v>
      </c>
      <c r="E176" t="n">
        <v>262</v>
      </c>
      <c r="F176" t="inlineStr">
        <is>
          <t>sender</t>
        </is>
      </c>
      <c r="G176" t="n">
        <v>1500</v>
      </c>
      <c r="H176" t="n">
        <v>1724874384.200881</v>
      </c>
    </row>
    <row r="177">
      <c r="A177" t="inlineStr">
        <is>
          <t>2001:1:8::1</t>
        </is>
      </c>
      <c r="B177" t="inlineStr">
        <is>
          <t>2001:1:1::1</t>
        </is>
      </c>
      <c r="C177" t="n">
        <v>1</v>
      </c>
      <c r="D177" t="n">
        <v>0</v>
      </c>
      <c r="E177" t="n">
        <v>262</v>
      </c>
      <c r="F177" t="inlineStr">
        <is>
          <t>receiver</t>
        </is>
      </c>
      <c r="G177" t="n">
        <v>1500</v>
      </c>
      <c r="H177" t="n">
        <v>1724874384.311301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2001:1:5::1</t>
        </is>
      </c>
      <c r="B178" t="inlineStr">
        <is>
          <t>2001:1:7::2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1500</v>
      </c>
      <c r="H178" t="n">
        <v>1724874384.294439</v>
      </c>
    </row>
    <row r="179">
      <c r="A179" t="inlineStr">
        <is>
          <t>2001:1:5::1</t>
        </is>
      </c>
      <c r="B179" t="inlineStr">
        <is>
          <t>2001:1:7::2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1500</v>
      </c>
      <c r="H179" t="n">
        <v>1724874384.428013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2001:1:1::2</t>
        </is>
      </c>
      <c r="B180" t="inlineStr">
        <is>
          <t>2001:1:7::1</t>
        </is>
      </c>
      <c r="C180" t="n">
        <v>1</v>
      </c>
      <c r="D180" t="n">
        <v>34</v>
      </c>
      <c r="E180" t="n">
        <v>420</v>
      </c>
      <c r="F180" t="inlineStr">
        <is>
          <t>sender</t>
        </is>
      </c>
      <c r="G180" t="n">
        <v>1500</v>
      </c>
      <c r="H180" t="n">
        <v>1724874384.238387</v>
      </c>
    </row>
    <row r="181">
      <c r="A181" t="inlineStr">
        <is>
          <t>2001:1:1::2</t>
        </is>
      </c>
      <c r="B181" t="inlineStr">
        <is>
          <t>2001:1:7::1</t>
        </is>
      </c>
      <c r="C181" t="n">
        <v>1</v>
      </c>
      <c r="D181" t="n">
        <v>34</v>
      </c>
      <c r="E181" t="n">
        <v>420</v>
      </c>
      <c r="F181" t="inlineStr">
        <is>
          <t>receiver</t>
        </is>
      </c>
      <c r="G181" t="n">
        <v>1500</v>
      </c>
      <c r="H181" t="n">
        <v>1724874384.356355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2001:1:8::1</t>
        </is>
      </c>
      <c r="B182" t="inlineStr">
        <is>
          <t>2001:1:2::1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1724874384.20594</v>
      </c>
    </row>
    <row r="183">
      <c r="A183" t="inlineStr">
        <is>
          <t>2001:1:8::1</t>
        </is>
      </c>
      <c r="B183" t="inlineStr">
        <is>
          <t>2001:1:2::1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1724874384.315698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1724874384.208043</v>
      </c>
    </row>
    <row r="185">
      <c r="A185" t="inlineStr">
        <is>
          <t>2001:1:3::1</t>
        </is>
      </c>
      <c r="B185" t="inlineStr">
        <is>
          <t>2001:1:7::3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1724874384.333407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ROUND((H185-H184)*10^9, 3)</f>
        <v/>
      </c>
    </row>
    <row r="186">
      <c r="A186" t="inlineStr">
        <is>
          <t>2001:1:5::1</t>
        </is>
      </c>
      <c r="B186" t="inlineStr">
        <is>
          <t>2001:1:2::2</t>
        </is>
      </c>
      <c r="C186" t="n">
        <v>1</v>
      </c>
      <c r="D186" t="n">
        <v>35</v>
      </c>
      <c r="E186" t="n">
        <v>874</v>
      </c>
      <c r="F186" t="inlineStr">
        <is>
          <t>sender</t>
        </is>
      </c>
      <c r="G186" t="n">
        <v>2970</v>
      </c>
      <c r="H186" t="n">
        <v>1724874384.185971</v>
      </c>
    </row>
    <row r="187">
      <c r="A187" t="inlineStr">
        <is>
          <t>2001:1:5::1</t>
        </is>
      </c>
      <c r="B187" t="inlineStr">
        <is>
          <t>2001:1:2::2</t>
        </is>
      </c>
      <c r="C187" t="n">
        <v>1</v>
      </c>
      <c r="D187" t="n">
        <v>35</v>
      </c>
      <c r="E187" t="n">
        <v>874</v>
      </c>
      <c r="F187" t="inlineStr">
        <is>
          <t>receiver</t>
        </is>
      </c>
      <c r="G187" t="n">
        <v>2970</v>
      </c>
      <c r="H187" t="n">
        <v>1724874384.320349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2001:1:2::2</t>
        </is>
      </c>
      <c r="B188" t="inlineStr">
        <is>
          <t>2001:1:8::2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1724874384.19473</v>
      </c>
    </row>
    <row r="189">
      <c r="A189" t="inlineStr">
        <is>
          <t>2001:1:2::2</t>
        </is>
      </c>
      <c r="B189" t="inlineStr">
        <is>
          <t>2001:1:8::2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1724874384.323794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2001:1:8::4</t>
        </is>
      </c>
      <c r="B190" t="inlineStr">
        <is>
          <t>2001:1:1::2</t>
        </is>
      </c>
      <c r="C190" t="n">
        <v>1</v>
      </c>
      <c r="D190" t="n">
        <v>46</v>
      </c>
      <c r="E190" t="n">
        <v>483</v>
      </c>
      <c r="F190" t="inlineStr">
        <is>
          <t>sender</t>
        </is>
      </c>
      <c r="G190" t="n">
        <v>2970</v>
      </c>
      <c r="H190" t="n">
        <v>1724874384.195856</v>
      </c>
    </row>
    <row r="191">
      <c r="A191" t="inlineStr">
        <is>
          <t>2001:1:8::4</t>
        </is>
      </c>
      <c r="B191" t="inlineStr">
        <is>
          <t>2001:1:1::2</t>
        </is>
      </c>
      <c r="C191" t="n">
        <v>1</v>
      </c>
      <c r="D191" t="n">
        <v>46</v>
      </c>
      <c r="E191" t="n">
        <v>483</v>
      </c>
      <c r="F191" t="inlineStr">
        <is>
          <t>receiver</t>
        </is>
      </c>
      <c r="G191" t="n">
        <v>2970</v>
      </c>
      <c r="H191" t="n">
        <v>1724874384.303443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2001:1:2::1</t>
        </is>
      </c>
      <c r="B192" t="inlineStr">
        <is>
          <t>2001:1:8::1</t>
        </is>
      </c>
      <c r="C192" t="n">
        <v>2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1724874384.208231</v>
      </c>
    </row>
    <row r="193">
      <c r="A193" t="inlineStr">
        <is>
          <t>2001:1:2::1</t>
        </is>
      </c>
      <c r="B193" t="inlineStr">
        <is>
          <t>2001:1:8::1</t>
        </is>
      </c>
      <c r="C193" t="n">
        <v>2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1724874384.346237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2001:1:7::3</t>
        </is>
      </c>
      <c r="B194" t="inlineStr">
        <is>
          <t>2001:1:8::4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1724874384.432856</v>
      </c>
    </row>
    <row r="195">
      <c r="A195" t="inlineStr">
        <is>
          <t>2001:1:7::3</t>
        </is>
      </c>
      <c r="B195" t="inlineStr">
        <is>
          <t>2001:1:8::4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1724874384.570562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1724874384.166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1724874384.259145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2001:1:2::1</t>
        </is>
      </c>
      <c r="B200" t="inlineStr">
        <is>
          <t>2001:1:3::1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1724874687.87452</v>
      </c>
    </row>
    <row r="201">
      <c r="A201" t="inlineStr">
        <is>
          <t>2001:1:2::1</t>
        </is>
      </c>
      <c r="B201" t="inlineStr">
        <is>
          <t>2001:1:3::1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1724874687.99571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2001:1:8::1</t>
        </is>
      </c>
      <c r="B202" t="inlineStr">
        <is>
          <t>2001:1:1::1</t>
        </is>
      </c>
      <c r="C202" t="n">
        <v>1</v>
      </c>
      <c r="D202" t="n">
        <v>0</v>
      </c>
      <c r="E202" t="n">
        <v>262</v>
      </c>
      <c r="F202" t="inlineStr">
        <is>
          <t>sender</t>
        </is>
      </c>
      <c r="G202" t="n">
        <v>1500</v>
      </c>
      <c r="H202" t="n">
        <v>1724874687.87399</v>
      </c>
    </row>
    <row r="203">
      <c r="A203" t="inlineStr">
        <is>
          <t>2001:1:8::1</t>
        </is>
      </c>
      <c r="B203" t="inlineStr">
        <is>
          <t>2001:1:1::1</t>
        </is>
      </c>
      <c r="C203" t="n">
        <v>1</v>
      </c>
      <c r="D203" t="n">
        <v>0</v>
      </c>
      <c r="E203" t="n">
        <v>262</v>
      </c>
      <c r="F203" t="inlineStr">
        <is>
          <t>receiver</t>
        </is>
      </c>
      <c r="G203" t="n">
        <v>1500</v>
      </c>
      <c r="H203" t="n">
        <v>1724874687.990005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2001:1:5::1</t>
        </is>
      </c>
      <c r="B204" t="inlineStr">
        <is>
          <t>2001:1:7::2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1500</v>
      </c>
      <c r="H204" t="n">
        <v>1724874687.988436</v>
      </c>
    </row>
    <row r="205">
      <c r="A205" t="inlineStr">
        <is>
          <t>2001:1:5::1</t>
        </is>
      </c>
      <c r="B205" t="inlineStr">
        <is>
          <t>2001:1:7::2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1500</v>
      </c>
      <c r="H205" t="n">
        <v>1724874688.125652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1724874687.830344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1724874687.93901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2001:1:8::1</t>
        </is>
      </c>
      <c r="B208" t="inlineStr">
        <is>
          <t>2001:1:2::1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1724874687.750093</v>
      </c>
    </row>
    <row r="209">
      <c r="A209" t="inlineStr">
        <is>
          <t>2001:1:8::1</t>
        </is>
      </c>
      <c r="B209" t="inlineStr">
        <is>
          <t>2001:1:2::1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1724874687.883636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2001:1:3::1</t>
        </is>
      </c>
      <c r="B210" t="inlineStr">
        <is>
          <t>2001:1:5::1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1724874687.470058</v>
      </c>
    </row>
    <row r="211">
      <c r="A211" t="inlineStr">
        <is>
          <t>2001:1:3::1</t>
        </is>
      </c>
      <c r="B211" t="inlineStr">
        <is>
          <t>2001:1:5::1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1724874687.55402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1724874687.986098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1724874688.124166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2001:1:5::1</t>
        </is>
      </c>
      <c r="B214" t="inlineStr">
        <is>
          <t>2001:1:2::2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1724874687.894439</v>
      </c>
    </row>
    <row r="215">
      <c r="A215" t="inlineStr">
        <is>
          <t>2001:1:5::1</t>
        </is>
      </c>
      <c r="B215" t="inlineStr">
        <is>
          <t>2001:1:2::2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1724874688.010967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2001:1:2::1</t>
        </is>
      </c>
      <c r="B216" t="inlineStr">
        <is>
          <t>2001:1:8::1</t>
        </is>
      </c>
      <c r="C216" t="n">
        <v>2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1724874687.964007</v>
      </c>
    </row>
    <row r="217">
      <c r="A217" t="inlineStr">
        <is>
          <t>2001:1:2::1</t>
        </is>
      </c>
      <c r="B217" t="inlineStr">
        <is>
          <t>2001:1:8::1</t>
        </is>
      </c>
      <c r="C217" t="n">
        <v>2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1724874688.100557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2001:1:2::2</t>
        </is>
      </c>
      <c r="B218" t="inlineStr">
        <is>
          <t>2001:1:8::2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1724874688.012171</v>
      </c>
    </row>
    <row r="219">
      <c r="A219" t="inlineStr">
        <is>
          <t>2001:1:2::2</t>
        </is>
      </c>
      <c r="B219" t="inlineStr">
        <is>
          <t>2001:1:8::2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1724874688.15391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2001:1:7::3</t>
        </is>
      </c>
      <c r="C220" t="n">
        <v>1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1724874687.894347</v>
      </c>
    </row>
    <row r="221">
      <c r="A221" t="inlineStr">
        <is>
          <t>2001:1:3::1</t>
        </is>
      </c>
      <c r="B221" t="inlineStr">
        <is>
          <t>2001:1:7::3</t>
        </is>
      </c>
      <c r="C221" t="n">
        <v>1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1724874687.99773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1724874688.026128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1724874688.127167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1724874687.840921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1724874687.972268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2001:1:1::2</t>
        </is>
      </c>
      <c r="B228" t="inlineStr">
        <is>
          <t>2001:1:7::1</t>
        </is>
      </c>
      <c r="C228" t="n">
        <v>1</v>
      </c>
      <c r="D228" t="n">
        <v>34</v>
      </c>
      <c r="E228" t="n">
        <v>420</v>
      </c>
      <c r="F228" t="inlineStr">
        <is>
          <t>sender</t>
        </is>
      </c>
      <c r="G228" t="n">
        <v>1500</v>
      </c>
      <c r="H228" t="n">
        <v>1724874990.866249</v>
      </c>
    </row>
    <row r="229">
      <c r="A229" t="inlineStr">
        <is>
          <t>2001:1:1::2</t>
        </is>
      </c>
      <c r="B229" t="inlineStr">
        <is>
          <t>2001:1:7::1</t>
        </is>
      </c>
      <c r="C229" t="n">
        <v>1</v>
      </c>
      <c r="D229" t="n">
        <v>34</v>
      </c>
      <c r="E229" t="n">
        <v>420</v>
      </c>
      <c r="F229" t="inlineStr">
        <is>
          <t>receiver</t>
        </is>
      </c>
      <c r="G229" t="n">
        <v>1500</v>
      </c>
      <c r="H229" t="n">
        <v>1724874990.985331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2001:1:3::1</t>
        </is>
      </c>
      <c r="B230" t="inlineStr">
        <is>
          <t>2001:1:5::1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1724874990.895365</v>
      </c>
    </row>
    <row r="231">
      <c r="A231" t="inlineStr">
        <is>
          <t>2001:1:3::1</t>
        </is>
      </c>
      <c r="B231" t="inlineStr">
        <is>
          <t>2001:1:5::1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1724874990.989391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1724874990.45446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1724874990.558996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2001:1:5::1</t>
        </is>
      </c>
      <c r="B234" t="inlineStr">
        <is>
          <t>2001:1:7::2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1724874990.385858</v>
      </c>
    </row>
    <row r="235">
      <c r="A235" t="inlineStr">
        <is>
          <t>2001:1:5::1</t>
        </is>
      </c>
      <c r="B235" t="inlineStr">
        <is>
          <t>2001:1:7::2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1724874990.485895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>
      <c r="A236" t="inlineStr">
        <is>
          <t>2001:1:8::1</t>
        </is>
      </c>
      <c r="B236" t="inlineStr">
        <is>
          <t>2001:1:1::1</t>
        </is>
      </c>
      <c r="C236" t="n">
        <v>1</v>
      </c>
      <c r="D236" t="n">
        <v>0</v>
      </c>
      <c r="E236" t="n">
        <v>262</v>
      </c>
      <c r="F236" t="inlineStr">
        <is>
          <t>sender</t>
        </is>
      </c>
      <c r="G236" t="n">
        <v>1500</v>
      </c>
      <c r="H236" t="n">
        <v>1724874990.445982</v>
      </c>
    </row>
    <row r="237">
      <c r="A237" t="inlineStr">
        <is>
          <t>2001:1:8::1</t>
        </is>
      </c>
      <c r="B237" t="inlineStr">
        <is>
          <t>2001:1:1::1</t>
        </is>
      </c>
      <c r="C237" t="n">
        <v>1</v>
      </c>
      <c r="D237" t="n">
        <v>0</v>
      </c>
      <c r="E237" t="n">
        <v>262</v>
      </c>
      <c r="F237" t="inlineStr">
        <is>
          <t>receiver</t>
        </is>
      </c>
      <c r="G237" t="n">
        <v>1500</v>
      </c>
      <c r="H237" t="n">
        <v>1724874990.559866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ROUND((H237-H236)*10^9,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1724874990.93163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1724874991.032164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2001:1:3::1</t>
        </is>
      </c>
      <c r="B240" t="inlineStr">
        <is>
          <t>2001:1:8::3</t>
        </is>
      </c>
      <c r="C240" t="n">
        <v>1</v>
      </c>
      <c r="D240" t="n">
        <v>35</v>
      </c>
      <c r="E240" t="n">
        <v>874</v>
      </c>
      <c r="F240" t="inlineStr">
        <is>
          <t>sender</t>
        </is>
      </c>
      <c r="G240" t="n">
        <v>2970</v>
      </c>
      <c r="H240" t="n">
        <v>1724874990.374232</v>
      </c>
    </row>
    <row r="241">
      <c r="A241" t="inlineStr">
        <is>
          <t>2001:1:3::1</t>
        </is>
      </c>
      <c r="B241" t="inlineStr">
        <is>
          <t>2001:1:8::3</t>
        </is>
      </c>
      <c r="C241" t="n">
        <v>1</v>
      </c>
      <c r="D241" t="n">
        <v>35</v>
      </c>
      <c r="E241" t="n">
        <v>874</v>
      </c>
      <c r="F241" t="inlineStr">
        <is>
          <t>receiver</t>
        </is>
      </c>
      <c r="G241" t="n">
        <v>2970</v>
      </c>
      <c r="H241" t="n">
        <v>1724874990.462986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2001:1:8::4</t>
        </is>
      </c>
      <c r="B242" t="inlineStr">
        <is>
          <t>2001:1:1::2</t>
        </is>
      </c>
      <c r="C242" t="n">
        <v>1</v>
      </c>
      <c r="D242" t="n">
        <v>46</v>
      </c>
      <c r="E242" t="n">
        <v>483</v>
      </c>
      <c r="F242" t="inlineStr">
        <is>
          <t>sender</t>
        </is>
      </c>
      <c r="G242" t="n">
        <v>2970</v>
      </c>
      <c r="H242" t="n">
        <v>1724874991.011394</v>
      </c>
    </row>
    <row r="243">
      <c r="A243" t="inlineStr">
        <is>
          <t>2001:1:8::4</t>
        </is>
      </c>
      <c r="B243" t="inlineStr">
        <is>
          <t>2001:1:1::2</t>
        </is>
      </c>
      <c r="C243" t="n">
        <v>1</v>
      </c>
      <c r="D243" t="n">
        <v>46</v>
      </c>
      <c r="E243" t="n">
        <v>483</v>
      </c>
      <c r="F243" t="inlineStr">
        <is>
          <t>receiver</t>
        </is>
      </c>
      <c r="G243" t="n">
        <v>2970</v>
      </c>
      <c r="H243" t="n">
        <v>1724874991.169665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2001:1:7::3</t>
        </is>
      </c>
      <c r="B244" t="inlineStr">
        <is>
          <t>2001:1:8::4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1724874990.830213</v>
      </c>
    </row>
    <row r="245">
      <c r="A245" t="inlineStr">
        <is>
          <t>2001:1:7::3</t>
        </is>
      </c>
      <c r="B245" t="inlineStr">
        <is>
          <t>2001:1:8::4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1724874990.910414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1724874990.894425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1724874990.9935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2001:1:2::1</t>
        </is>
      </c>
      <c r="B248" t="inlineStr">
        <is>
          <t>2001:1:8::1</t>
        </is>
      </c>
      <c r="C248" t="n">
        <v>2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1724874990.513274</v>
      </c>
    </row>
    <row r="249">
      <c r="A249" t="inlineStr">
        <is>
          <t>2001:1:2::1</t>
        </is>
      </c>
      <c r="B249" t="inlineStr">
        <is>
          <t>2001:1:8::1</t>
        </is>
      </c>
      <c r="C249" t="n">
        <v>2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1724874990.628832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1724874990.643165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1724874990.741364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2001:1:5::1</t>
        </is>
      </c>
      <c r="B252" t="inlineStr">
        <is>
          <t>2001:1:2::2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1724874990.702267</v>
      </c>
    </row>
    <row r="253">
      <c r="A253" t="inlineStr">
        <is>
          <t>2001:1:5::1</t>
        </is>
      </c>
      <c r="B253" t="inlineStr">
        <is>
          <t>2001:1:2::2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1724874990.833502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2001:1:3::1</t>
        </is>
      </c>
      <c r="B256" t="inlineStr">
        <is>
          <t>2001:1:5::1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1724875293.978993</v>
      </c>
    </row>
    <row r="257">
      <c r="A257" t="inlineStr">
        <is>
          <t>2001:1:3::1</t>
        </is>
      </c>
      <c r="B257" t="inlineStr">
        <is>
          <t>2001:1:5::1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1724875294.091713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2001:1:2::1</t>
        </is>
      </c>
      <c r="B258" t="inlineStr">
        <is>
          <t>2001:1:3::1</t>
        </is>
      </c>
      <c r="C258" t="n">
        <v>1</v>
      </c>
      <c r="D258" t="n">
        <v>0</v>
      </c>
      <c r="E258" t="n">
        <v>262</v>
      </c>
      <c r="F258" t="inlineStr">
        <is>
          <t>sender</t>
        </is>
      </c>
      <c r="G258" t="n">
        <v>1500</v>
      </c>
      <c r="H258" t="n">
        <v>1724875293.958016</v>
      </c>
    </row>
    <row r="259">
      <c r="A259" t="inlineStr">
        <is>
          <t>2001:1:2::1</t>
        </is>
      </c>
      <c r="B259" t="inlineStr">
        <is>
          <t>2001:1:3::1</t>
        </is>
      </c>
      <c r="C259" t="n">
        <v>1</v>
      </c>
      <c r="D259" t="n">
        <v>0</v>
      </c>
      <c r="E259" t="n">
        <v>262</v>
      </c>
      <c r="F259" t="inlineStr">
        <is>
          <t>receiver</t>
        </is>
      </c>
      <c r="G259" t="n">
        <v>1500</v>
      </c>
      <c r="H259" t="n">
        <v>1724875294.060621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1724875293.56773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1724875293.703716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1724875294.133277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1724875294.281035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2001:1:5::1</t>
        </is>
      </c>
      <c r="B264" t="inlineStr">
        <is>
          <t>2001:1:7::2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1500</v>
      </c>
      <c r="H264" t="n">
        <v>1724875293.815157</v>
      </c>
    </row>
    <row r="265">
      <c r="A265" t="inlineStr">
        <is>
          <t>2001:1:5::1</t>
        </is>
      </c>
      <c r="B265" t="inlineStr">
        <is>
          <t>2001:1:7::2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1500</v>
      </c>
      <c r="H265" t="n">
        <v>1724875293.92987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2001:1:8::1</t>
        </is>
      </c>
      <c r="B266" t="inlineStr">
        <is>
          <t>2001:1:2::1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1724875294.182719</v>
      </c>
    </row>
    <row r="267">
      <c r="A267" t="inlineStr">
        <is>
          <t>2001:1:8::1</t>
        </is>
      </c>
      <c r="B267" t="inlineStr">
        <is>
          <t>2001:1:2::1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1724875294.319541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2001:1:2::1</t>
        </is>
      </c>
      <c r="B268" t="inlineStr">
        <is>
          <t>2001:1:8::1</t>
        </is>
      </c>
      <c r="C268" t="n">
        <v>2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1724875293.687474</v>
      </c>
    </row>
    <row r="269">
      <c r="A269" t="inlineStr">
        <is>
          <t>2001:1:2::1</t>
        </is>
      </c>
      <c r="B269" t="inlineStr">
        <is>
          <t>2001:1:8::1</t>
        </is>
      </c>
      <c r="C269" t="n">
        <v>2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1724875293.822047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1724875293.675597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1724875293.784789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2001:1:3::1</t>
        </is>
      </c>
      <c r="B272" t="inlineStr">
        <is>
          <t>2001:1:7::3</t>
        </is>
      </c>
      <c r="C272" t="n">
        <v>1</v>
      </c>
      <c r="D272" t="n">
        <v>35</v>
      </c>
      <c r="E272" t="n">
        <v>874</v>
      </c>
      <c r="F272" t="inlineStr">
        <is>
          <t>sender</t>
        </is>
      </c>
      <c r="G272" t="n">
        <v>2970</v>
      </c>
      <c r="H272" t="n">
        <v>1724875294.063103</v>
      </c>
    </row>
    <row r="273">
      <c r="A273" t="inlineStr">
        <is>
          <t>2001:1:3::1</t>
        </is>
      </c>
      <c r="B273" t="inlineStr">
        <is>
          <t>2001:1:7::3</t>
        </is>
      </c>
      <c r="C273" t="n">
        <v>1</v>
      </c>
      <c r="D273" t="n">
        <v>35</v>
      </c>
      <c r="E273" t="n">
        <v>874</v>
      </c>
      <c r="F273" t="inlineStr">
        <is>
          <t>receiver</t>
        </is>
      </c>
      <c r="G273" t="n">
        <v>2970</v>
      </c>
      <c r="H273" t="n">
        <v>1724875294.198855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2001:1:8::3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1724875294.029622</v>
      </c>
    </row>
    <row r="275">
      <c r="A275" t="inlineStr">
        <is>
          <t>2001:1:3::1</t>
        </is>
      </c>
      <c r="B275" t="inlineStr">
        <is>
          <t>2001:1:8::3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1724875294.165068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2001:1:7::3</t>
        </is>
      </c>
      <c r="B276" t="inlineStr">
        <is>
          <t>2001:1:8::4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1724875293.966081</v>
      </c>
    </row>
    <row r="277">
      <c r="A277" t="inlineStr">
        <is>
          <t>2001:1:7::3</t>
        </is>
      </c>
      <c r="B277" t="inlineStr">
        <is>
          <t>2001:1:8::4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1724875294.073434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2001:1:8::4</t>
        </is>
      </c>
      <c r="B278" t="inlineStr">
        <is>
          <t>2001:1:1::2</t>
        </is>
      </c>
      <c r="C278" t="n">
        <v>1</v>
      </c>
      <c r="D278" t="n">
        <v>46</v>
      </c>
      <c r="E278" t="n">
        <v>483</v>
      </c>
      <c r="F278" t="inlineStr">
        <is>
          <t>sender</t>
        </is>
      </c>
      <c r="G278" t="n">
        <v>2970</v>
      </c>
      <c r="H278" t="n">
        <v>1724875294.062078</v>
      </c>
    </row>
    <row r="279">
      <c r="A279" t="inlineStr">
        <is>
          <t>2001:1:8::4</t>
        </is>
      </c>
      <c r="B279" t="inlineStr">
        <is>
          <t>2001:1:1::2</t>
        </is>
      </c>
      <c r="C279" t="n">
        <v>1</v>
      </c>
      <c r="D279" t="n">
        <v>46</v>
      </c>
      <c r="E279" t="n">
        <v>483</v>
      </c>
      <c r="F279" t="inlineStr">
        <is>
          <t>receiver</t>
        </is>
      </c>
      <c r="G279" t="n">
        <v>2970</v>
      </c>
      <c r="H279" t="n">
        <v>1724875294.172755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2001:1:5::1</t>
        </is>
      </c>
      <c r="B280" t="inlineStr">
        <is>
          <t>2001:1:2::2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1724875294.129068</v>
      </c>
    </row>
    <row r="281">
      <c r="A281" t="inlineStr">
        <is>
          <t>2001:1:5::1</t>
        </is>
      </c>
      <c r="B281" t="inlineStr">
        <is>
          <t>2001:1:2::2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1724875294.255422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(nanoseconds)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COUNTIF(B1:B285, "Created SRv6 rule") / 10</f>
        <v/>
      </c>
    </row>
    <row r="291">
      <c r="A291" s="1" t="inlineStr">
        <is>
          <t>AVG Nº of SRv6 rules Removed</t>
        </is>
      </c>
      <c r="B291">
        <f>COUNTIF(B1:B285, "Removed SRv6 rule") / 10</f>
        <v/>
      </c>
    </row>
    <row r="292">
      <c r="A292" s="1" t="inlineStr">
        <is>
          <t>AVG Flows Latency (nanoseconds)</t>
        </is>
      </c>
      <c r="B292" t="n">
        <v>11551.028</v>
      </c>
    </row>
    <row r="293">
      <c r="A293" s="1" t="inlineStr">
        <is>
          <t>STD Flows Latency (nanoseconds)</t>
        </is>
      </c>
      <c r="B293" t="n">
        <v>4258.377</v>
      </c>
    </row>
    <row r="294">
      <c r="A294" s="1" t="inlineStr">
        <is>
          <t>AVG Hop Latency (nanoseconds)</t>
        </is>
      </c>
      <c r="B294" t="n">
        <v>2203.989</v>
      </c>
    </row>
    <row r="295">
      <c r="A295" s="1" t="inlineStr">
        <is>
          <t>STD Hop Latency (nanoseconds)</t>
        </is>
      </c>
      <c r="B295" t="n">
        <v>1611.968</v>
      </c>
    </row>
    <row r="296"/>
    <row r="297">
      <c r="A297" s="1" t="inlineStr">
        <is>
          <t>Switch ID</t>
        </is>
      </c>
      <c r="B297" s="1" t="inlineStr">
        <is>
          <t>% of packets to each switch</t>
        </is>
      </c>
      <c r="C297" s="1" t="inlineStr">
        <is>
          <t>Total Sum of Processed Bytes</t>
        </is>
      </c>
    </row>
    <row r="298">
      <c r="A298" t="n">
        <v>1</v>
      </c>
      <c r="B298" t="n">
        <v>19.532</v>
      </c>
      <c r="C298" t="n">
        <v>16771757</v>
      </c>
    </row>
    <row r="299">
      <c r="A299" t="n">
        <v>2</v>
      </c>
      <c r="B299" t="n">
        <v>41.587</v>
      </c>
      <c r="C299" t="n">
        <v>60979230</v>
      </c>
    </row>
    <row r="300">
      <c r="A300" t="n">
        <v>3</v>
      </c>
      <c r="B300" t="n">
        <v>47.51</v>
      </c>
      <c r="C300" t="n">
        <v>64830414</v>
      </c>
    </row>
    <row r="301">
      <c r="A301" t="n">
        <v>4</v>
      </c>
      <c r="B301" t="n">
        <v>16.393</v>
      </c>
      <c r="C301" t="n">
        <v>14074937</v>
      </c>
    </row>
    <row r="302">
      <c r="A302" t="n">
        <v>5</v>
      </c>
      <c r="B302" t="n">
        <v>38.425</v>
      </c>
      <c r="C302" t="n">
        <v>43881439</v>
      </c>
    </row>
    <row r="303">
      <c r="A303" t="n">
        <v>6</v>
      </c>
      <c r="B303" t="n">
        <v>14.829</v>
      </c>
      <c r="C303" t="n">
        <v>22226678</v>
      </c>
    </row>
    <row r="304">
      <c r="A304" t="n">
        <v>7</v>
      </c>
      <c r="B304" t="n">
        <v>30.16</v>
      </c>
      <c r="C304" t="n">
        <v>43872832</v>
      </c>
    </row>
    <row r="305">
      <c r="A305" t="n">
        <v>8</v>
      </c>
      <c r="B305" t="n">
        <v>60.419</v>
      </c>
      <c r="C305" t="n">
        <v>85652165</v>
      </c>
    </row>
    <row r="306">
      <c r="A306" t="n">
        <v>9</v>
      </c>
      <c r="B306" t="n">
        <v>3.139</v>
      </c>
      <c r="C306" t="n">
        <v>2696820</v>
      </c>
    </row>
    <row r="307">
      <c r="A307" t="n">
        <v>10</v>
      </c>
      <c r="B307" t="n">
        <v>11.716</v>
      </c>
      <c r="C307" t="n">
        <v>20943662</v>
      </c>
    </row>
    <row r="308">
      <c r="A308" t="n">
        <v>11</v>
      </c>
      <c r="B308" t="n">
        <v>34.477</v>
      </c>
      <c r="C308" t="n">
        <v>54897154</v>
      </c>
    </row>
    <row r="309">
      <c r="A309" t="n">
        <v>12</v>
      </c>
      <c r="B309" t="n">
        <v>3.139</v>
      </c>
      <c r="C309" t="n">
        <v>2696820</v>
      </c>
    </row>
    <row r="310">
      <c r="A310" t="n">
        <v>13</v>
      </c>
      <c r="B310" t="n">
        <v>37.616</v>
      </c>
      <c r="C310" t="n">
        <v>57593974</v>
      </c>
    </row>
    <row r="311">
      <c r="A311" t="n">
        <v>14</v>
      </c>
      <c r="B311" t="n">
        <v>20.767</v>
      </c>
      <c r="C311" t="n">
        <v>37124898</v>
      </c>
    </row>
    <row r="312">
      <c r="A312" s="1" t="inlineStr">
        <is>
          <t>Mean</t>
        </is>
      </c>
      <c r="B312" t="n">
        <v>27.122</v>
      </c>
      <c r="C312" t="n">
        <v>37731627.143</v>
      </c>
    </row>
    <row r="313">
      <c r="A313" s="1" t="inlineStr">
        <is>
          <t>Standard Deviation</t>
        </is>
      </c>
      <c r="B313" t="n">
        <v>16.446</v>
      </c>
      <c r="C313" t="n">
        <v>24366713.044</v>
      </c>
    </row>
    <row r="314"/>
    <row r="315">
      <c r="A315" s="1" t="inlineStr">
        <is>
          <t>Flows Types</t>
        </is>
      </c>
      <c r="B315" s="1" t="inlineStr">
        <is>
          <t>Non-Emergency Flows</t>
        </is>
      </c>
      <c r="C315" s="1" t="inlineStr">
        <is>
          <t>Emergency Flows</t>
        </is>
      </c>
      <c r="D315" s="1" t="inlineStr">
        <is>
          <t>Variation (%)</t>
        </is>
      </c>
    </row>
    <row r="316">
      <c r="A316" s="1" t="inlineStr">
        <is>
          <t>AVG 1º Packet Delay (nanoseconds)</t>
        </is>
      </c>
      <c r="B316">
        <f>IF(SUMIF(D1:D312, "&lt;&gt;46", N1:N312) = 0, "none", SUMIF(D1:D312, "&lt;&gt;46", N1:N312))</f>
        <v/>
      </c>
      <c r="C316">
        <f>IF(SUMIF(D1:D312, 46, N1:N312) = 0, "none", SUMIF(D1:D312, 46, N1:N312))</f>
        <v/>
      </c>
      <c r="D316">
        <f>IFERROR(ROUND((C316 - B316)/ABS(B316) * 100, 3), "none")</f>
        <v/>
      </c>
    </row>
    <row r="317">
      <c r="A317" s="1" t="inlineStr">
        <is>
          <t>AVG Flow Delay (nanoseconds)</t>
        </is>
      </c>
      <c r="B317" t="n">
        <v>12380.75</v>
      </c>
      <c r="C317" t="n">
        <v>12045.883</v>
      </c>
      <c r="D317">
        <f>IFERROR(ROUND((C317 - B317)/ABS(B317) * 100, 3), "none")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7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1725826156.25531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1725826156.347548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1725826156.262794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1725826156.355919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1725826156.30745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1725826156.407511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1725826156.322976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1725826156.448948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1725826459.391018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1725826459.495188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1725826459.355755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1725826459.47719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1500</v>
      </c>
      <c r="H18" t="n">
        <v>1725826459.342719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1500</v>
      </c>
      <c r="H19" t="n">
        <v>1725826459.440365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1725826459.343121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1725826459.414574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2001:1:2::1</t>
        </is>
      </c>
      <c r="B24" t="inlineStr">
        <is>
          <t>2001:1:3::1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1725826762.431</v>
      </c>
    </row>
    <row r="25">
      <c r="A25" t="inlineStr">
        <is>
          <t>2001:1:2::1</t>
        </is>
      </c>
      <c r="B25" t="inlineStr">
        <is>
          <t>2001:1:3::1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1725826762.526187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2001:1:1::2</t>
        </is>
      </c>
      <c r="B26" t="inlineStr">
        <is>
          <t>2001:1:7::1</t>
        </is>
      </c>
      <c r="C26" t="n">
        <v>1</v>
      </c>
      <c r="D26" t="n">
        <v>34</v>
      </c>
      <c r="E26" t="n">
        <v>420</v>
      </c>
      <c r="F26" t="inlineStr">
        <is>
          <t>sender</t>
        </is>
      </c>
      <c r="G26" t="n">
        <v>1500</v>
      </c>
      <c r="H26" t="n">
        <v>1725826762.570885</v>
      </c>
    </row>
    <row r="27">
      <c r="A27" t="inlineStr">
        <is>
          <t>2001:1:1::2</t>
        </is>
      </c>
      <c r="B27" t="inlineStr">
        <is>
          <t>2001:1:7::1</t>
        </is>
      </c>
      <c r="C27" t="n">
        <v>1</v>
      </c>
      <c r="D27" t="n">
        <v>34</v>
      </c>
      <c r="E27" t="n">
        <v>420</v>
      </c>
      <c r="F27" t="inlineStr">
        <is>
          <t>receiver</t>
        </is>
      </c>
      <c r="G27" t="n">
        <v>1500</v>
      </c>
      <c r="H27" t="n">
        <v>1725826762.701431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2001:1:8::1</t>
        </is>
      </c>
      <c r="B28" t="inlineStr">
        <is>
          <t>2001:1:1::1</t>
        </is>
      </c>
      <c r="C28" t="n">
        <v>1</v>
      </c>
      <c r="D28" t="n">
        <v>0</v>
      </c>
      <c r="E28" t="n">
        <v>262</v>
      </c>
      <c r="F28" t="inlineStr">
        <is>
          <t>sender</t>
        </is>
      </c>
      <c r="G28" t="n">
        <v>1500</v>
      </c>
      <c r="H28" t="n">
        <v>1725826762.512257</v>
      </c>
    </row>
    <row r="29">
      <c r="A29" t="inlineStr">
        <is>
          <t>2001:1:8::1</t>
        </is>
      </c>
      <c r="B29" t="inlineStr">
        <is>
          <t>2001:1:1::1</t>
        </is>
      </c>
      <c r="C29" t="n">
        <v>1</v>
      </c>
      <c r="D29" t="n">
        <v>0</v>
      </c>
      <c r="E29" t="n">
        <v>262</v>
      </c>
      <c r="F29" t="inlineStr">
        <is>
          <t>receiver</t>
        </is>
      </c>
      <c r="G29" t="n">
        <v>1500</v>
      </c>
      <c r="H29" t="n">
        <v>1725826762.643949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1725826762.398814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1725826762.490489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1725827065.519037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1725827065.635596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1725827065.534859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1725827065.645897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2001:1:2::1</t>
        </is>
      </c>
      <c r="B38" t="inlineStr">
        <is>
          <t>2001:1:3::1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1725827065.491005</v>
      </c>
    </row>
    <row r="39">
      <c r="A39" t="inlineStr">
        <is>
          <t>2001:1:2::1</t>
        </is>
      </c>
      <c r="B39" t="inlineStr">
        <is>
          <t>2001:1:3::1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1725827065.594169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1725827065.503134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1725827065.616873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1725827368.542385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1725827368.64199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1725827368.543247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1725827368.654669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1725827368.559468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1725827368.667795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1725827368.571218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1725827368.707927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2001:1:8::1</t>
        </is>
      </c>
      <c r="B54" t="inlineStr">
        <is>
          <t>2001:1:1::1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1500</v>
      </c>
      <c r="H54" t="n">
        <v>1725827671.682727</v>
      </c>
    </row>
    <row r="55">
      <c r="A55" t="inlineStr">
        <is>
          <t>2001:1:8::1</t>
        </is>
      </c>
      <c r="B55" t="inlineStr">
        <is>
          <t>2001:1:1::1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1500</v>
      </c>
      <c r="H55" t="n">
        <v>1725827671.770229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2001:1:1::2</t>
        </is>
      </c>
      <c r="B56" t="inlineStr">
        <is>
          <t>2001:1:7::1</t>
        </is>
      </c>
      <c r="C56" t="n">
        <v>1</v>
      </c>
      <c r="D56" t="n">
        <v>34</v>
      </c>
      <c r="E56" t="n">
        <v>420</v>
      </c>
      <c r="F56" t="inlineStr">
        <is>
          <t>sender</t>
        </is>
      </c>
      <c r="G56" t="n">
        <v>1500</v>
      </c>
      <c r="H56" t="n">
        <v>1725827671.754845</v>
      </c>
    </row>
    <row r="57">
      <c r="A57" t="inlineStr">
        <is>
          <t>2001:1:1::2</t>
        </is>
      </c>
      <c r="B57" t="inlineStr">
        <is>
          <t>2001:1:7::1</t>
        </is>
      </c>
      <c r="C57" t="n">
        <v>1</v>
      </c>
      <c r="D57" t="n">
        <v>34</v>
      </c>
      <c r="E57" t="n">
        <v>420</v>
      </c>
      <c r="F57" t="inlineStr">
        <is>
          <t>receiver</t>
        </is>
      </c>
      <c r="G57" t="n">
        <v>1500</v>
      </c>
      <c r="H57" t="n">
        <v>1725827671.836564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1725827671.74337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1725827671.819909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1725827671.763701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1725827671.85048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1725827974.807321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1725827974.922117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1725827974.779469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1725827974.894345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1725827974.719486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1725827974.81308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1725827974.730965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1725827974.831568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2001:1:8::1</t>
        </is>
      </c>
      <c r="B74" t="inlineStr">
        <is>
          <t>2001:1:1::1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1725828277.746787</v>
      </c>
    </row>
    <row r="75">
      <c r="A75" t="inlineStr">
        <is>
          <t>2001:1:8::1</t>
        </is>
      </c>
      <c r="B75" t="inlineStr">
        <is>
          <t>2001:1:1::1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1725828277.858535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2001:1:1::2</t>
        </is>
      </c>
      <c r="B76" t="inlineStr">
        <is>
          <t>2001:1:7::1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1500</v>
      </c>
      <c r="H76" t="n">
        <v>1725828277.80409</v>
      </c>
    </row>
    <row r="77">
      <c r="A77" t="inlineStr">
        <is>
          <t>2001:1:1::2</t>
        </is>
      </c>
      <c r="B77" t="inlineStr">
        <is>
          <t>2001:1:7::1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1500</v>
      </c>
      <c r="H77" t="n">
        <v>1725828277.919811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2001:1:2::1</t>
        </is>
      </c>
      <c r="B78" t="inlineStr">
        <is>
          <t>2001:1:3::1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1725828277.783089</v>
      </c>
    </row>
    <row r="79">
      <c r="A79" t="inlineStr">
        <is>
          <t>2001:1:2::1</t>
        </is>
      </c>
      <c r="B79" t="inlineStr">
        <is>
          <t>2001:1:3::1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1725828277.878622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1725828277.783801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1725828277.904241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2001:1:1::2</t>
        </is>
      </c>
      <c r="B84" t="inlineStr">
        <is>
          <t>2001:1:7::1</t>
        </is>
      </c>
      <c r="C84" t="n">
        <v>1</v>
      </c>
      <c r="D84" t="n">
        <v>34</v>
      </c>
      <c r="E84" t="n">
        <v>420</v>
      </c>
      <c r="F84" t="inlineStr">
        <is>
          <t>sender</t>
        </is>
      </c>
      <c r="G84" t="n">
        <v>1500</v>
      </c>
      <c r="H84" t="n">
        <v>1725828580.770758</v>
      </c>
    </row>
    <row r="85">
      <c r="A85" t="inlineStr">
        <is>
          <t>2001:1:1::2</t>
        </is>
      </c>
      <c r="B85" t="inlineStr">
        <is>
          <t>2001:1:7::1</t>
        </is>
      </c>
      <c r="C85" t="n">
        <v>1</v>
      </c>
      <c r="D85" t="n">
        <v>34</v>
      </c>
      <c r="E85" t="n">
        <v>420</v>
      </c>
      <c r="F85" t="inlineStr">
        <is>
          <t>receiver</t>
        </is>
      </c>
      <c r="G85" t="n">
        <v>1500</v>
      </c>
      <c r="H85" t="n">
        <v>1725828580.868231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2001:1:8::1</t>
        </is>
      </c>
      <c r="B86" t="inlineStr">
        <is>
          <t>2001:1:1::1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1725828580.794908</v>
      </c>
    </row>
    <row r="87">
      <c r="A87" t="inlineStr">
        <is>
          <t>2001:1:8::1</t>
        </is>
      </c>
      <c r="B87" t="inlineStr">
        <is>
          <t>2001:1:1::1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1725828580.894552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1725828580.795219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1725828580.890821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1725828580.803151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1725828580.920068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1725828883.895482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1725828883.978408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1725828883.886705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1725828883.975551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1725828883.859383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1725828883.962086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1725828883.859006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1725828883.938727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COUNTIF(B1:B105, "Created SRv6 rule") / 10</f>
        <v/>
      </c>
    </row>
    <row r="111">
      <c r="A111" s="1" t="inlineStr">
        <is>
          <t>AVG Nº of SRv6 rules Removed</t>
        </is>
      </c>
      <c r="B111">
        <f>COUNTIF(B1:B105, "Removed SRv6 rule") / 10</f>
        <v/>
      </c>
    </row>
    <row r="112">
      <c r="A112" s="1" t="inlineStr">
        <is>
          <t>AVG Flows Latency (nanoseconds)</t>
        </is>
      </c>
      <c r="B112" t="n">
        <v>9303.882</v>
      </c>
    </row>
    <row r="113">
      <c r="A113" s="1" t="inlineStr">
        <is>
          <t>STD Flows Latency (nanoseconds)</t>
        </is>
      </c>
      <c r="B113" t="n">
        <v>3130.547</v>
      </c>
    </row>
    <row r="114">
      <c r="A114" s="1" t="inlineStr">
        <is>
          <t>AVG Hop Latency (nanoseconds)</t>
        </is>
      </c>
      <c r="B114" t="n">
        <v>1463.673</v>
      </c>
    </row>
    <row r="115">
      <c r="A115" s="1" t="inlineStr">
        <is>
          <t>STD Hop Latency (nanoseconds)</t>
        </is>
      </c>
      <c r="B115" t="n">
        <v>786.747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40.232</v>
      </c>
      <c r="C118" t="n">
        <v>10138280</v>
      </c>
    </row>
    <row r="119">
      <c r="A119" t="n">
        <v>2</v>
      </c>
      <c r="B119" t="n">
        <v>59.768</v>
      </c>
      <c r="C119" t="n">
        <v>29544964</v>
      </c>
    </row>
    <row r="120">
      <c r="A120" t="n">
        <v>3</v>
      </c>
      <c r="B120" t="n">
        <v>20.058</v>
      </c>
      <c r="C120" t="n">
        <v>3885198</v>
      </c>
    </row>
    <row r="121">
      <c r="A121" t="n">
        <v>4</v>
      </c>
      <c r="B121" t="n">
        <v>20.154</v>
      </c>
      <c r="C121" t="n">
        <v>3903800</v>
      </c>
    </row>
    <row r="122">
      <c r="A122" t="n">
        <v>5</v>
      </c>
      <c r="B122" t="n">
        <v>20.154</v>
      </c>
      <c r="C122" t="n">
        <v>3903800</v>
      </c>
    </row>
    <row r="123">
      <c r="A123" t="n">
        <v>6</v>
      </c>
      <c r="B123" t="n">
        <v>0</v>
      </c>
      <c r="C123" t="n">
        <v>0</v>
      </c>
    </row>
    <row r="124">
      <c r="A124" t="n">
        <v>7</v>
      </c>
      <c r="B124" t="n">
        <v>20.078</v>
      </c>
      <c r="C124" t="n">
        <v>6234480</v>
      </c>
    </row>
    <row r="125">
      <c r="A125" t="n">
        <v>8</v>
      </c>
      <c r="B125" t="n">
        <v>59.864</v>
      </c>
      <c r="C125" t="n">
        <v>29563566</v>
      </c>
    </row>
    <row r="126">
      <c r="A126" t="n">
        <v>9</v>
      </c>
      <c r="B126" t="n">
        <v>20.078</v>
      </c>
      <c r="C126" t="n">
        <v>6234480</v>
      </c>
    </row>
    <row r="127">
      <c r="A127" t="n">
        <v>10</v>
      </c>
      <c r="B127" t="n">
        <v>20.078</v>
      </c>
      <c r="C127" t="n">
        <v>6234480</v>
      </c>
    </row>
    <row r="128">
      <c r="A128" t="n">
        <v>11</v>
      </c>
      <c r="B128" t="n">
        <v>39.711</v>
      </c>
      <c r="C128" t="n">
        <v>25659766</v>
      </c>
    </row>
    <row r="129">
      <c r="A129" t="n">
        <v>12</v>
      </c>
      <c r="B129" t="n">
        <v>20.078</v>
      </c>
      <c r="C129" t="n">
        <v>6234480</v>
      </c>
    </row>
    <row r="130">
      <c r="A130" t="n">
        <v>13</v>
      </c>
      <c r="B130" t="n">
        <v>39.711</v>
      </c>
      <c r="C130" t="n">
        <v>25659766</v>
      </c>
    </row>
    <row r="131">
      <c r="A131" t="n">
        <v>14</v>
      </c>
      <c r="B131" t="n">
        <v>39.711</v>
      </c>
      <c r="C131" t="n">
        <v>25659766</v>
      </c>
    </row>
    <row r="132">
      <c r="A132" s="1" t="inlineStr">
        <is>
          <t>Mean</t>
        </is>
      </c>
      <c r="B132" t="n">
        <v>29.977</v>
      </c>
      <c r="C132" t="n">
        <v>13061201.857</v>
      </c>
    </row>
    <row r="133">
      <c r="A133" s="1" t="inlineStr">
        <is>
          <t>Standard Deviation</t>
        </is>
      </c>
      <c r="B133" t="n">
        <v>16.371</v>
      </c>
      <c r="C133" t="n">
        <v>10815610.239</v>
      </c>
    </row>
    <row r="134"/>
    <row r="135">
      <c r="A135" s="1" t="inlineStr">
        <is>
          <t>Flows Types</t>
        </is>
      </c>
      <c r="B135" s="1" t="inlineStr">
        <is>
          <t>Non-Emergency Flows</t>
        </is>
      </c>
      <c r="C135" s="1" t="inlineStr">
        <is>
          <t>Emergency Flows</t>
        </is>
      </c>
      <c r="D135" s="1" t="inlineStr">
        <is>
          <t>Variation (%)</t>
        </is>
      </c>
    </row>
    <row r="136">
      <c r="A136" s="1" t="inlineStr">
        <is>
          <t>AVG 1º Packet Delay (nanoseconds)</t>
        </is>
      </c>
      <c r="B136">
        <f>IF(SUMIF(D1:D132, "&lt;&gt;46", N1:N132) = 0, "none", SUMIF(D1:D132, "&lt;&gt;46", N1:N132))</f>
        <v/>
      </c>
      <c r="C136">
        <f>IF(SUMIF(D1:D132, 46, N1:N132) = 0, "none", SUMIF(D1:D132, 46, N1:N132))</f>
        <v/>
      </c>
      <c r="D136">
        <f>IFERROR(ROUND((C136 - B136)/ABS(B136) * 100, 3), "none")</f>
        <v/>
      </c>
    </row>
    <row r="137">
      <c r="A137" s="1" t="inlineStr">
        <is>
          <t>AVG Flow Delay (nanoseconds)</t>
        </is>
      </c>
      <c r="B137" t="n">
        <v>9794.048000000001</v>
      </c>
      <c r="C137" t="inlineStr">
        <is>
          <t>none</t>
        </is>
      </c>
      <c r="D137">
        <f>IFERROR(ROUND((C137 - B137)/ABS(B137) * 100, 3), "none")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387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2001:1:2::1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1725830022.433236</v>
      </c>
    </row>
    <row r="5">
      <c r="A5" t="inlineStr">
        <is>
          <t>2001:1:8::1</t>
        </is>
      </c>
      <c r="B5" t="inlineStr">
        <is>
          <t>2001:1:2::1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1725830022.716988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2001:1:3::1</t>
        </is>
      </c>
      <c r="B6" t="inlineStr">
        <is>
          <t>2001:1:5::1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1725830022.545616</v>
      </c>
    </row>
    <row r="7">
      <c r="A7" t="inlineStr">
        <is>
          <t>2001:1:3::1</t>
        </is>
      </c>
      <c r="B7" t="inlineStr">
        <is>
          <t>2001:1:5::1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1725830022.704757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2001:1:2::1</t>
        </is>
      </c>
      <c r="B8" t="inlineStr">
        <is>
          <t>2001:1:3::1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1725830022.445857</v>
      </c>
    </row>
    <row r="9">
      <c r="A9" t="inlineStr">
        <is>
          <t>2001:1:2::1</t>
        </is>
      </c>
      <c r="B9" t="inlineStr">
        <is>
          <t>2001:1:3::1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1725830022.701369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2001:1:5::1</t>
        </is>
      </c>
      <c r="B10" t="inlineStr">
        <is>
          <t>2001:1:7::2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1500</v>
      </c>
      <c r="H10" t="n">
        <v>1725830022.456984</v>
      </c>
    </row>
    <row r="11">
      <c r="A11" t="inlineStr">
        <is>
          <t>2001:1:5::1</t>
        </is>
      </c>
      <c r="B11" t="inlineStr">
        <is>
          <t>2001:1:7::2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1500</v>
      </c>
      <c r="H11" t="n">
        <v>1725830022.70496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2001:1:8::1</t>
        </is>
      </c>
      <c r="B12" t="inlineStr">
        <is>
          <t>2001:1:1::1</t>
        </is>
      </c>
      <c r="C12" t="n">
        <v>1</v>
      </c>
      <c r="D12" t="n">
        <v>0</v>
      </c>
      <c r="E12" t="n">
        <v>262</v>
      </c>
      <c r="F12" t="inlineStr">
        <is>
          <t>sender</t>
        </is>
      </c>
      <c r="G12" t="n">
        <v>1500</v>
      </c>
      <c r="H12" t="n">
        <v>1725830022.461374</v>
      </c>
    </row>
    <row r="13">
      <c r="A13" t="inlineStr">
        <is>
          <t>2001:1:8::1</t>
        </is>
      </c>
      <c r="B13" t="inlineStr">
        <is>
          <t>2001:1:1::1</t>
        </is>
      </c>
      <c r="C13" t="n">
        <v>1</v>
      </c>
      <c r="D13" t="n">
        <v>0</v>
      </c>
      <c r="E13" t="n">
        <v>262</v>
      </c>
      <c r="F13" t="inlineStr">
        <is>
          <t>receiver</t>
        </is>
      </c>
      <c r="G13" t="n">
        <v>1500</v>
      </c>
      <c r="H13" t="n">
        <v>1725830022.709822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2001:1:1::2</t>
        </is>
      </c>
      <c r="B14" t="inlineStr">
        <is>
          <t>2001:1:7::1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1725830022.465105</v>
      </c>
    </row>
    <row r="15">
      <c r="A15" t="inlineStr">
        <is>
          <t>2001:1:1::2</t>
        </is>
      </c>
      <c r="B15" t="inlineStr">
        <is>
          <t>2001:1:7::1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1725830022.719954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2001:1:5::1</t>
        </is>
      </c>
      <c r="B16" t="inlineStr">
        <is>
          <t>2001:1:2::2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1725830022.374031</v>
      </c>
    </row>
    <row r="17">
      <c r="A17" t="inlineStr">
        <is>
          <t>2001:1:5::1</t>
        </is>
      </c>
      <c r="B17" t="inlineStr">
        <is>
          <t>2001:1:2::2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1725830022.705642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2001:1:3::1</t>
        </is>
      </c>
      <c r="B18" t="inlineStr">
        <is>
          <t>2001:1:8::3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1725830022.444884</v>
      </c>
    </row>
    <row r="19">
      <c r="A19" t="inlineStr">
        <is>
          <t>2001:1:3::1</t>
        </is>
      </c>
      <c r="B19" t="inlineStr">
        <is>
          <t>2001:1:8::3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1725830022.70436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2001:1:3::1</t>
        </is>
      </c>
      <c r="B20" t="inlineStr">
        <is>
          <t>2001:1:7::3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1725830022.496989</v>
      </c>
    </row>
    <row r="21">
      <c r="A21" t="inlineStr">
        <is>
          <t>2001:1:3::1</t>
        </is>
      </c>
      <c r="B21" t="inlineStr">
        <is>
          <t>2001:1:7::3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1725830022.710126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2001:1:2::2</t>
        </is>
      </c>
      <c r="B22" t="inlineStr">
        <is>
          <t>2001:1:8::2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1725830022.433879</v>
      </c>
    </row>
    <row r="23">
      <c r="A23" t="inlineStr">
        <is>
          <t>2001:1:2::2</t>
        </is>
      </c>
      <c r="B23" t="inlineStr">
        <is>
          <t>2001:1:8::2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1725830022.721239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2001:1:2::1</t>
        </is>
      </c>
      <c r="B24" t="inlineStr">
        <is>
          <t>2001:1:8::1</t>
        </is>
      </c>
      <c r="C24" t="n">
        <v>2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1725830022.360928</v>
      </c>
    </row>
    <row r="25">
      <c r="A25" t="inlineStr">
        <is>
          <t>2001:1:2::1</t>
        </is>
      </c>
      <c r="B25" t="inlineStr">
        <is>
          <t>2001:1:8::1</t>
        </is>
      </c>
      <c r="C25" t="n">
        <v>2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1725830022.719274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2001:1:7::3</t>
        </is>
      </c>
      <c r="B26" t="inlineStr">
        <is>
          <t>2001:1:8::4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1725830022.413045</v>
      </c>
    </row>
    <row r="27">
      <c r="A27" t="inlineStr">
        <is>
          <t>2001:1:7::3</t>
        </is>
      </c>
      <c r="B27" t="inlineStr">
        <is>
          <t>2001:1:8::4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1725830022.699561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SRv6 Operations</t>
        </is>
      </c>
    </row>
    <row r="30">
      <c r="A30" s="1" t="inlineStr">
        <is>
          <t>Timestamp</t>
        </is>
      </c>
      <c r="B30" s="1" t="inlineStr">
        <is>
          <t>Operation</t>
        </is>
      </c>
      <c r="C30" s="1" t="inlineStr">
        <is>
          <t>Responsible Switch</t>
        </is>
      </c>
      <c r="D30" s="1" t="inlineStr">
        <is>
          <t>Source</t>
        </is>
      </c>
      <c r="E30" s="1" t="inlineStr">
        <is>
          <t>Destination</t>
        </is>
      </c>
      <c r="F30" s="1" t="inlineStr">
        <is>
          <t>Flow Label</t>
        </is>
      </c>
    </row>
    <row r="31">
      <c r="A31" t="inlineStr">
        <is>
          <t>2024-09-08 22:13:54</t>
        </is>
      </c>
      <c r="B31" t="inlineStr">
        <is>
          <t>Created SRv6 rule</t>
        </is>
      </c>
      <c r="C31" t="n">
        <v>3</v>
      </c>
      <c r="D31" t="inlineStr">
        <is>
          <t>2001:1:2::1</t>
        </is>
      </c>
      <c r="E31" t="inlineStr">
        <is>
          <t>2001:1:8::1</t>
        </is>
      </c>
      <c r="F31" t="n">
        <v>2</v>
      </c>
    </row>
    <row r="32">
      <c r="A32" t="inlineStr">
        <is>
          <t>2024-09-08 22:13:56</t>
        </is>
      </c>
      <c r="B32" t="inlineStr">
        <is>
          <t>Created SRv6 rule</t>
        </is>
      </c>
      <c r="C32" t="n">
        <v>7</v>
      </c>
      <c r="D32" t="inlineStr">
        <is>
          <t>2001:1:3::1</t>
        </is>
      </c>
      <c r="E32" t="inlineStr">
        <is>
          <t>2001:1:8::3</t>
        </is>
      </c>
      <c r="F32" t="n">
        <v>1</v>
      </c>
    </row>
    <row r="33">
      <c r="A33" t="inlineStr">
        <is>
          <t>2024-09-08 22:14:28</t>
        </is>
      </c>
      <c r="B33" t="inlineStr">
        <is>
          <t>Created SRv6 rule</t>
        </is>
      </c>
      <c r="C33" t="n">
        <v>3</v>
      </c>
      <c r="D33" t="inlineStr">
        <is>
          <t>2001:1:2::2</t>
        </is>
      </c>
      <c r="E33" t="inlineStr">
        <is>
          <t>2001:1:8::2</t>
        </is>
      </c>
      <c r="F33" t="n">
        <v>1</v>
      </c>
    </row>
    <row r="34">
      <c r="A34" t="inlineStr">
        <is>
          <t>2024-09-08 22:14:30</t>
        </is>
      </c>
      <c r="B34" t="inlineStr">
        <is>
          <t>Created SRv6 rule</t>
        </is>
      </c>
      <c r="C34" t="n">
        <v>7</v>
      </c>
      <c r="D34" t="inlineStr">
        <is>
          <t>2001:1:8::1</t>
        </is>
      </c>
      <c r="E34" t="inlineStr">
        <is>
          <t>2001:1:2::1</t>
        </is>
      </c>
      <c r="F34" t="n">
        <v>1</v>
      </c>
    </row>
    <row r="35">
      <c r="A35" t="inlineStr">
        <is>
          <t>2024-09-08 22:15:02</t>
        </is>
      </c>
      <c r="B35" t="inlineStr">
        <is>
          <t>Created SRv6 rule</t>
        </is>
      </c>
      <c r="C35" t="n">
        <v>5</v>
      </c>
      <c r="D35" t="inlineStr">
        <is>
          <t>2001:1:2::2</t>
        </is>
      </c>
      <c r="E35" t="inlineStr">
        <is>
          <t>2001:1:8::2</t>
        </is>
      </c>
      <c r="F35" t="n">
        <v>1</v>
      </c>
    </row>
    <row r="36"/>
    <row r="37"/>
    <row r="38">
      <c r="A38" s="1" t="inlineStr">
        <is>
          <t>Iteration - 2</t>
        </is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sender</t>
        </is>
      </c>
      <c r="G39" t="n">
        <v>1500</v>
      </c>
      <c r="H39" t="n">
        <v>1725830323.590147</v>
      </c>
    </row>
    <row r="40">
      <c r="A40" t="inlineStr">
        <is>
          <t>2001:1:8::1</t>
        </is>
      </c>
      <c r="B40" t="inlineStr">
        <is>
          <t>2001:1:1::1</t>
        </is>
      </c>
      <c r="C40" t="n">
        <v>1</v>
      </c>
      <c r="D40" t="n">
        <v>0</v>
      </c>
      <c r="E40" t="n">
        <v>262</v>
      </c>
      <c r="F40" t="inlineStr">
        <is>
          <t>receiver</t>
        </is>
      </c>
      <c r="G40" t="n">
        <v>1500</v>
      </c>
      <c r="H40" t="n">
        <v>1725830323.694805</v>
      </c>
      <c r="I40" t="n">
        <v>0</v>
      </c>
      <c r="J40" t="inlineStr">
        <is>
          <t>[]</t>
        </is>
      </c>
      <c r="L40">
        <f>G39-G40</f>
        <v/>
      </c>
      <c r="M40">
        <f>ROUND((L40/G39)*100, 3)</f>
        <v/>
      </c>
      <c r="N40">
        <f>ROUND((H40-H39)*10^9, 3)</f>
        <v/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sender</t>
        </is>
      </c>
      <c r="G41" t="n">
        <v>1500</v>
      </c>
      <c r="H41" t="n">
        <v>1725830324.043849</v>
      </c>
    </row>
    <row r="42">
      <c r="A42" t="inlineStr">
        <is>
          <t>2001:1:3::1</t>
        </is>
      </c>
      <c r="B42" t="inlineStr">
        <is>
          <t>2001:1:5::1</t>
        </is>
      </c>
      <c r="C42" t="n">
        <v>1</v>
      </c>
      <c r="D42" t="n">
        <v>34</v>
      </c>
      <c r="E42" t="n">
        <v>420</v>
      </c>
      <c r="F42" t="inlineStr">
        <is>
          <t>receiver</t>
        </is>
      </c>
      <c r="G42" t="n">
        <v>1500</v>
      </c>
      <c r="H42" t="n">
        <v>1725830324.177586</v>
      </c>
      <c r="I42" t="n">
        <v>0</v>
      </c>
      <c r="J42" t="inlineStr">
        <is>
          <t>[]</t>
        </is>
      </c>
      <c r="L42">
        <f>G41-G42</f>
        <v/>
      </c>
      <c r="M42">
        <f>ROUND((L42/G41)*100, 3)</f>
        <v/>
      </c>
      <c r="N42">
        <f>ROUND((H42-H41)*10^9, 3)</f>
        <v/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sender</t>
        </is>
      </c>
      <c r="G43" t="n">
        <v>1500</v>
      </c>
      <c r="H43" t="n">
        <v>1725830324.085849</v>
      </c>
    </row>
    <row r="44">
      <c r="A44" t="inlineStr">
        <is>
          <t>2001:1:5::1</t>
        </is>
      </c>
      <c r="B44" t="inlineStr">
        <is>
          <t>2001:1:7::2</t>
        </is>
      </c>
      <c r="C44" t="n">
        <v>1</v>
      </c>
      <c r="D44" t="n">
        <v>34</v>
      </c>
      <c r="E44" t="n">
        <v>420</v>
      </c>
      <c r="F44" t="inlineStr">
        <is>
          <t>receiver</t>
        </is>
      </c>
      <c r="G44" t="n">
        <v>1500</v>
      </c>
      <c r="H44" t="n">
        <v>1725830324.207082</v>
      </c>
      <c r="I44" t="n">
        <v>0</v>
      </c>
      <c r="J44" t="inlineStr">
        <is>
          <t>[]</t>
        </is>
      </c>
      <c r="L44">
        <f>G43-G44</f>
        <v/>
      </c>
      <c r="M44">
        <f>ROUND((L44/G43)*100, 3)</f>
        <v/>
      </c>
      <c r="N44">
        <f>ROUND((H44-H43)*10^9, 3)</f>
        <v/>
      </c>
    </row>
    <row r="45">
      <c r="A45" t="inlineStr">
        <is>
          <t>2001:1:8::1</t>
        </is>
      </c>
      <c r="B45" t="inlineStr">
        <is>
          <t>2001:1:2::1</t>
        </is>
      </c>
      <c r="C45" t="n">
        <v>1</v>
      </c>
      <c r="D45" t="n">
        <v>34</v>
      </c>
      <c r="E45" t="n">
        <v>420</v>
      </c>
      <c r="F45" t="inlineStr">
        <is>
          <t>sender</t>
        </is>
      </c>
      <c r="G45" t="n">
        <v>1500</v>
      </c>
      <c r="H45" t="n">
        <v>1725830323.685142</v>
      </c>
    </row>
    <row r="46">
      <c r="A46" t="inlineStr">
        <is>
          <t>2001:1:8::1</t>
        </is>
      </c>
      <c r="B46" t="inlineStr">
        <is>
          <t>2001:1:2::1</t>
        </is>
      </c>
      <c r="C46" t="n">
        <v>1</v>
      </c>
      <c r="D46" t="n">
        <v>34</v>
      </c>
      <c r="E46" t="n">
        <v>420</v>
      </c>
      <c r="F46" t="inlineStr">
        <is>
          <t>receiver</t>
        </is>
      </c>
      <c r="G46" t="n">
        <v>1500</v>
      </c>
      <c r="H46" t="n">
        <v>1725830323.791457</v>
      </c>
      <c r="I46" t="n">
        <v>0</v>
      </c>
      <c r="J46" t="inlineStr">
        <is>
          <t>[]</t>
        </is>
      </c>
      <c r="L46">
        <f>G45-G46</f>
        <v/>
      </c>
      <c r="M46">
        <f>ROUND((L46/G45)*100, 3)</f>
        <v/>
      </c>
      <c r="N46">
        <f>ROUND((H46-H45)*10^9, 3)</f>
        <v/>
      </c>
    </row>
    <row r="47">
      <c r="A47" t="inlineStr">
        <is>
          <t>2001:1:1::2</t>
        </is>
      </c>
      <c r="B47" t="inlineStr">
        <is>
          <t>2001:1:7::1</t>
        </is>
      </c>
      <c r="C47" t="n">
        <v>1</v>
      </c>
      <c r="D47" t="n">
        <v>34</v>
      </c>
      <c r="E47" t="n">
        <v>420</v>
      </c>
      <c r="F47" t="inlineStr">
        <is>
          <t>sender</t>
        </is>
      </c>
      <c r="G47" t="n">
        <v>1500</v>
      </c>
      <c r="H47" t="n">
        <v>1725830323.721177</v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receiver</t>
        </is>
      </c>
      <c r="G48" t="n">
        <v>1500</v>
      </c>
      <c r="H48" t="n">
        <v>1725830323.857486</v>
      </c>
      <c r="I48" t="n">
        <v>0</v>
      </c>
      <c r="J48" t="inlineStr">
        <is>
          <t>[]</t>
        </is>
      </c>
      <c r="L48">
        <f>G47-G48</f>
        <v/>
      </c>
      <c r="M48">
        <f>ROUND((L48/G47)*100, 3)</f>
        <v/>
      </c>
      <c r="N48">
        <f>ROUND((H48-H47)*10^9, 3)</f>
        <v/>
      </c>
    </row>
    <row r="49">
      <c r="A49" t="inlineStr">
        <is>
          <t>2001:1:2::1</t>
        </is>
      </c>
      <c r="B49" t="inlineStr">
        <is>
          <t>2001:1:3::1</t>
        </is>
      </c>
      <c r="C49" t="n">
        <v>1</v>
      </c>
      <c r="D49" t="n">
        <v>0</v>
      </c>
      <c r="E49" t="n">
        <v>262</v>
      </c>
      <c r="F49" t="inlineStr">
        <is>
          <t>sender</t>
        </is>
      </c>
      <c r="G49" t="n">
        <v>1500</v>
      </c>
      <c r="H49" t="n">
        <v>1725830323.529121</v>
      </c>
    </row>
    <row r="50">
      <c r="A50" t="inlineStr">
        <is>
          <t>2001:1:2::1</t>
        </is>
      </c>
      <c r="B50" t="inlineStr">
        <is>
          <t>2001:1:3::1</t>
        </is>
      </c>
      <c r="C50" t="n">
        <v>1</v>
      </c>
      <c r="D50" t="n">
        <v>0</v>
      </c>
      <c r="E50" t="n">
        <v>262</v>
      </c>
      <c r="F50" t="inlineStr">
        <is>
          <t>receiver</t>
        </is>
      </c>
      <c r="G50" t="n">
        <v>1500</v>
      </c>
      <c r="H50" t="n">
        <v>1725830323.603225</v>
      </c>
      <c r="I50" t="n">
        <v>0</v>
      </c>
      <c r="J50" t="inlineStr">
        <is>
          <t>[]</t>
        </is>
      </c>
      <c r="L50">
        <f>G49-G50</f>
        <v/>
      </c>
      <c r="M50">
        <f>ROUND((L50/G49)*100, 3)</f>
        <v/>
      </c>
      <c r="N50">
        <f>ROUND((H50-H49)*10^9, 3)</f>
        <v/>
      </c>
    </row>
    <row r="51">
      <c r="A51" t="inlineStr">
        <is>
          <t>2001:1:5::1</t>
        </is>
      </c>
      <c r="B51" t="inlineStr">
        <is>
          <t>2001:1:2::2</t>
        </is>
      </c>
      <c r="C51" t="n">
        <v>1</v>
      </c>
      <c r="D51" t="n">
        <v>35</v>
      </c>
      <c r="E51" t="n">
        <v>874</v>
      </c>
      <c r="F51" t="inlineStr">
        <is>
          <t>sender</t>
        </is>
      </c>
      <c r="G51" t="n">
        <v>2970</v>
      </c>
      <c r="H51" t="n">
        <v>1725830324.085057</v>
      </c>
    </row>
    <row r="52">
      <c r="A52" t="inlineStr">
        <is>
          <t>2001:1:5::1</t>
        </is>
      </c>
      <c r="B52" t="inlineStr">
        <is>
          <t>2001:1:2::2</t>
        </is>
      </c>
      <c r="C52" t="n">
        <v>1</v>
      </c>
      <c r="D52" t="n">
        <v>35</v>
      </c>
      <c r="E52" t="n">
        <v>874</v>
      </c>
      <c r="F52" t="inlineStr">
        <is>
          <t>receiver</t>
        </is>
      </c>
      <c r="G52" t="n">
        <v>2970</v>
      </c>
      <c r="H52" t="n">
        <v>1725830324.201091</v>
      </c>
      <c r="I52" t="n">
        <v>0</v>
      </c>
      <c r="J52" t="inlineStr">
        <is>
          <t>[]</t>
        </is>
      </c>
      <c r="L52">
        <f>G51-G52</f>
        <v/>
      </c>
      <c r="M52">
        <f>ROUND((L52/G51)*100, 3)</f>
        <v/>
      </c>
      <c r="N52">
        <f>ROUND((H52-H51)*10^9, 3)</f>
        <v/>
      </c>
    </row>
    <row r="53">
      <c r="A53" t="inlineStr">
        <is>
          <t>2001:1:3::1</t>
        </is>
      </c>
      <c r="B53" t="inlineStr">
        <is>
          <t>2001:1:8::3</t>
        </is>
      </c>
      <c r="C53" t="n">
        <v>1</v>
      </c>
      <c r="D53" t="n">
        <v>35</v>
      </c>
      <c r="E53" t="n">
        <v>874</v>
      </c>
      <c r="F53" t="inlineStr">
        <is>
          <t>sender</t>
        </is>
      </c>
      <c r="G53" t="n">
        <v>2970</v>
      </c>
      <c r="H53" t="n">
        <v>1725830323.805569</v>
      </c>
    </row>
    <row r="54">
      <c r="A54" t="inlineStr">
        <is>
          <t>2001:1:3::1</t>
        </is>
      </c>
      <c r="B54" t="inlineStr">
        <is>
          <t>2001:1:8::3</t>
        </is>
      </c>
      <c r="C54" t="n">
        <v>1</v>
      </c>
      <c r="D54" t="n">
        <v>35</v>
      </c>
      <c r="E54" t="n">
        <v>874</v>
      </c>
      <c r="F54" t="inlineStr">
        <is>
          <t>receiver</t>
        </is>
      </c>
      <c r="G54" t="n">
        <v>2970</v>
      </c>
      <c r="H54" t="n">
        <v>1725830323.927081</v>
      </c>
      <c r="I54" t="n">
        <v>0</v>
      </c>
      <c r="J54" t="inlineStr">
        <is>
          <t>[]</t>
        </is>
      </c>
      <c r="L54">
        <f>G53-G54</f>
        <v/>
      </c>
      <c r="M54">
        <f>ROUND((L54/G53)*100, 3)</f>
        <v/>
      </c>
      <c r="N54">
        <f>ROUND((H54-H53)*10^9, 3)</f>
        <v/>
      </c>
    </row>
    <row r="55">
      <c r="A55" t="inlineStr">
        <is>
          <t>2001:1:7::3</t>
        </is>
      </c>
      <c r="B55" t="inlineStr">
        <is>
          <t>2001:1:8::4</t>
        </is>
      </c>
      <c r="C55" t="n">
        <v>1</v>
      </c>
      <c r="D55" t="n">
        <v>35</v>
      </c>
      <c r="E55" t="n">
        <v>874</v>
      </c>
      <c r="F55" t="inlineStr">
        <is>
          <t>sender</t>
        </is>
      </c>
      <c r="G55" t="n">
        <v>2970</v>
      </c>
      <c r="H55" t="n">
        <v>1725830323.957259</v>
      </c>
    </row>
    <row r="56">
      <c r="A56" t="inlineStr">
        <is>
          <t>2001:1:7::3</t>
        </is>
      </c>
      <c r="B56" t="inlineStr">
        <is>
          <t>2001:1:8::4</t>
        </is>
      </c>
      <c r="C56" t="n">
        <v>1</v>
      </c>
      <c r="D56" t="n">
        <v>35</v>
      </c>
      <c r="E56" t="n">
        <v>874</v>
      </c>
      <c r="F56" t="inlineStr">
        <is>
          <t>receiver</t>
        </is>
      </c>
      <c r="G56" t="n">
        <v>2970</v>
      </c>
      <c r="H56" t="n">
        <v>1725830324.062378</v>
      </c>
      <c r="I56" t="n">
        <v>0</v>
      </c>
      <c r="J56" t="inlineStr">
        <is>
          <t>[]</t>
        </is>
      </c>
      <c r="L56">
        <f>G55-G56</f>
        <v/>
      </c>
      <c r="M56">
        <f>ROUND((L56/G55)*100, 3)</f>
        <v/>
      </c>
      <c r="N56">
        <f>ROUND((H56-H55)*10^9, 3)</f>
        <v/>
      </c>
    </row>
    <row r="57">
      <c r="A57" t="inlineStr">
        <is>
          <t>2001:1:2::2</t>
        </is>
      </c>
      <c r="B57" t="inlineStr">
        <is>
          <t>2001:1:8::2</t>
        </is>
      </c>
      <c r="C57" t="n">
        <v>1</v>
      </c>
      <c r="D57" t="n">
        <v>35</v>
      </c>
      <c r="E57" t="n">
        <v>874</v>
      </c>
      <c r="F57" t="inlineStr">
        <is>
          <t>sender</t>
        </is>
      </c>
      <c r="G57" t="n">
        <v>2970</v>
      </c>
      <c r="H57" t="n">
        <v>1725830323.993585</v>
      </c>
    </row>
    <row r="58">
      <c r="A58" t="inlineStr">
        <is>
          <t>2001:1:2::2</t>
        </is>
      </c>
      <c r="B58" t="inlineStr">
        <is>
          <t>2001:1:8::2</t>
        </is>
      </c>
      <c r="C58" t="n">
        <v>1</v>
      </c>
      <c r="D58" t="n">
        <v>35</v>
      </c>
      <c r="E58" t="n">
        <v>874</v>
      </c>
      <c r="F58" t="inlineStr">
        <is>
          <t>receiver</t>
        </is>
      </c>
      <c r="G58" t="n">
        <v>2970</v>
      </c>
      <c r="H58" t="n">
        <v>1725830324.097288</v>
      </c>
      <c r="I58" t="n">
        <v>0</v>
      </c>
      <c r="J58" t="inlineStr">
        <is>
          <t>[]</t>
        </is>
      </c>
      <c r="L58">
        <f>G57-G58</f>
        <v/>
      </c>
      <c r="M58">
        <f>ROUND((L58/G57)*100, 3)</f>
        <v/>
      </c>
      <c r="N58">
        <f>ROUND((H58-H57)*10^9, 3)</f>
        <v/>
      </c>
    </row>
    <row r="59">
      <c r="A59" t="inlineStr">
        <is>
          <t>2001:1:3::1</t>
        </is>
      </c>
      <c r="B59" t="inlineStr">
        <is>
          <t>2001:1:7::3</t>
        </is>
      </c>
      <c r="C59" t="n">
        <v>1</v>
      </c>
      <c r="D59" t="n">
        <v>35</v>
      </c>
      <c r="E59" t="n">
        <v>874</v>
      </c>
      <c r="F59" t="inlineStr">
        <is>
          <t>sender</t>
        </is>
      </c>
      <c r="G59" t="n">
        <v>2970</v>
      </c>
      <c r="H59" t="n">
        <v>1725830324.018255</v>
      </c>
    </row>
    <row r="60">
      <c r="A60" t="inlineStr">
        <is>
          <t>2001:1:3::1</t>
        </is>
      </c>
      <c r="B60" t="inlineStr">
        <is>
          <t>2001:1:7::3</t>
        </is>
      </c>
      <c r="C60" t="n">
        <v>1</v>
      </c>
      <c r="D60" t="n">
        <v>35</v>
      </c>
      <c r="E60" t="n">
        <v>874</v>
      </c>
      <c r="F60" t="inlineStr">
        <is>
          <t>receiver</t>
        </is>
      </c>
      <c r="G60" t="n">
        <v>2970</v>
      </c>
      <c r="H60" t="n">
        <v>1725830324.140642</v>
      </c>
      <c r="I60" t="n">
        <v>0</v>
      </c>
      <c r="J60" t="inlineStr">
        <is>
          <t>[]</t>
        </is>
      </c>
      <c r="L60">
        <f>G59-G60</f>
        <v/>
      </c>
      <c r="M60">
        <f>ROUND((L60/G59)*100, 3)</f>
        <v/>
      </c>
      <c r="N60">
        <f>ROUND((H60-H59)*10^9, 3)</f>
        <v/>
      </c>
    </row>
    <row r="61">
      <c r="A61" t="inlineStr">
        <is>
          <t>2001:1:2::1</t>
        </is>
      </c>
      <c r="B61" t="inlineStr">
        <is>
          <t>2001:1:8::1</t>
        </is>
      </c>
      <c r="C61" t="n">
        <v>2</v>
      </c>
      <c r="D61" t="n">
        <v>35</v>
      </c>
      <c r="E61" t="n">
        <v>874</v>
      </c>
      <c r="F61" t="inlineStr">
        <is>
          <t>sender</t>
        </is>
      </c>
      <c r="G61" t="n">
        <v>2970</v>
      </c>
      <c r="H61" t="n">
        <v>1725830324.045</v>
      </c>
    </row>
    <row r="62">
      <c r="A62" t="inlineStr">
        <is>
          <t>2001:1:2::1</t>
        </is>
      </c>
      <c r="B62" t="inlineStr">
        <is>
          <t>2001:1:8::1</t>
        </is>
      </c>
      <c r="C62" t="n">
        <v>2</v>
      </c>
      <c r="D62" t="n">
        <v>35</v>
      </c>
      <c r="E62" t="n">
        <v>874</v>
      </c>
      <c r="F62" t="inlineStr">
        <is>
          <t>receiver</t>
        </is>
      </c>
      <c r="G62" t="n">
        <v>2970</v>
      </c>
      <c r="H62" t="n">
        <v>1725830324.153781</v>
      </c>
      <c r="I62" t="n">
        <v>0</v>
      </c>
      <c r="J62" t="inlineStr">
        <is>
          <t>[]</t>
        </is>
      </c>
      <c r="L62">
        <f>G61-G62</f>
        <v/>
      </c>
      <c r="M62">
        <f>ROUND((L62/G61)*100, 3)</f>
        <v/>
      </c>
      <c r="N62">
        <f>ROUND((H62-H61)*10^9, 3)</f>
        <v/>
      </c>
    </row>
    <row r="63"/>
    <row r="64">
      <c r="A64" s="1" t="inlineStr">
        <is>
          <t>SRv6 Operations</t>
        </is>
      </c>
    </row>
    <row r="65">
      <c r="A65" s="1" t="inlineStr">
        <is>
          <t>Timestamp</t>
        </is>
      </c>
      <c r="B65" s="1" t="inlineStr">
        <is>
          <t>Operation</t>
        </is>
      </c>
      <c r="C65" s="1" t="inlineStr">
        <is>
          <t>Responsible Switch</t>
        </is>
      </c>
      <c r="D65" s="1" t="inlineStr">
        <is>
          <t>Source</t>
        </is>
      </c>
      <c r="E65" s="1" t="inlineStr">
        <is>
          <t>Destination</t>
        </is>
      </c>
      <c r="F65" s="1" t="inlineStr">
        <is>
          <t>Flow Label</t>
        </is>
      </c>
    </row>
    <row r="66">
      <c r="A66" t="inlineStr">
        <is>
          <t>2024-09-08 22:18:47</t>
        </is>
      </c>
      <c r="B66" t="inlineStr">
        <is>
          <t>Created SRv6 rule</t>
        </is>
      </c>
      <c r="C66" t="n">
        <v>6</v>
      </c>
      <c r="D66" t="inlineStr">
        <is>
          <t>2001:1:2::1</t>
        </is>
      </c>
      <c r="E66" t="inlineStr">
        <is>
          <t>2001:1:8::1</t>
        </is>
      </c>
      <c r="F66" t="n">
        <v>2</v>
      </c>
    </row>
    <row r="67">
      <c r="A67" t="inlineStr">
        <is>
          <t>2024-09-08 22:18:48</t>
        </is>
      </c>
      <c r="B67" t="inlineStr">
        <is>
          <t>Created SRv6 rule</t>
        </is>
      </c>
      <c r="C67" t="n">
        <v>7</v>
      </c>
      <c r="D67" t="inlineStr">
        <is>
          <t>2001:1:3::1</t>
        </is>
      </c>
      <c r="E67" t="inlineStr">
        <is>
          <t>2001:1:8::3</t>
        </is>
      </c>
      <c r="F67" t="n">
        <v>1</v>
      </c>
    </row>
    <row r="68">
      <c r="A68" t="inlineStr">
        <is>
          <t>2024-09-08 22:19:05</t>
        </is>
      </c>
      <c r="B68" t="inlineStr">
        <is>
          <t>Removed SRv6 rule</t>
        </is>
      </c>
      <c r="C68" t="n">
        <v>6</v>
      </c>
      <c r="D68" t="inlineStr">
        <is>
          <t>2001:1:2::1</t>
        </is>
      </c>
      <c r="E68" t="inlineStr">
        <is>
          <t>2001:1:8::1</t>
        </is>
      </c>
      <c r="F68" t="n">
        <v>2</v>
      </c>
    </row>
    <row r="69">
      <c r="A69" t="inlineStr">
        <is>
          <t>2024-09-08 22:19:21</t>
        </is>
      </c>
      <c r="B69" t="inlineStr">
        <is>
          <t>Created SRv6 rule</t>
        </is>
      </c>
      <c r="C69" t="n">
        <v>3</v>
      </c>
      <c r="D69" t="inlineStr">
        <is>
          <t>2001:1:2::2</t>
        </is>
      </c>
      <c r="E69" t="inlineStr">
        <is>
          <t>2001:1:8::2</t>
        </is>
      </c>
      <c r="F69" t="n">
        <v>1</v>
      </c>
    </row>
    <row r="70">
      <c r="A70" t="inlineStr">
        <is>
          <t>2024-09-08 22:19:23</t>
        </is>
      </c>
      <c r="B70" t="inlineStr">
        <is>
          <t>Created SRv6 rule</t>
        </is>
      </c>
      <c r="C70" t="n">
        <v>7</v>
      </c>
      <c r="D70" t="inlineStr">
        <is>
          <t>2001:1:2::1</t>
        </is>
      </c>
      <c r="E70" t="inlineStr">
        <is>
          <t>2001:1:8::1</t>
        </is>
      </c>
      <c r="F70" t="n">
        <v>2</v>
      </c>
    </row>
    <row r="71">
      <c r="A71" t="inlineStr">
        <is>
          <t>2024-09-08 22:19:55</t>
        </is>
      </c>
      <c r="B71" t="inlineStr">
        <is>
          <t>Created SRv6 rule</t>
        </is>
      </c>
      <c r="C71" t="n">
        <v>3</v>
      </c>
      <c r="D71" t="inlineStr">
        <is>
          <t>2001:1:8::1</t>
        </is>
      </c>
      <c r="E71" t="inlineStr">
        <is>
          <t>2001:1:2::1</t>
        </is>
      </c>
      <c r="F71" t="n">
        <v>1</v>
      </c>
    </row>
    <row r="72"/>
    <row r="73"/>
    <row r="74">
      <c r="A74" s="1" t="inlineStr">
        <is>
          <t>Iteration - 3</t>
        </is>
      </c>
    </row>
    <row r="75">
      <c r="A75" t="inlineStr">
        <is>
          <t>2001:1:2::1</t>
        </is>
      </c>
      <c r="B75" t="inlineStr">
        <is>
          <t>2001:1:3::1</t>
        </is>
      </c>
      <c r="C75" t="n">
        <v>1</v>
      </c>
      <c r="D75" t="n">
        <v>0</v>
      </c>
      <c r="E75" t="n">
        <v>262</v>
      </c>
      <c r="F75" t="inlineStr">
        <is>
          <t>sender</t>
        </is>
      </c>
      <c r="G75" t="n">
        <v>1500</v>
      </c>
      <c r="H75" t="n">
        <v>1725830626.701022</v>
      </c>
    </row>
    <row r="76">
      <c r="A76" t="inlineStr">
        <is>
          <t>2001:1:2::1</t>
        </is>
      </c>
      <c r="B76" t="inlineStr">
        <is>
          <t>2001:1:3::1</t>
        </is>
      </c>
      <c r="C76" t="n">
        <v>1</v>
      </c>
      <c r="D76" t="n">
        <v>0</v>
      </c>
      <c r="E76" t="n">
        <v>262</v>
      </c>
      <c r="F76" t="inlineStr">
        <is>
          <t>receiver</t>
        </is>
      </c>
      <c r="G76" t="n">
        <v>1500</v>
      </c>
      <c r="H76" t="n">
        <v>1725830626.795703</v>
      </c>
      <c r="I76" t="n">
        <v>0</v>
      </c>
      <c r="J76" t="inlineStr">
        <is>
          <t>[]</t>
        </is>
      </c>
      <c r="L76">
        <f>G75-G76</f>
        <v/>
      </c>
      <c r="M76">
        <f>ROUND((L76/G75)*100, 3)</f>
        <v/>
      </c>
      <c r="N76">
        <f>ROUND((H76-H75)*10^9, 3)</f>
        <v/>
      </c>
    </row>
    <row r="77">
      <c r="A77" t="inlineStr">
        <is>
          <t>2001:1:8::1</t>
        </is>
      </c>
      <c r="B77" t="inlineStr">
        <is>
          <t>2001:1:2::1</t>
        </is>
      </c>
      <c r="C77" t="n">
        <v>1</v>
      </c>
      <c r="D77" t="n">
        <v>34</v>
      </c>
      <c r="E77" t="n">
        <v>420</v>
      </c>
      <c r="F77" t="inlineStr">
        <is>
          <t>sender</t>
        </is>
      </c>
      <c r="G77" t="n">
        <v>1500</v>
      </c>
      <c r="H77" t="n">
        <v>1725830627.10133</v>
      </c>
    </row>
    <row r="78">
      <c r="A78" t="inlineStr">
        <is>
          <t>2001:1:8::1</t>
        </is>
      </c>
      <c r="B78" t="inlineStr">
        <is>
          <t>2001:1:2::1</t>
        </is>
      </c>
      <c r="C78" t="n">
        <v>1</v>
      </c>
      <c r="D78" t="n">
        <v>34</v>
      </c>
      <c r="E78" t="n">
        <v>420</v>
      </c>
      <c r="F78" t="inlineStr">
        <is>
          <t>receiver</t>
        </is>
      </c>
      <c r="G78" t="n">
        <v>1500</v>
      </c>
      <c r="H78" t="n">
        <v>1725830627.245848</v>
      </c>
      <c r="I78" t="n">
        <v>0</v>
      </c>
      <c r="J78" t="inlineStr">
        <is>
          <t>[]</t>
        </is>
      </c>
      <c r="L78">
        <f>G77-G78</f>
        <v/>
      </c>
      <c r="M78">
        <f>ROUND((L78/G77)*100, 3)</f>
        <v/>
      </c>
      <c r="N78">
        <f>ROUND((H78-H77)*10^9, 3)</f>
        <v/>
      </c>
    </row>
    <row r="79">
      <c r="A79" t="inlineStr">
        <is>
          <t>2001:1:1::2</t>
        </is>
      </c>
      <c r="B79" t="inlineStr">
        <is>
          <t>2001:1:7::1</t>
        </is>
      </c>
      <c r="C79" t="n">
        <v>1</v>
      </c>
      <c r="D79" t="n">
        <v>34</v>
      </c>
      <c r="E79" t="n">
        <v>420</v>
      </c>
      <c r="F79" t="inlineStr">
        <is>
          <t>sender</t>
        </is>
      </c>
      <c r="G79" t="n">
        <v>1500</v>
      </c>
      <c r="H79" t="n">
        <v>1725830626.961949</v>
      </c>
    </row>
    <row r="80">
      <c r="A80" t="inlineStr">
        <is>
          <t>2001:1:1::2</t>
        </is>
      </c>
      <c r="B80" t="inlineStr">
        <is>
          <t>2001:1:7::1</t>
        </is>
      </c>
      <c r="C80" t="n">
        <v>1</v>
      </c>
      <c r="D80" t="n">
        <v>34</v>
      </c>
      <c r="E80" t="n">
        <v>420</v>
      </c>
      <c r="F80" t="inlineStr">
        <is>
          <t>receiver</t>
        </is>
      </c>
      <c r="G80" t="n">
        <v>1500</v>
      </c>
      <c r="H80" t="n">
        <v>1725830627.120275</v>
      </c>
      <c r="I80" t="n">
        <v>0</v>
      </c>
      <c r="J80" t="inlineStr">
        <is>
          <t>[]</t>
        </is>
      </c>
      <c r="L80">
        <f>G79-G80</f>
        <v/>
      </c>
      <c r="M80">
        <f>ROUND((L80/G79)*100, 3)</f>
        <v/>
      </c>
      <c r="N80">
        <f>ROUND((H80-H79)*10^9, 3)</f>
        <v/>
      </c>
    </row>
    <row r="81">
      <c r="A81" t="inlineStr">
        <is>
          <t>2001:1:5::1</t>
        </is>
      </c>
      <c r="B81" t="inlineStr">
        <is>
          <t>2001:1:7::2</t>
        </is>
      </c>
      <c r="C81" t="n">
        <v>1</v>
      </c>
      <c r="D81" t="n">
        <v>34</v>
      </c>
      <c r="E81" t="n">
        <v>420</v>
      </c>
      <c r="F81" t="inlineStr">
        <is>
          <t>sender</t>
        </is>
      </c>
      <c r="G81" t="n">
        <v>1500</v>
      </c>
      <c r="H81" t="n">
        <v>1725830626.865477</v>
      </c>
    </row>
    <row r="82">
      <c r="A82" t="inlineStr">
        <is>
          <t>2001:1:5::1</t>
        </is>
      </c>
      <c r="B82" t="inlineStr">
        <is>
          <t>2001:1:7::2</t>
        </is>
      </c>
      <c r="C82" t="n">
        <v>1</v>
      </c>
      <c r="D82" t="n">
        <v>34</v>
      </c>
      <c r="E82" t="n">
        <v>420</v>
      </c>
      <c r="F82" t="inlineStr">
        <is>
          <t>receiver</t>
        </is>
      </c>
      <c r="G82" t="n">
        <v>1500</v>
      </c>
      <c r="H82" t="n">
        <v>1725830626.969997</v>
      </c>
      <c r="I82" t="n">
        <v>0</v>
      </c>
      <c r="J82" t="inlineStr">
        <is>
          <t>[]</t>
        </is>
      </c>
      <c r="L82">
        <f>G81-G82</f>
        <v/>
      </c>
      <c r="M82">
        <f>ROUND((L82/G81)*100, 3)</f>
        <v/>
      </c>
      <c r="N82">
        <f>ROUND((H82-H81)*10^9, 3)</f>
        <v/>
      </c>
    </row>
    <row r="83">
      <c r="A83" t="inlineStr">
        <is>
          <t>2001:1:3::1</t>
        </is>
      </c>
      <c r="B83" t="inlineStr">
        <is>
          <t>2001:1:5::1</t>
        </is>
      </c>
      <c r="C83" t="n">
        <v>1</v>
      </c>
      <c r="D83" t="n">
        <v>34</v>
      </c>
      <c r="E83" t="n">
        <v>420</v>
      </c>
      <c r="F83" t="inlineStr">
        <is>
          <t>sender</t>
        </is>
      </c>
      <c r="G83" t="n">
        <v>1500</v>
      </c>
      <c r="H83" t="n">
        <v>1725830626.725378</v>
      </c>
    </row>
    <row r="84">
      <c r="A84" t="inlineStr">
        <is>
          <t>2001:1:3::1</t>
        </is>
      </c>
      <c r="B84" t="inlineStr">
        <is>
          <t>2001:1:5::1</t>
        </is>
      </c>
      <c r="C84" t="n">
        <v>1</v>
      </c>
      <c r="D84" t="n">
        <v>34</v>
      </c>
      <c r="E84" t="n">
        <v>420</v>
      </c>
      <c r="F84" t="inlineStr">
        <is>
          <t>receiver</t>
        </is>
      </c>
      <c r="G84" t="n">
        <v>1500</v>
      </c>
      <c r="H84" t="n">
        <v>1725830626.825747</v>
      </c>
      <c r="I84" t="n">
        <v>0</v>
      </c>
      <c r="J84" t="inlineStr">
        <is>
          <t>[]</t>
        </is>
      </c>
      <c r="L84">
        <f>G83-G84</f>
        <v/>
      </c>
      <c r="M84">
        <f>ROUND((L84/G83)*100, 3)</f>
        <v/>
      </c>
      <c r="N84">
        <f>ROUND((H84-H83)*10^9, 3)</f>
        <v/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sender</t>
        </is>
      </c>
      <c r="G85" t="n">
        <v>1500</v>
      </c>
      <c r="H85" t="n">
        <v>1725830626.634837</v>
      </c>
    </row>
    <row r="86">
      <c r="A86" t="inlineStr">
        <is>
          <t>2001:1:8::1</t>
        </is>
      </c>
      <c r="B86" t="inlineStr">
        <is>
          <t>2001:1:1::1</t>
        </is>
      </c>
      <c r="C86" t="n">
        <v>1</v>
      </c>
      <c r="D86" t="n">
        <v>0</v>
      </c>
      <c r="E86" t="n">
        <v>262</v>
      </c>
      <c r="F86" t="inlineStr">
        <is>
          <t>receiver</t>
        </is>
      </c>
      <c r="G86" t="n">
        <v>1500</v>
      </c>
      <c r="H86" t="n">
        <v>1725830626.736639</v>
      </c>
      <c r="I86" t="n">
        <v>0</v>
      </c>
      <c r="J86" t="inlineStr">
        <is>
          <t>[]</t>
        </is>
      </c>
      <c r="L86">
        <f>G85-G86</f>
        <v/>
      </c>
      <c r="M86">
        <f>ROUND((L86/G85)*100, 3)</f>
        <v/>
      </c>
      <c r="N86">
        <f>ROUND((H86-H85)*10^9, 3)</f>
        <v/>
      </c>
    </row>
    <row r="87">
      <c r="A87" t="inlineStr">
        <is>
          <t>2001:1:2::1</t>
        </is>
      </c>
      <c r="B87" t="inlineStr">
        <is>
          <t>2001:1:8::1</t>
        </is>
      </c>
      <c r="C87" t="n">
        <v>2</v>
      </c>
      <c r="D87" t="n">
        <v>35</v>
      </c>
      <c r="E87" t="n">
        <v>874</v>
      </c>
      <c r="F87" t="inlineStr">
        <is>
          <t>sender</t>
        </is>
      </c>
      <c r="G87" t="n">
        <v>2970</v>
      </c>
      <c r="H87" t="n">
        <v>1725830627.141602</v>
      </c>
    </row>
    <row r="88">
      <c r="A88" t="inlineStr">
        <is>
          <t>2001:1:2::1</t>
        </is>
      </c>
      <c r="B88" t="inlineStr">
        <is>
          <t>2001:1:8::1</t>
        </is>
      </c>
      <c r="C88" t="n">
        <v>2</v>
      </c>
      <c r="D88" t="n">
        <v>35</v>
      </c>
      <c r="E88" t="n">
        <v>874</v>
      </c>
      <c r="F88" t="inlineStr">
        <is>
          <t>receiver</t>
        </is>
      </c>
      <c r="G88" t="n">
        <v>2970</v>
      </c>
      <c r="H88" t="n">
        <v>1725830627.283571</v>
      </c>
      <c r="I88" t="n">
        <v>0</v>
      </c>
      <c r="J88" t="inlineStr">
        <is>
          <t>[]</t>
        </is>
      </c>
      <c r="L88">
        <f>G87-G88</f>
        <v/>
      </c>
      <c r="M88">
        <f>ROUND((L88/G87)*100, 3)</f>
        <v/>
      </c>
      <c r="N88">
        <f>ROUND((H88-H87)*10^9, 3)</f>
        <v/>
      </c>
    </row>
    <row r="89">
      <c r="A89" t="inlineStr">
        <is>
          <t>2001:1:7::3</t>
        </is>
      </c>
      <c r="B89" t="inlineStr">
        <is>
          <t>2001:1:8::4</t>
        </is>
      </c>
      <c r="C89" t="n">
        <v>1</v>
      </c>
      <c r="D89" t="n">
        <v>35</v>
      </c>
      <c r="E89" t="n">
        <v>874</v>
      </c>
      <c r="F89" t="inlineStr">
        <is>
          <t>sender</t>
        </is>
      </c>
      <c r="G89" t="n">
        <v>2970</v>
      </c>
      <c r="H89" t="n">
        <v>1725830627.021012</v>
      </c>
    </row>
    <row r="90">
      <c r="A90" t="inlineStr">
        <is>
          <t>2001:1:7::3</t>
        </is>
      </c>
      <c r="B90" t="inlineStr">
        <is>
          <t>2001:1:8::4</t>
        </is>
      </c>
      <c r="C90" t="n">
        <v>1</v>
      </c>
      <c r="D90" t="n">
        <v>35</v>
      </c>
      <c r="E90" t="n">
        <v>874</v>
      </c>
      <c r="F90" t="inlineStr">
        <is>
          <t>receiver</t>
        </is>
      </c>
      <c r="G90" t="n">
        <v>2970</v>
      </c>
      <c r="H90" t="n">
        <v>1725830627.130796</v>
      </c>
      <c r="I90" t="n">
        <v>0</v>
      </c>
      <c r="J90" t="inlineStr">
        <is>
          <t>[]</t>
        </is>
      </c>
      <c r="L90">
        <f>G89-G90</f>
        <v/>
      </c>
      <c r="M90">
        <f>ROUND((L90/G89)*100, 3)</f>
        <v/>
      </c>
      <c r="N90">
        <f>ROUND((H90-H89)*10^9, 3)</f>
        <v/>
      </c>
    </row>
    <row r="91">
      <c r="A91" t="inlineStr">
        <is>
          <t>2001:1:3::1</t>
        </is>
      </c>
      <c r="B91" t="inlineStr">
        <is>
          <t>2001:1:7::3</t>
        </is>
      </c>
      <c r="C91" t="n">
        <v>1</v>
      </c>
      <c r="D91" t="n">
        <v>35</v>
      </c>
      <c r="E91" t="n">
        <v>874</v>
      </c>
      <c r="F91" t="inlineStr">
        <is>
          <t>sender</t>
        </is>
      </c>
      <c r="G91" t="n">
        <v>2970</v>
      </c>
      <c r="H91" t="n">
        <v>1725830626.84206</v>
      </c>
    </row>
    <row r="92">
      <c r="A92" t="inlineStr">
        <is>
          <t>2001:1:3::1</t>
        </is>
      </c>
      <c r="B92" t="inlineStr">
        <is>
          <t>2001:1:7::3</t>
        </is>
      </c>
      <c r="C92" t="n">
        <v>1</v>
      </c>
      <c r="D92" t="n">
        <v>35</v>
      </c>
      <c r="E92" t="n">
        <v>874</v>
      </c>
      <c r="F92" t="inlineStr">
        <is>
          <t>receiver</t>
        </is>
      </c>
      <c r="G92" t="n">
        <v>2970</v>
      </c>
      <c r="H92" t="n">
        <v>1725830626.955386</v>
      </c>
      <c r="I92" t="n">
        <v>0</v>
      </c>
      <c r="J92" t="inlineStr">
        <is>
          <t>[]</t>
        </is>
      </c>
      <c r="L92">
        <f>G91-G92</f>
        <v/>
      </c>
      <c r="M92">
        <f>ROUND((L92/G91)*100, 3)</f>
        <v/>
      </c>
      <c r="N92">
        <f>ROUND((H92-H91)*10^9, 3)</f>
        <v/>
      </c>
    </row>
    <row r="93">
      <c r="A93" t="inlineStr">
        <is>
          <t>2001:1:2::2</t>
        </is>
      </c>
      <c r="B93" t="inlineStr">
        <is>
          <t>2001:1:8::2</t>
        </is>
      </c>
      <c r="C93" t="n">
        <v>1</v>
      </c>
      <c r="D93" t="n">
        <v>35</v>
      </c>
      <c r="E93" t="n">
        <v>874</v>
      </c>
      <c r="F93" t="inlineStr">
        <is>
          <t>sender</t>
        </is>
      </c>
      <c r="G93" t="n">
        <v>2970</v>
      </c>
      <c r="H93" t="n">
        <v>1725830626.744961</v>
      </c>
    </row>
    <row r="94">
      <c r="A94" t="inlineStr">
        <is>
          <t>2001:1:2::2</t>
        </is>
      </c>
      <c r="B94" t="inlineStr">
        <is>
          <t>2001:1:8::2</t>
        </is>
      </c>
      <c r="C94" t="n">
        <v>1</v>
      </c>
      <c r="D94" t="n">
        <v>35</v>
      </c>
      <c r="E94" t="n">
        <v>874</v>
      </c>
      <c r="F94" t="inlineStr">
        <is>
          <t>receiver</t>
        </is>
      </c>
      <c r="G94" t="n">
        <v>2970</v>
      </c>
      <c r="H94" t="n">
        <v>1725830626.876648</v>
      </c>
      <c r="I94" t="n">
        <v>0</v>
      </c>
      <c r="J94" t="inlineStr">
        <is>
          <t>[]</t>
        </is>
      </c>
      <c r="L94">
        <f>G93-G94</f>
        <v/>
      </c>
      <c r="M94">
        <f>ROUND((L94/G93)*100, 3)</f>
        <v/>
      </c>
      <c r="N94">
        <f>ROUND((H94-H93)*10^9, 3)</f>
        <v/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sender</t>
        </is>
      </c>
      <c r="G95" t="n">
        <v>2970</v>
      </c>
      <c r="H95" t="n">
        <v>1725830627.054718</v>
      </c>
    </row>
    <row r="96">
      <c r="A96" t="inlineStr">
        <is>
          <t>2001:1:5::1</t>
        </is>
      </c>
      <c r="B96" t="inlineStr">
        <is>
          <t>2001:1:2::2</t>
        </is>
      </c>
      <c r="C96" t="n">
        <v>1</v>
      </c>
      <c r="D96" t="n">
        <v>35</v>
      </c>
      <c r="E96" t="n">
        <v>874</v>
      </c>
      <c r="F96" t="inlineStr">
        <is>
          <t>receiver</t>
        </is>
      </c>
      <c r="G96" t="n">
        <v>2970</v>
      </c>
      <c r="H96" t="n">
        <v>1725830627.1768</v>
      </c>
      <c r="I96" t="n">
        <v>0</v>
      </c>
      <c r="J96" t="inlineStr">
        <is>
          <t>[]</t>
        </is>
      </c>
      <c r="L96">
        <f>G95-G96</f>
        <v/>
      </c>
      <c r="M96">
        <f>ROUND((L96/G95)*100, 3)</f>
        <v/>
      </c>
      <c r="N96">
        <f>ROUND((H96-H95)*10^9, 3)</f>
        <v/>
      </c>
    </row>
    <row r="97">
      <c r="A97" t="inlineStr">
        <is>
          <t>2001:1:3::1</t>
        </is>
      </c>
      <c r="B97" t="inlineStr">
        <is>
          <t>2001:1:8::3</t>
        </is>
      </c>
      <c r="C97" t="n">
        <v>1</v>
      </c>
      <c r="D97" t="n">
        <v>35</v>
      </c>
      <c r="E97" t="n">
        <v>874</v>
      </c>
      <c r="F97" t="inlineStr">
        <is>
          <t>sender</t>
        </is>
      </c>
      <c r="G97" t="n">
        <v>2970</v>
      </c>
      <c r="H97" t="n">
        <v>1725830626.82591</v>
      </c>
    </row>
    <row r="98">
      <c r="A98" t="inlineStr">
        <is>
          <t>2001:1:3::1</t>
        </is>
      </c>
      <c r="B98" t="inlineStr">
        <is>
          <t>2001:1:8::3</t>
        </is>
      </c>
      <c r="C98" t="n">
        <v>1</v>
      </c>
      <c r="D98" t="n">
        <v>35</v>
      </c>
      <c r="E98" t="n">
        <v>874</v>
      </c>
      <c r="F98" t="inlineStr">
        <is>
          <t>receiver</t>
        </is>
      </c>
      <c r="G98" t="n">
        <v>2970</v>
      </c>
      <c r="H98" t="n">
        <v>1725830626.931084</v>
      </c>
      <c r="I98" t="n">
        <v>0</v>
      </c>
      <c r="J98" t="inlineStr">
        <is>
          <t>[]</t>
        </is>
      </c>
      <c r="L98">
        <f>G97-G98</f>
        <v/>
      </c>
      <c r="M98">
        <f>ROUND((L98/G97)*100, 3)</f>
        <v/>
      </c>
      <c r="N98">
        <f>ROUND((H98-H97)*10^9, 3)</f>
        <v/>
      </c>
    </row>
    <row r="99"/>
    <row r="100">
      <c r="A100" s="1" t="inlineStr">
        <is>
          <t>SRv6 Operations</t>
        </is>
      </c>
    </row>
    <row r="101">
      <c r="A101" s="1" t="inlineStr">
        <is>
          <t>Timestamp</t>
        </is>
      </c>
      <c r="B101" s="1" t="inlineStr">
        <is>
          <t>Operation</t>
        </is>
      </c>
      <c r="C101" s="1" t="inlineStr">
        <is>
          <t>Responsible Switch</t>
        </is>
      </c>
      <c r="D101" s="1" t="inlineStr">
        <is>
          <t>Source</t>
        </is>
      </c>
      <c r="E101" s="1" t="inlineStr">
        <is>
          <t>Destination</t>
        </is>
      </c>
      <c r="F101" s="1" t="inlineStr">
        <is>
          <t>Flow Label</t>
        </is>
      </c>
    </row>
    <row r="102">
      <c r="A102" t="inlineStr">
        <is>
          <t>2024-09-08 22:24:24</t>
        </is>
      </c>
      <c r="B102" t="inlineStr">
        <is>
          <t>Created SRv6 rule</t>
        </is>
      </c>
      <c r="C102" t="n">
        <v>3</v>
      </c>
      <c r="D102" t="inlineStr">
        <is>
          <t>2001:1:2::1</t>
        </is>
      </c>
      <c r="E102" t="inlineStr">
        <is>
          <t>2001:1:8::1</t>
        </is>
      </c>
      <c r="F102" t="n">
        <v>2</v>
      </c>
    </row>
    <row r="103">
      <c r="A103" t="inlineStr">
        <is>
          <t>2024-09-08 22:24:26</t>
        </is>
      </c>
      <c r="B103" t="inlineStr">
        <is>
          <t>Created SRv6 rule</t>
        </is>
      </c>
      <c r="C103" t="n">
        <v>7</v>
      </c>
      <c r="D103" t="inlineStr">
        <is>
          <t>2001:1:3::1</t>
        </is>
      </c>
      <c r="E103" t="inlineStr">
        <is>
          <t>2001:1:8::3</t>
        </is>
      </c>
      <c r="F103" t="n">
        <v>1</v>
      </c>
    </row>
    <row r="104">
      <c r="A104" t="inlineStr">
        <is>
          <t>2024-09-08 22:24:58</t>
        </is>
      </c>
      <c r="B104" t="inlineStr">
        <is>
          <t>Created SRv6 rule</t>
        </is>
      </c>
      <c r="C104" t="n">
        <v>3</v>
      </c>
      <c r="D104" t="inlineStr">
        <is>
          <t>2001:1:2::2</t>
        </is>
      </c>
      <c r="E104" t="inlineStr">
        <is>
          <t>2001:1:8::2</t>
        </is>
      </c>
      <c r="F104" t="n">
        <v>1</v>
      </c>
    </row>
    <row r="105">
      <c r="A105" t="inlineStr">
        <is>
          <t>2024-09-08 22:25:00</t>
        </is>
      </c>
      <c r="B105" t="inlineStr">
        <is>
          <t>Created SRv6 rule</t>
        </is>
      </c>
      <c r="C105" t="n">
        <v>7</v>
      </c>
      <c r="D105" t="inlineStr">
        <is>
          <t>2001:1:8::1</t>
        </is>
      </c>
      <c r="E105" t="inlineStr">
        <is>
          <t>2001:1:2::1</t>
        </is>
      </c>
      <c r="F105" t="n">
        <v>1</v>
      </c>
    </row>
    <row r="106"/>
    <row r="107"/>
    <row r="108">
      <c r="A108" s="1" t="inlineStr">
        <is>
          <t>Iteration - 4</t>
        </is>
      </c>
    </row>
    <row r="109">
      <c r="A109" t="inlineStr">
        <is>
          <t>2001:1:1::2</t>
        </is>
      </c>
      <c r="B109" t="inlineStr">
        <is>
          <t>2001:1:7::1</t>
        </is>
      </c>
      <c r="C109" t="n">
        <v>1</v>
      </c>
      <c r="D109" t="n">
        <v>34</v>
      </c>
      <c r="E109" t="n">
        <v>420</v>
      </c>
      <c r="F109" t="inlineStr">
        <is>
          <t>sender</t>
        </is>
      </c>
      <c r="G109" t="n">
        <v>1500</v>
      </c>
      <c r="H109" t="n">
        <v>1725830929.845578</v>
      </c>
    </row>
    <row r="110">
      <c r="A110" t="inlineStr">
        <is>
          <t>2001:1:1::2</t>
        </is>
      </c>
      <c r="B110" t="inlineStr">
        <is>
          <t>2001:1:7::1</t>
        </is>
      </c>
      <c r="C110" t="n">
        <v>1</v>
      </c>
      <c r="D110" t="n">
        <v>34</v>
      </c>
      <c r="E110" t="n">
        <v>420</v>
      </c>
      <c r="F110" t="inlineStr">
        <is>
          <t>receiver</t>
        </is>
      </c>
      <c r="G110" t="n">
        <v>1500</v>
      </c>
      <c r="H110" t="n">
        <v>1725830929.961863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ROUND((H110-H109)*10^9, 3)</f>
        <v/>
      </c>
    </row>
    <row r="111">
      <c r="A111" t="inlineStr">
        <is>
          <t>2001:1:2::1</t>
        </is>
      </c>
      <c r="B111" t="inlineStr">
        <is>
          <t>2001:1:3::1</t>
        </is>
      </c>
      <c r="C111" t="n">
        <v>1</v>
      </c>
      <c r="D111" t="n">
        <v>0</v>
      </c>
      <c r="E111" t="n">
        <v>262</v>
      </c>
      <c r="F111" t="inlineStr">
        <is>
          <t>sender</t>
        </is>
      </c>
      <c r="G111" t="n">
        <v>1500</v>
      </c>
      <c r="H111" t="n">
        <v>1725830929.739112</v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receiver</t>
        </is>
      </c>
      <c r="G112" t="n">
        <v>1500</v>
      </c>
      <c r="H112" t="n">
        <v>1725830929.834802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ROUND((H112-H111)*10^9, 3)</f>
        <v/>
      </c>
    </row>
    <row r="113">
      <c r="A113" t="inlineStr">
        <is>
          <t>2001:1:8::1</t>
        </is>
      </c>
      <c r="B113" t="inlineStr">
        <is>
          <t>2001:1:1::1</t>
        </is>
      </c>
      <c r="C113" t="n">
        <v>1</v>
      </c>
      <c r="D113" t="n">
        <v>0</v>
      </c>
      <c r="E113" t="n">
        <v>262</v>
      </c>
      <c r="F113" t="inlineStr">
        <is>
          <t>sender</t>
        </is>
      </c>
      <c r="G113" t="n">
        <v>1500</v>
      </c>
      <c r="H113" t="n">
        <v>1725830930.179544</v>
      </c>
    </row>
    <row r="114">
      <c r="A114" t="inlineStr">
        <is>
          <t>2001:1:8::1</t>
        </is>
      </c>
      <c r="B114" t="inlineStr">
        <is>
          <t>2001:1:1::1</t>
        </is>
      </c>
      <c r="C114" t="n">
        <v>1</v>
      </c>
      <c r="D114" t="n">
        <v>0</v>
      </c>
      <c r="E114" t="n">
        <v>262</v>
      </c>
      <c r="F114" t="inlineStr">
        <is>
          <t>receiver</t>
        </is>
      </c>
      <c r="G114" t="n">
        <v>1500</v>
      </c>
      <c r="H114" t="n">
        <v>1725830930.320872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ROUND((H114-H113)*10^9, 3)</f>
        <v/>
      </c>
    </row>
    <row r="115">
      <c r="A115" t="inlineStr">
        <is>
          <t>2001:1:3::1</t>
        </is>
      </c>
      <c r="B115" t="inlineStr">
        <is>
          <t>2001:1:5::1</t>
        </is>
      </c>
      <c r="C115" t="n">
        <v>1</v>
      </c>
      <c r="D115" t="n">
        <v>34</v>
      </c>
      <c r="E115" t="n">
        <v>420</v>
      </c>
      <c r="F115" t="inlineStr">
        <is>
          <t>sender</t>
        </is>
      </c>
      <c r="G115" t="n">
        <v>1500</v>
      </c>
      <c r="H115" t="n">
        <v>1725830930.197249</v>
      </c>
    </row>
    <row r="116">
      <c r="A116" t="inlineStr">
        <is>
          <t>2001:1:3::1</t>
        </is>
      </c>
      <c r="B116" t="inlineStr">
        <is>
          <t>2001:1:5::1</t>
        </is>
      </c>
      <c r="C116" t="n">
        <v>1</v>
      </c>
      <c r="D116" t="n">
        <v>34</v>
      </c>
      <c r="E116" t="n">
        <v>420</v>
      </c>
      <c r="F116" t="inlineStr">
        <is>
          <t>receiver</t>
        </is>
      </c>
      <c r="G116" t="n">
        <v>1500</v>
      </c>
      <c r="H116" t="n">
        <v>1725830930.280827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ROUND((H116-H115)*10^9, 3)</f>
        <v/>
      </c>
    </row>
    <row r="117">
      <c r="A117" t="inlineStr">
        <is>
          <t>2001:1:8::1</t>
        </is>
      </c>
      <c r="B117" t="inlineStr">
        <is>
          <t>2001:1:2::1</t>
        </is>
      </c>
      <c r="C117" t="n">
        <v>1</v>
      </c>
      <c r="D117" t="n">
        <v>34</v>
      </c>
      <c r="E117" t="n">
        <v>420</v>
      </c>
      <c r="F117" t="inlineStr">
        <is>
          <t>sender</t>
        </is>
      </c>
      <c r="G117" t="n">
        <v>1500</v>
      </c>
      <c r="H117" t="n">
        <v>1725830930.129051</v>
      </c>
    </row>
    <row r="118">
      <c r="A118" t="inlineStr">
        <is>
          <t>2001:1:8::1</t>
        </is>
      </c>
      <c r="B118" t="inlineStr">
        <is>
          <t>2001:1:2::1</t>
        </is>
      </c>
      <c r="C118" t="n">
        <v>1</v>
      </c>
      <c r="D118" t="n">
        <v>34</v>
      </c>
      <c r="E118" t="n">
        <v>420</v>
      </c>
      <c r="F118" t="inlineStr">
        <is>
          <t>receiver</t>
        </is>
      </c>
      <c r="G118" t="n">
        <v>1500</v>
      </c>
      <c r="H118" t="n">
        <v>1725830930.235368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ROUND((H118-H117)*10^9, 3)</f>
        <v/>
      </c>
    </row>
    <row r="119">
      <c r="A119" t="inlineStr">
        <is>
          <t>2001:1:5::1</t>
        </is>
      </c>
      <c r="B119" t="inlineStr">
        <is>
          <t>2001:1:7::2</t>
        </is>
      </c>
      <c r="C119" t="n">
        <v>1</v>
      </c>
      <c r="D119" t="n">
        <v>34</v>
      </c>
      <c r="E119" t="n">
        <v>420</v>
      </c>
      <c r="F119" t="inlineStr">
        <is>
          <t>sender</t>
        </is>
      </c>
      <c r="G119" t="n">
        <v>1500</v>
      </c>
      <c r="H119" t="n">
        <v>1725830930.278098</v>
      </c>
    </row>
    <row r="120">
      <c r="A120" t="inlineStr">
        <is>
          <t>2001:1:5::1</t>
        </is>
      </c>
      <c r="B120" t="inlineStr">
        <is>
          <t>2001:1:7::2</t>
        </is>
      </c>
      <c r="C120" t="n">
        <v>1</v>
      </c>
      <c r="D120" t="n">
        <v>34</v>
      </c>
      <c r="E120" t="n">
        <v>420</v>
      </c>
      <c r="F120" t="inlineStr">
        <is>
          <t>receiver</t>
        </is>
      </c>
      <c r="G120" t="n">
        <v>1500</v>
      </c>
      <c r="H120" t="n">
        <v>1725830930.371737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ROUND((H120-H119)*10^9, 3)</f>
        <v/>
      </c>
    </row>
    <row r="121">
      <c r="A121" t="inlineStr">
        <is>
          <t>2001:1:2::2</t>
        </is>
      </c>
      <c r="B121" t="inlineStr">
        <is>
          <t>2001:1:8::2</t>
        </is>
      </c>
      <c r="C121" t="n">
        <v>1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1725830929.829429</v>
      </c>
    </row>
    <row r="122">
      <c r="A122" t="inlineStr">
        <is>
          <t>2001:1:2::2</t>
        </is>
      </c>
      <c r="B122" t="inlineStr">
        <is>
          <t>2001:1:8::2</t>
        </is>
      </c>
      <c r="C122" t="n">
        <v>1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1725830929.92893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ROUND((H122-H121)*10^9, 3)</f>
        <v/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sender</t>
        </is>
      </c>
      <c r="G123" t="n">
        <v>2970</v>
      </c>
      <c r="H123" t="n">
        <v>1725830930.160717</v>
      </c>
    </row>
    <row r="124">
      <c r="A124" t="inlineStr">
        <is>
          <t>2001:1:7::3</t>
        </is>
      </c>
      <c r="B124" t="inlineStr">
        <is>
          <t>2001:1:8::4</t>
        </is>
      </c>
      <c r="C124" t="n">
        <v>1</v>
      </c>
      <c r="D124" t="n">
        <v>35</v>
      </c>
      <c r="E124" t="n">
        <v>874</v>
      </c>
      <c r="F124" t="inlineStr">
        <is>
          <t>receiver</t>
        </is>
      </c>
      <c r="G124" t="n">
        <v>2970</v>
      </c>
      <c r="H124" t="n">
        <v>1725830930.248729</v>
      </c>
      <c r="I124" t="n">
        <v>0</v>
      </c>
      <c r="J124" t="inlineStr">
        <is>
          <t>[]</t>
        </is>
      </c>
      <c r="L124">
        <f>G123-G124</f>
        <v/>
      </c>
      <c r="M124">
        <f>ROUND((L124/G123)*100, 3)</f>
        <v/>
      </c>
      <c r="N124">
        <f>ROUND((H124-H123)*10^9, 3)</f>
        <v/>
      </c>
    </row>
    <row r="125">
      <c r="A125" t="inlineStr">
        <is>
          <t>2001:1:5::1</t>
        </is>
      </c>
      <c r="B125" t="inlineStr">
        <is>
          <t>2001:1:2::2</t>
        </is>
      </c>
      <c r="C125" t="n">
        <v>1</v>
      </c>
      <c r="D125" t="n">
        <v>35</v>
      </c>
      <c r="E125" t="n">
        <v>874</v>
      </c>
      <c r="F125" t="inlineStr">
        <is>
          <t>sender</t>
        </is>
      </c>
      <c r="G125" t="n">
        <v>2970</v>
      </c>
      <c r="H125" t="n">
        <v>1725830929.847137</v>
      </c>
    </row>
    <row r="126">
      <c r="A126" t="inlineStr">
        <is>
          <t>2001:1:5::1</t>
        </is>
      </c>
      <c r="B126" t="inlineStr">
        <is>
          <t>2001:1:2::2</t>
        </is>
      </c>
      <c r="C126" t="n">
        <v>1</v>
      </c>
      <c r="D126" t="n">
        <v>35</v>
      </c>
      <c r="E126" t="n">
        <v>874</v>
      </c>
      <c r="F126" t="inlineStr">
        <is>
          <t>receiver</t>
        </is>
      </c>
      <c r="G126" t="n">
        <v>2970</v>
      </c>
      <c r="H126" t="n">
        <v>1725830929.932746</v>
      </c>
      <c r="I126" t="n">
        <v>0</v>
      </c>
      <c r="J126" t="inlineStr">
        <is>
          <t>[]</t>
        </is>
      </c>
      <c r="L126">
        <f>G125-G126</f>
        <v/>
      </c>
      <c r="M126">
        <f>ROUND((L126/G125)*100, 3)</f>
        <v/>
      </c>
      <c r="N126">
        <f>ROUND((H126-H125)*10^9, 3)</f>
        <v/>
      </c>
    </row>
    <row r="127">
      <c r="A127" t="inlineStr">
        <is>
          <t>2001:1:3::1</t>
        </is>
      </c>
      <c r="B127" t="inlineStr">
        <is>
          <t>2001:1:8::3</t>
        </is>
      </c>
      <c r="C127" t="n">
        <v>1</v>
      </c>
      <c r="D127" t="n">
        <v>35</v>
      </c>
      <c r="E127" t="n">
        <v>874</v>
      </c>
      <c r="F127" t="inlineStr">
        <is>
          <t>sender</t>
        </is>
      </c>
      <c r="G127" t="n">
        <v>2970</v>
      </c>
      <c r="H127" t="n">
        <v>1725830929.981422</v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receiver</t>
        </is>
      </c>
      <c r="G128" t="n">
        <v>2970</v>
      </c>
      <c r="H128" t="n">
        <v>1725830930.069684</v>
      </c>
      <c r="I128" t="n">
        <v>0</v>
      </c>
      <c r="J128" t="inlineStr">
        <is>
          <t>[]</t>
        </is>
      </c>
      <c r="L128">
        <f>G127-G128</f>
        <v/>
      </c>
      <c r="M128">
        <f>ROUND((L128/G127)*100, 3)</f>
        <v/>
      </c>
      <c r="N128">
        <f>ROUND((H128-H127)*10^9, 3)</f>
        <v/>
      </c>
    </row>
    <row r="129">
      <c r="A129" t="inlineStr">
        <is>
          <t>2001:1:3::1</t>
        </is>
      </c>
      <c r="B129" t="inlineStr">
        <is>
          <t>2001:1:7::3</t>
        </is>
      </c>
      <c r="C129" t="n">
        <v>1</v>
      </c>
      <c r="D129" t="n">
        <v>35</v>
      </c>
      <c r="E129" t="n">
        <v>874</v>
      </c>
      <c r="F129" t="inlineStr">
        <is>
          <t>sender</t>
        </is>
      </c>
      <c r="G129" t="n">
        <v>2970</v>
      </c>
      <c r="H129" t="n">
        <v>1725830929.861081</v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receiver</t>
        </is>
      </c>
      <c r="G130" t="n">
        <v>2970</v>
      </c>
      <c r="H130" t="n">
        <v>1725830929.998208</v>
      </c>
      <c r="I130" t="n">
        <v>0</v>
      </c>
      <c r="J130" t="inlineStr">
        <is>
          <t>[]</t>
        </is>
      </c>
      <c r="L130">
        <f>G129-G130</f>
        <v/>
      </c>
      <c r="M130">
        <f>ROUND((L130/G129)*100, 3)</f>
        <v/>
      </c>
      <c r="N130">
        <f>ROUND((H130-H129)*10^9, 3)</f>
        <v/>
      </c>
    </row>
    <row r="131">
      <c r="A131" t="inlineStr">
        <is>
          <t>2001:1:2::1</t>
        </is>
      </c>
      <c r="B131" t="inlineStr">
        <is>
          <t>2001:1:8::1</t>
        </is>
      </c>
      <c r="C131" t="n">
        <v>2</v>
      </c>
      <c r="D131" t="n">
        <v>35</v>
      </c>
      <c r="E131" t="n">
        <v>874</v>
      </c>
      <c r="F131" t="inlineStr">
        <is>
          <t>sender</t>
        </is>
      </c>
      <c r="G131" t="n">
        <v>2970</v>
      </c>
      <c r="H131" t="n">
        <v>1725830930.074737</v>
      </c>
    </row>
    <row r="132">
      <c r="A132" t="inlineStr">
        <is>
          <t>2001:1:2::1</t>
        </is>
      </c>
      <c r="B132" t="inlineStr">
        <is>
          <t>2001:1:8::1</t>
        </is>
      </c>
      <c r="C132" t="n">
        <v>2</v>
      </c>
      <c r="D132" t="n">
        <v>35</v>
      </c>
      <c r="E132" t="n">
        <v>874</v>
      </c>
      <c r="F132" t="inlineStr">
        <is>
          <t>receiver</t>
        </is>
      </c>
      <c r="G132" t="n">
        <v>2970</v>
      </c>
      <c r="H132" t="n">
        <v>1725830930.182294</v>
      </c>
      <c r="I132" t="n">
        <v>0</v>
      </c>
      <c r="J132" t="inlineStr">
        <is>
          <t>[]</t>
        </is>
      </c>
      <c r="L132">
        <f>G131-G132</f>
        <v/>
      </c>
      <c r="M132">
        <f>ROUND((L132/G131)*100, 3)</f>
        <v/>
      </c>
      <c r="N132">
        <f>ROUND((H132-H131)*10^9, 3)</f>
        <v/>
      </c>
    </row>
    <row r="133"/>
    <row r="134">
      <c r="A134" s="1" t="inlineStr">
        <is>
          <t>SRv6 Operations</t>
        </is>
      </c>
    </row>
    <row r="135">
      <c r="A135" s="1" t="inlineStr">
        <is>
          <t>Timestamp</t>
        </is>
      </c>
      <c r="B135" s="1" t="inlineStr">
        <is>
          <t>Operation</t>
        </is>
      </c>
      <c r="C135" s="1" t="inlineStr">
        <is>
          <t>Responsible Switch</t>
        </is>
      </c>
      <c r="D135" s="1" t="inlineStr">
        <is>
          <t>Source</t>
        </is>
      </c>
      <c r="E135" s="1" t="inlineStr">
        <is>
          <t>Destination</t>
        </is>
      </c>
      <c r="F135" s="1" t="inlineStr">
        <is>
          <t>Flow Label</t>
        </is>
      </c>
    </row>
    <row r="136">
      <c r="A136" t="inlineStr">
        <is>
          <t>2024-09-08 22:29:00</t>
        </is>
      </c>
      <c r="B136" t="inlineStr">
        <is>
          <t>Created SRv6 rule</t>
        </is>
      </c>
      <c r="C136" t="n">
        <v>3</v>
      </c>
      <c r="D136" t="inlineStr">
        <is>
          <t>2001:1:2::1</t>
        </is>
      </c>
      <c r="E136" t="inlineStr">
        <is>
          <t>2001:1:8::1</t>
        </is>
      </c>
      <c r="F136" t="n">
        <v>2</v>
      </c>
    </row>
    <row r="137">
      <c r="A137" t="inlineStr">
        <is>
          <t>2024-09-08 22:29:01</t>
        </is>
      </c>
      <c r="B137" t="inlineStr">
        <is>
          <t>Created SRv6 rule</t>
        </is>
      </c>
      <c r="C137" t="n">
        <v>7</v>
      </c>
      <c r="D137" t="inlineStr">
        <is>
          <t>2001:1:8::1</t>
        </is>
      </c>
      <c r="E137" t="inlineStr">
        <is>
          <t>2001:1:2::1</t>
        </is>
      </c>
      <c r="F137" t="n">
        <v>1</v>
      </c>
    </row>
    <row r="138">
      <c r="A138" t="inlineStr">
        <is>
          <t>2024-09-08 22:29:33</t>
        </is>
      </c>
      <c r="B138" t="inlineStr">
        <is>
          <t>Created SRv6 rule</t>
        </is>
      </c>
      <c r="C138" t="n">
        <v>3</v>
      </c>
      <c r="D138" t="inlineStr">
        <is>
          <t>2001:1:2::2</t>
        </is>
      </c>
      <c r="E138" t="inlineStr">
        <is>
          <t>2001:1:8::2</t>
        </is>
      </c>
      <c r="F138" t="n">
        <v>1</v>
      </c>
    </row>
    <row r="139">
      <c r="A139" t="inlineStr">
        <is>
          <t>2024-09-08 22:29:34</t>
        </is>
      </c>
      <c r="B139" t="inlineStr">
        <is>
          <t>Created SRv6 rule</t>
        </is>
      </c>
      <c r="C139" t="n">
        <v>7</v>
      </c>
      <c r="D139" t="inlineStr">
        <is>
          <t>2001:1:3::1</t>
        </is>
      </c>
      <c r="E139" t="inlineStr">
        <is>
          <t>2001:1:8::3</t>
        </is>
      </c>
      <c r="F139" t="n">
        <v>1</v>
      </c>
    </row>
    <row r="140"/>
    <row r="141"/>
    <row r="142">
      <c r="A142" s="1" t="inlineStr">
        <is>
          <t>Iteration - 5</t>
        </is>
      </c>
    </row>
    <row r="143">
      <c r="A143" t="inlineStr">
        <is>
          <t>2001:1:3::1</t>
        </is>
      </c>
      <c r="B143" t="inlineStr">
        <is>
          <t>2001:1:5::1</t>
        </is>
      </c>
      <c r="C143" t="n">
        <v>1</v>
      </c>
      <c r="D143" t="n">
        <v>34</v>
      </c>
      <c r="E143" t="n">
        <v>420</v>
      </c>
      <c r="F143" t="inlineStr">
        <is>
          <t>sender</t>
        </is>
      </c>
      <c r="G143" t="n">
        <v>1500</v>
      </c>
      <c r="H143" t="n">
        <v>1725831233.181313</v>
      </c>
    </row>
    <row r="144">
      <c r="A144" t="inlineStr">
        <is>
          <t>2001:1:3::1</t>
        </is>
      </c>
      <c r="B144" t="inlineStr">
        <is>
          <t>2001:1:5::1</t>
        </is>
      </c>
      <c r="C144" t="n">
        <v>1</v>
      </c>
      <c r="D144" t="n">
        <v>34</v>
      </c>
      <c r="E144" t="n">
        <v>420</v>
      </c>
      <c r="F144" t="inlineStr">
        <is>
          <t>receiver</t>
        </is>
      </c>
      <c r="G144" t="n">
        <v>1500</v>
      </c>
      <c r="H144" t="n">
        <v>1725831233.280543</v>
      </c>
      <c r="I144" t="n">
        <v>0</v>
      </c>
      <c r="J144" t="inlineStr">
        <is>
          <t>[]</t>
        </is>
      </c>
      <c r="L144">
        <f>G143-G144</f>
        <v/>
      </c>
      <c r="M144">
        <f>ROUND((L144/G143)*100, 3)</f>
        <v/>
      </c>
      <c r="N144">
        <f>ROUND((H144-H143)*10^9, 3)</f>
        <v/>
      </c>
    </row>
    <row r="145">
      <c r="A145" t="inlineStr">
        <is>
          <t>2001:1:5::1</t>
        </is>
      </c>
      <c r="B145" t="inlineStr">
        <is>
          <t>2001:1:7::2</t>
        </is>
      </c>
      <c r="C145" t="n">
        <v>1</v>
      </c>
      <c r="D145" t="n">
        <v>34</v>
      </c>
      <c r="E145" t="n">
        <v>420</v>
      </c>
      <c r="F145" t="inlineStr">
        <is>
          <t>sender</t>
        </is>
      </c>
      <c r="G145" t="n">
        <v>1500</v>
      </c>
      <c r="H145" t="n">
        <v>1725831233.19507</v>
      </c>
    </row>
    <row r="146">
      <c r="A146" t="inlineStr">
        <is>
          <t>2001:1:5::1</t>
        </is>
      </c>
      <c r="B146" t="inlineStr">
        <is>
          <t>2001:1:7::2</t>
        </is>
      </c>
      <c r="C146" t="n">
        <v>1</v>
      </c>
      <c r="D146" t="n">
        <v>34</v>
      </c>
      <c r="E146" t="n">
        <v>420</v>
      </c>
      <c r="F146" t="inlineStr">
        <is>
          <t>receiver</t>
        </is>
      </c>
      <c r="G146" t="n">
        <v>1500</v>
      </c>
      <c r="H146" t="n">
        <v>1725831233.323496</v>
      </c>
      <c r="I146" t="n">
        <v>0</v>
      </c>
      <c r="J146" t="inlineStr">
        <is>
          <t>[]</t>
        </is>
      </c>
      <c r="L146">
        <f>G145-G146</f>
        <v/>
      </c>
      <c r="M146">
        <f>ROUND((L146/G145)*100, 3)</f>
        <v/>
      </c>
      <c r="N146">
        <f>ROUND((H146-H145)*10^9, 3)</f>
        <v/>
      </c>
    </row>
    <row r="147">
      <c r="A147" t="inlineStr">
        <is>
          <t>2001:1:1::2</t>
        </is>
      </c>
      <c r="B147" t="inlineStr">
        <is>
          <t>2001:1:7::1</t>
        </is>
      </c>
      <c r="C147" t="n">
        <v>1</v>
      </c>
      <c r="D147" t="n">
        <v>34</v>
      </c>
      <c r="E147" t="n">
        <v>420</v>
      </c>
      <c r="F147" t="inlineStr">
        <is>
          <t>sender</t>
        </is>
      </c>
      <c r="G147" t="n">
        <v>1500</v>
      </c>
      <c r="H147" t="n">
        <v>1725831232.841168</v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receiver</t>
        </is>
      </c>
      <c r="G148" t="n">
        <v>1500</v>
      </c>
      <c r="H148" t="n">
        <v>1725831232.944065</v>
      </c>
      <c r="I148" t="n">
        <v>0</v>
      </c>
      <c r="J148" t="inlineStr">
        <is>
          <t>[]</t>
        </is>
      </c>
      <c r="L148">
        <f>G147-G148</f>
        <v/>
      </c>
      <c r="M148">
        <f>ROUND((L148/G147)*100, 3)</f>
        <v/>
      </c>
      <c r="N148">
        <f>ROUND((H148-H147)*10^9, 3)</f>
        <v/>
      </c>
    </row>
    <row r="149">
      <c r="A149" t="inlineStr">
        <is>
          <t>2001:1:8::1</t>
        </is>
      </c>
      <c r="B149" t="inlineStr">
        <is>
          <t>2001:1:2::1</t>
        </is>
      </c>
      <c r="C149" t="n">
        <v>1</v>
      </c>
      <c r="D149" t="n">
        <v>34</v>
      </c>
      <c r="E149" t="n">
        <v>420</v>
      </c>
      <c r="F149" t="inlineStr">
        <is>
          <t>sender</t>
        </is>
      </c>
      <c r="G149" t="n">
        <v>1500</v>
      </c>
      <c r="H149" t="n">
        <v>1725831233.085649</v>
      </c>
    </row>
    <row r="150">
      <c r="A150" t="inlineStr">
        <is>
          <t>2001:1:8::1</t>
        </is>
      </c>
      <c r="B150" t="inlineStr">
        <is>
          <t>2001:1:2::1</t>
        </is>
      </c>
      <c r="C150" t="n">
        <v>1</v>
      </c>
      <c r="D150" t="n">
        <v>34</v>
      </c>
      <c r="E150" t="n">
        <v>420</v>
      </c>
      <c r="F150" t="inlineStr">
        <is>
          <t>receiver</t>
        </is>
      </c>
      <c r="G150" t="n">
        <v>1500</v>
      </c>
      <c r="H150" t="n">
        <v>1725831233.187159</v>
      </c>
      <c r="I150" t="n">
        <v>0</v>
      </c>
      <c r="J150" t="inlineStr">
        <is>
          <t>[]</t>
        </is>
      </c>
      <c r="L150">
        <f>G149-G150</f>
        <v/>
      </c>
      <c r="M150">
        <f>ROUND((L150/G149)*100, 3)</f>
        <v/>
      </c>
      <c r="N150">
        <f>ROUND((H150-H149)*10^9, 3)</f>
        <v/>
      </c>
    </row>
    <row r="151">
      <c r="A151" t="inlineStr">
        <is>
          <t>2001:1:2::1</t>
        </is>
      </c>
      <c r="B151" t="inlineStr">
        <is>
          <t>2001:1:3::1</t>
        </is>
      </c>
      <c r="C151" t="n">
        <v>1</v>
      </c>
      <c r="D151" t="n">
        <v>0</v>
      </c>
      <c r="E151" t="n">
        <v>262</v>
      </c>
      <c r="F151" t="inlineStr">
        <is>
          <t>sender</t>
        </is>
      </c>
      <c r="G151" t="n">
        <v>1500</v>
      </c>
      <c r="H151" t="n">
        <v>1725831232.957116</v>
      </c>
    </row>
    <row r="152">
      <c r="A152" t="inlineStr">
        <is>
          <t>2001:1:2::1</t>
        </is>
      </c>
      <c r="B152" t="inlineStr">
        <is>
          <t>2001:1:3::1</t>
        </is>
      </c>
      <c r="C152" t="n">
        <v>1</v>
      </c>
      <c r="D152" t="n">
        <v>0</v>
      </c>
      <c r="E152" t="n">
        <v>262</v>
      </c>
      <c r="F152" t="inlineStr">
        <is>
          <t>receiver</t>
        </is>
      </c>
      <c r="G152" t="n">
        <v>1500</v>
      </c>
      <c r="H152" t="n">
        <v>1725831233.058673</v>
      </c>
      <c r="I152" t="n">
        <v>0</v>
      </c>
      <c r="J152" t="inlineStr">
        <is>
          <t>[]</t>
        </is>
      </c>
      <c r="L152">
        <f>G151-G152</f>
        <v/>
      </c>
      <c r="M152">
        <f>ROUND((L152/G151)*100, 3)</f>
        <v/>
      </c>
      <c r="N152">
        <f>ROUND((H152-H151)*10^9, 3)</f>
        <v/>
      </c>
    </row>
    <row r="153">
      <c r="A153" t="inlineStr">
        <is>
          <t>2001:1:8::1</t>
        </is>
      </c>
      <c r="B153" t="inlineStr">
        <is>
          <t>2001:1:1::1</t>
        </is>
      </c>
      <c r="C153" t="n">
        <v>1</v>
      </c>
      <c r="D153" t="n">
        <v>0</v>
      </c>
      <c r="E153" t="n">
        <v>262</v>
      </c>
      <c r="F153" t="inlineStr">
        <is>
          <t>sender</t>
        </is>
      </c>
      <c r="G153" t="n">
        <v>1500</v>
      </c>
      <c r="H153" t="n">
        <v>1725831233.221294</v>
      </c>
    </row>
    <row r="154">
      <c r="A154" t="inlineStr">
        <is>
          <t>2001:1:8::1</t>
        </is>
      </c>
      <c r="B154" t="inlineStr">
        <is>
          <t>2001:1:1::1</t>
        </is>
      </c>
      <c r="C154" t="n">
        <v>1</v>
      </c>
      <c r="D154" t="n">
        <v>0</v>
      </c>
      <c r="E154" t="n">
        <v>262</v>
      </c>
      <c r="F154" t="inlineStr">
        <is>
          <t>receiver</t>
        </is>
      </c>
      <c r="G154" t="n">
        <v>1500</v>
      </c>
      <c r="H154" t="n">
        <v>1725831233.34118</v>
      </c>
      <c r="I154" t="n">
        <v>0</v>
      </c>
      <c r="J154" t="inlineStr">
        <is>
          <t>[]</t>
        </is>
      </c>
      <c r="L154">
        <f>G153-G154</f>
        <v/>
      </c>
      <c r="M154">
        <f>ROUND((L154/G153)*100, 3)</f>
        <v/>
      </c>
      <c r="N154">
        <f>ROUND((H154-H153)*10^9, 3)</f>
        <v/>
      </c>
    </row>
    <row r="155">
      <c r="A155" t="inlineStr">
        <is>
          <t>2001:1:3::1</t>
        </is>
      </c>
      <c r="B155" t="inlineStr">
        <is>
          <t>2001:1:7::3</t>
        </is>
      </c>
      <c r="C155" t="n">
        <v>1</v>
      </c>
      <c r="D155" t="n">
        <v>35</v>
      </c>
      <c r="E155" t="n">
        <v>874</v>
      </c>
      <c r="F155" t="inlineStr">
        <is>
          <t>sender</t>
        </is>
      </c>
      <c r="G155" t="n">
        <v>2970</v>
      </c>
      <c r="H155" t="n">
        <v>1725831233.373004</v>
      </c>
    </row>
    <row r="156">
      <c r="A156" t="inlineStr">
        <is>
          <t>2001:1:3::1</t>
        </is>
      </c>
      <c r="B156" t="inlineStr">
        <is>
          <t>2001:1:7::3</t>
        </is>
      </c>
      <c r="C156" t="n">
        <v>1</v>
      </c>
      <c r="D156" t="n">
        <v>35</v>
      </c>
      <c r="E156" t="n">
        <v>874</v>
      </c>
      <c r="F156" t="inlineStr">
        <is>
          <t>receiver</t>
        </is>
      </c>
      <c r="G156" t="n">
        <v>2970</v>
      </c>
      <c r="H156" t="n">
        <v>1725831233.479116</v>
      </c>
      <c r="I156" t="n">
        <v>0</v>
      </c>
      <c r="J156" t="inlineStr">
        <is>
          <t>[]</t>
        </is>
      </c>
      <c r="L156">
        <f>G155-G156</f>
        <v/>
      </c>
      <c r="M156">
        <f>ROUND((L156/G155)*100, 3)</f>
        <v/>
      </c>
      <c r="N156">
        <f>ROUND((H156-H155)*10^9, 3)</f>
        <v/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sender</t>
        </is>
      </c>
      <c r="G157" t="n">
        <v>2970</v>
      </c>
      <c r="H157" t="n">
        <v>1725831233.221039</v>
      </c>
    </row>
    <row r="158">
      <c r="A158" t="inlineStr">
        <is>
          <t>2001:1:2::1</t>
        </is>
      </c>
      <c r="B158" t="inlineStr">
        <is>
          <t>2001:1:8::1</t>
        </is>
      </c>
      <c r="C158" t="n">
        <v>2</v>
      </c>
      <c r="D158" t="n">
        <v>35</v>
      </c>
      <c r="E158" t="n">
        <v>874</v>
      </c>
      <c r="F158" t="inlineStr">
        <is>
          <t>receiver</t>
        </is>
      </c>
      <c r="G158" t="n">
        <v>2970</v>
      </c>
      <c r="H158" t="n">
        <v>1725831233.349687</v>
      </c>
      <c r="I158" t="n">
        <v>0</v>
      </c>
      <c r="J158" t="inlineStr">
        <is>
          <t>[]</t>
        </is>
      </c>
      <c r="L158">
        <f>G157-G158</f>
        <v/>
      </c>
      <c r="M158">
        <f>ROUND((L158/G157)*100, 3)</f>
        <v/>
      </c>
      <c r="N158">
        <f>ROUND((H158-H157)*10^9, 3)</f>
        <v/>
      </c>
    </row>
    <row r="159">
      <c r="A159" t="inlineStr">
        <is>
          <t>2001:1:3::1</t>
        </is>
      </c>
      <c r="B159" t="inlineStr">
        <is>
          <t>2001:1:8::3</t>
        </is>
      </c>
      <c r="C159" t="n">
        <v>1</v>
      </c>
      <c r="D159" t="n">
        <v>35</v>
      </c>
      <c r="E159" t="n">
        <v>874</v>
      </c>
      <c r="F159" t="inlineStr">
        <is>
          <t>sender</t>
        </is>
      </c>
      <c r="G159" t="n">
        <v>2970</v>
      </c>
      <c r="H159" t="n">
        <v>1725831233.065321</v>
      </c>
    </row>
    <row r="160">
      <c r="A160" t="inlineStr">
        <is>
          <t>2001:1:3::1</t>
        </is>
      </c>
      <c r="B160" t="inlineStr">
        <is>
          <t>2001:1:8::3</t>
        </is>
      </c>
      <c r="C160" t="n">
        <v>1</v>
      </c>
      <c r="D160" t="n">
        <v>35</v>
      </c>
      <c r="E160" t="n">
        <v>874</v>
      </c>
      <c r="F160" t="inlineStr">
        <is>
          <t>receiver</t>
        </is>
      </c>
      <c r="G160" t="n">
        <v>2970</v>
      </c>
      <c r="H160" t="n">
        <v>1725831233.157067</v>
      </c>
      <c r="I160" t="n">
        <v>0</v>
      </c>
      <c r="J160" t="inlineStr">
        <is>
          <t>[]</t>
        </is>
      </c>
      <c r="L160">
        <f>G159-G160</f>
        <v/>
      </c>
      <c r="M160">
        <f>ROUND((L160/G159)*100, 3)</f>
        <v/>
      </c>
      <c r="N160">
        <f>ROUND((H160-H159)*10^9, 3)</f>
        <v/>
      </c>
    </row>
    <row r="161">
      <c r="A161" t="inlineStr">
        <is>
          <t>2001:1:7::3</t>
        </is>
      </c>
      <c r="B161" t="inlineStr">
        <is>
          <t>2001:1:8::4</t>
        </is>
      </c>
      <c r="C161" t="n">
        <v>1</v>
      </c>
      <c r="D161" t="n">
        <v>35</v>
      </c>
      <c r="E161" t="n">
        <v>874</v>
      </c>
      <c r="F161" t="inlineStr">
        <is>
          <t>sender</t>
        </is>
      </c>
      <c r="G161" t="n">
        <v>2970</v>
      </c>
      <c r="H161" t="n">
        <v>1725831233.205372</v>
      </c>
    </row>
    <row r="162">
      <c r="A162" t="inlineStr">
        <is>
          <t>2001:1:7::3</t>
        </is>
      </c>
      <c r="B162" t="inlineStr">
        <is>
          <t>2001:1:8::4</t>
        </is>
      </c>
      <c r="C162" t="n">
        <v>1</v>
      </c>
      <c r="D162" t="n">
        <v>35</v>
      </c>
      <c r="E162" t="n">
        <v>874</v>
      </c>
      <c r="F162" t="inlineStr">
        <is>
          <t>receiver</t>
        </is>
      </c>
      <c r="G162" t="n">
        <v>2970</v>
      </c>
      <c r="H162" t="n">
        <v>1725831233.316156</v>
      </c>
      <c r="I162" t="n">
        <v>0</v>
      </c>
      <c r="J162" t="inlineStr">
        <is>
          <t>[]</t>
        </is>
      </c>
      <c r="L162">
        <f>G161-G162</f>
        <v/>
      </c>
      <c r="M162">
        <f>ROUND((L162/G161)*100, 3)</f>
        <v/>
      </c>
      <c r="N162">
        <f>ROUND((H162-H161)*10^9, 3)</f>
        <v/>
      </c>
    </row>
    <row r="163">
      <c r="A163" t="inlineStr">
        <is>
          <t>2001:1:5::1</t>
        </is>
      </c>
      <c r="B163" t="inlineStr">
        <is>
          <t>2001:1:2::2</t>
        </is>
      </c>
      <c r="C163" t="n">
        <v>1</v>
      </c>
      <c r="D163" t="n">
        <v>35</v>
      </c>
      <c r="E163" t="n">
        <v>874</v>
      </c>
      <c r="F163" t="inlineStr">
        <is>
          <t>sender</t>
        </is>
      </c>
      <c r="G163" t="n">
        <v>2970</v>
      </c>
      <c r="H163" t="n">
        <v>1725831233.385239</v>
      </c>
    </row>
    <row r="164">
      <c r="A164" t="inlineStr">
        <is>
          <t>2001:1:5::1</t>
        </is>
      </c>
      <c r="B164" t="inlineStr">
        <is>
          <t>2001:1:2::2</t>
        </is>
      </c>
      <c r="C164" t="n">
        <v>1</v>
      </c>
      <c r="D164" t="n">
        <v>35</v>
      </c>
      <c r="E164" t="n">
        <v>874</v>
      </c>
      <c r="F164" t="inlineStr">
        <is>
          <t>receiver</t>
        </is>
      </c>
      <c r="G164" t="n">
        <v>2970</v>
      </c>
      <c r="H164" t="n">
        <v>1725831233.513052</v>
      </c>
      <c r="I164" t="n">
        <v>0</v>
      </c>
      <c r="J164" t="inlineStr">
        <is>
          <t>[]</t>
        </is>
      </c>
      <c r="L164">
        <f>G163-G164</f>
        <v/>
      </c>
      <c r="M164">
        <f>ROUND((L164/G163)*100, 3)</f>
        <v/>
      </c>
      <c r="N164">
        <f>ROUND((H164-H163)*10^9, 3)</f>
        <v/>
      </c>
    </row>
    <row r="165">
      <c r="A165" t="inlineStr">
        <is>
          <t>2001:1:2::2</t>
        </is>
      </c>
      <c r="B165" t="inlineStr">
        <is>
          <t>2001:1:8::2</t>
        </is>
      </c>
      <c r="C165" t="n">
        <v>1</v>
      </c>
      <c r="D165" t="n">
        <v>35</v>
      </c>
      <c r="E165" t="n">
        <v>874</v>
      </c>
      <c r="F165" t="inlineStr">
        <is>
          <t>sender</t>
        </is>
      </c>
      <c r="G165" t="n">
        <v>2970</v>
      </c>
      <c r="H165" t="n">
        <v>1725831232.821153</v>
      </c>
    </row>
    <row r="166">
      <c r="A166" t="inlineStr">
        <is>
          <t>2001:1:2::2</t>
        </is>
      </c>
      <c r="B166" t="inlineStr">
        <is>
          <t>2001:1:8::2</t>
        </is>
      </c>
      <c r="C166" t="n">
        <v>1</v>
      </c>
      <c r="D166" t="n">
        <v>35</v>
      </c>
      <c r="E166" t="n">
        <v>874</v>
      </c>
      <c r="F166" t="inlineStr">
        <is>
          <t>receiver</t>
        </is>
      </c>
      <c r="G166" t="n">
        <v>2970</v>
      </c>
      <c r="H166" t="n">
        <v>1725831232.928018</v>
      </c>
      <c r="I166" t="n">
        <v>0</v>
      </c>
      <c r="J166" t="inlineStr">
        <is>
          <t>[]</t>
        </is>
      </c>
      <c r="L166">
        <f>G165-G166</f>
        <v/>
      </c>
      <c r="M166">
        <f>ROUND((L166/G165)*100, 3)</f>
        <v/>
      </c>
      <c r="N166">
        <f>ROUND((H166-H165)*10^9, 3)</f>
        <v/>
      </c>
    </row>
    <row r="167"/>
    <row r="168">
      <c r="A168" s="1" t="inlineStr">
        <is>
          <t>SRv6 Operations</t>
        </is>
      </c>
    </row>
    <row r="169">
      <c r="A169" s="1" t="inlineStr">
        <is>
          <t>Timestamp</t>
        </is>
      </c>
      <c r="B169" s="1" t="inlineStr">
        <is>
          <t>Operation</t>
        </is>
      </c>
      <c r="C169" s="1" t="inlineStr">
        <is>
          <t>Responsible Switch</t>
        </is>
      </c>
      <c r="D169" s="1" t="inlineStr">
        <is>
          <t>Source</t>
        </is>
      </c>
      <c r="E169" s="1" t="inlineStr">
        <is>
          <t>Destination</t>
        </is>
      </c>
      <c r="F169" s="1" t="inlineStr">
        <is>
          <t>Flow Label</t>
        </is>
      </c>
    </row>
    <row r="170">
      <c r="A170" t="inlineStr">
        <is>
          <t>2024-09-08 22:34:38</t>
        </is>
      </c>
      <c r="B170" t="inlineStr">
        <is>
          <t>Created SRv6 rule</t>
        </is>
      </c>
      <c r="C170" t="n">
        <v>3</v>
      </c>
      <c r="D170" t="inlineStr">
        <is>
          <t>2001:1:2::2</t>
        </is>
      </c>
      <c r="E170" t="inlineStr">
        <is>
          <t>2001:1:8::2</t>
        </is>
      </c>
      <c r="F170" t="n">
        <v>1</v>
      </c>
    </row>
    <row r="171">
      <c r="A171" t="inlineStr">
        <is>
          <t>2024-09-08 22:34:40</t>
        </is>
      </c>
      <c r="B171" t="inlineStr">
        <is>
          <t>Created SRv6 rule</t>
        </is>
      </c>
      <c r="C171" t="n">
        <v>7</v>
      </c>
      <c r="D171" t="inlineStr">
        <is>
          <t>2001:1:2::1</t>
        </is>
      </c>
      <c r="E171" t="inlineStr">
        <is>
          <t>2001:1:8::1</t>
        </is>
      </c>
      <c r="F171" t="n">
        <v>2</v>
      </c>
    </row>
    <row r="172">
      <c r="A172" t="inlineStr">
        <is>
          <t>2024-09-08 22:35:12</t>
        </is>
      </c>
      <c r="B172" t="inlineStr">
        <is>
          <t>Created SRv6 rule</t>
        </is>
      </c>
      <c r="C172" t="n">
        <v>3</v>
      </c>
      <c r="D172" t="inlineStr">
        <is>
          <t>2001:1:8::1</t>
        </is>
      </c>
      <c r="E172" t="inlineStr">
        <is>
          <t>2001:1:2::1</t>
        </is>
      </c>
      <c r="F172" t="n">
        <v>1</v>
      </c>
    </row>
    <row r="173">
      <c r="A173" t="inlineStr">
        <is>
          <t>2024-09-08 22:35:14</t>
        </is>
      </c>
      <c r="B173" t="inlineStr">
        <is>
          <t>Created SRv6 rule</t>
        </is>
      </c>
      <c r="C173" t="n">
        <v>7</v>
      </c>
      <c r="D173" t="inlineStr">
        <is>
          <t>2001:1:3::1</t>
        </is>
      </c>
      <c r="E173" t="inlineStr">
        <is>
          <t>2001:1:8::3</t>
        </is>
      </c>
      <c r="F173" t="n">
        <v>1</v>
      </c>
    </row>
    <row r="174"/>
    <row r="175"/>
    <row r="176">
      <c r="A176" s="1" t="inlineStr">
        <is>
          <t>Iteration - 6</t>
        </is>
      </c>
    </row>
    <row r="177">
      <c r="A177" t="inlineStr">
        <is>
          <t>2001:1:1::2</t>
        </is>
      </c>
      <c r="B177" t="inlineStr">
        <is>
          <t>2001:1:7::1</t>
        </is>
      </c>
      <c r="C177" t="n">
        <v>1</v>
      </c>
      <c r="D177" t="n">
        <v>34</v>
      </c>
      <c r="E177" t="n">
        <v>420</v>
      </c>
      <c r="F177" t="inlineStr">
        <is>
          <t>sender</t>
        </is>
      </c>
      <c r="G177" t="n">
        <v>1500</v>
      </c>
      <c r="H177" t="n">
        <v>1725831536.025569</v>
      </c>
    </row>
    <row r="178">
      <c r="A178" t="inlineStr">
        <is>
          <t>2001:1:1::2</t>
        </is>
      </c>
      <c r="B178" t="inlineStr">
        <is>
          <t>2001:1:7::1</t>
        </is>
      </c>
      <c r="C178" t="n">
        <v>1</v>
      </c>
      <c r="D178" t="n">
        <v>34</v>
      </c>
      <c r="E178" t="n">
        <v>420</v>
      </c>
      <c r="F178" t="inlineStr">
        <is>
          <t>receiver</t>
        </is>
      </c>
      <c r="G178" t="n">
        <v>1500</v>
      </c>
      <c r="H178" t="n">
        <v>1725831536.120325</v>
      </c>
      <c r="I178" t="n">
        <v>0</v>
      </c>
      <c r="J178" t="inlineStr">
        <is>
          <t>[]</t>
        </is>
      </c>
      <c r="L178">
        <f>G177-G178</f>
        <v/>
      </c>
      <c r="M178">
        <f>ROUND((L178/G177)*100, 3)</f>
        <v/>
      </c>
      <c r="N178">
        <f>ROUND((H178-H177)*10^9, 3)</f>
        <v/>
      </c>
    </row>
    <row r="179">
      <c r="A179" t="inlineStr">
        <is>
          <t>2001:1:5::1</t>
        </is>
      </c>
      <c r="B179" t="inlineStr">
        <is>
          <t>2001:1:7::2</t>
        </is>
      </c>
      <c r="C179" t="n">
        <v>1</v>
      </c>
      <c r="D179" t="n">
        <v>34</v>
      </c>
      <c r="E179" t="n">
        <v>420</v>
      </c>
      <c r="F179" t="inlineStr">
        <is>
          <t>sender</t>
        </is>
      </c>
      <c r="G179" t="n">
        <v>1500</v>
      </c>
      <c r="H179" t="n">
        <v>1725831536.310203</v>
      </c>
    </row>
    <row r="180">
      <c r="A180" t="inlineStr">
        <is>
          <t>2001:1:5::1</t>
        </is>
      </c>
      <c r="B180" t="inlineStr">
        <is>
          <t>2001:1:7::2</t>
        </is>
      </c>
      <c r="C180" t="n">
        <v>1</v>
      </c>
      <c r="D180" t="n">
        <v>34</v>
      </c>
      <c r="E180" t="n">
        <v>420</v>
      </c>
      <c r="F180" t="inlineStr">
        <is>
          <t>receiver</t>
        </is>
      </c>
      <c r="G180" t="n">
        <v>1500</v>
      </c>
      <c r="H180" t="n">
        <v>1725831536.423518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ROUND((H180-H179)*10^9, 3)</f>
        <v/>
      </c>
    </row>
    <row r="181">
      <c r="A181" t="inlineStr">
        <is>
          <t>2001:1:2::1</t>
        </is>
      </c>
      <c r="B181" t="inlineStr">
        <is>
          <t>2001:1:3::1</t>
        </is>
      </c>
      <c r="C181" t="n">
        <v>1</v>
      </c>
      <c r="D181" t="n">
        <v>0</v>
      </c>
      <c r="E181" t="n">
        <v>262</v>
      </c>
      <c r="F181" t="inlineStr">
        <is>
          <t>sender</t>
        </is>
      </c>
      <c r="G181" t="n">
        <v>1500</v>
      </c>
      <c r="H181" t="n">
        <v>1725831535.888948</v>
      </c>
    </row>
    <row r="182">
      <c r="A182" t="inlineStr">
        <is>
          <t>2001:1:2::1</t>
        </is>
      </c>
      <c r="B182" t="inlineStr">
        <is>
          <t>2001:1:3::1</t>
        </is>
      </c>
      <c r="C182" t="n">
        <v>1</v>
      </c>
      <c r="D182" t="n">
        <v>0</v>
      </c>
      <c r="E182" t="n">
        <v>262</v>
      </c>
      <c r="F182" t="inlineStr">
        <is>
          <t>receiver</t>
        </is>
      </c>
      <c r="G182" t="n">
        <v>1500</v>
      </c>
      <c r="H182" t="n">
        <v>1725831535.972148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ROUND((H182-H181)*10^9, 3)</f>
        <v/>
      </c>
    </row>
    <row r="183">
      <c r="A183" t="inlineStr">
        <is>
          <t>2001:1:3::1</t>
        </is>
      </c>
      <c r="B183" t="inlineStr">
        <is>
          <t>2001:1:5::1</t>
        </is>
      </c>
      <c r="C183" t="n">
        <v>1</v>
      </c>
      <c r="D183" t="n">
        <v>34</v>
      </c>
      <c r="E183" t="n">
        <v>420</v>
      </c>
      <c r="F183" t="inlineStr">
        <is>
          <t>sender</t>
        </is>
      </c>
      <c r="G183" t="n">
        <v>1500</v>
      </c>
      <c r="H183" t="n">
        <v>1725831536.271475</v>
      </c>
    </row>
    <row r="184">
      <c r="A184" t="inlineStr">
        <is>
          <t>2001:1:3::1</t>
        </is>
      </c>
      <c r="B184" t="inlineStr">
        <is>
          <t>2001:1:5::1</t>
        </is>
      </c>
      <c r="C184" t="n">
        <v>1</v>
      </c>
      <c r="D184" t="n">
        <v>34</v>
      </c>
      <c r="E184" t="n">
        <v>420</v>
      </c>
      <c r="F184" t="inlineStr">
        <is>
          <t>receiver</t>
        </is>
      </c>
      <c r="G184" t="n">
        <v>1500</v>
      </c>
      <c r="H184" t="n">
        <v>1725831536.37598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ROUND((H184-H183)*10^9, 3)</f>
        <v/>
      </c>
    </row>
    <row r="185">
      <c r="A185" t="inlineStr">
        <is>
          <t>2001:1:8::1</t>
        </is>
      </c>
      <c r="B185" t="inlineStr">
        <is>
          <t>2001:1:2::1</t>
        </is>
      </c>
      <c r="C185" t="n">
        <v>1</v>
      </c>
      <c r="D185" t="n">
        <v>34</v>
      </c>
      <c r="E185" t="n">
        <v>420</v>
      </c>
      <c r="F185" t="inlineStr">
        <is>
          <t>sender</t>
        </is>
      </c>
      <c r="G185" t="n">
        <v>1500</v>
      </c>
      <c r="H185" t="n">
        <v>1725831536.163261</v>
      </c>
    </row>
    <row r="186">
      <c r="A186" t="inlineStr">
        <is>
          <t>2001:1:8::1</t>
        </is>
      </c>
      <c r="B186" t="inlineStr">
        <is>
          <t>2001:1:2::1</t>
        </is>
      </c>
      <c r="C186" t="n">
        <v>1</v>
      </c>
      <c r="D186" t="n">
        <v>34</v>
      </c>
      <c r="E186" t="n">
        <v>420</v>
      </c>
      <c r="F186" t="inlineStr">
        <is>
          <t>receiver</t>
        </is>
      </c>
      <c r="G186" t="n">
        <v>1500</v>
      </c>
      <c r="H186" t="n">
        <v>1725831536.323439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ROUND((H186-H185)*10^9, 3)</f>
        <v/>
      </c>
    </row>
    <row r="187">
      <c r="A187" t="inlineStr">
        <is>
          <t>2001:1:8::1</t>
        </is>
      </c>
      <c r="B187" t="inlineStr">
        <is>
          <t>2001:1:1::1</t>
        </is>
      </c>
      <c r="C187" t="n">
        <v>1</v>
      </c>
      <c r="D187" t="n">
        <v>0</v>
      </c>
      <c r="E187" t="n">
        <v>262</v>
      </c>
      <c r="F187" t="inlineStr">
        <is>
          <t>sender</t>
        </is>
      </c>
      <c r="G187" t="n">
        <v>1500</v>
      </c>
      <c r="H187" t="n">
        <v>1725831536.130253</v>
      </c>
    </row>
    <row r="188">
      <c r="A188" t="inlineStr">
        <is>
          <t>2001:1:8::1</t>
        </is>
      </c>
      <c r="B188" t="inlineStr">
        <is>
          <t>2001:1:1::1</t>
        </is>
      </c>
      <c r="C188" t="n">
        <v>1</v>
      </c>
      <c r="D188" t="n">
        <v>0</v>
      </c>
      <c r="E188" t="n">
        <v>262</v>
      </c>
      <c r="F188" t="inlineStr">
        <is>
          <t>receiver</t>
        </is>
      </c>
      <c r="G188" t="n">
        <v>1500</v>
      </c>
      <c r="H188" t="n">
        <v>1725831536.230352</v>
      </c>
      <c r="I188" t="n">
        <v>0</v>
      </c>
      <c r="J188" t="inlineStr">
        <is>
          <t>[]</t>
        </is>
      </c>
      <c r="L188">
        <f>G187-G188</f>
        <v/>
      </c>
      <c r="M188">
        <f>ROUND((L188/G187)*100, 3)</f>
        <v/>
      </c>
      <c r="N188">
        <f>ROUND((H188-H187)*10^9, 3)</f>
        <v/>
      </c>
    </row>
    <row r="189">
      <c r="A189" t="inlineStr">
        <is>
          <t>2001:1:2::1</t>
        </is>
      </c>
      <c r="B189" t="inlineStr">
        <is>
          <t>2001:1:8::1</t>
        </is>
      </c>
      <c r="C189" t="n">
        <v>2</v>
      </c>
      <c r="D189" t="n">
        <v>35</v>
      </c>
      <c r="E189" t="n">
        <v>874</v>
      </c>
      <c r="F189" t="inlineStr">
        <is>
          <t>sender</t>
        </is>
      </c>
      <c r="G189" t="n">
        <v>2970</v>
      </c>
      <c r="H189" t="n">
        <v>1725831536.269142</v>
      </c>
    </row>
    <row r="190">
      <c r="A190" t="inlineStr">
        <is>
          <t>2001:1:2::1</t>
        </is>
      </c>
      <c r="B190" t="inlineStr">
        <is>
          <t>2001:1:8::1</t>
        </is>
      </c>
      <c r="C190" t="n">
        <v>2</v>
      </c>
      <c r="D190" t="n">
        <v>35</v>
      </c>
      <c r="E190" t="n">
        <v>874</v>
      </c>
      <c r="F190" t="inlineStr">
        <is>
          <t>receiver</t>
        </is>
      </c>
      <c r="G190" t="n">
        <v>2970</v>
      </c>
      <c r="H190" t="n">
        <v>1725831536.409013</v>
      </c>
      <c r="I190" t="n">
        <v>0</v>
      </c>
      <c r="J190" t="inlineStr">
        <is>
          <t>[]</t>
        </is>
      </c>
      <c r="L190">
        <f>G189-G190</f>
        <v/>
      </c>
      <c r="M190">
        <f>ROUND((L190/G189)*100, 3)</f>
        <v/>
      </c>
      <c r="N190">
        <f>ROUND((H190-H189)*10^9, 3)</f>
        <v/>
      </c>
    </row>
    <row r="191">
      <c r="A191" t="inlineStr">
        <is>
          <t>2001:1:2::2</t>
        </is>
      </c>
      <c r="B191" t="inlineStr">
        <is>
          <t>2001:1:8::2</t>
        </is>
      </c>
      <c r="C191" t="n">
        <v>1</v>
      </c>
      <c r="D191" t="n">
        <v>35</v>
      </c>
      <c r="E191" t="n">
        <v>874</v>
      </c>
      <c r="F191" t="inlineStr">
        <is>
          <t>sender</t>
        </is>
      </c>
      <c r="G191" t="n">
        <v>2970</v>
      </c>
      <c r="H191" t="n">
        <v>1725831535.877083</v>
      </c>
    </row>
    <row r="192">
      <c r="A192" t="inlineStr">
        <is>
          <t>2001:1:2::2</t>
        </is>
      </c>
      <c r="B192" t="inlineStr">
        <is>
          <t>2001:1:8::2</t>
        </is>
      </c>
      <c r="C192" t="n">
        <v>1</v>
      </c>
      <c r="D192" t="n">
        <v>35</v>
      </c>
      <c r="E192" t="n">
        <v>874</v>
      </c>
      <c r="F192" t="inlineStr">
        <is>
          <t>receiver</t>
        </is>
      </c>
      <c r="G192" t="n">
        <v>2970</v>
      </c>
      <c r="H192" t="n">
        <v>1725831535.971407</v>
      </c>
      <c r="I192" t="n">
        <v>0</v>
      </c>
      <c r="J192" t="inlineStr">
        <is>
          <t>[]</t>
        </is>
      </c>
      <c r="L192">
        <f>G191-G192</f>
        <v/>
      </c>
      <c r="M192">
        <f>ROUND((L192/G191)*100, 3)</f>
        <v/>
      </c>
      <c r="N192">
        <f>ROUND((H192-H191)*10^9, 3)</f>
        <v/>
      </c>
    </row>
    <row r="193">
      <c r="A193" t="inlineStr">
        <is>
          <t>2001:1:7::3</t>
        </is>
      </c>
      <c r="B193" t="inlineStr">
        <is>
          <t>2001:1:8::4</t>
        </is>
      </c>
      <c r="C193" t="n">
        <v>1</v>
      </c>
      <c r="D193" t="n">
        <v>35</v>
      </c>
      <c r="E193" t="n">
        <v>874</v>
      </c>
      <c r="F193" t="inlineStr">
        <is>
          <t>sender</t>
        </is>
      </c>
      <c r="G193" t="n">
        <v>2970</v>
      </c>
      <c r="H193" t="n">
        <v>1725831536.311912</v>
      </c>
    </row>
    <row r="194">
      <c r="A194" t="inlineStr">
        <is>
          <t>2001:1:7::3</t>
        </is>
      </c>
      <c r="B194" t="inlineStr">
        <is>
          <t>2001:1:8::4</t>
        </is>
      </c>
      <c r="C194" t="n">
        <v>1</v>
      </c>
      <c r="D194" t="n">
        <v>35</v>
      </c>
      <c r="E194" t="n">
        <v>874</v>
      </c>
      <c r="F194" t="inlineStr">
        <is>
          <t>receiver</t>
        </is>
      </c>
      <c r="G194" t="n">
        <v>2970</v>
      </c>
      <c r="H194" t="n">
        <v>1725831536.40708</v>
      </c>
      <c r="I194" t="n">
        <v>0</v>
      </c>
      <c r="J194" t="inlineStr">
        <is>
          <t>[]</t>
        </is>
      </c>
      <c r="L194">
        <f>G193-G194</f>
        <v/>
      </c>
      <c r="M194">
        <f>ROUND((L194/G193)*100, 3)</f>
        <v/>
      </c>
      <c r="N194">
        <f>ROUND((H194-H193)*10^9, 3)</f>
        <v/>
      </c>
    </row>
    <row r="195">
      <c r="A195" t="inlineStr">
        <is>
          <t>2001:1:5::1</t>
        </is>
      </c>
      <c r="B195" t="inlineStr">
        <is>
          <t>2001:1:2::2</t>
        </is>
      </c>
      <c r="C195" t="n">
        <v>1</v>
      </c>
      <c r="D195" t="n">
        <v>35</v>
      </c>
      <c r="E195" t="n">
        <v>874</v>
      </c>
      <c r="F195" t="inlineStr">
        <is>
          <t>sender</t>
        </is>
      </c>
      <c r="G195" t="n">
        <v>2970</v>
      </c>
      <c r="H195" t="n">
        <v>1725831536.382235</v>
      </c>
    </row>
    <row r="196">
      <c r="A196" t="inlineStr">
        <is>
          <t>2001:1:5::1</t>
        </is>
      </c>
      <c r="B196" t="inlineStr">
        <is>
          <t>2001:1:2::2</t>
        </is>
      </c>
      <c r="C196" t="n">
        <v>1</v>
      </c>
      <c r="D196" t="n">
        <v>35</v>
      </c>
      <c r="E196" t="n">
        <v>874</v>
      </c>
      <c r="F196" t="inlineStr">
        <is>
          <t>receiver</t>
        </is>
      </c>
      <c r="G196" t="n">
        <v>2970</v>
      </c>
      <c r="H196" t="n">
        <v>1725831536.493722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ROUND((H196-H195)*10^9, 3)</f>
        <v/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sender</t>
        </is>
      </c>
      <c r="G197" t="n">
        <v>2970</v>
      </c>
      <c r="H197" t="n">
        <v>1725831536.109665</v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874</v>
      </c>
      <c r="F198" t="inlineStr">
        <is>
          <t>receiver</t>
        </is>
      </c>
      <c r="G198" t="n">
        <v>2970</v>
      </c>
      <c r="H198" t="n">
        <v>1725831536.216538</v>
      </c>
      <c r="I198" t="n">
        <v>0</v>
      </c>
      <c r="J198" t="inlineStr">
        <is>
          <t>[]</t>
        </is>
      </c>
      <c r="L198">
        <f>G197-G198</f>
        <v/>
      </c>
      <c r="M198">
        <f>ROUND((L198/G197)*100, 3)</f>
        <v/>
      </c>
      <c r="N198">
        <f>ROUND((H198-H197)*10^9, 3)</f>
        <v/>
      </c>
    </row>
    <row r="199">
      <c r="A199" t="inlineStr">
        <is>
          <t>2001:1:3::1</t>
        </is>
      </c>
      <c r="B199" t="inlineStr">
        <is>
          <t>2001:1:7::3</t>
        </is>
      </c>
      <c r="C199" t="n">
        <v>1</v>
      </c>
      <c r="D199" t="n">
        <v>35</v>
      </c>
      <c r="E199" t="n">
        <v>874</v>
      </c>
      <c r="F199" t="inlineStr">
        <is>
          <t>sender</t>
        </is>
      </c>
      <c r="G199" t="n">
        <v>2970</v>
      </c>
      <c r="H199" t="n">
        <v>1725831536.427005</v>
      </c>
    </row>
    <row r="200">
      <c r="A200" t="inlineStr">
        <is>
          <t>2001:1:3::1</t>
        </is>
      </c>
      <c r="B200" t="inlineStr">
        <is>
          <t>2001:1:7::3</t>
        </is>
      </c>
      <c r="C200" t="n">
        <v>1</v>
      </c>
      <c r="D200" t="n">
        <v>35</v>
      </c>
      <c r="E200" t="n">
        <v>874</v>
      </c>
      <c r="F200" t="inlineStr">
        <is>
          <t>receiver</t>
        </is>
      </c>
      <c r="G200" t="n">
        <v>2970</v>
      </c>
      <c r="H200" t="n">
        <v>1725831536.563837</v>
      </c>
      <c r="I200" t="n">
        <v>0</v>
      </c>
      <c r="J200" t="inlineStr">
        <is>
          <t>[]</t>
        </is>
      </c>
      <c r="L200">
        <f>G199-G200</f>
        <v/>
      </c>
      <c r="M200">
        <f>ROUND((L200/G199)*100, 3)</f>
        <v/>
      </c>
      <c r="N200">
        <f>ROUND((H200-H199)*10^9, 3)</f>
        <v/>
      </c>
    </row>
    <row r="201"/>
    <row r="202">
      <c r="A202" s="1" t="inlineStr">
        <is>
          <t>SRv6 Operations</t>
        </is>
      </c>
    </row>
    <row r="203">
      <c r="A203" s="1" t="inlineStr">
        <is>
          <t>Timestamp</t>
        </is>
      </c>
      <c r="B203" s="1" t="inlineStr">
        <is>
          <t>Operation</t>
        </is>
      </c>
      <c r="C203" s="1" t="inlineStr">
        <is>
          <t>Responsible Switch</t>
        </is>
      </c>
      <c r="D203" s="1" t="inlineStr">
        <is>
          <t>Source</t>
        </is>
      </c>
      <c r="E203" s="1" t="inlineStr">
        <is>
          <t>Destination</t>
        </is>
      </c>
      <c r="F203" s="1" t="inlineStr">
        <is>
          <t>Flow Label</t>
        </is>
      </c>
    </row>
    <row r="204">
      <c r="A204" t="inlineStr">
        <is>
          <t>2024-09-08 22:39:14</t>
        </is>
      </c>
      <c r="B204" t="inlineStr">
        <is>
          <t>Created SRv6 rule</t>
        </is>
      </c>
      <c r="C204" t="n">
        <v>3</v>
      </c>
      <c r="D204" t="inlineStr">
        <is>
          <t>2001:1:2::2</t>
        </is>
      </c>
      <c r="E204" t="inlineStr">
        <is>
          <t>2001:1:8::2</t>
        </is>
      </c>
      <c r="F204" t="n">
        <v>1</v>
      </c>
    </row>
    <row r="205">
      <c r="A205" t="inlineStr">
        <is>
          <t>2024-09-08 22:39:15</t>
        </is>
      </c>
      <c r="B205" t="inlineStr">
        <is>
          <t>Created SRv6 rule</t>
        </is>
      </c>
      <c r="C205" t="n">
        <v>7</v>
      </c>
      <c r="D205" t="inlineStr">
        <is>
          <t>2001:1:8::1</t>
        </is>
      </c>
      <c r="E205" t="inlineStr">
        <is>
          <t>2001:1:2::1</t>
        </is>
      </c>
      <c r="F205" t="n">
        <v>1</v>
      </c>
    </row>
    <row r="206">
      <c r="A206" t="inlineStr">
        <is>
          <t>2024-09-08 22:39:47</t>
        </is>
      </c>
      <c r="B206" t="inlineStr">
        <is>
          <t>Created SRv6 rule</t>
        </is>
      </c>
      <c r="C206" t="n">
        <v>3</v>
      </c>
      <c r="D206" t="inlineStr">
        <is>
          <t>2001:1:2::1</t>
        </is>
      </c>
      <c r="E206" t="inlineStr">
        <is>
          <t>2001:1:8::1</t>
        </is>
      </c>
      <c r="F206" t="n">
        <v>2</v>
      </c>
    </row>
    <row r="207">
      <c r="A207" t="inlineStr">
        <is>
          <t>2024-09-08 22:39:48</t>
        </is>
      </c>
      <c r="B207" t="inlineStr">
        <is>
          <t>Created SRv6 rule</t>
        </is>
      </c>
      <c r="C207" t="n">
        <v>5</v>
      </c>
      <c r="D207" t="inlineStr">
        <is>
          <t>2001:1:2::2</t>
        </is>
      </c>
      <c r="E207" t="inlineStr">
        <is>
          <t>2001:1:8::2</t>
        </is>
      </c>
      <c r="F207" t="n">
        <v>1</v>
      </c>
    </row>
    <row r="208">
      <c r="A208" t="inlineStr">
        <is>
          <t>2024-09-08 22:39:49</t>
        </is>
      </c>
      <c r="B208" t="inlineStr">
        <is>
          <t>Created SRv6 rule</t>
        </is>
      </c>
      <c r="C208" t="n">
        <v>7</v>
      </c>
      <c r="D208" t="inlineStr">
        <is>
          <t>2001:1:3::1</t>
        </is>
      </c>
      <c r="E208" t="inlineStr">
        <is>
          <t>2001:1:8::3</t>
        </is>
      </c>
      <c r="F208" t="n">
        <v>1</v>
      </c>
    </row>
    <row r="209"/>
    <row r="210"/>
    <row r="211">
      <c r="A211" s="1" t="inlineStr">
        <is>
          <t>Iteration - 7</t>
        </is>
      </c>
    </row>
    <row r="212">
      <c r="A212" t="inlineStr">
        <is>
          <t>2001:1:1::2</t>
        </is>
      </c>
      <c r="B212" t="inlineStr">
        <is>
          <t>2001:1:7::1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1725831839.213264</v>
      </c>
    </row>
    <row r="213">
      <c r="A213" t="inlineStr">
        <is>
          <t>2001:1:1::2</t>
        </is>
      </c>
      <c r="B213" t="inlineStr">
        <is>
          <t>2001:1:7::1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1725831839.319271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2001:1:2::1</t>
        </is>
      </c>
      <c r="B214" t="inlineStr">
        <is>
          <t>2001:1:3::1</t>
        </is>
      </c>
      <c r="C214" t="n">
        <v>1</v>
      </c>
      <c r="D214" t="n">
        <v>0</v>
      </c>
      <c r="E214" t="n">
        <v>262</v>
      </c>
      <c r="F214" t="inlineStr">
        <is>
          <t>sender</t>
        </is>
      </c>
      <c r="G214" t="n">
        <v>1500</v>
      </c>
      <c r="H214" t="n">
        <v>1725831839.47093</v>
      </c>
    </row>
    <row r="215">
      <c r="A215" t="inlineStr">
        <is>
          <t>2001:1:2::1</t>
        </is>
      </c>
      <c r="B215" t="inlineStr">
        <is>
          <t>2001:1:3::1</t>
        </is>
      </c>
      <c r="C215" t="n">
        <v>1</v>
      </c>
      <c r="D215" t="n">
        <v>0</v>
      </c>
      <c r="E215" t="n">
        <v>262</v>
      </c>
      <c r="F215" t="inlineStr">
        <is>
          <t>receiver</t>
        </is>
      </c>
      <c r="G215" t="n">
        <v>1500</v>
      </c>
      <c r="H215" t="n">
        <v>1725831839.563256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2001:1:8::1</t>
        </is>
      </c>
      <c r="B216" t="inlineStr">
        <is>
          <t>2001:1:1::1</t>
        </is>
      </c>
      <c r="C216" t="n">
        <v>1</v>
      </c>
      <c r="D216" t="n">
        <v>0</v>
      </c>
      <c r="E216" t="n">
        <v>262</v>
      </c>
      <c r="F216" t="inlineStr">
        <is>
          <t>sender</t>
        </is>
      </c>
      <c r="G216" t="n">
        <v>1500</v>
      </c>
      <c r="H216" t="n">
        <v>1725831839.342343</v>
      </c>
    </row>
    <row r="217">
      <c r="A217" t="inlineStr">
        <is>
          <t>2001:1:8::1</t>
        </is>
      </c>
      <c r="B217" t="inlineStr">
        <is>
          <t>2001:1:1::1</t>
        </is>
      </c>
      <c r="C217" t="n">
        <v>1</v>
      </c>
      <c r="D217" t="n">
        <v>0</v>
      </c>
      <c r="E217" t="n">
        <v>262</v>
      </c>
      <c r="F217" t="inlineStr">
        <is>
          <t>receiver</t>
        </is>
      </c>
      <c r="G217" t="n">
        <v>1500</v>
      </c>
      <c r="H217" t="n">
        <v>1725831839.466264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2001:1:8::1</t>
        </is>
      </c>
      <c r="B218" t="inlineStr">
        <is>
          <t>2001:1:2::1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1500</v>
      </c>
      <c r="H218" t="n">
        <v>1725831839.197981</v>
      </c>
    </row>
    <row r="219">
      <c r="A219" t="inlineStr">
        <is>
          <t>2001:1:8::1</t>
        </is>
      </c>
      <c r="B219" t="inlineStr">
        <is>
          <t>2001:1:2::1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1500</v>
      </c>
      <c r="H219" t="n">
        <v>1725831839.308255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1725831839.451725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1725831839.578112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2001:1:5::1</t>
        </is>
      </c>
      <c r="B222" t="inlineStr">
        <is>
          <t>2001:1:7::2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1500</v>
      </c>
      <c r="H222" t="n">
        <v>1725831839.04505</v>
      </c>
    </row>
    <row r="223">
      <c r="A223" t="inlineStr">
        <is>
          <t>2001:1:5::1</t>
        </is>
      </c>
      <c r="B223" t="inlineStr">
        <is>
          <t>2001:1:7::2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1500</v>
      </c>
      <c r="H223" t="n">
        <v>1725831839.160419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2001:1:3::1</t>
        </is>
      </c>
      <c r="B224" t="inlineStr">
        <is>
          <t>2001:1:8::3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1725831839.469169</v>
      </c>
    </row>
    <row r="225">
      <c r="A225" t="inlineStr">
        <is>
          <t>2001:1:3::1</t>
        </is>
      </c>
      <c r="B225" t="inlineStr">
        <is>
          <t>2001:1:8::3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1725831839.585463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2001:1:2::2</t>
        </is>
      </c>
      <c r="B226" t="inlineStr">
        <is>
          <t>2001:1:8::2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1725831839.559429</v>
      </c>
    </row>
    <row r="227">
      <c r="A227" t="inlineStr">
        <is>
          <t>2001:1:2::2</t>
        </is>
      </c>
      <c r="B227" t="inlineStr">
        <is>
          <t>2001:1:8::2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1725831839.69124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2001:1:7::3</t>
        </is>
      </c>
      <c r="B228" t="inlineStr">
        <is>
          <t>2001:1:8::4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1725831839.168944</v>
      </c>
    </row>
    <row r="229">
      <c r="A229" t="inlineStr">
        <is>
          <t>2001:1:7::3</t>
        </is>
      </c>
      <c r="B229" t="inlineStr">
        <is>
          <t>2001:1:8::4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1725831839.260991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2001:1:3::1</t>
        </is>
      </c>
      <c r="B230" t="inlineStr">
        <is>
          <t>2001:1:7::3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1725831839.442857</v>
      </c>
    </row>
    <row r="231">
      <c r="A231" t="inlineStr">
        <is>
          <t>2001:1:3::1</t>
        </is>
      </c>
      <c r="B231" t="inlineStr">
        <is>
          <t>2001:1:7::3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1725831839.534145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2001:1:2::1</t>
        </is>
      </c>
      <c r="B232" t="inlineStr">
        <is>
          <t>2001:1:8::1</t>
        </is>
      </c>
      <c r="C232" t="n">
        <v>2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1725831839.455124</v>
      </c>
    </row>
    <row r="233">
      <c r="A233" t="inlineStr">
        <is>
          <t>2001:1:2::1</t>
        </is>
      </c>
      <c r="B233" t="inlineStr">
        <is>
          <t>2001:1:8::1</t>
        </is>
      </c>
      <c r="C233" t="n">
        <v>2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1725831839.593453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2001:1:5::1</t>
        </is>
      </c>
      <c r="B234" t="inlineStr">
        <is>
          <t>2001:1:2::2</t>
        </is>
      </c>
      <c r="C234" t="n">
        <v>1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1725831839.58201</v>
      </c>
    </row>
    <row r="235">
      <c r="A235" t="inlineStr">
        <is>
          <t>2001:1:5::1</t>
        </is>
      </c>
      <c r="B235" t="inlineStr">
        <is>
          <t>2001:1:2::2</t>
        </is>
      </c>
      <c r="C235" t="n">
        <v>1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1725831839.705939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/>
    <row r="237">
      <c r="A237" s="1" t="inlineStr">
        <is>
          <t>SRv6 Operations</t>
        </is>
      </c>
    </row>
    <row r="238">
      <c r="A238" s="1" t="inlineStr">
        <is>
          <t>Timestamp</t>
        </is>
      </c>
      <c r="B238" s="1" t="inlineStr">
        <is>
          <t>Operation</t>
        </is>
      </c>
      <c r="C238" s="1" t="inlineStr">
        <is>
          <t>Responsible Switch</t>
        </is>
      </c>
      <c r="D238" s="1" t="inlineStr">
        <is>
          <t>Source</t>
        </is>
      </c>
      <c r="E238" s="1" t="inlineStr">
        <is>
          <t>Destination</t>
        </is>
      </c>
      <c r="F238" s="1" t="inlineStr">
        <is>
          <t>Flow Label</t>
        </is>
      </c>
    </row>
    <row r="239">
      <c r="A239" t="inlineStr">
        <is>
          <t>2024-09-08 22:44:21</t>
        </is>
      </c>
      <c r="B239" t="inlineStr">
        <is>
          <t>Created SRv6 rule</t>
        </is>
      </c>
      <c r="C239" t="n">
        <v>3</v>
      </c>
      <c r="D239" t="inlineStr">
        <is>
          <t>2001:1:2::1</t>
        </is>
      </c>
      <c r="E239" t="inlineStr">
        <is>
          <t>2001:1:8::1</t>
        </is>
      </c>
      <c r="F239" t="n">
        <v>2</v>
      </c>
    </row>
    <row r="240">
      <c r="A240" t="inlineStr">
        <is>
          <t>2024-09-08 22:44:22</t>
        </is>
      </c>
      <c r="B240" t="inlineStr">
        <is>
          <t>Created SRv6 rule</t>
        </is>
      </c>
      <c r="C240" t="n">
        <v>7</v>
      </c>
      <c r="D240" t="inlineStr">
        <is>
          <t>2001:1:8::1</t>
        </is>
      </c>
      <c r="E240" t="inlineStr">
        <is>
          <t>2001:1:2::1</t>
        </is>
      </c>
      <c r="F240" t="n">
        <v>1</v>
      </c>
    </row>
    <row r="241">
      <c r="A241" t="inlineStr">
        <is>
          <t>2024-09-08 22:44:54</t>
        </is>
      </c>
      <c r="B241" t="inlineStr">
        <is>
          <t>Created SRv6 rule</t>
        </is>
      </c>
      <c r="C241" t="n">
        <v>3</v>
      </c>
      <c r="D241" t="inlineStr">
        <is>
          <t>2001:1:2::2</t>
        </is>
      </c>
      <c r="E241" t="inlineStr">
        <is>
          <t>2001:1:8::2</t>
        </is>
      </c>
      <c r="F241" t="n">
        <v>1</v>
      </c>
    </row>
    <row r="242">
      <c r="A242" t="inlineStr">
        <is>
          <t>2024-09-08 22:44:55</t>
        </is>
      </c>
      <c r="B242" t="inlineStr">
        <is>
          <t>Created SRv6 rule</t>
        </is>
      </c>
      <c r="C242" t="n">
        <v>7</v>
      </c>
      <c r="D242" t="inlineStr">
        <is>
          <t>2001:1:3::1</t>
        </is>
      </c>
      <c r="E242" t="inlineStr">
        <is>
          <t>2001:1:8::3</t>
        </is>
      </c>
      <c r="F242" t="n">
        <v>1</v>
      </c>
    </row>
    <row r="243"/>
    <row r="244"/>
    <row r="245">
      <c r="A245" s="1" t="inlineStr">
        <is>
          <t>Iteration - 8</t>
        </is>
      </c>
    </row>
    <row r="246">
      <c r="A246" t="inlineStr">
        <is>
          <t>2001:1:2::1</t>
        </is>
      </c>
      <c r="B246" t="inlineStr">
        <is>
          <t>2001:1:3::1</t>
        </is>
      </c>
      <c r="C246" t="n">
        <v>1</v>
      </c>
      <c r="D246" t="n">
        <v>0</v>
      </c>
      <c r="E246" t="n">
        <v>262</v>
      </c>
      <c r="F246" t="inlineStr">
        <is>
          <t>sender</t>
        </is>
      </c>
      <c r="G246" t="n">
        <v>1500</v>
      </c>
      <c r="H246" t="n">
        <v>1725832142.177311</v>
      </c>
    </row>
    <row r="247">
      <c r="A247" t="inlineStr">
        <is>
          <t>2001:1:2::1</t>
        </is>
      </c>
      <c r="B247" t="inlineStr">
        <is>
          <t>2001:1:3::1</t>
        </is>
      </c>
      <c r="C247" t="n">
        <v>1</v>
      </c>
      <c r="D247" t="n">
        <v>0</v>
      </c>
      <c r="E247" t="n">
        <v>262</v>
      </c>
      <c r="F247" t="inlineStr">
        <is>
          <t>receiver</t>
        </is>
      </c>
      <c r="G247" t="n">
        <v>1500</v>
      </c>
      <c r="H247" t="n">
        <v>1725832142.290647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2001:1:3::1</t>
        </is>
      </c>
      <c r="B248" t="inlineStr">
        <is>
          <t>2001:1:5::1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1725832142.269806</v>
      </c>
    </row>
    <row r="249">
      <c r="A249" t="inlineStr">
        <is>
          <t>2001:1:3::1</t>
        </is>
      </c>
      <c r="B249" t="inlineStr">
        <is>
          <t>2001:1:5::1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1725832142.365146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2001:1:8::1</t>
        </is>
      </c>
      <c r="B250" t="inlineStr">
        <is>
          <t>2001:1:1::1</t>
        </is>
      </c>
      <c r="C250" t="n">
        <v>1</v>
      </c>
      <c r="D250" t="n">
        <v>0</v>
      </c>
      <c r="E250" t="n">
        <v>262</v>
      </c>
      <c r="F250" t="inlineStr">
        <is>
          <t>sender</t>
        </is>
      </c>
      <c r="G250" t="n">
        <v>1500</v>
      </c>
      <c r="H250" t="n">
        <v>1725832142.196998</v>
      </c>
    </row>
    <row r="251">
      <c r="A251" t="inlineStr">
        <is>
          <t>2001:1:8::1</t>
        </is>
      </c>
      <c r="B251" t="inlineStr">
        <is>
          <t>2001:1:1::1</t>
        </is>
      </c>
      <c r="C251" t="n">
        <v>1</v>
      </c>
      <c r="D251" t="n">
        <v>0</v>
      </c>
      <c r="E251" t="n">
        <v>262</v>
      </c>
      <c r="F251" t="inlineStr">
        <is>
          <t>receiver</t>
        </is>
      </c>
      <c r="G251" t="n">
        <v>1500</v>
      </c>
      <c r="H251" t="n">
        <v>1725832142.306937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2001:1:5::1</t>
        </is>
      </c>
      <c r="B252" t="inlineStr">
        <is>
          <t>2001:1:7::2</t>
        </is>
      </c>
      <c r="C252" t="n">
        <v>1</v>
      </c>
      <c r="D252" t="n">
        <v>34</v>
      </c>
      <c r="E252" t="n">
        <v>420</v>
      </c>
      <c r="F252" t="inlineStr">
        <is>
          <t>sender</t>
        </is>
      </c>
      <c r="G252" t="n">
        <v>1500</v>
      </c>
      <c r="H252" t="n">
        <v>1725832142.144897</v>
      </c>
    </row>
    <row r="253">
      <c r="A253" t="inlineStr">
        <is>
          <t>2001:1:5::1</t>
        </is>
      </c>
      <c r="B253" t="inlineStr">
        <is>
          <t>2001:1:7::2</t>
        </is>
      </c>
      <c r="C253" t="n">
        <v>1</v>
      </c>
      <c r="D253" t="n">
        <v>34</v>
      </c>
      <c r="E253" t="n">
        <v>420</v>
      </c>
      <c r="F253" t="inlineStr">
        <is>
          <t>receiver</t>
        </is>
      </c>
      <c r="G253" t="n">
        <v>1500</v>
      </c>
      <c r="H253" t="n">
        <v>1725832142.273318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>
      <c r="A254" t="inlineStr">
        <is>
          <t>2001:1:8::1</t>
        </is>
      </c>
      <c r="B254" t="inlineStr">
        <is>
          <t>2001:1:2::1</t>
        </is>
      </c>
      <c r="C254" t="n">
        <v>1</v>
      </c>
      <c r="D254" t="n">
        <v>34</v>
      </c>
      <c r="E254" t="n">
        <v>420</v>
      </c>
      <c r="F254" t="inlineStr">
        <is>
          <t>sender</t>
        </is>
      </c>
      <c r="G254" t="n">
        <v>1500</v>
      </c>
      <c r="H254" t="n">
        <v>1725832142.113363</v>
      </c>
    </row>
    <row r="255">
      <c r="A255" t="inlineStr">
        <is>
          <t>2001:1:8::1</t>
        </is>
      </c>
      <c r="B255" t="inlineStr">
        <is>
          <t>2001:1:2::1</t>
        </is>
      </c>
      <c r="C255" t="n">
        <v>1</v>
      </c>
      <c r="D255" t="n">
        <v>34</v>
      </c>
      <c r="E255" t="n">
        <v>420</v>
      </c>
      <c r="F255" t="inlineStr">
        <is>
          <t>receiver</t>
        </is>
      </c>
      <c r="G255" t="n">
        <v>1500</v>
      </c>
      <c r="H255" t="n">
        <v>1725832142.209365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ROUND((H255-H254)*10^9, 3)</f>
        <v/>
      </c>
    </row>
    <row r="256">
      <c r="A256" t="inlineStr">
        <is>
          <t>2001:1:1::2</t>
        </is>
      </c>
      <c r="B256" t="inlineStr">
        <is>
          <t>2001:1:7::1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1725832142.549257</v>
      </c>
    </row>
    <row r="257">
      <c r="A257" t="inlineStr">
        <is>
          <t>2001:1:1::2</t>
        </is>
      </c>
      <c r="B257" t="inlineStr">
        <is>
          <t>2001:1:7::1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1725832142.655707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2001:1:3::1</t>
        </is>
      </c>
      <c r="B258" t="inlineStr">
        <is>
          <t>2001:1:7::3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1725832142.461583</v>
      </c>
    </row>
    <row r="259">
      <c r="A259" t="inlineStr">
        <is>
          <t>2001:1:3::1</t>
        </is>
      </c>
      <c r="B259" t="inlineStr">
        <is>
          <t>2001:1:7::3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1725832142.566732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2001:1:2::1</t>
        </is>
      </c>
      <c r="B260" t="inlineStr">
        <is>
          <t>2001:1:8::1</t>
        </is>
      </c>
      <c r="C260" t="n">
        <v>2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1725832142.535148</v>
      </c>
    </row>
    <row r="261">
      <c r="A261" t="inlineStr">
        <is>
          <t>2001:1:2::1</t>
        </is>
      </c>
      <c r="B261" t="inlineStr">
        <is>
          <t>2001:1:8::1</t>
        </is>
      </c>
      <c r="C261" t="n">
        <v>2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1725832142.627455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2001:1:5::1</t>
        </is>
      </c>
      <c r="B262" t="inlineStr">
        <is>
          <t>2001:1:2::2</t>
        </is>
      </c>
      <c r="C262" t="n">
        <v>1</v>
      </c>
      <c r="D262" t="n">
        <v>35</v>
      </c>
      <c r="E262" t="n">
        <v>874</v>
      </c>
      <c r="F262" t="inlineStr">
        <is>
          <t>sender</t>
        </is>
      </c>
      <c r="G262" t="n">
        <v>2970</v>
      </c>
      <c r="H262" t="n">
        <v>1725832142.561393</v>
      </c>
    </row>
    <row r="263">
      <c r="A263" t="inlineStr">
        <is>
          <t>2001:1:5::1</t>
        </is>
      </c>
      <c r="B263" t="inlineStr">
        <is>
          <t>2001:1:2::2</t>
        </is>
      </c>
      <c r="C263" t="n">
        <v>1</v>
      </c>
      <c r="D263" t="n">
        <v>35</v>
      </c>
      <c r="E263" t="n">
        <v>874</v>
      </c>
      <c r="F263" t="inlineStr">
        <is>
          <t>receiver</t>
        </is>
      </c>
      <c r="G263" t="n">
        <v>2970</v>
      </c>
      <c r="H263" t="n">
        <v>1725832142.681338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2001:1:2::2</t>
        </is>
      </c>
      <c r="B264" t="inlineStr">
        <is>
          <t>2001:1:8::2</t>
        </is>
      </c>
      <c r="C264" t="n">
        <v>1</v>
      </c>
      <c r="D264" t="n">
        <v>35</v>
      </c>
      <c r="E264" t="n">
        <v>874</v>
      </c>
      <c r="F264" t="inlineStr">
        <is>
          <t>sender</t>
        </is>
      </c>
      <c r="G264" t="n">
        <v>2970</v>
      </c>
      <c r="H264" t="n">
        <v>1725832142.614458</v>
      </c>
    </row>
    <row r="265">
      <c r="A265" t="inlineStr">
        <is>
          <t>2001:1:2::2</t>
        </is>
      </c>
      <c r="B265" t="inlineStr">
        <is>
          <t>2001:1:8::2</t>
        </is>
      </c>
      <c r="C265" t="n">
        <v>1</v>
      </c>
      <c r="D265" t="n">
        <v>35</v>
      </c>
      <c r="E265" t="n">
        <v>874</v>
      </c>
      <c r="F265" t="inlineStr">
        <is>
          <t>receiver</t>
        </is>
      </c>
      <c r="G265" t="n">
        <v>2970</v>
      </c>
      <c r="H265" t="n">
        <v>1725832142.754831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2001:1:3::1</t>
        </is>
      </c>
      <c r="B266" t="inlineStr">
        <is>
          <t>2001:1:8::3</t>
        </is>
      </c>
      <c r="C266" t="n">
        <v>1</v>
      </c>
      <c r="D266" t="n">
        <v>35</v>
      </c>
      <c r="E266" t="n">
        <v>874</v>
      </c>
      <c r="F266" t="inlineStr">
        <is>
          <t>sender</t>
        </is>
      </c>
      <c r="G266" t="n">
        <v>2970</v>
      </c>
      <c r="H266" t="n">
        <v>1725832142.10905</v>
      </c>
    </row>
    <row r="267">
      <c r="A267" t="inlineStr">
        <is>
          <t>2001:1:3::1</t>
        </is>
      </c>
      <c r="B267" t="inlineStr">
        <is>
          <t>2001:1:8::3</t>
        </is>
      </c>
      <c r="C267" t="n">
        <v>1</v>
      </c>
      <c r="D267" t="n">
        <v>35</v>
      </c>
      <c r="E267" t="n">
        <v>874</v>
      </c>
      <c r="F267" t="inlineStr">
        <is>
          <t>receiver</t>
        </is>
      </c>
      <c r="G267" t="n">
        <v>2970</v>
      </c>
      <c r="H267" t="n">
        <v>1725832142.198764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2001:1:7::3</t>
        </is>
      </c>
      <c r="B268" t="inlineStr">
        <is>
          <t>2001:1:8::4</t>
        </is>
      </c>
      <c r="C268" t="n">
        <v>1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1725832142.549869</v>
      </c>
    </row>
    <row r="269">
      <c r="A269" t="inlineStr">
        <is>
          <t>2001:1:7::3</t>
        </is>
      </c>
      <c r="B269" t="inlineStr">
        <is>
          <t>2001:1:8::4</t>
        </is>
      </c>
      <c r="C269" t="n">
        <v>1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1725832142.67308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/>
    <row r="271">
      <c r="A271" s="1" t="inlineStr">
        <is>
          <t>SRv6 Operations</t>
        </is>
      </c>
    </row>
    <row r="272">
      <c r="A272" s="1" t="inlineStr">
        <is>
          <t>Timestamp</t>
        </is>
      </c>
      <c r="B272" s="1" t="inlineStr">
        <is>
          <t>Operation</t>
        </is>
      </c>
      <c r="C272" s="1" t="inlineStr">
        <is>
          <t>Responsible Switch</t>
        </is>
      </c>
      <c r="D272" s="1" t="inlineStr">
        <is>
          <t>Source</t>
        </is>
      </c>
      <c r="E272" s="1" t="inlineStr">
        <is>
          <t>Destination</t>
        </is>
      </c>
      <c r="F272" s="1" t="inlineStr">
        <is>
          <t>Flow Label</t>
        </is>
      </c>
    </row>
    <row r="273">
      <c r="A273" t="inlineStr">
        <is>
          <t>2024-09-08 22:49:28</t>
        </is>
      </c>
      <c r="B273" t="inlineStr">
        <is>
          <t>Created SRv6 rule</t>
        </is>
      </c>
      <c r="C273" t="n">
        <v>3</v>
      </c>
      <c r="D273" t="inlineStr">
        <is>
          <t>2001:1:2::1</t>
        </is>
      </c>
      <c r="E273" t="inlineStr">
        <is>
          <t>2001:1:8::1</t>
        </is>
      </c>
      <c r="F273" t="n">
        <v>2</v>
      </c>
    </row>
    <row r="274">
      <c r="A274" t="inlineStr">
        <is>
          <t>2024-09-08 22:50:00</t>
        </is>
      </c>
      <c r="B274" t="inlineStr">
        <is>
          <t>Created SRv6 rule</t>
        </is>
      </c>
      <c r="C274" t="n">
        <v>3</v>
      </c>
      <c r="D274" t="inlineStr">
        <is>
          <t>2001:1:2::2</t>
        </is>
      </c>
      <c r="E274" t="inlineStr">
        <is>
          <t>2001:1:8::2</t>
        </is>
      </c>
      <c r="F274" t="n">
        <v>1</v>
      </c>
    </row>
    <row r="275">
      <c r="A275" t="inlineStr">
        <is>
          <t>2024-09-08 22:50:01</t>
        </is>
      </c>
      <c r="B275" t="inlineStr">
        <is>
          <t>Created SRv6 rule</t>
        </is>
      </c>
      <c r="C275" t="n">
        <v>5</v>
      </c>
      <c r="D275" t="inlineStr">
        <is>
          <t>2001:1:2::1</t>
        </is>
      </c>
      <c r="E275" t="inlineStr">
        <is>
          <t>2001:1:8::1</t>
        </is>
      </c>
      <c r="F275" t="n">
        <v>2</v>
      </c>
    </row>
    <row r="276">
      <c r="A276" t="inlineStr">
        <is>
          <t>2024-09-08 22:50:02</t>
        </is>
      </c>
      <c r="B276" t="inlineStr">
        <is>
          <t>Created SRv6 rule</t>
        </is>
      </c>
      <c r="C276" t="n">
        <v>7</v>
      </c>
      <c r="D276" t="inlineStr">
        <is>
          <t>2001:1:3::1</t>
        </is>
      </c>
      <c r="E276" t="inlineStr">
        <is>
          <t>2001:1:8::3</t>
        </is>
      </c>
      <c r="F276" t="n">
        <v>1</v>
      </c>
    </row>
    <row r="277">
      <c r="A277" t="inlineStr">
        <is>
          <t>2024-09-08 22:50:34</t>
        </is>
      </c>
      <c r="B277" t="inlineStr">
        <is>
          <t>Created SRv6 rule</t>
        </is>
      </c>
      <c r="C277" t="n">
        <v>3</v>
      </c>
      <c r="D277" t="inlineStr">
        <is>
          <t>2001:1:8::1</t>
        </is>
      </c>
      <c r="E277" t="inlineStr">
        <is>
          <t>2001:1:2::1</t>
        </is>
      </c>
      <c r="F277" t="n">
        <v>1</v>
      </c>
    </row>
    <row r="278"/>
    <row r="279"/>
    <row r="280">
      <c r="A280" s="1" t="inlineStr">
        <is>
          <t>Iteration - 9</t>
        </is>
      </c>
    </row>
    <row r="281">
      <c r="A281" t="inlineStr">
        <is>
          <t>2001:1:2::1</t>
        </is>
      </c>
      <c r="B281" t="inlineStr">
        <is>
          <t>2001:1:3::1</t>
        </is>
      </c>
      <c r="C281" t="n">
        <v>1</v>
      </c>
      <c r="D281" t="n">
        <v>0</v>
      </c>
      <c r="E281" t="n">
        <v>262</v>
      </c>
      <c r="F281" t="inlineStr">
        <is>
          <t>sender</t>
        </is>
      </c>
      <c r="G281" t="n">
        <v>1500</v>
      </c>
      <c r="H281" t="n">
        <v>1725832445.252952</v>
      </c>
    </row>
    <row r="282">
      <c r="A282" t="inlineStr">
        <is>
          <t>2001:1:2::1</t>
        </is>
      </c>
      <c r="B282" t="inlineStr">
        <is>
          <t>2001:1:3::1</t>
        </is>
      </c>
      <c r="C282" t="n">
        <v>1</v>
      </c>
      <c r="D282" t="n">
        <v>0</v>
      </c>
      <c r="E282" t="n">
        <v>262</v>
      </c>
      <c r="F282" t="inlineStr">
        <is>
          <t>receiver</t>
        </is>
      </c>
      <c r="G282" t="n">
        <v>1500</v>
      </c>
      <c r="H282" t="n">
        <v>1725832445.353239</v>
      </c>
      <c r="I282" t="n">
        <v>0</v>
      </c>
      <c r="J282" t="inlineStr">
        <is>
          <t>[]</t>
        </is>
      </c>
      <c r="L282">
        <f>G281-G282</f>
        <v/>
      </c>
      <c r="M282">
        <f>ROUND((L282/G281)*100, 3)</f>
        <v/>
      </c>
      <c r="N282">
        <f>ROUND((H282-H281)*10^9, 3)</f>
        <v/>
      </c>
    </row>
    <row r="283">
      <c r="A283" t="inlineStr">
        <is>
          <t>2001:1:1::2</t>
        </is>
      </c>
      <c r="B283" t="inlineStr">
        <is>
          <t>2001:1:7::1</t>
        </is>
      </c>
      <c r="C283" t="n">
        <v>1</v>
      </c>
      <c r="D283" t="n">
        <v>34</v>
      </c>
      <c r="E283" t="n">
        <v>420</v>
      </c>
      <c r="F283" t="inlineStr">
        <is>
          <t>sender</t>
        </is>
      </c>
      <c r="G283" t="n">
        <v>1500</v>
      </c>
      <c r="H283" t="n">
        <v>1725832445.639859</v>
      </c>
    </row>
    <row r="284">
      <c r="A284" t="inlineStr">
        <is>
          <t>2001:1:1::2</t>
        </is>
      </c>
      <c r="B284" t="inlineStr">
        <is>
          <t>2001:1:7::1</t>
        </is>
      </c>
      <c r="C284" t="n">
        <v>1</v>
      </c>
      <c r="D284" t="n">
        <v>34</v>
      </c>
      <c r="E284" t="n">
        <v>420</v>
      </c>
      <c r="F284" t="inlineStr">
        <is>
          <t>receiver</t>
        </is>
      </c>
      <c r="G284" t="n">
        <v>1500</v>
      </c>
      <c r="H284" t="n">
        <v>1725832445.769399</v>
      </c>
      <c r="I284" t="n">
        <v>0</v>
      </c>
      <c r="J284" t="inlineStr">
        <is>
          <t>[]</t>
        </is>
      </c>
      <c r="L284">
        <f>G283-G284</f>
        <v/>
      </c>
      <c r="M284">
        <f>ROUND((L284/G283)*100, 3)</f>
        <v/>
      </c>
      <c r="N284">
        <f>ROUND((H284-H283)*10^9, 3)</f>
        <v/>
      </c>
    </row>
    <row r="285">
      <c r="A285" t="inlineStr">
        <is>
          <t>2001:1:8::1</t>
        </is>
      </c>
      <c r="B285" t="inlineStr">
        <is>
          <t>2001:1:1::1</t>
        </is>
      </c>
      <c r="C285" t="n">
        <v>1</v>
      </c>
      <c r="D285" t="n">
        <v>0</v>
      </c>
      <c r="E285" t="n">
        <v>262</v>
      </c>
      <c r="F285" t="inlineStr">
        <is>
          <t>sender</t>
        </is>
      </c>
      <c r="G285" t="n">
        <v>1500</v>
      </c>
      <c r="H285" t="n">
        <v>1725832445.205206</v>
      </c>
    </row>
    <row r="286">
      <c r="A286" t="inlineStr">
        <is>
          <t>2001:1:8::1</t>
        </is>
      </c>
      <c r="B286" t="inlineStr">
        <is>
          <t>2001:1:1::1</t>
        </is>
      </c>
      <c r="C286" t="n">
        <v>1</v>
      </c>
      <c r="D286" t="n">
        <v>0</v>
      </c>
      <c r="E286" t="n">
        <v>262</v>
      </c>
      <c r="F286" t="inlineStr">
        <is>
          <t>receiver</t>
        </is>
      </c>
      <c r="G286" t="n">
        <v>1500</v>
      </c>
      <c r="H286" t="n">
        <v>1725832445.289656</v>
      </c>
      <c r="I286" t="n">
        <v>0</v>
      </c>
      <c r="J286" t="inlineStr">
        <is>
          <t>[]</t>
        </is>
      </c>
      <c r="L286">
        <f>G285-G286</f>
        <v/>
      </c>
      <c r="M286">
        <f>ROUND((L286/G285)*100, 3)</f>
        <v/>
      </c>
      <c r="N286">
        <f>ROUND((H286-H285)*10^9, 3)</f>
        <v/>
      </c>
    </row>
    <row r="287">
      <c r="A287" t="inlineStr">
        <is>
          <t>2001:1:8::1</t>
        </is>
      </c>
      <c r="B287" t="inlineStr">
        <is>
          <t>2001:1:2::1</t>
        </is>
      </c>
      <c r="C287" t="n">
        <v>1</v>
      </c>
      <c r="D287" t="n">
        <v>34</v>
      </c>
      <c r="E287" t="n">
        <v>420</v>
      </c>
      <c r="F287" t="inlineStr">
        <is>
          <t>sender</t>
        </is>
      </c>
      <c r="G287" t="n">
        <v>1500</v>
      </c>
      <c r="H287" t="n">
        <v>1725832445.461487</v>
      </c>
    </row>
    <row r="288">
      <c r="A288" t="inlineStr">
        <is>
          <t>2001:1:8::1</t>
        </is>
      </c>
      <c r="B288" t="inlineStr">
        <is>
          <t>2001:1:2::1</t>
        </is>
      </c>
      <c r="C288" t="n">
        <v>1</v>
      </c>
      <c r="D288" t="n">
        <v>34</v>
      </c>
      <c r="E288" t="n">
        <v>420</v>
      </c>
      <c r="F288" t="inlineStr">
        <is>
          <t>receiver</t>
        </is>
      </c>
      <c r="G288" t="n">
        <v>1500</v>
      </c>
      <c r="H288" t="n">
        <v>1725832445.571915</v>
      </c>
      <c r="I288" t="n">
        <v>0</v>
      </c>
      <c r="J288" t="inlineStr">
        <is>
          <t>[]</t>
        </is>
      </c>
      <c r="L288">
        <f>G287-G288</f>
        <v/>
      </c>
      <c r="M288">
        <f>ROUND((L288/G287)*100, 3)</f>
        <v/>
      </c>
      <c r="N288">
        <f>ROUND((H288-H287)*10^9, 3)</f>
        <v/>
      </c>
    </row>
    <row r="289">
      <c r="A289" t="inlineStr">
        <is>
          <t>2001:1:5::1</t>
        </is>
      </c>
      <c r="B289" t="inlineStr">
        <is>
          <t>2001:1:7::2</t>
        </is>
      </c>
      <c r="C289" t="n">
        <v>1</v>
      </c>
      <c r="D289" t="n">
        <v>34</v>
      </c>
      <c r="E289" t="n">
        <v>420</v>
      </c>
      <c r="F289" t="inlineStr">
        <is>
          <t>sender</t>
        </is>
      </c>
      <c r="G289" t="n">
        <v>1500</v>
      </c>
      <c r="H289" t="n">
        <v>1725832445.579165</v>
      </c>
    </row>
    <row r="290">
      <c r="A290" t="inlineStr">
        <is>
          <t>2001:1:5::1</t>
        </is>
      </c>
      <c r="B290" t="inlineStr">
        <is>
          <t>2001:1:7::2</t>
        </is>
      </c>
      <c r="C290" t="n">
        <v>1</v>
      </c>
      <c r="D290" t="n">
        <v>34</v>
      </c>
      <c r="E290" t="n">
        <v>420</v>
      </c>
      <c r="F290" t="inlineStr">
        <is>
          <t>receiver</t>
        </is>
      </c>
      <c r="G290" t="n">
        <v>1500</v>
      </c>
      <c r="H290" t="n">
        <v>1725832445.721498</v>
      </c>
      <c r="I290" t="n">
        <v>0</v>
      </c>
      <c r="J290" t="inlineStr">
        <is>
          <t>[]</t>
        </is>
      </c>
      <c r="L290">
        <f>G289-G290</f>
        <v/>
      </c>
      <c r="M290">
        <f>ROUND((L290/G289)*100, 3)</f>
        <v/>
      </c>
      <c r="N290">
        <f>ROUND((H290-H289)*10^9, 3)</f>
        <v/>
      </c>
    </row>
    <row r="291">
      <c r="A291" t="inlineStr">
        <is>
          <t>2001:1:3::1</t>
        </is>
      </c>
      <c r="B291" t="inlineStr">
        <is>
          <t>2001:1:5::1</t>
        </is>
      </c>
      <c r="C291" t="n">
        <v>1</v>
      </c>
      <c r="D291" t="n">
        <v>34</v>
      </c>
      <c r="E291" t="n">
        <v>420</v>
      </c>
      <c r="F291" t="inlineStr">
        <is>
          <t>sender</t>
        </is>
      </c>
      <c r="G291" t="n">
        <v>1500</v>
      </c>
      <c r="H291" t="n">
        <v>1725832445.293571</v>
      </c>
    </row>
    <row r="292">
      <c r="A292" t="inlineStr">
        <is>
          <t>2001:1:3::1</t>
        </is>
      </c>
      <c r="B292" t="inlineStr">
        <is>
          <t>2001:1:5::1</t>
        </is>
      </c>
      <c r="C292" t="n">
        <v>1</v>
      </c>
      <c r="D292" t="n">
        <v>34</v>
      </c>
      <c r="E292" t="n">
        <v>420</v>
      </c>
      <c r="F292" t="inlineStr">
        <is>
          <t>receiver</t>
        </is>
      </c>
      <c r="G292" t="n">
        <v>1500</v>
      </c>
      <c r="H292" t="n">
        <v>1725832445.382513</v>
      </c>
      <c r="I292" t="n">
        <v>0</v>
      </c>
      <c r="J292" t="inlineStr">
        <is>
          <t>[]</t>
        </is>
      </c>
      <c r="L292">
        <f>G291-G292</f>
        <v/>
      </c>
      <c r="M292">
        <f>ROUND((L292/G291)*100, 3)</f>
        <v/>
      </c>
      <c r="N292">
        <f>ROUND((H292-H291)*10^9, 3)</f>
        <v/>
      </c>
    </row>
    <row r="293">
      <c r="A293" t="inlineStr">
        <is>
          <t>2001:1:2::1</t>
        </is>
      </c>
      <c r="B293" t="inlineStr">
        <is>
          <t>2001:1:8::1</t>
        </is>
      </c>
      <c r="C293" t="n">
        <v>2</v>
      </c>
      <c r="D293" t="n">
        <v>35</v>
      </c>
      <c r="E293" t="n">
        <v>874</v>
      </c>
      <c r="F293" t="inlineStr">
        <is>
          <t>sender</t>
        </is>
      </c>
      <c r="G293" t="n">
        <v>2970</v>
      </c>
      <c r="H293" t="n">
        <v>1725832445.725</v>
      </c>
    </row>
    <row r="294">
      <c r="A294" t="inlineStr">
        <is>
          <t>2001:1:2::1</t>
        </is>
      </c>
      <c r="B294" t="inlineStr">
        <is>
          <t>2001:1:8::1</t>
        </is>
      </c>
      <c r="C294" t="n">
        <v>2</v>
      </c>
      <c r="D294" t="n">
        <v>35</v>
      </c>
      <c r="E294" t="n">
        <v>874</v>
      </c>
      <c r="F294" t="inlineStr">
        <is>
          <t>receiver</t>
        </is>
      </c>
      <c r="G294" t="n">
        <v>2970</v>
      </c>
      <c r="H294" t="n">
        <v>1725832445.878799</v>
      </c>
      <c r="I294" t="n">
        <v>0</v>
      </c>
      <c r="J294" t="inlineStr">
        <is>
          <t>[]</t>
        </is>
      </c>
      <c r="L294">
        <f>G293-G294</f>
        <v/>
      </c>
      <c r="M294">
        <f>ROUND((L294/G293)*100, 3)</f>
        <v/>
      </c>
      <c r="N294">
        <f>ROUND((H294-H293)*10^9, 3)</f>
        <v/>
      </c>
    </row>
    <row r="295">
      <c r="A295" t="inlineStr">
        <is>
          <t>2001:1:2::2</t>
        </is>
      </c>
      <c r="B295" t="inlineStr">
        <is>
          <t>2001:1:8::2</t>
        </is>
      </c>
      <c r="C295" t="n">
        <v>1</v>
      </c>
      <c r="D295" t="n">
        <v>35</v>
      </c>
      <c r="E295" t="n">
        <v>874</v>
      </c>
      <c r="F295" t="inlineStr">
        <is>
          <t>sender</t>
        </is>
      </c>
      <c r="G295" t="n">
        <v>2970</v>
      </c>
      <c r="H295" t="n">
        <v>1725832445.621073</v>
      </c>
    </row>
    <row r="296">
      <c r="A296" t="inlineStr">
        <is>
          <t>2001:1:2::2</t>
        </is>
      </c>
      <c r="B296" t="inlineStr">
        <is>
          <t>2001:1:8::2</t>
        </is>
      </c>
      <c r="C296" t="n">
        <v>1</v>
      </c>
      <c r="D296" t="n">
        <v>35</v>
      </c>
      <c r="E296" t="n">
        <v>874</v>
      </c>
      <c r="F296" t="inlineStr">
        <is>
          <t>receiver</t>
        </is>
      </c>
      <c r="G296" t="n">
        <v>2970</v>
      </c>
      <c r="H296" t="n">
        <v>1725832445.730357</v>
      </c>
      <c r="I296" t="n">
        <v>0</v>
      </c>
      <c r="J296" t="inlineStr">
        <is>
          <t>[]</t>
        </is>
      </c>
      <c r="L296">
        <f>G295-G296</f>
        <v/>
      </c>
      <c r="M296">
        <f>ROUND((L296/G295)*100, 3)</f>
        <v/>
      </c>
      <c r="N296">
        <f>ROUND((H296-H295)*10^9, 3)</f>
        <v/>
      </c>
    </row>
    <row r="297">
      <c r="A297" t="inlineStr">
        <is>
          <t>2001:1:3::1</t>
        </is>
      </c>
      <c r="B297" t="inlineStr">
        <is>
          <t>2001:1:8::3</t>
        </is>
      </c>
      <c r="C297" t="n">
        <v>1</v>
      </c>
      <c r="D297" t="n">
        <v>35</v>
      </c>
      <c r="E297" t="n">
        <v>874</v>
      </c>
      <c r="F297" t="inlineStr">
        <is>
          <t>sender</t>
        </is>
      </c>
      <c r="G297" t="n">
        <v>2970</v>
      </c>
      <c r="H297" t="n">
        <v>1725832445.577793</v>
      </c>
    </row>
    <row r="298">
      <c r="A298" t="inlineStr">
        <is>
          <t>2001:1:3::1</t>
        </is>
      </c>
      <c r="B298" t="inlineStr">
        <is>
          <t>2001:1:8::3</t>
        </is>
      </c>
      <c r="C298" t="n">
        <v>1</v>
      </c>
      <c r="D298" t="n">
        <v>35</v>
      </c>
      <c r="E298" t="n">
        <v>874</v>
      </c>
      <c r="F298" t="inlineStr">
        <is>
          <t>receiver</t>
        </is>
      </c>
      <c r="G298" t="n">
        <v>2970</v>
      </c>
      <c r="H298" t="n">
        <v>1725832445.68985</v>
      </c>
      <c r="I298" t="n">
        <v>0</v>
      </c>
      <c r="J298" t="inlineStr">
        <is>
          <t>[]</t>
        </is>
      </c>
      <c r="L298">
        <f>G297-G298</f>
        <v/>
      </c>
      <c r="M298">
        <f>ROUND((L298/G297)*100, 3)</f>
        <v/>
      </c>
      <c r="N298">
        <f>ROUND((H298-H297)*10^9, 3)</f>
        <v/>
      </c>
    </row>
    <row r="299">
      <c r="A299" t="inlineStr">
        <is>
          <t>2001:1:7::3</t>
        </is>
      </c>
      <c r="B299" t="inlineStr">
        <is>
          <t>2001:1:8::4</t>
        </is>
      </c>
      <c r="C299" t="n">
        <v>1</v>
      </c>
      <c r="D299" t="n">
        <v>35</v>
      </c>
      <c r="E299" t="n">
        <v>874</v>
      </c>
      <c r="F299" t="inlineStr">
        <is>
          <t>sender</t>
        </is>
      </c>
      <c r="G299" t="n">
        <v>2970</v>
      </c>
      <c r="H299" t="n">
        <v>1725832445.413043</v>
      </c>
    </row>
    <row r="300">
      <c r="A300" t="inlineStr">
        <is>
          <t>2001:1:7::3</t>
        </is>
      </c>
      <c r="B300" t="inlineStr">
        <is>
          <t>2001:1:8::4</t>
        </is>
      </c>
      <c r="C300" t="n">
        <v>1</v>
      </c>
      <c r="D300" t="n">
        <v>35</v>
      </c>
      <c r="E300" t="n">
        <v>874</v>
      </c>
      <c r="F300" t="inlineStr">
        <is>
          <t>receiver</t>
        </is>
      </c>
      <c r="G300" t="n">
        <v>2970</v>
      </c>
      <c r="H300" t="n">
        <v>1725832445.514232</v>
      </c>
      <c r="I300" t="n">
        <v>0</v>
      </c>
      <c r="J300" t="inlineStr">
        <is>
          <t>[]</t>
        </is>
      </c>
      <c r="L300">
        <f>G299-G300</f>
        <v/>
      </c>
      <c r="M300">
        <f>ROUND((L300/G299)*100, 3)</f>
        <v/>
      </c>
      <c r="N300">
        <f>ROUND((H300-H299)*10^9, 3)</f>
        <v/>
      </c>
    </row>
    <row r="301">
      <c r="A301" t="inlineStr">
        <is>
          <t>2001:1:3::1</t>
        </is>
      </c>
      <c r="B301" t="inlineStr">
        <is>
          <t>2001:1:7::3</t>
        </is>
      </c>
      <c r="C301" t="n">
        <v>1</v>
      </c>
      <c r="D301" t="n">
        <v>35</v>
      </c>
      <c r="E301" t="n">
        <v>874</v>
      </c>
      <c r="F301" t="inlineStr">
        <is>
          <t>sender</t>
        </is>
      </c>
      <c r="G301" t="n">
        <v>2970</v>
      </c>
      <c r="H301" t="n">
        <v>1725832445.43778</v>
      </c>
    </row>
    <row r="302">
      <c r="A302" t="inlineStr">
        <is>
          <t>2001:1:3::1</t>
        </is>
      </c>
      <c r="B302" t="inlineStr">
        <is>
          <t>2001:1:7::3</t>
        </is>
      </c>
      <c r="C302" t="n">
        <v>1</v>
      </c>
      <c r="D302" t="n">
        <v>35</v>
      </c>
      <c r="E302" t="n">
        <v>874</v>
      </c>
      <c r="F302" t="inlineStr">
        <is>
          <t>receiver</t>
        </is>
      </c>
      <c r="G302" t="n">
        <v>2970</v>
      </c>
      <c r="H302" t="n">
        <v>1725832445.535583</v>
      </c>
      <c r="I302" t="n">
        <v>0</v>
      </c>
      <c r="J302" t="inlineStr">
        <is>
          <t>[]</t>
        </is>
      </c>
      <c r="L302">
        <f>G301-G302</f>
        <v/>
      </c>
      <c r="M302">
        <f>ROUND((L302/G301)*100, 3)</f>
        <v/>
      </c>
      <c r="N302">
        <f>ROUND((H302-H301)*10^9, 3)</f>
        <v/>
      </c>
    </row>
    <row r="303">
      <c r="A303" t="inlineStr">
        <is>
          <t>2001:1:5::1</t>
        </is>
      </c>
      <c r="B303" t="inlineStr">
        <is>
          <t>2001:1:2::2</t>
        </is>
      </c>
      <c r="C303" t="n">
        <v>1</v>
      </c>
      <c r="D303" t="n">
        <v>35</v>
      </c>
      <c r="E303" t="n">
        <v>874</v>
      </c>
      <c r="F303" t="inlineStr">
        <is>
          <t>sender</t>
        </is>
      </c>
      <c r="G303" t="n">
        <v>2970</v>
      </c>
      <c r="H303" t="n">
        <v>1725832445.637082</v>
      </c>
    </row>
    <row r="304">
      <c r="A304" t="inlineStr">
        <is>
          <t>2001:1:5::1</t>
        </is>
      </c>
      <c r="B304" t="inlineStr">
        <is>
          <t>2001:1:2::2</t>
        </is>
      </c>
      <c r="C304" t="n">
        <v>1</v>
      </c>
      <c r="D304" t="n">
        <v>35</v>
      </c>
      <c r="E304" t="n">
        <v>874</v>
      </c>
      <c r="F304" t="inlineStr">
        <is>
          <t>receiver</t>
        </is>
      </c>
      <c r="G304" t="n">
        <v>2970</v>
      </c>
      <c r="H304" t="n">
        <v>1725832445.781567</v>
      </c>
      <c r="I304" t="n">
        <v>0</v>
      </c>
      <c r="J304" t="inlineStr">
        <is>
          <t>[]</t>
        </is>
      </c>
      <c r="L304">
        <f>G303-G304</f>
        <v/>
      </c>
      <c r="M304">
        <f>ROUND((L304/G303)*100, 3)</f>
        <v/>
      </c>
      <c r="N304">
        <f>ROUND((H304-H303)*10^9, 3)</f>
        <v/>
      </c>
    </row>
    <row r="305"/>
    <row r="306">
      <c r="A306" s="1" t="inlineStr">
        <is>
          <t>SRv6 Operations</t>
        </is>
      </c>
    </row>
    <row r="307">
      <c r="A307" s="1" t="inlineStr">
        <is>
          <t>Timestamp</t>
        </is>
      </c>
      <c r="B307" s="1" t="inlineStr">
        <is>
          <t>Operation</t>
        </is>
      </c>
      <c r="C307" s="1" t="inlineStr">
        <is>
          <t>Responsible Switch</t>
        </is>
      </c>
      <c r="D307" s="1" t="inlineStr">
        <is>
          <t>Source</t>
        </is>
      </c>
      <c r="E307" s="1" t="inlineStr">
        <is>
          <t>Destination</t>
        </is>
      </c>
      <c r="F307" s="1" t="inlineStr">
        <is>
          <t>Flow Label</t>
        </is>
      </c>
    </row>
    <row r="308">
      <c r="A308" t="inlineStr">
        <is>
          <t>2024-09-08 22:54:35</t>
        </is>
      </c>
      <c r="B308" t="inlineStr">
        <is>
          <t>Created SRv6 rule</t>
        </is>
      </c>
      <c r="C308" t="n">
        <v>3</v>
      </c>
      <c r="D308" t="inlineStr">
        <is>
          <t>2001:1:2::2</t>
        </is>
      </c>
      <c r="E308" t="inlineStr">
        <is>
          <t>2001:1:8::2</t>
        </is>
      </c>
      <c r="F308" t="n">
        <v>1</v>
      </c>
    </row>
    <row r="309">
      <c r="A309" t="inlineStr">
        <is>
          <t>2024-09-08 22:54:36</t>
        </is>
      </c>
      <c r="B309" t="inlineStr">
        <is>
          <t>Created SRv6 rule</t>
        </is>
      </c>
      <c r="C309" t="n">
        <v>7</v>
      </c>
      <c r="D309" t="inlineStr">
        <is>
          <t>2001:1:8::1</t>
        </is>
      </c>
      <c r="E309" t="inlineStr">
        <is>
          <t>2001:1:2::1</t>
        </is>
      </c>
      <c r="F309" t="n">
        <v>1</v>
      </c>
    </row>
    <row r="310">
      <c r="A310" t="inlineStr">
        <is>
          <t>2024-09-08 22:55:08</t>
        </is>
      </c>
      <c r="B310" t="inlineStr">
        <is>
          <t>Created SRv6 rule</t>
        </is>
      </c>
      <c r="C310" t="n">
        <v>3</v>
      </c>
      <c r="D310" t="inlineStr">
        <is>
          <t>2001:1:2::1</t>
        </is>
      </c>
      <c r="E310" t="inlineStr">
        <is>
          <t>2001:1:8::1</t>
        </is>
      </c>
      <c r="F310" t="n">
        <v>2</v>
      </c>
    </row>
    <row r="311">
      <c r="A311" t="inlineStr">
        <is>
          <t>2024-09-08 22:55:09</t>
        </is>
      </c>
      <c r="B311" t="inlineStr">
        <is>
          <t>Created SRv6 rule</t>
        </is>
      </c>
      <c r="C311" t="n">
        <v>5</v>
      </c>
      <c r="D311" t="inlineStr">
        <is>
          <t>2001:1:2::2</t>
        </is>
      </c>
      <c r="E311" t="inlineStr">
        <is>
          <t>2001:1:8::2</t>
        </is>
      </c>
      <c r="F311" t="n">
        <v>1</v>
      </c>
    </row>
    <row r="312">
      <c r="A312" t="inlineStr">
        <is>
          <t>2024-09-08 22:55:10</t>
        </is>
      </c>
      <c r="B312" t="inlineStr">
        <is>
          <t>Created SRv6 rule</t>
        </is>
      </c>
      <c r="C312" t="n">
        <v>7</v>
      </c>
      <c r="D312" t="inlineStr">
        <is>
          <t>2001:1:3::1</t>
        </is>
      </c>
      <c r="E312" t="inlineStr">
        <is>
          <t>2001:1:8::3</t>
        </is>
      </c>
      <c r="F312" t="n">
        <v>1</v>
      </c>
    </row>
    <row r="313">
      <c r="A313" t="inlineStr">
        <is>
          <t>2024-09-08 22:56:59</t>
        </is>
      </c>
      <c r="B313" t="inlineStr">
        <is>
          <t>Removed SRv6 rule</t>
        </is>
      </c>
      <c r="C313" t="n">
        <v>3</v>
      </c>
      <c r="D313" t="inlineStr">
        <is>
          <t>2001:1:2::1</t>
        </is>
      </c>
      <c r="E313" t="inlineStr">
        <is>
          <t>2001:1:8::1</t>
        </is>
      </c>
      <c r="F313" t="n">
        <v>2</v>
      </c>
    </row>
    <row r="314">
      <c r="A314" t="inlineStr">
        <is>
          <t>2024-09-08 22:57:00</t>
        </is>
      </c>
      <c r="B314" t="inlineStr">
        <is>
          <t>Removed SRv6 rule</t>
        </is>
      </c>
      <c r="C314" t="n">
        <v>7</v>
      </c>
      <c r="D314" t="inlineStr">
        <is>
          <t>2001:1:8::1</t>
        </is>
      </c>
      <c r="E314" t="inlineStr">
        <is>
          <t>2001:1:2::1</t>
        </is>
      </c>
      <c r="F314" t="n">
        <v>1</v>
      </c>
    </row>
    <row r="315">
      <c r="A315" t="inlineStr">
        <is>
          <t>2024-09-08 22:57:01</t>
        </is>
      </c>
      <c r="B315" t="inlineStr">
        <is>
          <t>Removed SRv6 rule</t>
        </is>
      </c>
      <c r="C315" t="n">
        <v>7</v>
      </c>
      <c r="D315" t="inlineStr">
        <is>
          <t>2001:1:3::1</t>
        </is>
      </c>
      <c r="E315" t="inlineStr">
        <is>
          <t>2001:1:8::3</t>
        </is>
      </c>
      <c r="F315" t="n">
        <v>1</v>
      </c>
    </row>
    <row r="316">
      <c r="A316" t="inlineStr">
        <is>
          <t>2024-09-08 22:59:17</t>
        </is>
      </c>
      <c r="B316" t="inlineStr">
        <is>
          <t>Created SRv6 rule</t>
        </is>
      </c>
      <c r="C316" t="n">
        <v>3</v>
      </c>
      <c r="D316" t="inlineStr">
        <is>
          <t>2001:1:2::1</t>
        </is>
      </c>
      <c r="E316" t="inlineStr">
        <is>
          <t>2001:1:8::1</t>
        </is>
      </c>
      <c r="F316" t="n">
        <v>2</v>
      </c>
    </row>
    <row r="317">
      <c r="A317" t="inlineStr">
        <is>
          <t>2024-09-08 22:59:19</t>
        </is>
      </c>
      <c r="B317" t="inlineStr">
        <is>
          <t>Created SRv6 rule</t>
        </is>
      </c>
      <c r="C317" t="n">
        <v>7</v>
      </c>
      <c r="D317" t="inlineStr">
        <is>
          <t>2001:1:3::1</t>
        </is>
      </c>
      <c r="E317" t="inlineStr">
        <is>
          <t>2001:1:8::3</t>
        </is>
      </c>
      <c r="F317" t="n">
        <v>1</v>
      </c>
    </row>
    <row r="318"/>
    <row r="319"/>
    <row r="320">
      <c r="A320" s="1" t="inlineStr">
        <is>
          <t>Iteration - 10</t>
        </is>
      </c>
    </row>
    <row r="321">
      <c r="A321" t="inlineStr">
        <is>
          <t>2001:1:3::1</t>
        </is>
      </c>
      <c r="B321" t="inlineStr">
        <is>
          <t>2001:1:5::1</t>
        </is>
      </c>
      <c r="C321" t="n">
        <v>1</v>
      </c>
      <c r="D321" t="n">
        <v>34</v>
      </c>
      <c r="E321" t="n">
        <v>420</v>
      </c>
      <c r="F321" t="inlineStr">
        <is>
          <t>sender</t>
        </is>
      </c>
      <c r="G321" t="n">
        <v>1500</v>
      </c>
      <c r="H321" t="n">
        <v>1725832748.237783</v>
      </c>
    </row>
    <row r="322">
      <c r="A322" t="inlineStr">
        <is>
          <t>2001:1:3::1</t>
        </is>
      </c>
      <c r="B322" t="inlineStr">
        <is>
          <t>2001:1:5::1</t>
        </is>
      </c>
      <c r="C322" t="n">
        <v>1</v>
      </c>
      <c r="D322" t="n">
        <v>34</v>
      </c>
      <c r="E322" t="n">
        <v>420</v>
      </c>
      <c r="F322" t="inlineStr">
        <is>
          <t>receiver</t>
        </is>
      </c>
      <c r="G322" t="n">
        <v>1500</v>
      </c>
      <c r="H322" t="n">
        <v>1725832748.385155</v>
      </c>
      <c r="I322" t="n">
        <v>0</v>
      </c>
      <c r="J322" t="inlineStr">
        <is>
          <t>[]</t>
        </is>
      </c>
      <c r="L322">
        <f>G321-G322</f>
        <v/>
      </c>
      <c r="M322">
        <f>ROUND((L322/G321)*100, 3)</f>
        <v/>
      </c>
      <c r="N322">
        <f>ROUND((H322-H321)*10^9, 3)</f>
        <v/>
      </c>
    </row>
    <row r="323">
      <c r="A323" t="inlineStr">
        <is>
          <t>2001:1:8::1</t>
        </is>
      </c>
      <c r="B323" t="inlineStr">
        <is>
          <t>2001:1:2::1</t>
        </is>
      </c>
      <c r="C323" t="n">
        <v>1</v>
      </c>
      <c r="D323" t="n">
        <v>34</v>
      </c>
      <c r="E323" t="n">
        <v>420</v>
      </c>
      <c r="F323" t="inlineStr">
        <is>
          <t>sender</t>
        </is>
      </c>
      <c r="G323" t="n">
        <v>1500</v>
      </c>
      <c r="H323" t="n">
        <v>1725832748.710089</v>
      </c>
    </row>
    <row r="324">
      <c r="A324" t="inlineStr">
        <is>
          <t>2001:1:8::1</t>
        </is>
      </c>
      <c r="B324" t="inlineStr">
        <is>
          <t>2001:1:2::1</t>
        </is>
      </c>
      <c r="C324" t="n">
        <v>1</v>
      </c>
      <c r="D324" t="n">
        <v>34</v>
      </c>
      <c r="E324" t="n">
        <v>420</v>
      </c>
      <c r="F324" t="inlineStr">
        <is>
          <t>receiver</t>
        </is>
      </c>
      <c r="G324" t="n">
        <v>1500</v>
      </c>
      <c r="H324" t="n">
        <v>1725832748.829288</v>
      </c>
      <c r="I324" t="n">
        <v>0</v>
      </c>
      <c r="J324" t="inlineStr">
        <is>
          <t>[]</t>
        </is>
      </c>
      <c r="L324">
        <f>G323-G324</f>
        <v/>
      </c>
      <c r="M324">
        <f>ROUND((L324/G323)*100, 3)</f>
        <v/>
      </c>
      <c r="N324">
        <f>ROUND((H324-H323)*10^9, 3)</f>
        <v/>
      </c>
    </row>
    <row r="325">
      <c r="A325" t="inlineStr">
        <is>
          <t>2001:1:5::1</t>
        </is>
      </c>
      <c r="B325" t="inlineStr">
        <is>
          <t>2001:1:7::2</t>
        </is>
      </c>
      <c r="C325" t="n">
        <v>1</v>
      </c>
      <c r="D325" t="n">
        <v>34</v>
      </c>
      <c r="E325" t="n">
        <v>420</v>
      </c>
      <c r="F325" t="inlineStr">
        <is>
          <t>sender</t>
        </is>
      </c>
      <c r="G325" t="n">
        <v>1500</v>
      </c>
      <c r="H325" t="n">
        <v>1725832748.420997</v>
      </c>
    </row>
    <row r="326">
      <c r="A326" t="inlineStr">
        <is>
          <t>2001:1:5::1</t>
        </is>
      </c>
      <c r="B326" t="inlineStr">
        <is>
          <t>2001:1:7::2</t>
        </is>
      </c>
      <c r="C326" t="n">
        <v>1</v>
      </c>
      <c r="D326" t="n">
        <v>34</v>
      </c>
      <c r="E326" t="n">
        <v>420</v>
      </c>
      <c r="F326" t="inlineStr">
        <is>
          <t>receiver</t>
        </is>
      </c>
      <c r="G326" t="n">
        <v>1500</v>
      </c>
      <c r="H326" t="n">
        <v>1725832748.540173</v>
      </c>
      <c r="I326" t="n">
        <v>0</v>
      </c>
      <c r="J326" t="inlineStr">
        <is>
          <t>[]</t>
        </is>
      </c>
      <c r="L326">
        <f>G325-G326</f>
        <v/>
      </c>
      <c r="M326">
        <f>ROUND((L326/G325)*100, 3)</f>
        <v/>
      </c>
      <c r="N326">
        <f>ROUND((H326-H325)*10^9, 3)</f>
        <v/>
      </c>
    </row>
    <row r="327">
      <c r="A327" t="inlineStr">
        <is>
          <t>2001:1:1::2</t>
        </is>
      </c>
      <c r="B327" t="inlineStr">
        <is>
          <t>2001:1:7::1</t>
        </is>
      </c>
      <c r="C327" t="n">
        <v>1</v>
      </c>
      <c r="D327" t="n">
        <v>34</v>
      </c>
      <c r="E327" t="n">
        <v>420</v>
      </c>
      <c r="F327" t="inlineStr">
        <is>
          <t>sender</t>
        </is>
      </c>
      <c r="G327" t="n">
        <v>1500</v>
      </c>
      <c r="H327" t="n">
        <v>1725832748.31318</v>
      </c>
    </row>
    <row r="328">
      <c r="A328" t="inlineStr">
        <is>
          <t>2001:1:1::2</t>
        </is>
      </c>
      <c r="B328" t="inlineStr">
        <is>
          <t>2001:1:7::1</t>
        </is>
      </c>
      <c r="C328" t="n">
        <v>1</v>
      </c>
      <c r="D328" t="n">
        <v>34</v>
      </c>
      <c r="E328" t="n">
        <v>420</v>
      </c>
      <c r="F328" t="inlineStr">
        <is>
          <t>receiver</t>
        </is>
      </c>
      <c r="G328" t="n">
        <v>1500</v>
      </c>
      <c r="H328" t="n">
        <v>1725832748.444692</v>
      </c>
      <c r="I328" t="n">
        <v>0</v>
      </c>
      <c r="J328" t="inlineStr">
        <is>
          <t>[]</t>
        </is>
      </c>
      <c r="L328">
        <f>G327-G328</f>
        <v/>
      </c>
      <c r="M328">
        <f>ROUND((L328/G327)*100, 3)</f>
        <v/>
      </c>
      <c r="N328">
        <f>ROUND((H328-H327)*10^9, 3)</f>
        <v/>
      </c>
    </row>
    <row r="329">
      <c r="A329" t="inlineStr">
        <is>
          <t>2001:1:2::1</t>
        </is>
      </c>
      <c r="B329" t="inlineStr">
        <is>
          <t>2001:1:3::1</t>
        </is>
      </c>
      <c r="C329" t="n">
        <v>1</v>
      </c>
      <c r="D329" t="n">
        <v>0</v>
      </c>
      <c r="E329" t="n">
        <v>262</v>
      </c>
      <c r="F329" t="inlineStr">
        <is>
          <t>sender</t>
        </is>
      </c>
      <c r="G329" t="n">
        <v>1500</v>
      </c>
      <c r="H329" t="n">
        <v>1725832748.341259</v>
      </c>
    </row>
    <row r="330">
      <c r="A330" t="inlineStr">
        <is>
          <t>2001:1:2::1</t>
        </is>
      </c>
      <c r="B330" t="inlineStr">
        <is>
          <t>2001:1:3::1</t>
        </is>
      </c>
      <c r="C330" t="n">
        <v>1</v>
      </c>
      <c r="D330" t="n">
        <v>0</v>
      </c>
      <c r="E330" t="n">
        <v>262</v>
      </c>
      <c r="F330" t="inlineStr">
        <is>
          <t>receiver</t>
        </is>
      </c>
      <c r="G330" t="n">
        <v>1500</v>
      </c>
      <c r="H330" t="n">
        <v>1725832748.438677</v>
      </c>
      <c r="I330" t="n">
        <v>0</v>
      </c>
      <c r="J330" t="inlineStr">
        <is>
          <t>[]</t>
        </is>
      </c>
      <c r="L330">
        <f>G329-G330</f>
        <v/>
      </c>
      <c r="M330">
        <f>ROUND((L330/G329)*100, 3)</f>
        <v/>
      </c>
      <c r="N330">
        <f>ROUND((H330-H329)*10^9, 3)</f>
        <v/>
      </c>
    </row>
    <row r="331">
      <c r="A331" t="inlineStr">
        <is>
          <t>2001:1:8::1</t>
        </is>
      </c>
      <c r="B331" t="inlineStr">
        <is>
          <t>2001:1:1::1</t>
        </is>
      </c>
      <c r="C331" t="n">
        <v>1</v>
      </c>
      <c r="D331" t="n">
        <v>0</v>
      </c>
      <c r="E331" t="n">
        <v>262</v>
      </c>
      <c r="F331" t="inlineStr">
        <is>
          <t>sender</t>
        </is>
      </c>
      <c r="G331" t="n">
        <v>1500</v>
      </c>
      <c r="H331" t="n">
        <v>1725832748.637695</v>
      </c>
    </row>
    <row r="332">
      <c r="A332" t="inlineStr">
        <is>
          <t>2001:1:8::1</t>
        </is>
      </c>
      <c r="B332" t="inlineStr">
        <is>
          <t>2001:1:1::1</t>
        </is>
      </c>
      <c r="C332" t="n">
        <v>1</v>
      </c>
      <c r="D332" t="n">
        <v>0</v>
      </c>
      <c r="E332" t="n">
        <v>262</v>
      </c>
      <c r="F332" t="inlineStr">
        <is>
          <t>receiver</t>
        </is>
      </c>
      <c r="G332" t="n">
        <v>1500</v>
      </c>
      <c r="H332" t="n">
        <v>1725832748.750314</v>
      </c>
      <c r="I332" t="n">
        <v>0</v>
      </c>
      <c r="J332" t="inlineStr">
        <is>
          <t>[]</t>
        </is>
      </c>
      <c r="L332">
        <f>G331-G332</f>
        <v/>
      </c>
      <c r="M332">
        <f>ROUND((L332/G331)*100, 3)</f>
        <v/>
      </c>
      <c r="N332">
        <f>ROUND((H332-H331)*10^9, 3)</f>
        <v/>
      </c>
    </row>
    <row r="333">
      <c r="A333" t="inlineStr">
        <is>
          <t>2001:1:7::3</t>
        </is>
      </c>
      <c r="B333" t="inlineStr">
        <is>
          <t>2001:1:8::4</t>
        </is>
      </c>
      <c r="C333" t="n">
        <v>1</v>
      </c>
      <c r="D333" t="n">
        <v>35</v>
      </c>
      <c r="E333" t="n">
        <v>874</v>
      </c>
      <c r="F333" t="inlineStr">
        <is>
          <t>sender</t>
        </is>
      </c>
      <c r="G333" t="n">
        <v>2970</v>
      </c>
      <c r="H333" t="n">
        <v>1725832748.697595</v>
      </c>
    </row>
    <row r="334">
      <c r="A334" t="inlineStr">
        <is>
          <t>2001:1:7::3</t>
        </is>
      </c>
      <c r="B334" t="inlineStr">
        <is>
          <t>2001:1:8::4</t>
        </is>
      </c>
      <c r="C334" t="n">
        <v>1</v>
      </c>
      <c r="D334" t="n">
        <v>35</v>
      </c>
      <c r="E334" t="n">
        <v>874</v>
      </c>
      <c r="F334" t="inlineStr">
        <is>
          <t>receiver</t>
        </is>
      </c>
      <c r="G334" t="n">
        <v>2970</v>
      </c>
      <c r="H334" t="n">
        <v>1725832748.797034</v>
      </c>
      <c r="I334" t="n">
        <v>0</v>
      </c>
      <c r="J334" t="inlineStr">
        <is>
          <t>[]</t>
        </is>
      </c>
      <c r="L334">
        <f>G333-G334</f>
        <v/>
      </c>
      <c r="M334">
        <f>ROUND((L334/G333)*100, 3)</f>
        <v/>
      </c>
      <c r="N334">
        <f>ROUND((H334-H333)*10^9, 3)</f>
        <v/>
      </c>
    </row>
    <row r="335">
      <c r="A335" t="inlineStr">
        <is>
          <t>2001:1:2::1</t>
        </is>
      </c>
      <c r="B335" t="inlineStr">
        <is>
          <t>2001:1:8::1</t>
        </is>
      </c>
      <c r="C335" t="n">
        <v>2</v>
      </c>
      <c r="D335" t="n">
        <v>35</v>
      </c>
      <c r="E335" t="n">
        <v>874</v>
      </c>
      <c r="F335" t="inlineStr">
        <is>
          <t>sender</t>
        </is>
      </c>
      <c r="G335" t="n">
        <v>2970</v>
      </c>
      <c r="H335" t="n">
        <v>1725832748.789261</v>
      </c>
    </row>
    <row r="336">
      <c r="A336" t="inlineStr">
        <is>
          <t>2001:1:2::1</t>
        </is>
      </c>
      <c r="B336" t="inlineStr">
        <is>
          <t>2001:1:8::1</t>
        </is>
      </c>
      <c r="C336" t="n">
        <v>2</v>
      </c>
      <c r="D336" t="n">
        <v>35</v>
      </c>
      <c r="E336" t="n">
        <v>874</v>
      </c>
      <c r="F336" t="inlineStr">
        <is>
          <t>receiver</t>
        </is>
      </c>
      <c r="G336" t="n">
        <v>2970</v>
      </c>
      <c r="H336" t="n">
        <v>1725832748.909211</v>
      </c>
      <c r="I336" t="n">
        <v>0</v>
      </c>
      <c r="J336" t="inlineStr">
        <is>
          <t>[]</t>
        </is>
      </c>
      <c r="L336">
        <f>G335-G336</f>
        <v/>
      </c>
      <c r="M336">
        <f>ROUND((L336/G335)*100, 3)</f>
        <v/>
      </c>
      <c r="N336">
        <f>ROUND((H336-H335)*10^9, 3)</f>
        <v/>
      </c>
    </row>
    <row r="337">
      <c r="A337" t="inlineStr">
        <is>
          <t>2001:1:2::2</t>
        </is>
      </c>
      <c r="B337" t="inlineStr">
        <is>
          <t>2001:1:8::2</t>
        </is>
      </c>
      <c r="C337" t="n">
        <v>1</v>
      </c>
      <c r="D337" t="n">
        <v>35</v>
      </c>
      <c r="E337" t="n">
        <v>874</v>
      </c>
      <c r="F337" t="inlineStr">
        <is>
          <t>sender</t>
        </is>
      </c>
      <c r="G337" t="n">
        <v>2970</v>
      </c>
      <c r="H337" t="n">
        <v>1725832748.481377</v>
      </c>
    </row>
    <row r="338">
      <c r="A338" t="inlineStr">
        <is>
          <t>2001:1:2::2</t>
        </is>
      </c>
      <c r="B338" t="inlineStr">
        <is>
          <t>2001:1:8::2</t>
        </is>
      </c>
      <c r="C338" t="n">
        <v>1</v>
      </c>
      <c r="D338" t="n">
        <v>35</v>
      </c>
      <c r="E338" t="n">
        <v>874</v>
      </c>
      <c r="F338" t="inlineStr">
        <is>
          <t>receiver</t>
        </is>
      </c>
      <c r="G338" t="n">
        <v>2970</v>
      </c>
      <c r="H338" t="n">
        <v>1725832748.598342</v>
      </c>
      <c r="I338" t="n">
        <v>0</v>
      </c>
      <c r="J338" t="inlineStr">
        <is>
          <t>[]</t>
        </is>
      </c>
      <c r="L338">
        <f>G337-G338</f>
        <v/>
      </c>
      <c r="M338">
        <f>ROUND((L338/G337)*100, 3)</f>
        <v/>
      </c>
      <c r="N338">
        <f>ROUND((H338-H337)*10^9, 3)</f>
        <v/>
      </c>
    </row>
    <row r="339">
      <c r="A339" t="inlineStr">
        <is>
          <t>2001:1:5::1</t>
        </is>
      </c>
      <c r="B339" t="inlineStr">
        <is>
          <t>2001:1:2::2</t>
        </is>
      </c>
      <c r="C339" t="n">
        <v>1</v>
      </c>
      <c r="D339" t="n">
        <v>35</v>
      </c>
      <c r="E339" t="n">
        <v>874</v>
      </c>
      <c r="F339" t="inlineStr">
        <is>
          <t>sender</t>
        </is>
      </c>
      <c r="G339" t="n">
        <v>2970</v>
      </c>
      <c r="H339" t="n">
        <v>1725832748.803832</v>
      </c>
    </row>
    <row r="340">
      <c r="A340" t="inlineStr">
        <is>
          <t>2001:1:5::1</t>
        </is>
      </c>
      <c r="B340" t="inlineStr">
        <is>
          <t>2001:1:2::2</t>
        </is>
      </c>
      <c r="C340" t="n">
        <v>1</v>
      </c>
      <c r="D340" t="n">
        <v>35</v>
      </c>
      <c r="E340" t="n">
        <v>874</v>
      </c>
      <c r="F340" t="inlineStr">
        <is>
          <t>receiver</t>
        </is>
      </c>
      <c r="G340" t="n">
        <v>2970</v>
      </c>
      <c r="H340" t="n">
        <v>1725832748.92975</v>
      </c>
      <c r="I340" t="n">
        <v>0</v>
      </c>
      <c r="J340" t="inlineStr">
        <is>
          <t>[]</t>
        </is>
      </c>
      <c r="L340">
        <f>G339-G340</f>
        <v/>
      </c>
      <c r="M340">
        <f>ROUND((L340/G339)*100, 3)</f>
        <v/>
      </c>
      <c r="N340">
        <f>ROUND((H340-H339)*10^9, 3)</f>
        <v/>
      </c>
    </row>
    <row r="341">
      <c r="A341" t="inlineStr">
        <is>
          <t>2001:1:3::1</t>
        </is>
      </c>
      <c r="B341" t="inlineStr">
        <is>
          <t>2001:1:8::3</t>
        </is>
      </c>
      <c r="C341" t="n">
        <v>1</v>
      </c>
      <c r="D341" t="n">
        <v>35</v>
      </c>
      <c r="E341" t="n">
        <v>874</v>
      </c>
      <c r="F341" t="inlineStr">
        <is>
          <t>sender</t>
        </is>
      </c>
      <c r="G341" t="n">
        <v>2970</v>
      </c>
      <c r="H341" t="n">
        <v>1725832748.36552</v>
      </c>
    </row>
    <row r="342">
      <c r="A342" t="inlineStr">
        <is>
          <t>2001:1:3::1</t>
        </is>
      </c>
      <c r="B342" t="inlineStr">
        <is>
          <t>2001:1:8::3</t>
        </is>
      </c>
      <c r="C342" t="n">
        <v>1</v>
      </c>
      <c r="D342" t="n">
        <v>35</v>
      </c>
      <c r="E342" t="n">
        <v>874</v>
      </c>
      <c r="F342" t="inlineStr">
        <is>
          <t>receiver</t>
        </is>
      </c>
      <c r="G342" t="n">
        <v>2970</v>
      </c>
      <c r="H342" t="n">
        <v>1725832748.469532</v>
      </c>
      <c r="I342" t="n">
        <v>0</v>
      </c>
      <c r="J342" t="inlineStr">
        <is>
          <t>[]</t>
        </is>
      </c>
      <c r="L342">
        <f>G341-G342</f>
        <v/>
      </c>
      <c r="M342">
        <f>ROUND((L342/G341)*100, 3)</f>
        <v/>
      </c>
      <c r="N342">
        <f>ROUND((H342-H341)*10^9, 3)</f>
        <v/>
      </c>
    </row>
    <row r="343">
      <c r="A343" t="inlineStr">
        <is>
          <t>2001:1:3::1</t>
        </is>
      </c>
      <c r="B343" t="inlineStr">
        <is>
          <t>2001:1:7::3</t>
        </is>
      </c>
      <c r="C343" t="n">
        <v>1</v>
      </c>
      <c r="D343" t="n">
        <v>35</v>
      </c>
      <c r="E343" t="n">
        <v>874</v>
      </c>
      <c r="F343" t="inlineStr">
        <is>
          <t>sender</t>
        </is>
      </c>
      <c r="G343" t="n">
        <v>2970</v>
      </c>
      <c r="H343" t="n">
        <v>1725832748.473941</v>
      </c>
    </row>
    <row r="344">
      <c r="A344" t="inlineStr">
        <is>
          <t>2001:1:3::1</t>
        </is>
      </c>
      <c r="B344" t="inlineStr">
        <is>
          <t>2001:1:7::3</t>
        </is>
      </c>
      <c r="C344" t="n">
        <v>1</v>
      </c>
      <c r="D344" t="n">
        <v>35</v>
      </c>
      <c r="E344" t="n">
        <v>874</v>
      </c>
      <c r="F344" t="inlineStr">
        <is>
          <t>receiver</t>
        </is>
      </c>
      <c r="G344" t="n">
        <v>2970</v>
      </c>
      <c r="H344" t="n">
        <v>1725832748.619754</v>
      </c>
      <c r="I344" t="n">
        <v>0</v>
      </c>
      <c r="J344" t="inlineStr">
        <is>
          <t>[]</t>
        </is>
      </c>
      <c r="L344">
        <f>G343-G344</f>
        <v/>
      </c>
      <c r="M344">
        <f>ROUND((L344/G343)*100, 3)</f>
        <v/>
      </c>
      <c r="N344">
        <f>ROUND((H344-H343)*10^9, 3)</f>
        <v/>
      </c>
    </row>
    <row r="345"/>
    <row r="346">
      <c r="A346" s="1" t="inlineStr">
        <is>
          <t>SRv6 Operations</t>
        </is>
      </c>
    </row>
    <row r="347">
      <c r="A347" s="1" t="inlineStr">
        <is>
          <t>Timestamp</t>
        </is>
      </c>
      <c r="B347" s="1" t="inlineStr">
        <is>
          <t>Operation</t>
        </is>
      </c>
      <c r="C347" s="1" t="inlineStr">
        <is>
          <t>Responsible Switch</t>
        </is>
      </c>
      <c r="D347" s="1" t="inlineStr">
        <is>
          <t>Source</t>
        </is>
      </c>
      <c r="E347" s="1" t="inlineStr">
        <is>
          <t>Destination</t>
        </is>
      </c>
      <c r="F347" s="1" t="inlineStr">
        <is>
          <t>Flow Label</t>
        </is>
      </c>
    </row>
    <row r="348">
      <c r="A348" t="inlineStr">
        <is>
          <t>2024-09-08 22:59:41</t>
        </is>
      </c>
      <c r="B348" t="inlineStr">
        <is>
          <t>Created SRv6 rule</t>
        </is>
      </c>
      <c r="C348" t="n">
        <v>3</v>
      </c>
      <c r="D348" t="inlineStr">
        <is>
          <t>2001:1:8::1</t>
        </is>
      </c>
      <c r="E348" t="inlineStr">
        <is>
          <t>2001:1:2::1</t>
        </is>
      </c>
      <c r="F348" t="n">
        <v>1</v>
      </c>
    </row>
    <row r="349">
      <c r="A349" t="inlineStr">
        <is>
          <t>2024-09-08 23:00:13</t>
        </is>
      </c>
      <c r="B349" t="inlineStr">
        <is>
          <t>Created SRv6 rule</t>
        </is>
      </c>
      <c r="C349" t="n">
        <v>3</v>
      </c>
      <c r="D349" t="inlineStr">
        <is>
          <t>2001:1:2::2</t>
        </is>
      </c>
      <c r="E349" t="inlineStr">
        <is>
          <t>2001:1:8::2</t>
        </is>
      </c>
      <c r="F349" t="n">
        <v>1</v>
      </c>
    </row>
    <row r="350">
      <c r="A350" t="inlineStr">
        <is>
          <t>2024-09-08 23:00:15</t>
        </is>
      </c>
      <c r="B350" t="inlineStr">
        <is>
          <t>Created SRv6 rule</t>
        </is>
      </c>
      <c r="C350" t="n">
        <v>7</v>
      </c>
      <c r="D350" t="inlineStr">
        <is>
          <t>2001:1:3::1</t>
        </is>
      </c>
      <c r="E350" t="inlineStr">
        <is>
          <t>2001:1:8::3</t>
        </is>
      </c>
      <c r="F350" t="n">
        <v>1</v>
      </c>
    </row>
    <row r="351">
      <c r="A351" t="inlineStr">
        <is>
          <t>2024-09-08 23:00:47</t>
        </is>
      </c>
      <c r="B351" t="inlineStr">
        <is>
          <t>Created SRv6 rule</t>
        </is>
      </c>
      <c r="C351" t="n">
        <v>3</v>
      </c>
      <c r="D351" t="inlineStr">
        <is>
          <t>2001:1:2::1</t>
        </is>
      </c>
      <c r="E351" t="inlineStr">
        <is>
          <t>2001:1:8::1</t>
        </is>
      </c>
      <c r="F351" t="n">
        <v>2</v>
      </c>
    </row>
    <row r="352"/>
    <row r="353"/>
    <row r="354"/>
    <row r="355">
      <c r="A355" s="1" t="inlineStr">
        <is>
          <t>Calculations</t>
        </is>
      </c>
      <c r="B355" s="1" t="inlineStr">
        <is>
          <t>Values</t>
        </is>
      </c>
    </row>
    <row r="356">
      <c r="A356" s="1" t="inlineStr">
        <is>
          <t>AVG Out of Order Packets (Nº)</t>
        </is>
      </c>
      <c r="B356">
        <f>ROUND(AVERAGEIF(I:I, "&lt;&gt;", I:I), 3)</f>
        <v/>
      </c>
    </row>
    <row r="357">
      <c r="A357" s="1" t="inlineStr">
        <is>
          <t>AVG Packet Loss (Nº)</t>
        </is>
      </c>
      <c r="B357">
        <f>ROUND(AVERAGEIF(L:L, "&lt;&gt;", L:L), 3)</f>
        <v/>
      </c>
    </row>
    <row r="358">
      <c r="A358" s="1" t="inlineStr">
        <is>
          <t>AVG Packet Loss (%)</t>
        </is>
      </c>
      <c r="B358">
        <f>ROUND(AVERAGEIF(M:M, "&lt;&gt;", M:M), 3)</f>
        <v/>
      </c>
    </row>
    <row r="359">
      <c r="A359" s="1" t="inlineStr">
        <is>
          <t>AVG 1º Packet Delay (nanoseconds)</t>
        </is>
      </c>
      <c r="B359">
        <f>ROUND(AVERAGEIF(N:N, "&lt;&gt;", N:N), 3)</f>
        <v/>
      </c>
    </row>
    <row r="360">
      <c r="A360" s="1" t="inlineStr">
        <is>
          <t>AVG Nº of SRv6 rules Created</t>
        </is>
      </c>
      <c r="B360">
        <f>COUNTIF(B1:B355, "Created SRv6 rule") / 10</f>
        <v/>
      </c>
    </row>
    <row r="361">
      <c r="A361" s="1" t="inlineStr">
        <is>
          <t>AVG Nº of SRv6 rules Removed</t>
        </is>
      </c>
      <c r="B361">
        <f>COUNTIF(B1:B355, "Removed SRv6 rule") / 10</f>
        <v/>
      </c>
    </row>
    <row r="362">
      <c r="A362" s="1" t="inlineStr">
        <is>
          <t>AVG Flows Latency (nanoseconds)</t>
        </is>
      </c>
      <c r="B362" t="n">
        <v>11267.074</v>
      </c>
    </row>
    <row r="363">
      <c r="A363" s="1" t="inlineStr">
        <is>
          <t>STD Flows Latency (nanoseconds)</t>
        </is>
      </c>
      <c r="B363" t="n">
        <v>4643.299</v>
      </c>
    </row>
    <row r="364">
      <c r="A364" s="1" t="inlineStr">
        <is>
          <t>AVG Hop Latency (nanoseconds)</t>
        </is>
      </c>
      <c r="B364" t="n">
        <v>2191.864</v>
      </c>
    </row>
    <row r="365">
      <c r="A365" s="1" t="inlineStr">
        <is>
          <t>STD Hop Latency (nanoseconds)</t>
        </is>
      </c>
      <c r="B365" t="n">
        <v>1674.655</v>
      </c>
    </row>
    <row r="366"/>
    <row r="367">
      <c r="A367" s="1" t="inlineStr">
        <is>
          <t>Switch ID</t>
        </is>
      </c>
      <c r="B367" s="1" t="inlineStr">
        <is>
          <t>% of packets to each switch</t>
        </is>
      </c>
      <c r="C367" s="1" t="inlineStr">
        <is>
          <t>Total Sum of Processed Bytes</t>
        </is>
      </c>
    </row>
    <row r="368">
      <c r="A368" t="n">
        <v>1</v>
      </c>
      <c r="B368" t="n">
        <v>11.183</v>
      </c>
      <c r="C368" t="n">
        <v>7054046</v>
      </c>
    </row>
    <row r="369">
      <c r="A369" t="n">
        <v>2</v>
      </c>
      <c r="B369" t="n">
        <v>46.245</v>
      </c>
      <c r="C369" t="n">
        <v>66485964</v>
      </c>
    </row>
    <row r="370">
      <c r="A370" t="n">
        <v>3</v>
      </c>
      <c r="B370" t="n">
        <v>40.754</v>
      </c>
      <c r="C370" t="n">
        <v>53102574</v>
      </c>
    </row>
    <row r="371">
      <c r="A371" t="n">
        <v>4</v>
      </c>
      <c r="B371" t="n">
        <v>11.183</v>
      </c>
      <c r="C371" t="n">
        <v>7054046</v>
      </c>
    </row>
    <row r="372">
      <c r="A372" t="n">
        <v>5</v>
      </c>
      <c r="B372" t="n">
        <v>35.968</v>
      </c>
      <c r="C372" t="n">
        <v>43571128</v>
      </c>
    </row>
    <row r="373">
      <c r="A373" t="n">
        <v>6</v>
      </c>
      <c r="B373" t="n">
        <v>16.044</v>
      </c>
      <c r="C373" t="n">
        <v>25718852</v>
      </c>
    </row>
    <row r="374">
      <c r="A374" t="n">
        <v>7</v>
      </c>
      <c r="B374" t="n">
        <v>33.817</v>
      </c>
      <c r="C374" t="n">
        <v>49779812</v>
      </c>
    </row>
    <row r="375">
      <c r="A375" t="n">
        <v>8</v>
      </c>
      <c r="B375" t="n">
        <v>57.156</v>
      </c>
      <c r="C375" t="n">
        <v>82068562</v>
      </c>
    </row>
    <row r="376">
      <c r="A376" t="n">
        <v>9</v>
      </c>
      <c r="B376" t="n">
        <v>0</v>
      </c>
      <c r="C376" t="n">
        <v>0</v>
      </c>
    </row>
    <row r="377">
      <c r="A377" t="n">
        <v>10</v>
      </c>
      <c r="B377" t="n">
        <v>42.102</v>
      </c>
      <c r="C377" t="n">
        <v>63339860</v>
      </c>
    </row>
    <row r="378">
      <c r="A378" t="n">
        <v>11</v>
      </c>
      <c r="B378" t="n">
        <v>26.674</v>
      </c>
      <c r="C378" t="n">
        <v>43665546</v>
      </c>
    </row>
    <row r="379">
      <c r="A379" t="n">
        <v>12</v>
      </c>
      <c r="B379" t="n">
        <v>3.811</v>
      </c>
      <c r="C379" t="n">
        <v>3196620</v>
      </c>
    </row>
    <row r="380">
      <c r="A380" t="n">
        <v>13</v>
      </c>
      <c r="B380" t="n">
        <v>20.492</v>
      </c>
      <c r="C380" t="n">
        <v>26182728</v>
      </c>
    </row>
    <row r="381">
      <c r="A381" t="n">
        <v>14</v>
      </c>
      <c r="B381" t="n">
        <v>34.1</v>
      </c>
      <c r="C381" t="n">
        <v>56627840</v>
      </c>
    </row>
    <row r="382">
      <c r="A382" s="1" t="inlineStr">
        <is>
          <t>Mean</t>
        </is>
      </c>
      <c r="B382" t="n">
        <v>27.109</v>
      </c>
      <c r="C382" t="n">
        <v>37703398.429</v>
      </c>
    </row>
    <row r="383">
      <c r="A383" s="1" t="inlineStr">
        <is>
          <t>Standard Deviation</t>
        </is>
      </c>
      <c r="B383" t="n">
        <v>16.483</v>
      </c>
      <c r="C383" t="n">
        <v>25400229.353</v>
      </c>
    </row>
    <row r="384"/>
    <row r="385">
      <c r="A385" s="1" t="inlineStr">
        <is>
          <t>Flows Types</t>
        </is>
      </c>
      <c r="B385" s="1" t="inlineStr">
        <is>
          <t>Non-Emergency Flows</t>
        </is>
      </c>
      <c r="C385" s="1" t="inlineStr">
        <is>
          <t>Emergency Flows</t>
        </is>
      </c>
      <c r="D385" s="1" t="inlineStr">
        <is>
          <t>Variation (%)</t>
        </is>
      </c>
    </row>
    <row r="386">
      <c r="A386" s="1" t="inlineStr">
        <is>
          <t>AVG 1º Packet Delay (nanoseconds)</t>
        </is>
      </c>
      <c r="B386">
        <f>IF(SUMIF(D1:D382, "&lt;&gt;46", N1:N382) = 0, "none", SUMIF(D1:D382, "&lt;&gt;46", N1:N382))</f>
        <v/>
      </c>
      <c r="C386">
        <f>IF(SUMIF(D1:D382, 46, N1:N382) = 0, "none", SUMIF(D1:D382, 46, N1:N382))</f>
        <v/>
      </c>
      <c r="D386">
        <f>IFERROR(ROUND((C386 - B386)/ABS(B386) * 100, 3), "none")</f>
        <v/>
      </c>
    </row>
    <row r="387">
      <c r="A387" s="1" t="inlineStr">
        <is>
          <t>AVG Flow Delay (nanoseconds)</t>
        </is>
      </c>
      <c r="B387" t="n">
        <v>12076.292</v>
      </c>
      <c r="C387" t="inlineStr">
        <is>
          <t>none</t>
        </is>
      </c>
      <c r="D387">
        <f>IFERROR(ROUND((C387 - B387)/ABS(B387) * 100, 3), "none")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86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1725834308.578595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1725834309.051362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2001:1:5::1</t>
        </is>
      </c>
      <c r="B6" t="inlineStr">
        <is>
          <t>2001:1:7::2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1725834308.604361</v>
      </c>
    </row>
    <row r="7">
      <c r="A7" t="inlineStr">
        <is>
          <t>2001:1:5::1</t>
        </is>
      </c>
      <c r="B7" t="inlineStr">
        <is>
          <t>2001:1:7::2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1725834309.022558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1725834308.552393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1725834309.027206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2001:1:2::1</t>
        </is>
      </c>
      <c r="B10" t="inlineStr">
        <is>
          <t>2001:1:3::1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1725834308.568703</v>
      </c>
    </row>
    <row r="11">
      <c r="A11" t="inlineStr">
        <is>
          <t>2001:1:2::1</t>
        </is>
      </c>
      <c r="B11" t="inlineStr">
        <is>
          <t>2001:1:3::1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1725834309.043087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1725834308.605294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1725834309.056208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2001:1:8::1</t>
        </is>
      </c>
      <c r="B14" t="inlineStr">
        <is>
          <t>2001:1:2::1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1725834308.678803</v>
      </c>
    </row>
    <row r="15">
      <c r="A15" t="inlineStr">
        <is>
          <t>2001:1:8::1</t>
        </is>
      </c>
      <c r="B15" t="inlineStr">
        <is>
          <t>2001:1:2::1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1725834309.051073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2001:1:8::3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1725834308.650925</v>
      </c>
    </row>
    <row r="17">
      <c r="A17" t="inlineStr">
        <is>
          <t>2001:1:3::1</t>
        </is>
      </c>
      <c r="B17" t="inlineStr">
        <is>
          <t>2001:1:8::3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1725834309.021378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1725834308.540908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1725834309.051505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1725834308.568481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1725834309.047593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2001:1:5::1</t>
        </is>
      </c>
      <c r="B22" t="inlineStr">
        <is>
          <t>2001:1:2::2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1725834308.540455</v>
      </c>
    </row>
    <row r="23">
      <c r="A23" t="inlineStr">
        <is>
          <t>2001:1:5::1</t>
        </is>
      </c>
      <c r="B23" t="inlineStr">
        <is>
          <t>2001:1:2::2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1725834309.010269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2001:1:8::4</t>
        </is>
      </c>
      <c r="B24" t="inlineStr">
        <is>
          <t>2001:1:1::2</t>
        </is>
      </c>
      <c r="C24" t="n">
        <v>1</v>
      </c>
      <c r="D24" t="n">
        <v>46</v>
      </c>
      <c r="E24" t="n">
        <v>483</v>
      </c>
      <c r="F24" t="inlineStr">
        <is>
          <t>sender</t>
        </is>
      </c>
      <c r="G24" t="n">
        <v>2970</v>
      </c>
      <c r="H24" t="n">
        <v>1725834308.606249</v>
      </c>
    </row>
    <row r="25">
      <c r="A25" t="inlineStr">
        <is>
          <t>2001:1:8::4</t>
        </is>
      </c>
      <c r="B25" t="inlineStr">
        <is>
          <t>2001:1:1::2</t>
        </is>
      </c>
      <c r="C25" t="n">
        <v>1</v>
      </c>
      <c r="D25" t="n">
        <v>46</v>
      </c>
      <c r="E25" t="n">
        <v>483</v>
      </c>
      <c r="F25" t="inlineStr">
        <is>
          <t>receiver</t>
        </is>
      </c>
      <c r="G25" t="n">
        <v>2970</v>
      </c>
      <c r="H25" t="n">
        <v>1725834309.009683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2001:1:7::3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1725834308.706289</v>
      </c>
    </row>
    <row r="27">
      <c r="A27" t="inlineStr">
        <is>
          <t>2001:1:3::1</t>
        </is>
      </c>
      <c r="B27" t="inlineStr">
        <is>
          <t>2001:1:7::3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1725834309.042177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2001:1:7::3</t>
        </is>
      </c>
      <c r="B28" t="inlineStr">
        <is>
          <t>2001:1:8::4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1725834308.568379</v>
      </c>
    </row>
    <row r="29">
      <c r="A29" t="inlineStr">
        <is>
          <t>2001:1:7::3</t>
        </is>
      </c>
      <c r="B29" t="inlineStr">
        <is>
          <t>2001:1:8::4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1725834309.035873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SRv6 Operations</t>
        </is>
      </c>
    </row>
    <row r="32">
      <c r="A32" s="1" t="inlineStr">
        <is>
          <t>Timestamp</t>
        </is>
      </c>
      <c r="B32" s="1" t="inlineStr">
        <is>
          <t>Operation</t>
        </is>
      </c>
      <c r="C32" s="1" t="inlineStr">
        <is>
          <t>Responsible Switch</t>
        </is>
      </c>
      <c r="D32" s="1" t="inlineStr">
        <is>
          <t>Source</t>
        </is>
      </c>
      <c r="E32" s="1" t="inlineStr">
        <is>
          <t>Destination</t>
        </is>
      </c>
      <c r="F32" s="1" t="inlineStr">
        <is>
          <t>Flow Label</t>
        </is>
      </c>
    </row>
    <row r="33">
      <c r="A33" t="inlineStr">
        <is>
          <t>2024-09-08 23:25:21</t>
        </is>
      </c>
      <c r="B33" t="inlineStr">
        <is>
          <t>Created SRv6 rule</t>
        </is>
      </c>
      <c r="C33" t="n">
        <v>3</v>
      </c>
      <c r="D33" t="inlineStr">
        <is>
          <t>2001:1:2::1</t>
        </is>
      </c>
      <c r="E33" t="inlineStr">
        <is>
          <t>2001:1:8::1</t>
        </is>
      </c>
      <c r="F33" t="n">
        <v>2</v>
      </c>
    </row>
    <row r="34">
      <c r="A34" t="inlineStr">
        <is>
          <t>2024-09-08 23:25:24</t>
        </is>
      </c>
      <c r="B34" t="inlineStr">
        <is>
          <t>Created SRv6 rule</t>
        </is>
      </c>
      <c r="C34" t="n">
        <v>7</v>
      </c>
      <c r="D34" t="inlineStr">
        <is>
          <t>2001:1:2::2</t>
        </is>
      </c>
      <c r="E34" t="inlineStr">
        <is>
          <t>2001:1:8::2</t>
        </is>
      </c>
      <c r="F34" t="n">
        <v>1</v>
      </c>
    </row>
    <row r="35">
      <c r="A35" t="inlineStr">
        <is>
          <t>2024-09-08 23:25:56</t>
        </is>
      </c>
      <c r="B35" t="inlineStr">
        <is>
          <t>Created SRv6 rule</t>
        </is>
      </c>
      <c r="C35" t="n">
        <v>7</v>
      </c>
      <c r="D35" t="inlineStr">
        <is>
          <t>2001:1:3::1</t>
        </is>
      </c>
      <c r="E35" t="inlineStr">
        <is>
          <t>2001:1:8::3</t>
        </is>
      </c>
      <c r="F35" t="n">
        <v>1</v>
      </c>
    </row>
    <row r="36"/>
    <row r="37"/>
    <row r="38">
      <c r="A38" s="1" t="inlineStr">
        <is>
          <t>Iteration - 2</t>
        </is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sender</t>
        </is>
      </c>
      <c r="G39" t="n">
        <v>1500</v>
      </c>
      <c r="H39" t="n">
        <v>1725834610.014985</v>
      </c>
    </row>
    <row r="40">
      <c r="A40" t="inlineStr">
        <is>
          <t>2001:1:8::1</t>
        </is>
      </c>
      <c r="B40" t="inlineStr">
        <is>
          <t>2001:1:1::1</t>
        </is>
      </c>
      <c r="C40" t="n">
        <v>1</v>
      </c>
      <c r="D40" t="n">
        <v>0</v>
      </c>
      <c r="E40" t="n">
        <v>262</v>
      </c>
      <c r="F40" t="inlineStr">
        <is>
          <t>receiver</t>
        </is>
      </c>
      <c r="G40" t="n">
        <v>1500</v>
      </c>
      <c r="H40" t="n">
        <v>1725834610.110279</v>
      </c>
      <c r="I40" t="n">
        <v>0</v>
      </c>
      <c r="J40" t="inlineStr">
        <is>
          <t>[]</t>
        </is>
      </c>
      <c r="L40">
        <f>G39-G40</f>
        <v/>
      </c>
      <c r="M40">
        <f>ROUND((L40/G39)*100, 3)</f>
        <v/>
      </c>
      <c r="N40">
        <f>ROUND((H40-H39)*10^9, 3)</f>
        <v/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sender</t>
        </is>
      </c>
      <c r="G41" t="n">
        <v>1500</v>
      </c>
      <c r="H41" t="n">
        <v>1725834610.455307</v>
      </c>
    </row>
    <row r="42">
      <c r="A42" t="inlineStr">
        <is>
          <t>2001:1:3::1</t>
        </is>
      </c>
      <c r="B42" t="inlineStr">
        <is>
          <t>2001:1:5::1</t>
        </is>
      </c>
      <c r="C42" t="n">
        <v>1</v>
      </c>
      <c r="D42" t="n">
        <v>34</v>
      </c>
      <c r="E42" t="n">
        <v>420</v>
      </c>
      <c r="F42" t="inlineStr">
        <is>
          <t>receiver</t>
        </is>
      </c>
      <c r="G42" t="n">
        <v>1500</v>
      </c>
      <c r="H42" t="n">
        <v>1725834610.594118</v>
      </c>
      <c r="I42" t="n">
        <v>0</v>
      </c>
      <c r="J42" t="inlineStr">
        <is>
          <t>[]</t>
        </is>
      </c>
      <c r="L42">
        <f>G41-G42</f>
        <v/>
      </c>
      <c r="M42">
        <f>ROUND((L42/G41)*100, 3)</f>
        <v/>
      </c>
      <c r="N42">
        <f>ROUND((H42-H41)*10^9, 3)</f>
        <v/>
      </c>
    </row>
    <row r="43">
      <c r="A43" t="inlineStr">
        <is>
          <t>2001:1:2::1</t>
        </is>
      </c>
      <c r="B43" t="inlineStr">
        <is>
          <t>2001:1:3::1</t>
        </is>
      </c>
      <c r="C43" t="n">
        <v>1</v>
      </c>
      <c r="D43" t="n">
        <v>0</v>
      </c>
      <c r="E43" t="n">
        <v>262</v>
      </c>
      <c r="F43" t="inlineStr">
        <is>
          <t>sender</t>
        </is>
      </c>
      <c r="G43" t="n">
        <v>1500</v>
      </c>
      <c r="H43" t="n">
        <v>1725834610.390602</v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receiver</t>
        </is>
      </c>
      <c r="G44" t="n">
        <v>1500</v>
      </c>
      <c r="H44" t="n">
        <v>1725834610.517263</v>
      </c>
      <c r="I44" t="n">
        <v>0</v>
      </c>
      <c r="J44" t="inlineStr">
        <is>
          <t>[]</t>
        </is>
      </c>
      <c r="L44">
        <f>G43-G44</f>
        <v/>
      </c>
      <c r="M44">
        <f>ROUND((L44/G43)*100, 3)</f>
        <v/>
      </c>
      <c r="N44">
        <f>ROUND((H44-H43)*10^9, 3)</f>
        <v/>
      </c>
    </row>
    <row r="45">
      <c r="A45" t="inlineStr">
        <is>
          <t>2001:1:5::1</t>
        </is>
      </c>
      <c r="B45" t="inlineStr">
        <is>
          <t>2001:1:7::2</t>
        </is>
      </c>
      <c r="C45" t="n">
        <v>1</v>
      </c>
      <c r="D45" t="n">
        <v>34</v>
      </c>
      <c r="E45" t="n">
        <v>420</v>
      </c>
      <c r="F45" t="inlineStr">
        <is>
          <t>sender</t>
        </is>
      </c>
      <c r="G45" t="n">
        <v>1500</v>
      </c>
      <c r="H45" t="n">
        <v>1725834610.382441</v>
      </c>
    </row>
    <row r="46">
      <c r="A46" t="inlineStr">
        <is>
          <t>2001:1:5::1</t>
        </is>
      </c>
      <c r="B46" t="inlineStr">
        <is>
          <t>2001:1:7::2</t>
        </is>
      </c>
      <c r="C46" t="n">
        <v>1</v>
      </c>
      <c r="D46" t="n">
        <v>34</v>
      </c>
      <c r="E46" t="n">
        <v>420</v>
      </c>
      <c r="F46" t="inlineStr">
        <is>
          <t>receiver</t>
        </is>
      </c>
      <c r="G46" t="n">
        <v>1500</v>
      </c>
      <c r="H46" t="n">
        <v>1725834610.508123</v>
      </c>
      <c r="I46" t="n">
        <v>0</v>
      </c>
      <c r="J46" t="inlineStr">
        <is>
          <t>[]</t>
        </is>
      </c>
      <c r="L46">
        <f>G45-G46</f>
        <v/>
      </c>
      <c r="M46">
        <f>ROUND((L46/G45)*100, 3)</f>
        <v/>
      </c>
      <c r="N46">
        <f>ROUND((H46-H45)*10^9, 3)</f>
        <v/>
      </c>
    </row>
    <row r="47">
      <c r="A47" t="inlineStr">
        <is>
          <t>2001:1:8::1</t>
        </is>
      </c>
      <c r="B47" t="inlineStr">
        <is>
          <t>2001:1:2::1</t>
        </is>
      </c>
      <c r="C47" t="n">
        <v>1</v>
      </c>
      <c r="D47" t="n">
        <v>34</v>
      </c>
      <c r="E47" t="n">
        <v>420</v>
      </c>
      <c r="F47" t="inlineStr">
        <is>
          <t>sender</t>
        </is>
      </c>
      <c r="G47" t="n">
        <v>1500</v>
      </c>
      <c r="H47" t="n">
        <v>1725834610.482957</v>
      </c>
    </row>
    <row r="48">
      <c r="A48" t="inlineStr">
        <is>
          <t>2001:1:8::1</t>
        </is>
      </c>
      <c r="B48" t="inlineStr">
        <is>
          <t>2001:1:2::1</t>
        </is>
      </c>
      <c r="C48" t="n">
        <v>1</v>
      </c>
      <c r="D48" t="n">
        <v>34</v>
      </c>
      <c r="E48" t="n">
        <v>420</v>
      </c>
      <c r="F48" t="inlineStr">
        <is>
          <t>receiver</t>
        </is>
      </c>
      <c r="G48" t="n">
        <v>1500</v>
      </c>
      <c r="H48" t="n">
        <v>1725834610.613446</v>
      </c>
      <c r="I48" t="n">
        <v>0</v>
      </c>
      <c r="J48" t="inlineStr">
        <is>
          <t>[]</t>
        </is>
      </c>
      <c r="L48">
        <f>G47-G48</f>
        <v/>
      </c>
      <c r="M48">
        <f>ROUND((L48/G47)*100, 3)</f>
        <v/>
      </c>
      <c r="N48">
        <f>ROUND((H48-H47)*10^9, 3)</f>
        <v/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sender</t>
        </is>
      </c>
      <c r="G49" t="n">
        <v>1500</v>
      </c>
      <c r="H49" t="n">
        <v>1725834610.245933</v>
      </c>
    </row>
    <row r="50">
      <c r="A50" t="inlineStr">
        <is>
          <t>2001:1:1::2</t>
        </is>
      </c>
      <c r="B50" t="inlineStr">
        <is>
          <t>2001:1:7::1</t>
        </is>
      </c>
      <c r="C50" t="n">
        <v>1</v>
      </c>
      <c r="D50" t="n">
        <v>34</v>
      </c>
      <c r="E50" t="n">
        <v>420</v>
      </c>
      <c r="F50" t="inlineStr">
        <is>
          <t>receiver</t>
        </is>
      </c>
      <c r="G50" t="n">
        <v>1500</v>
      </c>
      <c r="H50" t="n">
        <v>1725834610.351446</v>
      </c>
      <c r="I50" t="n">
        <v>0</v>
      </c>
      <c r="J50" t="inlineStr">
        <is>
          <t>[]</t>
        </is>
      </c>
      <c r="L50">
        <f>G49-G50</f>
        <v/>
      </c>
      <c r="M50">
        <f>ROUND((L50/G49)*100, 3)</f>
        <v/>
      </c>
      <c r="N50">
        <f>ROUND((H50-H49)*10^9, 3)</f>
        <v/>
      </c>
    </row>
    <row r="51">
      <c r="A51" t="inlineStr">
        <is>
          <t>2001:1:8::4</t>
        </is>
      </c>
      <c r="B51" t="inlineStr">
        <is>
          <t>2001:1:1::2</t>
        </is>
      </c>
      <c r="C51" t="n">
        <v>1</v>
      </c>
      <c r="D51" t="n">
        <v>46</v>
      </c>
      <c r="E51" t="n">
        <v>483</v>
      </c>
      <c r="F51" t="inlineStr">
        <is>
          <t>sender</t>
        </is>
      </c>
      <c r="G51" t="n">
        <v>2970</v>
      </c>
      <c r="H51" t="n">
        <v>1725834610.084216</v>
      </c>
    </row>
    <row r="52">
      <c r="A52" t="inlineStr">
        <is>
          <t>2001:1:8::4</t>
        </is>
      </c>
      <c r="B52" t="inlineStr">
        <is>
          <t>2001:1:1::2</t>
        </is>
      </c>
      <c r="C52" t="n">
        <v>1</v>
      </c>
      <c r="D52" t="n">
        <v>46</v>
      </c>
      <c r="E52" t="n">
        <v>483</v>
      </c>
      <c r="F52" t="inlineStr">
        <is>
          <t>receiver</t>
        </is>
      </c>
      <c r="G52" t="n">
        <v>2970</v>
      </c>
      <c r="H52" t="n">
        <v>1725834610.192408</v>
      </c>
      <c r="I52" t="n">
        <v>0</v>
      </c>
      <c r="J52" t="inlineStr">
        <is>
          <t>[]</t>
        </is>
      </c>
      <c r="L52">
        <f>G51-G52</f>
        <v/>
      </c>
      <c r="M52">
        <f>ROUND((L52/G51)*100, 3)</f>
        <v/>
      </c>
      <c r="N52">
        <f>ROUND((H52-H51)*10^9, 3)</f>
        <v/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sender</t>
        </is>
      </c>
      <c r="G53" t="n">
        <v>2970</v>
      </c>
      <c r="H53" t="n">
        <v>1725834610.501749</v>
      </c>
    </row>
    <row r="54">
      <c r="A54" t="inlineStr">
        <is>
          <t>2001:1:7::3</t>
        </is>
      </c>
      <c r="B54" t="inlineStr">
        <is>
          <t>2001:1:8::4</t>
        </is>
      </c>
      <c r="C54" t="n">
        <v>1</v>
      </c>
      <c r="D54" t="n">
        <v>35</v>
      </c>
      <c r="E54" t="n">
        <v>874</v>
      </c>
      <c r="F54" t="inlineStr">
        <is>
          <t>receiver</t>
        </is>
      </c>
      <c r="G54" t="n">
        <v>2970</v>
      </c>
      <c r="H54" t="n">
        <v>1725834610.623065</v>
      </c>
      <c r="I54" t="n">
        <v>0</v>
      </c>
      <c r="J54" t="inlineStr">
        <is>
          <t>[]</t>
        </is>
      </c>
      <c r="L54">
        <f>G53-G54</f>
        <v/>
      </c>
      <c r="M54">
        <f>ROUND((L54/G53)*100, 3)</f>
        <v/>
      </c>
      <c r="N54">
        <f>ROUND((H54-H53)*10^9, 3)</f>
        <v/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sender</t>
        </is>
      </c>
      <c r="G55" t="n">
        <v>2970</v>
      </c>
      <c r="H55" t="n">
        <v>1725834610.330549</v>
      </c>
    </row>
    <row r="56">
      <c r="A56" t="inlineStr">
        <is>
          <t>2001:1:2::1</t>
        </is>
      </c>
      <c r="B56" t="inlineStr">
        <is>
          <t>2001:1:8::1</t>
        </is>
      </c>
      <c r="C56" t="n">
        <v>2</v>
      </c>
      <c r="D56" t="n">
        <v>35</v>
      </c>
      <c r="E56" t="n">
        <v>874</v>
      </c>
      <c r="F56" t="inlineStr">
        <is>
          <t>receiver</t>
        </is>
      </c>
      <c r="G56" t="n">
        <v>2970</v>
      </c>
      <c r="H56" t="n">
        <v>1725834610.471263</v>
      </c>
      <c r="I56" t="n">
        <v>0</v>
      </c>
      <c r="J56" t="inlineStr">
        <is>
          <t>[]</t>
        </is>
      </c>
      <c r="L56">
        <f>G55-G56</f>
        <v/>
      </c>
      <c r="M56">
        <f>ROUND((L56/G55)*100, 3)</f>
        <v/>
      </c>
      <c r="N56">
        <f>ROUND((H56-H55)*10^9, 3)</f>
        <v/>
      </c>
    </row>
    <row r="57">
      <c r="A57" t="inlineStr">
        <is>
          <t>2001:1:3::1</t>
        </is>
      </c>
      <c r="B57" t="inlineStr">
        <is>
          <t>2001:1:8::3</t>
        </is>
      </c>
      <c r="C57" t="n">
        <v>1</v>
      </c>
      <c r="D57" t="n">
        <v>35</v>
      </c>
      <c r="E57" t="n">
        <v>874</v>
      </c>
      <c r="F57" t="inlineStr">
        <is>
          <t>sender</t>
        </is>
      </c>
      <c r="G57" t="n">
        <v>2970</v>
      </c>
      <c r="H57" t="n">
        <v>1725834610.082458</v>
      </c>
    </row>
    <row r="58">
      <c r="A58" t="inlineStr">
        <is>
          <t>2001:1:3::1</t>
        </is>
      </c>
      <c r="B58" t="inlineStr">
        <is>
          <t>2001:1:8::3</t>
        </is>
      </c>
      <c r="C58" t="n">
        <v>1</v>
      </c>
      <c r="D58" t="n">
        <v>35</v>
      </c>
      <c r="E58" t="n">
        <v>874</v>
      </c>
      <c r="F58" t="inlineStr">
        <is>
          <t>receiver</t>
        </is>
      </c>
      <c r="G58" t="n">
        <v>2970</v>
      </c>
      <c r="H58" t="n">
        <v>1725834610.189763</v>
      </c>
      <c r="I58" t="n">
        <v>0</v>
      </c>
      <c r="J58" t="inlineStr">
        <is>
          <t>[]</t>
        </is>
      </c>
      <c r="L58">
        <f>G57-G58</f>
        <v/>
      </c>
      <c r="M58">
        <f>ROUND((L58/G57)*100, 3)</f>
        <v/>
      </c>
      <c r="N58">
        <f>ROUND((H58-H57)*10^9, 3)</f>
        <v/>
      </c>
    </row>
    <row r="59">
      <c r="A59" t="inlineStr">
        <is>
          <t>2001:1:2::2</t>
        </is>
      </c>
      <c r="B59" t="inlineStr">
        <is>
          <t>2001:1:8::2</t>
        </is>
      </c>
      <c r="C59" t="n">
        <v>1</v>
      </c>
      <c r="D59" t="n">
        <v>35</v>
      </c>
      <c r="E59" t="n">
        <v>874</v>
      </c>
      <c r="F59" t="inlineStr">
        <is>
          <t>sender</t>
        </is>
      </c>
      <c r="G59" t="n">
        <v>2970</v>
      </c>
      <c r="H59" t="n">
        <v>1725834610.371238</v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receiver</t>
        </is>
      </c>
      <c r="G60" t="n">
        <v>2970</v>
      </c>
      <c r="H60" t="n">
        <v>1725834610.491746</v>
      </c>
      <c r="I60" t="n">
        <v>0</v>
      </c>
      <c r="J60" t="inlineStr">
        <is>
          <t>[]</t>
        </is>
      </c>
      <c r="L60">
        <f>G59-G60</f>
        <v/>
      </c>
      <c r="M60">
        <f>ROUND((L60/G59)*100, 3)</f>
        <v/>
      </c>
      <c r="N60">
        <f>ROUND((H60-H59)*10^9, 3)</f>
        <v/>
      </c>
    </row>
    <row r="61">
      <c r="A61" t="inlineStr">
        <is>
          <t>2001:1:5::1</t>
        </is>
      </c>
      <c r="B61" t="inlineStr">
        <is>
          <t>2001:1:2::2</t>
        </is>
      </c>
      <c r="C61" t="n">
        <v>1</v>
      </c>
      <c r="D61" t="n">
        <v>35</v>
      </c>
      <c r="E61" t="n">
        <v>874</v>
      </c>
      <c r="F61" t="inlineStr">
        <is>
          <t>sender</t>
        </is>
      </c>
      <c r="G61" t="n">
        <v>2970</v>
      </c>
      <c r="H61" t="n">
        <v>1725834610.457223</v>
      </c>
    </row>
    <row r="62">
      <c r="A62" t="inlineStr">
        <is>
          <t>2001:1:5::1</t>
        </is>
      </c>
      <c r="B62" t="inlineStr">
        <is>
          <t>2001:1:2::2</t>
        </is>
      </c>
      <c r="C62" t="n">
        <v>1</v>
      </c>
      <c r="D62" t="n">
        <v>35</v>
      </c>
      <c r="E62" t="n">
        <v>874</v>
      </c>
      <c r="F62" t="inlineStr">
        <is>
          <t>receiver</t>
        </is>
      </c>
      <c r="G62" t="n">
        <v>2970</v>
      </c>
      <c r="H62" t="n">
        <v>1725834610.593932</v>
      </c>
      <c r="I62" t="n">
        <v>0</v>
      </c>
      <c r="J62" t="inlineStr">
        <is>
          <t>[]</t>
        </is>
      </c>
      <c r="L62">
        <f>G61-G62</f>
        <v/>
      </c>
      <c r="M62">
        <f>ROUND((L62/G61)*100, 3)</f>
        <v/>
      </c>
      <c r="N62">
        <f>ROUND((H62-H61)*10^9, 3)</f>
        <v/>
      </c>
    </row>
    <row r="63">
      <c r="A63" t="inlineStr">
        <is>
          <t>2001:1:3::1</t>
        </is>
      </c>
      <c r="B63" t="inlineStr">
        <is>
          <t>2001:1:7::3</t>
        </is>
      </c>
      <c r="C63" t="n">
        <v>1</v>
      </c>
      <c r="D63" t="n">
        <v>35</v>
      </c>
      <c r="E63" t="n">
        <v>874</v>
      </c>
      <c r="F63" t="inlineStr">
        <is>
          <t>sender</t>
        </is>
      </c>
      <c r="G63" t="n">
        <v>2970</v>
      </c>
      <c r="H63" t="n">
        <v>1725834610.500484</v>
      </c>
    </row>
    <row r="64">
      <c r="A64" t="inlineStr">
        <is>
          <t>2001:1:3::1</t>
        </is>
      </c>
      <c r="B64" t="inlineStr">
        <is>
          <t>2001:1:7::3</t>
        </is>
      </c>
      <c r="C64" t="n">
        <v>1</v>
      </c>
      <c r="D64" t="n">
        <v>35</v>
      </c>
      <c r="E64" t="n">
        <v>874</v>
      </c>
      <c r="F64" t="inlineStr">
        <is>
          <t>receiver</t>
        </is>
      </c>
      <c r="G64" t="n">
        <v>2970</v>
      </c>
      <c r="H64" t="n">
        <v>1725834610.633726</v>
      </c>
      <c r="I64" t="n">
        <v>0</v>
      </c>
      <c r="J64" t="inlineStr">
        <is>
          <t>[]</t>
        </is>
      </c>
      <c r="L64">
        <f>G63-G64</f>
        <v/>
      </c>
      <c r="M64">
        <f>ROUND((L64/G63)*100, 3)</f>
        <v/>
      </c>
      <c r="N64">
        <f>ROUND((H64-H63)*10^9, 3)</f>
        <v/>
      </c>
    </row>
    <row r="65"/>
    <row r="66">
      <c r="A66" s="1" t="inlineStr">
        <is>
          <t>SRv6 Operations</t>
        </is>
      </c>
    </row>
    <row r="67">
      <c r="A67" s="1" t="inlineStr">
        <is>
          <t>Timestamp</t>
        </is>
      </c>
      <c r="B67" s="1" t="inlineStr">
        <is>
          <t>Operation</t>
        </is>
      </c>
      <c r="C67" s="1" t="inlineStr">
        <is>
          <t>Responsible Switch</t>
        </is>
      </c>
      <c r="D67" s="1" t="inlineStr">
        <is>
          <t>Source</t>
        </is>
      </c>
      <c r="E67" s="1" t="inlineStr">
        <is>
          <t>Destination</t>
        </is>
      </c>
      <c r="F67" s="1" t="inlineStr">
        <is>
          <t>Flow Label</t>
        </is>
      </c>
    </row>
    <row r="68">
      <c r="A68" t="inlineStr">
        <is>
          <t>2024-09-08 23:30:12</t>
        </is>
      </c>
      <c r="B68" t="inlineStr">
        <is>
          <t>Created SRv6 rule</t>
        </is>
      </c>
      <c r="C68" t="n">
        <v>3</v>
      </c>
      <c r="D68" t="inlineStr">
        <is>
          <t>2001:1:2::1</t>
        </is>
      </c>
      <c r="E68" t="inlineStr">
        <is>
          <t>2001:1:8::1</t>
        </is>
      </c>
      <c r="F68" t="n">
        <v>2</v>
      </c>
    </row>
    <row r="69">
      <c r="A69" t="inlineStr">
        <is>
          <t>2024-09-08 23:30:13</t>
        </is>
      </c>
      <c r="B69" t="inlineStr">
        <is>
          <t>Created SRv6 rule</t>
        </is>
      </c>
      <c r="C69" t="n">
        <v>7</v>
      </c>
      <c r="D69" t="inlineStr">
        <is>
          <t>2001:1:2::2</t>
        </is>
      </c>
      <c r="E69" t="inlineStr">
        <is>
          <t>2001:1:8::2</t>
        </is>
      </c>
      <c r="F69" t="n">
        <v>1</v>
      </c>
    </row>
    <row r="70">
      <c r="A70" t="inlineStr">
        <is>
          <t>2024-09-08 23:30:45</t>
        </is>
      </c>
      <c r="B70" t="inlineStr">
        <is>
          <t>Created SRv6 rule</t>
        </is>
      </c>
      <c r="C70" t="n">
        <v>7</v>
      </c>
      <c r="D70" t="inlineStr">
        <is>
          <t>2001:1:3::1</t>
        </is>
      </c>
      <c r="E70" t="inlineStr">
        <is>
          <t>2001:1:8::3</t>
        </is>
      </c>
      <c r="F70" t="n">
        <v>1</v>
      </c>
    </row>
    <row r="71"/>
    <row r="72"/>
    <row r="73">
      <c r="A73" s="1" t="inlineStr">
        <is>
          <t>Iteration - 3</t>
        </is>
      </c>
    </row>
    <row r="74">
      <c r="A74" t="inlineStr">
        <is>
          <t>2001:1:8::1</t>
        </is>
      </c>
      <c r="B74" t="inlineStr">
        <is>
          <t>2001:1:2::1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1725834913.186527</v>
      </c>
    </row>
    <row r="75">
      <c r="A75" t="inlineStr">
        <is>
          <t>2001:1:8::1</t>
        </is>
      </c>
      <c r="B75" t="inlineStr">
        <is>
          <t>2001:1:2::1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1725834913.288889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2001:1:5::1</t>
        </is>
      </c>
      <c r="B76" t="inlineStr">
        <is>
          <t>2001:1:7::2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1500</v>
      </c>
      <c r="H76" t="n">
        <v>1725834913.266826</v>
      </c>
    </row>
    <row r="77">
      <c r="A77" t="inlineStr">
        <is>
          <t>2001:1:5::1</t>
        </is>
      </c>
      <c r="B77" t="inlineStr">
        <is>
          <t>2001:1:7::2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1500</v>
      </c>
      <c r="H77" t="n">
        <v>1725834913.361157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2001:1:1::2</t>
        </is>
      </c>
      <c r="B78" t="inlineStr">
        <is>
          <t>2001:1:7::1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1725834913.260509</v>
      </c>
    </row>
    <row r="79">
      <c r="A79" t="inlineStr">
        <is>
          <t>2001:1:1::2</t>
        </is>
      </c>
      <c r="B79" t="inlineStr">
        <is>
          <t>2001:1:7::1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1725834913.359748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2001:1:3::1</t>
        </is>
      </c>
      <c r="B80" t="inlineStr">
        <is>
          <t>2001:1:5::1</t>
        </is>
      </c>
      <c r="C80" t="n">
        <v>1</v>
      </c>
      <c r="D80" t="n">
        <v>34</v>
      </c>
      <c r="E80" t="n">
        <v>420</v>
      </c>
      <c r="F80" t="inlineStr">
        <is>
          <t>sender</t>
        </is>
      </c>
      <c r="G80" t="n">
        <v>1500</v>
      </c>
      <c r="H80" t="n">
        <v>1725834913.350873</v>
      </c>
    </row>
    <row r="81">
      <c r="A81" t="inlineStr">
        <is>
          <t>2001:1:3::1</t>
        </is>
      </c>
      <c r="B81" t="inlineStr">
        <is>
          <t>2001:1:5::1</t>
        </is>
      </c>
      <c r="C81" t="n">
        <v>1</v>
      </c>
      <c r="D81" t="n">
        <v>34</v>
      </c>
      <c r="E81" t="n">
        <v>420</v>
      </c>
      <c r="F81" t="inlineStr">
        <is>
          <t>receiver</t>
        </is>
      </c>
      <c r="G81" t="n">
        <v>1500</v>
      </c>
      <c r="H81" t="n">
        <v>1725834913.46074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2001:1:2::1</t>
        </is>
      </c>
      <c r="B82" t="inlineStr">
        <is>
          <t>2001:1:3::1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1725834913.615394</v>
      </c>
    </row>
    <row r="83">
      <c r="A83" t="inlineStr">
        <is>
          <t>2001:1:2::1</t>
        </is>
      </c>
      <c r="B83" t="inlineStr">
        <is>
          <t>2001:1:3::1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1725834913.744554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1725834913.494808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1725834913.628744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2001:1:2::1</t>
        </is>
      </c>
      <c r="B86" t="inlineStr">
        <is>
          <t>2001:1:8::1</t>
        </is>
      </c>
      <c r="C86" t="n">
        <v>2</v>
      </c>
      <c r="D86" t="n">
        <v>35</v>
      </c>
      <c r="E86" t="n">
        <v>874</v>
      </c>
      <c r="F86" t="inlineStr">
        <is>
          <t>sender</t>
        </is>
      </c>
      <c r="G86" t="n">
        <v>2970</v>
      </c>
      <c r="H86" t="n">
        <v>1725834913.516283</v>
      </c>
    </row>
    <row r="87">
      <c r="A87" t="inlineStr">
        <is>
          <t>2001:1:2::1</t>
        </is>
      </c>
      <c r="B87" t="inlineStr">
        <is>
          <t>2001:1:8::1</t>
        </is>
      </c>
      <c r="C87" t="n">
        <v>2</v>
      </c>
      <c r="D87" t="n">
        <v>35</v>
      </c>
      <c r="E87" t="n">
        <v>874</v>
      </c>
      <c r="F87" t="inlineStr">
        <is>
          <t>receiver</t>
        </is>
      </c>
      <c r="G87" t="n">
        <v>2970</v>
      </c>
      <c r="H87" t="n">
        <v>1725834913.661546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2001:1:5::1</t>
        </is>
      </c>
      <c r="B88" t="inlineStr">
        <is>
          <t>2001:1:2::2</t>
        </is>
      </c>
      <c r="C88" t="n">
        <v>1</v>
      </c>
      <c r="D88" t="n">
        <v>35</v>
      </c>
      <c r="E88" t="n">
        <v>874</v>
      </c>
      <c r="F88" t="inlineStr">
        <is>
          <t>sender</t>
        </is>
      </c>
      <c r="G88" t="n">
        <v>2970</v>
      </c>
      <c r="H88" t="n">
        <v>1725834913.447065</v>
      </c>
    </row>
    <row r="89">
      <c r="A89" t="inlineStr">
        <is>
          <t>2001:1:5::1</t>
        </is>
      </c>
      <c r="B89" t="inlineStr">
        <is>
          <t>2001:1:2::2</t>
        </is>
      </c>
      <c r="C89" t="n">
        <v>1</v>
      </c>
      <c r="D89" t="n">
        <v>35</v>
      </c>
      <c r="E89" t="n">
        <v>874</v>
      </c>
      <c r="F89" t="inlineStr">
        <is>
          <t>receiver</t>
        </is>
      </c>
      <c r="G89" t="n">
        <v>2970</v>
      </c>
      <c r="H89" t="n">
        <v>1725834913.590135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2001:1:3::1</t>
        </is>
      </c>
      <c r="B90" t="inlineStr">
        <is>
          <t>2001:1:7::3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1725834913.522527</v>
      </c>
    </row>
    <row r="91">
      <c r="A91" t="inlineStr">
        <is>
          <t>2001:1:3::1</t>
        </is>
      </c>
      <c r="B91" t="inlineStr">
        <is>
          <t>2001:1:7::3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1725834913.636783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2001:1:7::3</t>
        </is>
      </c>
      <c r="B92" t="inlineStr">
        <is>
          <t>2001:1:8::4</t>
        </is>
      </c>
      <c r="C92" t="n">
        <v>1</v>
      </c>
      <c r="D92" t="n">
        <v>35</v>
      </c>
      <c r="E92" t="n">
        <v>874</v>
      </c>
      <c r="F92" t="inlineStr">
        <is>
          <t>sender</t>
        </is>
      </c>
      <c r="G92" t="n">
        <v>2970</v>
      </c>
      <c r="H92" t="n">
        <v>1725834913.574517</v>
      </c>
    </row>
    <row r="93">
      <c r="A93" t="inlineStr">
        <is>
          <t>2001:1:7::3</t>
        </is>
      </c>
      <c r="B93" t="inlineStr">
        <is>
          <t>2001:1:8::4</t>
        </is>
      </c>
      <c r="C93" t="n">
        <v>1</v>
      </c>
      <c r="D93" t="n">
        <v>35</v>
      </c>
      <c r="E93" t="n">
        <v>874</v>
      </c>
      <c r="F93" t="inlineStr">
        <is>
          <t>receiver</t>
        </is>
      </c>
      <c r="G93" t="n">
        <v>2970</v>
      </c>
      <c r="H93" t="n">
        <v>1725834913.704453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2001:1:2::2</t>
        </is>
      </c>
      <c r="B94" t="inlineStr">
        <is>
          <t>2001:1:8::2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1725834913.403464</v>
      </c>
    </row>
    <row r="95">
      <c r="A95" t="inlineStr">
        <is>
          <t>2001:1:2::2</t>
        </is>
      </c>
      <c r="B95" t="inlineStr">
        <is>
          <t>2001:1:8::2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1725834913.534497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2001:1:3::1</t>
        </is>
      </c>
      <c r="B96" t="inlineStr">
        <is>
          <t>2001:1:8::3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1725834913.419016</v>
      </c>
    </row>
    <row r="97">
      <c r="A97" t="inlineStr">
        <is>
          <t>2001:1:3::1</t>
        </is>
      </c>
      <c r="B97" t="inlineStr">
        <is>
          <t>2001:1:8::3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1725834913.525106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2001:1:8::4</t>
        </is>
      </c>
      <c r="B98" t="inlineStr">
        <is>
          <t>2001:1:1::2</t>
        </is>
      </c>
      <c r="C98" t="n">
        <v>1</v>
      </c>
      <c r="D98" t="n">
        <v>46</v>
      </c>
      <c r="E98" t="n">
        <v>483</v>
      </c>
      <c r="F98" t="inlineStr">
        <is>
          <t>sender</t>
        </is>
      </c>
      <c r="G98" t="n">
        <v>2970</v>
      </c>
      <c r="H98" t="n">
        <v>1725834913.595263</v>
      </c>
    </row>
    <row r="99">
      <c r="A99" t="inlineStr">
        <is>
          <t>2001:1:8::4</t>
        </is>
      </c>
      <c r="B99" t="inlineStr">
        <is>
          <t>2001:1:1::2</t>
        </is>
      </c>
      <c r="C99" t="n">
        <v>1</v>
      </c>
      <c r="D99" t="n">
        <v>46</v>
      </c>
      <c r="E99" t="n">
        <v>483</v>
      </c>
      <c r="F99" t="inlineStr">
        <is>
          <t>receiver</t>
        </is>
      </c>
      <c r="G99" t="n">
        <v>2970</v>
      </c>
      <c r="H99" t="n">
        <v>1725834913.707161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/>
    <row r="101">
      <c r="A101" s="1" t="inlineStr">
        <is>
          <t>SRv6 Operations</t>
        </is>
      </c>
    </row>
    <row r="102">
      <c r="A102" s="1" t="inlineStr">
        <is>
          <t>Timestamp</t>
        </is>
      </c>
      <c r="B102" s="1" t="inlineStr">
        <is>
          <t>Operation</t>
        </is>
      </c>
      <c r="C102" s="1" t="inlineStr">
        <is>
          <t>Responsible Switch</t>
        </is>
      </c>
      <c r="D102" s="1" t="inlineStr">
        <is>
          <t>Source</t>
        </is>
      </c>
      <c r="E102" s="1" t="inlineStr">
        <is>
          <t>Destination</t>
        </is>
      </c>
      <c r="F102" s="1" t="inlineStr">
        <is>
          <t>Flow Label</t>
        </is>
      </c>
    </row>
    <row r="103">
      <c r="A103" t="inlineStr">
        <is>
          <t>2024-09-08 23:35:18</t>
        </is>
      </c>
      <c r="B103" t="inlineStr">
        <is>
          <t>Created SRv6 rule</t>
        </is>
      </c>
      <c r="C103" t="n">
        <v>3</v>
      </c>
      <c r="D103" t="inlineStr">
        <is>
          <t>2001:1:2::1</t>
        </is>
      </c>
      <c r="E103" t="inlineStr">
        <is>
          <t>2001:1:8::1</t>
        </is>
      </c>
      <c r="F103" t="n">
        <v>2</v>
      </c>
    </row>
    <row r="104">
      <c r="A104" t="inlineStr">
        <is>
          <t>2024-09-08 23:35:21</t>
        </is>
      </c>
      <c r="B104" t="inlineStr">
        <is>
          <t>Created SRv6 rule</t>
        </is>
      </c>
      <c r="C104" t="n">
        <v>7</v>
      </c>
      <c r="D104" t="inlineStr">
        <is>
          <t>2001:1:2::2</t>
        </is>
      </c>
      <c r="E104" t="inlineStr">
        <is>
          <t>2001:1:8::2</t>
        </is>
      </c>
      <c r="F104" t="n">
        <v>1</v>
      </c>
    </row>
    <row r="105">
      <c r="A105" t="inlineStr">
        <is>
          <t>2024-09-08 23:35:53</t>
        </is>
      </c>
      <c r="B105" t="inlineStr">
        <is>
          <t>Created SRv6 rule</t>
        </is>
      </c>
      <c r="C105" t="n">
        <v>7</v>
      </c>
      <c r="D105" t="inlineStr">
        <is>
          <t>2001:1:3::1</t>
        </is>
      </c>
      <c r="E105" t="inlineStr">
        <is>
          <t>2001:1:8::3</t>
        </is>
      </c>
      <c r="F105" t="n">
        <v>1</v>
      </c>
    </row>
    <row r="106"/>
    <row r="107"/>
    <row r="108">
      <c r="A108" s="1" t="inlineStr">
        <is>
          <t>Iteration - 4</t>
        </is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sender</t>
        </is>
      </c>
      <c r="G109" t="n">
        <v>1500</v>
      </c>
      <c r="H109" t="n">
        <v>1725835216.502886</v>
      </c>
    </row>
    <row r="110">
      <c r="A110" t="inlineStr">
        <is>
          <t>2001:1:8::1</t>
        </is>
      </c>
      <c r="B110" t="inlineStr">
        <is>
          <t>2001:1:1::1</t>
        </is>
      </c>
      <c r="C110" t="n">
        <v>1</v>
      </c>
      <c r="D110" t="n">
        <v>0</v>
      </c>
      <c r="E110" t="n">
        <v>262</v>
      </c>
      <c r="F110" t="inlineStr">
        <is>
          <t>receiver</t>
        </is>
      </c>
      <c r="G110" t="n">
        <v>1500</v>
      </c>
      <c r="H110" t="n">
        <v>1725835216.625107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ROUND((H110-H109)*10^9, 3)</f>
        <v/>
      </c>
    </row>
    <row r="111">
      <c r="A111" t="inlineStr">
        <is>
          <t>2001:1:5::1</t>
        </is>
      </c>
      <c r="B111" t="inlineStr">
        <is>
          <t>2001:1:7::2</t>
        </is>
      </c>
      <c r="C111" t="n">
        <v>1</v>
      </c>
      <c r="D111" t="n">
        <v>34</v>
      </c>
      <c r="E111" t="n">
        <v>420</v>
      </c>
      <c r="F111" t="inlineStr">
        <is>
          <t>sender</t>
        </is>
      </c>
      <c r="G111" t="n">
        <v>1500</v>
      </c>
      <c r="H111" t="n">
        <v>1725835216.555423</v>
      </c>
    </row>
    <row r="112">
      <c r="A112" t="inlineStr">
        <is>
          <t>2001:1:5::1</t>
        </is>
      </c>
      <c r="B112" t="inlineStr">
        <is>
          <t>2001:1:7::2</t>
        </is>
      </c>
      <c r="C112" t="n">
        <v>1</v>
      </c>
      <c r="D112" t="n">
        <v>34</v>
      </c>
      <c r="E112" t="n">
        <v>420</v>
      </c>
      <c r="F112" t="inlineStr">
        <is>
          <t>receiver</t>
        </is>
      </c>
      <c r="G112" t="n">
        <v>1500</v>
      </c>
      <c r="H112" t="n">
        <v>1725835216.682939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ROUND((H112-H111)*10^9, 3)</f>
        <v/>
      </c>
    </row>
    <row r="113">
      <c r="A113" t="inlineStr">
        <is>
          <t>2001:1:3::1</t>
        </is>
      </c>
      <c r="B113" t="inlineStr">
        <is>
          <t>2001:1:5::1</t>
        </is>
      </c>
      <c r="C113" t="n">
        <v>1</v>
      </c>
      <c r="D113" t="n">
        <v>34</v>
      </c>
      <c r="E113" t="n">
        <v>420</v>
      </c>
      <c r="F113" t="inlineStr">
        <is>
          <t>sender</t>
        </is>
      </c>
      <c r="G113" t="n">
        <v>1500</v>
      </c>
      <c r="H113" t="n">
        <v>1725835216.500151</v>
      </c>
    </row>
    <row r="114">
      <c r="A114" t="inlineStr">
        <is>
          <t>2001:1:3::1</t>
        </is>
      </c>
      <c r="B114" t="inlineStr">
        <is>
          <t>2001:1:5::1</t>
        </is>
      </c>
      <c r="C114" t="n">
        <v>1</v>
      </c>
      <c r="D114" t="n">
        <v>34</v>
      </c>
      <c r="E114" t="n">
        <v>420</v>
      </c>
      <c r="F114" t="inlineStr">
        <is>
          <t>receiver</t>
        </is>
      </c>
      <c r="G114" t="n">
        <v>1500</v>
      </c>
      <c r="H114" t="n">
        <v>1725835216.638985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ROUND((H114-H113)*10^9, 3)</f>
        <v/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sender</t>
        </is>
      </c>
      <c r="G115" t="n">
        <v>1500</v>
      </c>
      <c r="H115" t="n">
        <v>1725835216.354508</v>
      </c>
    </row>
    <row r="116">
      <c r="A116" t="inlineStr">
        <is>
          <t>2001:1:8::1</t>
        </is>
      </c>
      <c r="B116" t="inlineStr">
        <is>
          <t>2001:1:2::1</t>
        </is>
      </c>
      <c r="C116" t="n">
        <v>1</v>
      </c>
      <c r="D116" t="n">
        <v>34</v>
      </c>
      <c r="E116" t="n">
        <v>420</v>
      </c>
      <c r="F116" t="inlineStr">
        <is>
          <t>receiver</t>
        </is>
      </c>
      <c r="G116" t="n">
        <v>1500</v>
      </c>
      <c r="H116" t="n">
        <v>1725835216.457355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ROUND((H116-H115)*10^9, 3)</f>
        <v/>
      </c>
    </row>
    <row r="117">
      <c r="A117" t="inlineStr">
        <is>
          <t>2001:1:1::2</t>
        </is>
      </c>
      <c r="B117" t="inlineStr">
        <is>
          <t>2001:1:7::1</t>
        </is>
      </c>
      <c r="C117" t="n">
        <v>1</v>
      </c>
      <c r="D117" t="n">
        <v>34</v>
      </c>
      <c r="E117" t="n">
        <v>420</v>
      </c>
      <c r="F117" t="inlineStr">
        <is>
          <t>sender</t>
        </is>
      </c>
      <c r="G117" t="n">
        <v>1500</v>
      </c>
      <c r="H117" t="n">
        <v>1725835216.625245</v>
      </c>
    </row>
    <row r="118">
      <c r="A118" t="inlineStr">
        <is>
          <t>2001:1:1::2</t>
        </is>
      </c>
      <c r="B118" t="inlineStr">
        <is>
          <t>2001:1:7::1</t>
        </is>
      </c>
      <c r="C118" t="n">
        <v>1</v>
      </c>
      <c r="D118" t="n">
        <v>34</v>
      </c>
      <c r="E118" t="n">
        <v>420</v>
      </c>
      <c r="F118" t="inlineStr">
        <is>
          <t>receiver</t>
        </is>
      </c>
      <c r="G118" t="n">
        <v>1500</v>
      </c>
      <c r="H118" t="n">
        <v>1725835216.747041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ROUND((H118-H117)*10^9, 3)</f>
        <v/>
      </c>
    </row>
    <row r="119">
      <c r="A119" t="inlineStr">
        <is>
          <t>2001:1:2::1</t>
        </is>
      </c>
      <c r="B119" t="inlineStr">
        <is>
          <t>2001:1:3::1</t>
        </is>
      </c>
      <c r="C119" t="n">
        <v>1</v>
      </c>
      <c r="D119" t="n">
        <v>0</v>
      </c>
      <c r="E119" t="n">
        <v>262</v>
      </c>
      <c r="F119" t="inlineStr">
        <is>
          <t>sender</t>
        </is>
      </c>
      <c r="G119" t="n">
        <v>1500</v>
      </c>
      <c r="H119" t="n">
        <v>1725835216.394447</v>
      </c>
    </row>
    <row r="120">
      <c r="A120" t="inlineStr">
        <is>
          <t>2001:1:2::1</t>
        </is>
      </c>
      <c r="B120" t="inlineStr">
        <is>
          <t>2001:1:3::1</t>
        </is>
      </c>
      <c r="C120" t="n">
        <v>1</v>
      </c>
      <c r="D120" t="n">
        <v>0</v>
      </c>
      <c r="E120" t="n">
        <v>262</v>
      </c>
      <c r="F120" t="inlineStr">
        <is>
          <t>receiver</t>
        </is>
      </c>
      <c r="G120" t="n">
        <v>1500</v>
      </c>
      <c r="H120" t="n">
        <v>1725835216.521523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ROUND((H120-H119)*10^9, 3)</f>
        <v/>
      </c>
    </row>
    <row r="121">
      <c r="A121" t="inlineStr">
        <is>
          <t>2001:1:7::3</t>
        </is>
      </c>
      <c r="B121" t="inlineStr">
        <is>
          <t>2001:1:8::4</t>
        </is>
      </c>
      <c r="C121" t="n">
        <v>1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1725835216.62324</v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1725835216.701443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ROUND((H122-H121)*10^9, 3)</f>
        <v/>
      </c>
    </row>
    <row r="123">
      <c r="A123" t="inlineStr">
        <is>
          <t>2001:1:3::1</t>
        </is>
      </c>
      <c r="B123" t="inlineStr">
        <is>
          <t>2001:1:8::3</t>
        </is>
      </c>
      <c r="C123" t="n">
        <v>1</v>
      </c>
      <c r="D123" t="n">
        <v>35</v>
      </c>
      <c r="E123" t="n">
        <v>874</v>
      </c>
      <c r="F123" t="inlineStr">
        <is>
          <t>sender</t>
        </is>
      </c>
      <c r="G123" t="n">
        <v>2970</v>
      </c>
      <c r="H123" t="n">
        <v>1725835216.010567</v>
      </c>
    </row>
    <row r="124">
      <c r="A124" t="inlineStr">
        <is>
          <t>2001:1:3::1</t>
        </is>
      </c>
      <c r="B124" t="inlineStr">
        <is>
          <t>2001:1:8::3</t>
        </is>
      </c>
      <c r="C124" t="n">
        <v>1</v>
      </c>
      <c r="D124" t="n">
        <v>35</v>
      </c>
      <c r="E124" t="n">
        <v>874</v>
      </c>
      <c r="F124" t="inlineStr">
        <is>
          <t>receiver</t>
        </is>
      </c>
      <c r="G124" t="n">
        <v>2970</v>
      </c>
      <c r="H124" t="n">
        <v>1725835216.105517</v>
      </c>
      <c r="I124" t="n">
        <v>0</v>
      </c>
      <c r="J124" t="inlineStr">
        <is>
          <t>[]</t>
        </is>
      </c>
      <c r="L124">
        <f>G123-G124</f>
        <v/>
      </c>
      <c r="M124">
        <f>ROUND((L124/G123)*100, 3)</f>
        <v/>
      </c>
      <c r="N124">
        <f>ROUND((H124-H123)*10^9, 3)</f>
        <v/>
      </c>
    </row>
    <row r="125">
      <c r="A125" t="inlineStr">
        <is>
          <t>2001:1:2::1</t>
        </is>
      </c>
      <c r="B125" t="inlineStr">
        <is>
          <t>2001:1:8::1</t>
        </is>
      </c>
      <c r="C125" t="n">
        <v>2</v>
      </c>
      <c r="D125" t="n">
        <v>35</v>
      </c>
      <c r="E125" t="n">
        <v>874</v>
      </c>
      <c r="F125" t="inlineStr">
        <is>
          <t>sender</t>
        </is>
      </c>
      <c r="G125" t="n">
        <v>2970</v>
      </c>
      <c r="H125" t="n">
        <v>1725835216.342829</v>
      </c>
    </row>
    <row r="126">
      <c r="A126" t="inlineStr">
        <is>
          <t>2001:1:2::1</t>
        </is>
      </c>
      <c r="B126" t="inlineStr">
        <is>
          <t>2001:1:8::1</t>
        </is>
      </c>
      <c r="C126" t="n">
        <v>2</v>
      </c>
      <c r="D126" t="n">
        <v>35</v>
      </c>
      <c r="E126" t="n">
        <v>874</v>
      </c>
      <c r="F126" t="inlineStr">
        <is>
          <t>receiver</t>
        </is>
      </c>
      <c r="G126" t="n">
        <v>2970</v>
      </c>
      <c r="H126" t="n">
        <v>1725835216.46135</v>
      </c>
      <c r="I126" t="n">
        <v>0</v>
      </c>
      <c r="J126" t="inlineStr">
        <is>
          <t>[]</t>
        </is>
      </c>
      <c r="L126">
        <f>G125-G126</f>
        <v/>
      </c>
      <c r="M126">
        <f>ROUND((L126/G125)*100, 3)</f>
        <v/>
      </c>
      <c r="N126">
        <f>ROUND((H126-H125)*10^9, 3)</f>
        <v/>
      </c>
    </row>
    <row r="127">
      <c r="A127" t="inlineStr">
        <is>
          <t>2001:1:3::1</t>
        </is>
      </c>
      <c r="B127" t="inlineStr">
        <is>
          <t>2001:1:7::3</t>
        </is>
      </c>
      <c r="C127" t="n">
        <v>1</v>
      </c>
      <c r="D127" t="n">
        <v>35</v>
      </c>
      <c r="E127" t="n">
        <v>874</v>
      </c>
      <c r="F127" t="inlineStr">
        <is>
          <t>sender</t>
        </is>
      </c>
      <c r="G127" t="n">
        <v>2970</v>
      </c>
      <c r="H127" t="n">
        <v>1725835216.386682</v>
      </c>
    </row>
    <row r="128">
      <c r="A128" t="inlineStr">
        <is>
          <t>2001:1:3::1</t>
        </is>
      </c>
      <c r="B128" t="inlineStr">
        <is>
          <t>2001:1:7::3</t>
        </is>
      </c>
      <c r="C128" t="n">
        <v>1</v>
      </c>
      <c r="D128" t="n">
        <v>35</v>
      </c>
      <c r="E128" t="n">
        <v>874</v>
      </c>
      <c r="F128" t="inlineStr">
        <is>
          <t>receiver</t>
        </is>
      </c>
      <c r="G128" t="n">
        <v>2970</v>
      </c>
      <c r="H128" t="n">
        <v>1725835216.49371</v>
      </c>
      <c r="I128" t="n">
        <v>0</v>
      </c>
      <c r="J128" t="inlineStr">
        <is>
          <t>[]</t>
        </is>
      </c>
      <c r="L128">
        <f>G127-G128</f>
        <v/>
      </c>
      <c r="M128">
        <f>ROUND((L128/G127)*100, 3)</f>
        <v/>
      </c>
      <c r="N128">
        <f>ROUND((H128-H127)*10^9, 3)</f>
        <v/>
      </c>
    </row>
    <row r="129">
      <c r="A129" t="inlineStr">
        <is>
          <t>2001:1:2::2</t>
        </is>
      </c>
      <c r="B129" t="inlineStr">
        <is>
          <t>2001:1:8::2</t>
        </is>
      </c>
      <c r="C129" t="n">
        <v>1</v>
      </c>
      <c r="D129" t="n">
        <v>35</v>
      </c>
      <c r="E129" t="n">
        <v>874</v>
      </c>
      <c r="F129" t="inlineStr">
        <is>
          <t>sender</t>
        </is>
      </c>
      <c r="G129" t="n">
        <v>2970</v>
      </c>
      <c r="H129" t="n">
        <v>1725835215.97204</v>
      </c>
    </row>
    <row r="130">
      <c r="A130" t="inlineStr">
        <is>
          <t>2001:1:2::2</t>
        </is>
      </c>
      <c r="B130" t="inlineStr">
        <is>
          <t>2001:1:8::2</t>
        </is>
      </c>
      <c r="C130" t="n">
        <v>1</v>
      </c>
      <c r="D130" t="n">
        <v>35</v>
      </c>
      <c r="E130" t="n">
        <v>874</v>
      </c>
      <c r="F130" t="inlineStr">
        <is>
          <t>receiver</t>
        </is>
      </c>
      <c r="G130" t="n">
        <v>2970</v>
      </c>
      <c r="H130" t="n">
        <v>1725835216.058068</v>
      </c>
      <c r="I130" t="n">
        <v>0</v>
      </c>
      <c r="J130" t="inlineStr">
        <is>
          <t>[]</t>
        </is>
      </c>
      <c r="L130">
        <f>G129-G130</f>
        <v/>
      </c>
      <c r="M130">
        <f>ROUND((L130/G129)*100, 3)</f>
        <v/>
      </c>
      <c r="N130">
        <f>ROUND((H130-H129)*10^9, 3)</f>
        <v/>
      </c>
    </row>
    <row r="131">
      <c r="A131" t="inlineStr">
        <is>
          <t>2001:1:5::1</t>
        </is>
      </c>
      <c r="B131" t="inlineStr">
        <is>
          <t>2001:1:2::2</t>
        </is>
      </c>
      <c r="C131" t="n">
        <v>1</v>
      </c>
      <c r="D131" t="n">
        <v>35</v>
      </c>
      <c r="E131" t="n">
        <v>874</v>
      </c>
      <c r="F131" t="inlineStr">
        <is>
          <t>sender</t>
        </is>
      </c>
      <c r="G131" t="n">
        <v>2970</v>
      </c>
      <c r="H131" t="n">
        <v>1725835216.451264</v>
      </c>
    </row>
    <row r="132">
      <c r="A132" t="inlineStr">
        <is>
          <t>2001:1:5::1</t>
        </is>
      </c>
      <c r="B132" t="inlineStr">
        <is>
          <t>2001:1:2::2</t>
        </is>
      </c>
      <c r="C132" t="n">
        <v>1</v>
      </c>
      <c r="D132" t="n">
        <v>35</v>
      </c>
      <c r="E132" t="n">
        <v>874</v>
      </c>
      <c r="F132" t="inlineStr">
        <is>
          <t>receiver</t>
        </is>
      </c>
      <c r="G132" t="n">
        <v>2970</v>
      </c>
      <c r="H132" t="n">
        <v>1725835216.546779</v>
      </c>
      <c r="I132" t="n">
        <v>0</v>
      </c>
      <c r="J132" t="inlineStr">
        <is>
          <t>[]</t>
        </is>
      </c>
      <c r="L132">
        <f>G131-G132</f>
        <v/>
      </c>
      <c r="M132">
        <f>ROUND((L132/G131)*100, 3)</f>
        <v/>
      </c>
      <c r="N132">
        <f>ROUND((H132-H131)*10^9, 3)</f>
        <v/>
      </c>
    </row>
    <row r="133">
      <c r="A133" t="inlineStr">
        <is>
          <t>2001:1:8::4</t>
        </is>
      </c>
      <c r="B133" t="inlineStr">
        <is>
          <t>2001:1:1::2</t>
        </is>
      </c>
      <c r="C133" t="n">
        <v>1</v>
      </c>
      <c r="D133" t="n">
        <v>46</v>
      </c>
      <c r="E133" t="n">
        <v>483</v>
      </c>
      <c r="F133" t="inlineStr">
        <is>
          <t>sender</t>
        </is>
      </c>
      <c r="G133" t="n">
        <v>2970</v>
      </c>
      <c r="H133" t="n">
        <v>1725835216.362573</v>
      </c>
    </row>
    <row r="134">
      <c r="A134" t="inlineStr">
        <is>
          <t>2001:1:8::4</t>
        </is>
      </c>
      <c r="B134" t="inlineStr">
        <is>
          <t>2001:1:1::2</t>
        </is>
      </c>
      <c r="C134" t="n">
        <v>1</v>
      </c>
      <c r="D134" t="n">
        <v>46</v>
      </c>
      <c r="E134" t="n">
        <v>483</v>
      </c>
      <c r="F134" t="inlineStr">
        <is>
          <t>receiver</t>
        </is>
      </c>
      <c r="G134" t="n">
        <v>2970</v>
      </c>
      <c r="H134" t="n">
        <v>1725835216.479775</v>
      </c>
      <c r="I134" t="n">
        <v>0</v>
      </c>
      <c r="J134" t="inlineStr">
        <is>
          <t>[]</t>
        </is>
      </c>
      <c r="L134">
        <f>G133-G134</f>
        <v/>
      </c>
      <c r="M134">
        <f>ROUND((L134/G133)*100, 3)</f>
        <v/>
      </c>
      <c r="N134">
        <f>ROUND((H134-H133)*10^9, 3)</f>
        <v/>
      </c>
    </row>
    <row r="135"/>
    <row r="136">
      <c r="A136" s="1" t="inlineStr">
        <is>
          <t>SRv6 Operations</t>
        </is>
      </c>
    </row>
    <row r="137">
      <c r="A137" s="1" t="inlineStr">
        <is>
          <t>Timestamp</t>
        </is>
      </c>
      <c r="B137" s="1" t="inlineStr">
        <is>
          <t>Operation</t>
        </is>
      </c>
      <c r="C137" s="1" t="inlineStr">
        <is>
          <t>Responsible Switch</t>
        </is>
      </c>
      <c r="D137" s="1" t="inlineStr">
        <is>
          <t>Source</t>
        </is>
      </c>
      <c r="E137" s="1" t="inlineStr">
        <is>
          <t>Destination</t>
        </is>
      </c>
      <c r="F137" s="1" t="inlineStr">
        <is>
          <t>Flow Label</t>
        </is>
      </c>
    </row>
    <row r="138">
      <c r="A138" t="inlineStr">
        <is>
          <t>2024-09-08 23:40:55</t>
        </is>
      </c>
      <c r="B138" t="inlineStr">
        <is>
          <t>Created SRv6 rule</t>
        </is>
      </c>
      <c r="C138" t="n">
        <v>3</v>
      </c>
      <c r="D138" t="inlineStr">
        <is>
          <t>2001:1:2::2</t>
        </is>
      </c>
      <c r="E138" t="inlineStr">
        <is>
          <t>2001:1:8::2</t>
        </is>
      </c>
      <c r="F138" t="n">
        <v>1</v>
      </c>
    </row>
    <row r="139">
      <c r="A139" t="inlineStr">
        <is>
          <t>2024-09-08 23:40:56</t>
        </is>
      </c>
      <c r="B139" t="inlineStr">
        <is>
          <t>Created SRv6 rule</t>
        </is>
      </c>
      <c r="C139" t="n">
        <v>7</v>
      </c>
      <c r="D139" t="inlineStr">
        <is>
          <t>2001:1:3::1</t>
        </is>
      </c>
      <c r="E139" t="inlineStr">
        <is>
          <t>2001:1:8::3</t>
        </is>
      </c>
      <c r="F139" t="n">
        <v>1</v>
      </c>
    </row>
    <row r="140">
      <c r="A140" t="inlineStr">
        <is>
          <t>2024-09-08 23:41:28</t>
        </is>
      </c>
      <c r="B140" t="inlineStr">
        <is>
          <t>Created SRv6 rule</t>
        </is>
      </c>
      <c r="C140" t="n">
        <v>3</v>
      </c>
      <c r="D140" t="inlineStr">
        <is>
          <t>2001:1:2::1</t>
        </is>
      </c>
      <c r="E140" t="inlineStr">
        <is>
          <t>2001:1:8::1</t>
        </is>
      </c>
      <c r="F140" t="n">
        <v>2</v>
      </c>
    </row>
    <row r="141"/>
    <row r="142"/>
    <row r="143">
      <c r="A143" s="1" t="inlineStr">
        <is>
          <t>Iteration - 5</t>
        </is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1725835519.238418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1725835519.342934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2001:1:5::1</t>
        </is>
      </c>
      <c r="B146" t="inlineStr">
        <is>
          <t>2001:1:7::2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1725835519.604901</v>
      </c>
    </row>
    <row r="147">
      <c r="A147" t="inlineStr">
        <is>
          <t>2001:1:5::1</t>
        </is>
      </c>
      <c r="B147" t="inlineStr">
        <is>
          <t>2001:1:7::2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1725835519.700666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2001:1:3::1</t>
        </is>
      </c>
      <c r="B148" t="inlineStr">
        <is>
          <t>2001:1:5::1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1500</v>
      </c>
      <c r="H148" t="n">
        <v>1725835519.654414</v>
      </c>
    </row>
    <row r="149">
      <c r="A149" t="inlineStr">
        <is>
          <t>2001:1:3::1</t>
        </is>
      </c>
      <c r="B149" t="inlineStr">
        <is>
          <t>2001:1:5::1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1500</v>
      </c>
      <c r="H149" t="n">
        <v>1725835519.748122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2001:1:8::1</t>
        </is>
      </c>
      <c r="B150" t="inlineStr">
        <is>
          <t>2001:1:1::1</t>
        </is>
      </c>
      <c r="C150" t="n">
        <v>1</v>
      </c>
      <c r="D150" t="n">
        <v>0</v>
      </c>
      <c r="E150" t="n">
        <v>262</v>
      </c>
      <c r="F150" t="inlineStr">
        <is>
          <t>sender</t>
        </is>
      </c>
      <c r="G150" t="n">
        <v>1500</v>
      </c>
      <c r="H150" t="n">
        <v>1725835519.776763</v>
      </c>
    </row>
    <row r="151">
      <c r="A151" t="inlineStr">
        <is>
          <t>2001:1:8::1</t>
        </is>
      </c>
      <c r="B151" t="inlineStr">
        <is>
          <t>2001:1:1::1</t>
        </is>
      </c>
      <c r="C151" t="n">
        <v>1</v>
      </c>
      <c r="D151" t="n">
        <v>0</v>
      </c>
      <c r="E151" t="n">
        <v>262</v>
      </c>
      <c r="F151" t="inlineStr">
        <is>
          <t>receiver</t>
        </is>
      </c>
      <c r="G151" t="n">
        <v>1500</v>
      </c>
      <c r="H151" t="n">
        <v>1725835519.892906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2001:1:8::1</t>
        </is>
      </c>
      <c r="B152" t="inlineStr">
        <is>
          <t>2001:1:2::1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1500</v>
      </c>
      <c r="H152" t="n">
        <v>1725835519.878001</v>
      </c>
    </row>
    <row r="153">
      <c r="A153" t="inlineStr">
        <is>
          <t>2001:1:8::1</t>
        </is>
      </c>
      <c r="B153" t="inlineStr">
        <is>
          <t>2001:1:2::1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1500</v>
      </c>
      <c r="H153" t="n">
        <v>1725835520.00211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2001:1:1::2</t>
        </is>
      </c>
      <c r="B154" t="inlineStr">
        <is>
          <t>2001:1:7::1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1725835519.73927</v>
      </c>
    </row>
    <row r="155">
      <c r="A155" t="inlineStr">
        <is>
          <t>2001:1:1::2</t>
        </is>
      </c>
      <c r="B155" t="inlineStr">
        <is>
          <t>2001:1:7::1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1725835519.859027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2001:1:5::1</t>
        </is>
      </c>
      <c r="B156" t="inlineStr">
        <is>
          <t>2001:1:2::2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1725835519.834882</v>
      </c>
    </row>
    <row r="157">
      <c r="A157" t="inlineStr">
        <is>
          <t>2001:1:5::1</t>
        </is>
      </c>
      <c r="B157" t="inlineStr">
        <is>
          <t>2001:1:2::2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1725835519.957546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2001:1:2::2</t>
        </is>
      </c>
      <c r="B158" t="inlineStr">
        <is>
          <t>2001:1:8::2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1725835519.401965</v>
      </c>
    </row>
    <row r="159">
      <c r="A159" t="inlineStr">
        <is>
          <t>2001:1:2::2</t>
        </is>
      </c>
      <c r="B159" t="inlineStr">
        <is>
          <t>2001:1:8::2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1725835519.507074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1725835519.360119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1725835519.469379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2001:1:8::4</t>
        </is>
      </c>
      <c r="B162" t="inlineStr">
        <is>
          <t>2001:1:1::2</t>
        </is>
      </c>
      <c r="C162" t="n">
        <v>1</v>
      </c>
      <c r="D162" t="n">
        <v>46</v>
      </c>
      <c r="E162" t="n">
        <v>483</v>
      </c>
      <c r="F162" t="inlineStr">
        <is>
          <t>sender</t>
        </is>
      </c>
      <c r="G162" t="n">
        <v>2970</v>
      </c>
      <c r="H162" t="n">
        <v>1725835519.678641</v>
      </c>
    </row>
    <row r="163">
      <c r="A163" t="inlineStr">
        <is>
          <t>2001:1:8::4</t>
        </is>
      </c>
      <c r="B163" t="inlineStr">
        <is>
          <t>2001:1:1::2</t>
        </is>
      </c>
      <c r="C163" t="n">
        <v>1</v>
      </c>
      <c r="D163" t="n">
        <v>46</v>
      </c>
      <c r="E163" t="n">
        <v>483</v>
      </c>
      <c r="F163" t="inlineStr">
        <is>
          <t>receiver</t>
        </is>
      </c>
      <c r="G163" t="n">
        <v>2970</v>
      </c>
      <c r="H163" t="n">
        <v>1725835519.771758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2001:1:3::1</t>
        </is>
      </c>
      <c r="B164" t="inlineStr">
        <is>
          <t>2001:1:8::3</t>
        </is>
      </c>
      <c r="C164" t="n">
        <v>1</v>
      </c>
      <c r="D164" t="n">
        <v>35</v>
      </c>
      <c r="E164" t="n">
        <v>874</v>
      </c>
      <c r="F164" t="inlineStr">
        <is>
          <t>sender</t>
        </is>
      </c>
      <c r="G164" t="n">
        <v>2970</v>
      </c>
      <c r="H164" t="n">
        <v>1725835519.766537</v>
      </c>
    </row>
    <row r="165">
      <c r="A165" t="inlineStr">
        <is>
          <t>2001:1:3::1</t>
        </is>
      </c>
      <c r="B165" t="inlineStr">
        <is>
          <t>2001:1:8::3</t>
        </is>
      </c>
      <c r="C165" t="n">
        <v>1</v>
      </c>
      <c r="D165" t="n">
        <v>35</v>
      </c>
      <c r="E165" t="n">
        <v>874</v>
      </c>
      <c r="F165" t="inlineStr">
        <is>
          <t>receiver</t>
        </is>
      </c>
      <c r="G165" t="n">
        <v>2970</v>
      </c>
      <c r="H165" t="n">
        <v>1725835519.882953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2001:1:7::3</t>
        </is>
      </c>
      <c r="B166" t="inlineStr">
        <is>
          <t>2001:1:8::4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1725835519.846424</v>
      </c>
    </row>
    <row r="167">
      <c r="A167" t="inlineStr">
        <is>
          <t>2001:1:7::3</t>
        </is>
      </c>
      <c r="B167" t="inlineStr">
        <is>
          <t>2001:1:8::4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1725835519.944497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2001:1:3::1</t>
        </is>
      </c>
      <c r="B168" t="inlineStr">
        <is>
          <t>2001:1:7::3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1725835519.714564</v>
      </c>
    </row>
    <row r="169">
      <c r="A169" t="inlineStr">
        <is>
          <t>2001:1:3::1</t>
        </is>
      </c>
      <c r="B169" t="inlineStr">
        <is>
          <t>2001:1:7::3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1725835519.805774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/>
    <row r="171">
      <c r="A171" s="1" t="inlineStr">
        <is>
          <t>SRv6 Operations</t>
        </is>
      </c>
    </row>
    <row r="172">
      <c r="A172" s="1" t="inlineStr">
        <is>
          <t>Timestamp</t>
        </is>
      </c>
      <c r="B172" s="1" t="inlineStr">
        <is>
          <t>Operation</t>
        </is>
      </c>
      <c r="C172" s="1" t="inlineStr">
        <is>
          <t>Responsible Switch</t>
        </is>
      </c>
      <c r="D172" s="1" t="inlineStr">
        <is>
          <t>Source</t>
        </is>
      </c>
      <c r="E172" s="1" t="inlineStr">
        <is>
          <t>Destination</t>
        </is>
      </c>
      <c r="F172" s="1" t="inlineStr">
        <is>
          <t>Flow Label</t>
        </is>
      </c>
    </row>
    <row r="173">
      <c r="A173" t="inlineStr">
        <is>
          <t>2024-09-08 23:46:01</t>
        </is>
      </c>
      <c r="B173" t="inlineStr">
        <is>
          <t>Created SRv6 rule</t>
        </is>
      </c>
      <c r="C173" t="n">
        <v>3</v>
      </c>
      <c r="D173" t="inlineStr">
        <is>
          <t>2001:1:2::2</t>
        </is>
      </c>
      <c r="E173" t="inlineStr">
        <is>
          <t>2001:1:8::2</t>
        </is>
      </c>
      <c r="F173" t="n">
        <v>1</v>
      </c>
    </row>
    <row r="174">
      <c r="A174" t="inlineStr">
        <is>
          <t>2024-09-08 23:46:02</t>
        </is>
      </c>
      <c r="B174" t="inlineStr">
        <is>
          <t>Created SRv6 rule</t>
        </is>
      </c>
      <c r="C174" t="n">
        <v>7</v>
      </c>
      <c r="D174" t="inlineStr">
        <is>
          <t>2001:1:3::1</t>
        </is>
      </c>
      <c r="E174" t="inlineStr">
        <is>
          <t>2001:1:8::3</t>
        </is>
      </c>
      <c r="F174" t="n">
        <v>1</v>
      </c>
    </row>
    <row r="175">
      <c r="A175" t="inlineStr">
        <is>
          <t>2024-09-08 23:46:34</t>
        </is>
      </c>
      <c r="B175" t="inlineStr">
        <is>
          <t>Created SRv6 rule</t>
        </is>
      </c>
      <c r="C175" t="n">
        <v>3</v>
      </c>
      <c r="D175" t="inlineStr">
        <is>
          <t>2001:1:2::1</t>
        </is>
      </c>
      <c r="E175" t="inlineStr">
        <is>
          <t>2001:1:8::1</t>
        </is>
      </c>
      <c r="F175" t="n">
        <v>2</v>
      </c>
    </row>
    <row r="176"/>
    <row r="177"/>
    <row r="178">
      <c r="A178" s="1" t="inlineStr">
        <is>
          <t>Iteration - 6</t>
        </is>
      </c>
    </row>
    <row r="179">
      <c r="A179" t="inlineStr">
        <is>
          <t>2001:1:5::1</t>
        </is>
      </c>
      <c r="B179" t="inlineStr">
        <is>
          <t>2001:1:7::2</t>
        </is>
      </c>
      <c r="C179" t="n">
        <v>1</v>
      </c>
      <c r="D179" t="n">
        <v>34</v>
      </c>
      <c r="E179" t="n">
        <v>420</v>
      </c>
      <c r="F179" t="inlineStr">
        <is>
          <t>sender</t>
        </is>
      </c>
      <c r="G179" t="n">
        <v>1500</v>
      </c>
      <c r="H179" t="n">
        <v>1725835822.574687</v>
      </c>
    </row>
    <row r="180">
      <c r="A180" t="inlineStr">
        <is>
          <t>2001:1:5::1</t>
        </is>
      </c>
      <c r="B180" t="inlineStr">
        <is>
          <t>2001:1:7::2</t>
        </is>
      </c>
      <c r="C180" t="n">
        <v>1</v>
      </c>
      <c r="D180" t="n">
        <v>34</v>
      </c>
      <c r="E180" t="n">
        <v>420</v>
      </c>
      <c r="F180" t="inlineStr">
        <is>
          <t>receiver</t>
        </is>
      </c>
      <c r="G180" t="n">
        <v>1500</v>
      </c>
      <c r="H180" t="n">
        <v>1725835822.663966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ROUND((H180-H179)*10^9, 3)</f>
        <v/>
      </c>
    </row>
    <row r="181">
      <c r="A181" t="inlineStr">
        <is>
          <t>2001:1:8::1</t>
        </is>
      </c>
      <c r="B181" t="inlineStr">
        <is>
          <t>2001:1:2::1</t>
        </is>
      </c>
      <c r="C181" t="n">
        <v>1</v>
      </c>
      <c r="D181" t="n">
        <v>34</v>
      </c>
      <c r="E181" t="n">
        <v>420</v>
      </c>
      <c r="F181" t="inlineStr">
        <is>
          <t>sender</t>
        </is>
      </c>
      <c r="G181" t="n">
        <v>1500</v>
      </c>
      <c r="H181" t="n">
        <v>1725835822.550454</v>
      </c>
    </row>
    <row r="182">
      <c r="A182" t="inlineStr">
        <is>
          <t>2001:1:8::1</t>
        </is>
      </c>
      <c r="B182" t="inlineStr">
        <is>
          <t>2001:1:2::1</t>
        </is>
      </c>
      <c r="C182" t="n">
        <v>1</v>
      </c>
      <c r="D182" t="n">
        <v>34</v>
      </c>
      <c r="E182" t="n">
        <v>420</v>
      </c>
      <c r="F182" t="inlineStr">
        <is>
          <t>receiver</t>
        </is>
      </c>
      <c r="G182" t="n">
        <v>1500</v>
      </c>
      <c r="H182" t="n">
        <v>1725835822.647094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ROUND((H182-H181)*10^9, 3)</f>
        <v/>
      </c>
    </row>
    <row r="183">
      <c r="A183" t="inlineStr">
        <is>
          <t>2001:1:2::1</t>
        </is>
      </c>
      <c r="B183" t="inlineStr">
        <is>
          <t>2001:1:3::1</t>
        </is>
      </c>
      <c r="C183" t="n">
        <v>1</v>
      </c>
      <c r="D183" t="n">
        <v>0</v>
      </c>
      <c r="E183" t="n">
        <v>262</v>
      </c>
      <c r="F183" t="inlineStr">
        <is>
          <t>sender</t>
        </is>
      </c>
      <c r="G183" t="n">
        <v>1500</v>
      </c>
      <c r="H183" t="n">
        <v>1725835822.382309</v>
      </c>
    </row>
    <row r="184">
      <c r="A184" t="inlineStr">
        <is>
          <t>2001:1:2::1</t>
        </is>
      </c>
      <c r="B184" t="inlineStr">
        <is>
          <t>2001:1:3::1</t>
        </is>
      </c>
      <c r="C184" t="n">
        <v>1</v>
      </c>
      <c r="D184" t="n">
        <v>0</v>
      </c>
      <c r="E184" t="n">
        <v>262</v>
      </c>
      <c r="F184" t="inlineStr">
        <is>
          <t>receiver</t>
        </is>
      </c>
      <c r="G184" t="n">
        <v>1500</v>
      </c>
      <c r="H184" t="n">
        <v>1725835822.489803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ROUND((H184-H183)*10^9, 3)</f>
        <v/>
      </c>
    </row>
    <row r="185">
      <c r="A185" t="inlineStr">
        <is>
          <t>2001:1:1::2</t>
        </is>
      </c>
      <c r="B185" t="inlineStr">
        <is>
          <t>2001:1:7::1</t>
        </is>
      </c>
      <c r="C185" t="n">
        <v>1</v>
      </c>
      <c r="D185" t="n">
        <v>34</v>
      </c>
      <c r="E185" t="n">
        <v>420</v>
      </c>
      <c r="F185" t="inlineStr">
        <is>
          <t>sender</t>
        </is>
      </c>
      <c r="G185" t="n">
        <v>1500</v>
      </c>
      <c r="H185" t="n">
        <v>1725835822.598928</v>
      </c>
    </row>
    <row r="186">
      <c r="A186" t="inlineStr">
        <is>
          <t>2001:1:1::2</t>
        </is>
      </c>
      <c r="B186" t="inlineStr">
        <is>
          <t>2001:1:7::1</t>
        </is>
      </c>
      <c r="C186" t="n">
        <v>1</v>
      </c>
      <c r="D186" t="n">
        <v>34</v>
      </c>
      <c r="E186" t="n">
        <v>420</v>
      </c>
      <c r="F186" t="inlineStr">
        <is>
          <t>receiver</t>
        </is>
      </c>
      <c r="G186" t="n">
        <v>1500</v>
      </c>
      <c r="H186" t="n">
        <v>1725835822.728814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ROUND((H186-H185)*10^9, 3)</f>
        <v/>
      </c>
    </row>
    <row r="187">
      <c r="A187" t="inlineStr">
        <is>
          <t>2001:1:3::1</t>
        </is>
      </c>
      <c r="B187" t="inlineStr">
        <is>
          <t>2001:1:5::1</t>
        </is>
      </c>
      <c r="C187" t="n">
        <v>1</v>
      </c>
      <c r="D187" t="n">
        <v>34</v>
      </c>
      <c r="E187" t="n">
        <v>420</v>
      </c>
      <c r="F187" t="inlineStr">
        <is>
          <t>sender</t>
        </is>
      </c>
      <c r="G187" t="n">
        <v>1500</v>
      </c>
      <c r="H187" t="n">
        <v>1725835822.812745</v>
      </c>
    </row>
    <row r="188">
      <c r="A188" t="inlineStr">
        <is>
          <t>2001:1:3::1</t>
        </is>
      </c>
      <c r="B188" t="inlineStr">
        <is>
          <t>2001:1:5::1</t>
        </is>
      </c>
      <c r="C188" t="n">
        <v>1</v>
      </c>
      <c r="D188" t="n">
        <v>34</v>
      </c>
      <c r="E188" t="n">
        <v>420</v>
      </c>
      <c r="F188" t="inlineStr">
        <is>
          <t>receiver</t>
        </is>
      </c>
      <c r="G188" t="n">
        <v>1500</v>
      </c>
      <c r="H188" t="n">
        <v>1725835822.941364</v>
      </c>
      <c r="I188" t="n">
        <v>0</v>
      </c>
      <c r="J188" t="inlineStr">
        <is>
          <t>[]</t>
        </is>
      </c>
      <c r="L188">
        <f>G187-G188</f>
        <v/>
      </c>
      <c r="M188">
        <f>ROUND((L188/G187)*100, 3)</f>
        <v/>
      </c>
      <c r="N188">
        <f>ROUND((H188-H187)*10^9, 3)</f>
        <v/>
      </c>
    </row>
    <row r="189">
      <c r="A189" t="inlineStr">
        <is>
          <t>2001:1:8::1</t>
        </is>
      </c>
      <c r="B189" t="inlineStr">
        <is>
          <t>2001:1:1::1</t>
        </is>
      </c>
      <c r="C189" t="n">
        <v>1</v>
      </c>
      <c r="D189" t="n">
        <v>0</v>
      </c>
      <c r="E189" t="n">
        <v>262</v>
      </c>
      <c r="F189" t="inlineStr">
        <is>
          <t>sender</t>
        </is>
      </c>
      <c r="G189" t="n">
        <v>1500</v>
      </c>
      <c r="H189" t="n">
        <v>1725835822.650608</v>
      </c>
    </row>
    <row r="190">
      <c r="A190" t="inlineStr">
        <is>
          <t>2001:1:8::1</t>
        </is>
      </c>
      <c r="B190" t="inlineStr">
        <is>
          <t>2001:1:1::1</t>
        </is>
      </c>
      <c r="C190" t="n">
        <v>1</v>
      </c>
      <c r="D190" t="n">
        <v>0</v>
      </c>
      <c r="E190" t="n">
        <v>262</v>
      </c>
      <c r="F190" t="inlineStr">
        <is>
          <t>receiver</t>
        </is>
      </c>
      <c r="G190" t="n">
        <v>1500</v>
      </c>
      <c r="H190" t="n">
        <v>1725835822.799273</v>
      </c>
      <c r="I190" t="n">
        <v>0</v>
      </c>
      <c r="J190" t="inlineStr">
        <is>
          <t>[]</t>
        </is>
      </c>
      <c r="L190">
        <f>G189-G190</f>
        <v/>
      </c>
      <c r="M190">
        <f>ROUND((L190/G189)*100, 3)</f>
        <v/>
      </c>
      <c r="N190">
        <f>ROUND((H190-H189)*10^9, 3)</f>
        <v/>
      </c>
    </row>
    <row r="191">
      <c r="A191" t="inlineStr">
        <is>
          <t>2001:1:3::1</t>
        </is>
      </c>
      <c r="B191" t="inlineStr">
        <is>
          <t>2001:1:8::3</t>
        </is>
      </c>
      <c r="C191" t="n">
        <v>1</v>
      </c>
      <c r="D191" t="n">
        <v>35</v>
      </c>
      <c r="E191" t="n">
        <v>874</v>
      </c>
      <c r="F191" t="inlineStr">
        <is>
          <t>sender</t>
        </is>
      </c>
      <c r="G191" t="n">
        <v>2970</v>
      </c>
      <c r="H191" t="n">
        <v>1725835822.706397</v>
      </c>
    </row>
    <row r="192">
      <c r="A192" t="inlineStr">
        <is>
          <t>2001:1:3::1</t>
        </is>
      </c>
      <c r="B192" t="inlineStr">
        <is>
          <t>2001:1:8::3</t>
        </is>
      </c>
      <c r="C192" t="n">
        <v>1</v>
      </c>
      <c r="D192" t="n">
        <v>35</v>
      </c>
      <c r="E192" t="n">
        <v>874</v>
      </c>
      <c r="F192" t="inlineStr">
        <is>
          <t>receiver</t>
        </is>
      </c>
      <c r="G192" t="n">
        <v>2970</v>
      </c>
      <c r="H192" t="n">
        <v>1725835822.857215</v>
      </c>
      <c r="I192" t="n">
        <v>0</v>
      </c>
      <c r="J192" t="inlineStr">
        <is>
          <t>[]</t>
        </is>
      </c>
      <c r="L192">
        <f>G191-G192</f>
        <v/>
      </c>
      <c r="M192">
        <f>ROUND((L192/G191)*100, 3)</f>
        <v/>
      </c>
      <c r="N192">
        <f>ROUND((H192-H191)*10^9, 3)</f>
        <v/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sender</t>
        </is>
      </c>
      <c r="G193" t="n">
        <v>2970</v>
      </c>
      <c r="H193" t="n">
        <v>1725835822.840712</v>
      </c>
    </row>
    <row r="194">
      <c r="A194" t="inlineStr">
        <is>
          <t>2001:1:2::2</t>
        </is>
      </c>
      <c r="B194" t="inlineStr">
        <is>
          <t>2001:1:8::2</t>
        </is>
      </c>
      <c r="C194" t="n">
        <v>1</v>
      </c>
      <c r="D194" t="n">
        <v>35</v>
      </c>
      <c r="E194" t="n">
        <v>874</v>
      </c>
      <c r="F194" t="inlineStr">
        <is>
          <t>receiver</t>
        </is>
      </c>
      <c r="G194" t="n">
        <v>2970</v>
      </c>
      <c r="H194" t="n">
        <v>1725835822.979844</v>
      </c>
      <c r="I194" t="n">
        <v>0</v>
      </c>
      <c r="J194" t="inlineStr">
        <is>
          <t>[]</t>
        </is>
      </c>
      <c r="L194">
        <f>G193-G194</f>
        <v/>
      </c>
      <c r="M194">
        <f>ROUND((L194/G193)*100, 3)</f>
        <v/>
      </c>
      <c r="N194">
        <f>ROUND((H194-H193)*10^9, 3)</f>
        <v/>
      </c>
    </row>
    <row r="195">
      <c r="A195" t="inlineStr">
        <is>
          <t>2001:1:8::4</t>
        </is>
      </c>
      <c r="B195" t="inlineStr">
        <is>
          <t>2001:1:1::2</t>
        </is>
      </c>
      <c r="C195" t="n">
        <v>1</v>
      </c>
      <c r="D195" t="n">
        <v>46</v>
      </c>
      <c r="E195" t="n">
        <v>483</v>
      </c>
      <c r="F195" t="inlineStr">
        <is>
          <t>sender</t>
        </is>
      </c>
      <c r="G195" t="n">
        <v>2970</v>
      </c>
      <c r="H195" t="n">
        <v>1725835822.666476</v>
      </c>
    </row>
    <row r="196">
      <c r="A196" t="inlineStr">
        <is>
          <t>2001:1:8::4</t>
        </is>
      </c>
      <c r="B196" t="inlineStr">
        <is>
          <t>2001:1:1::2</t>
        </is>
      </c>
      <c r="C196" t="n">
        <v>1</v>
      </c>
      <c r="D196" t="n">
        <v>46</v>
      </c>
      <c r="E196" t="n">
        <v>483</v>
      </c>
      <c r="F196" t="inlineStr">
        <is>
          <t>receiver</t>
        </is>
      </c>
      <c r="G196" t="n">
        <v>2970</v>
      </c>
      <c r="H196" t="n">
        <v>1725835822.796689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ROUND((H196-H195)*10^9, 3)</f>
        <v/>
      </c>
    </row>
    <row r="197">
      <c r="A197" t="inlineStr">
        <is>
          <t>2001:1:5::1</t>
        </is>
      </c>
      <c r="B197" t="inlineStr">
        <is>
          <t>2001:1:2::2</t>
        </is>
      </c>
      <c r="C197" t="n">
        <v>1</v>
      </c>
      <c r="D197" t="n">
        <v>35</v>
      </c>
      <c r="E197" t="n">
        <v>874</v>
      </c>
      <c r="F197" t="inlineStr">
        <is>
          <t>sender</t>
        </is>
      </c>
      <c r="G197" t="n">
        <v>2970</v>
      </c>
      <c r="H197" t="n">
        <v>1725835822.653815</v>
      </c>
    </row>
    <row r="198">
      <c r="A198" t="inlineStr">
        <is>
          <t>2001:1:5::1</t>
        </is>
      </c>
      <c r="B198" t="inlineStr">
        <is>
          <t>2001:1:2::2</t>
        </is>
      </c>
      <c r="C198" t="n">
        <v>1</v>
      </c>
      <c r="D198" t="n">
        <v>35</v>
      </c>
      <c r="E198" t="n">
        <v>874</v>
      </c>
      <c r="F198" t="inlineStr">
        <is>
          <t>receiver</t>
        </is>
      </c>
      <c r="G198" t="n">
        <v>2970</v>
      </c>
      <c r="H198" t="n">
        <v>1725835822.769222</v>
      </c>
      <c r="I198" t="n">
        <v>0</v>
      </c>
      <c r="J198" t="inlineStr">
        <is>
          <t>[]</t>
        </is>
      </c>
      <c r="L198">
        <f>G197-G198</f>
        <v/>
      </c>
      <c r="M198">
        <f>ROUND((L198/G197)*100, 3)</f>
        <v/>
      </c>
      <c r="N198">
        <f>ROUND((H198-H197)*10^9, 3)</f>
        <v/>
      </c>
    </row>
    <row r="199">
      <c r="A199" t="inlineStr">
        <is>
          <t>2001:1:2::1</t>
        </is>
      </c>
      <c r="B199" t="inlineStr">
        <is>
          <t>2001:1:8::1</t>
        </is>
      </c>
      <c r="C199" t="n">
        <v>2</v>
      </c>
      <c r="D199" t="n">
        <v>35</v>
      </c>
      <c r="E199" t="n">
        <v>874</v>
      </c>
      <c r="F199" t="inlineStr">
        <is>
          <t>sender</t>
        </is>
      </c>
      <c r="G199" t="n">
        <v>2970</v>
      </c>
      <c r="H199" t="n">
        <v>1725835822.770693</v>
      </c>
    </row>
    <row r="200">
      <c r="A200" t="inlineStr">
        <is>
          <t>2001:1:2::1</t>
        </is>
      </c>
      <c r="B200" t="inlineStr">
        <is>
          <t>2001:1:8::1</t>
        </is>
      </c>
      <c r="C200" t="n">
        <v>2</v>
      </c>
      <c r="D200" t="n">
        <v>35</v>
      </c>
      <c r="E200" t="n">
        <v>874</v>
      </c>
      <c r="F200" t="inlineStr">
        <is>
          <t>receiver</t>
        </is>
      </c>
      <c r="G200" t="n">
        <v>2970</v>
      </c>
      <c r="H200" t="n">
        <v>1725835822.923244</v>
      </c>
      <c r="I200" t="n">
        <v>0</v>
      </c>
      <c r="J200" t="inlineStr">
        <is>
          <t>[]</t>
        </is>
      </c>
      <c r="L200">
        <f>G199-G200</f>
        <v/>
      </c>
      <c r="M200">
        <f>ROUND((L200/G199)*100, 3)</f>
        <v/>
      </c>
      <c r="N200">
        <f>ROUND((H200-H199)*10^9, 3)</f>
        <v/>
      </c>
    </row>
    <row r="201">
      <c r="A201" t="inlineStr">
        <is>
          <t>2001:1:3::1</t>
        </is>
      </c>
      <c r="B201" t="inlineStr">
        <is>
          <t>2001:1:7::3</t>
        </is>
      </c>
      <c r="C201" t="n">
        <v>1</v>
      </c>
      <c r="D201" t="n">
        <v>35</v>
      </c>
      <c r="E201" t="n">
        <v>874</v>
      </c>
      <c r="F201" t="inlineStr">
        <is>
          <t>sender</t>
        </is>
      </c>
      <c r="G201" t="n">
        <v>2970</v>
      </c>
      <c r="H201" t="n">
        <v>1725835822.710643</v>
      </c>
    </row>
    <row r="202">
      <c r="A202" t="inlineStr">
        <is>
          <t>2001:1:3::1</t>
        </is>
      </c>
      <c r="B202" t="inlineStr">
        <is>
          <t>2001:1:7::3</t>
        </is>
      </c>
      <c r="C202" t="n">
        <v>1</v>
      </c>
      <c r="D202" t="n">
        <v>35</v>
      </c>
      <c r="E202" t="n">
        <v>874</v>
      </c>
      <c r="F202" t="inlineStr">
        <is>
          <t>receiver</t>
        </is>
      </c>
      <c r="G202" t="n">
        <v>2970</v>
      </c>
      <c r="H202" t="n">
        <v>1725835822.838848</v>
      </c>
      <c r="I202" t="n">
        <v>0</v>
      </c>
      <c r="J202" t="inlineStr">
        <is>
          <t>[]</t>
        </is>
      </c>
      <c r="L202">
        <f>G201-G202</f>
        <v/>
      </c>
      <c r="M202">
        <f>ROUND((L202/G201)*100, 3)</f>
        <v/>
      </c>
      <c r="N202">
        <f>ROUND((H202-H201)*10^9, 3)</f>
        <v/>
      </c>
    </row>
    <row r="203">
      <c r="A203" t="inlineStr">
        <is>
          <t>2001:1:7::3</t>
        </is>
      </c>
      <c r="B203" t="inlineStr">
        <is>
          <t>2001:1:8::4</t>
        </is>
      </c>
      <c r="C203" t="n">
        <v>1</v>
      </c>
      <c r="D203" t="n">
        <v>35</v>
      </c>
      <c r="E203" t="n">
        <v>874</v>
      </c>
      <c r="F203" t="inlineStr">
        <is>
          <t>sender</t>
        </is>
      </c>
      <c r="G203" t="n">
        <v>2970</v>
      </c>
      <c r="H203" t="n">
        <v>1725835822.676933</v>
      </c>
    </row>
    <row r="204">
      <c r="A204" t="inlineStr">
        <is>
          <t>2001:1:7::3</t>
        </is>
      </c>
      <c r="B204" t="inlineStr">
        <is>
          <t>2001:1:8::4</t>
        </is>
      </c>
      <c r="C204" t="n">
        <v>1</v>
      </c>
      <c r="D204" t="n">
        <v>35</v>
      </c>
      <c r="E204" t="n">
        <v>874</v>
      </c>
      <c r="F204" t="inlineStr">
        <is>
          <t>receiver</t>
        </is>
      </c>
      <c r="G204" t="n">
        <v>2970</v>
      </c>
      <c r="H204" t="n">
        <v>1725835822.805299</v>
      </c>
      <c r="I204" t="n">
        <v>0</v>
      </c>
      <c r="J204" t="inlineStr">
        <is>
          <t>[]</t>
        </is>
      </c>
      <c r="L204">
        <f>G203-G204</f>
        <v/>
      </c>
      <c r="M204">
        <f>ROUND((L204/G203)*100, 3)</f>
        <v/>
      </c>
      <c r="N204">
        <f>ROUND((H204-H203)*10^9, 3)</f>
        <v/>
      </c>
    </row>
    <row r="205"/>
    <row r="206">
      <c r="A206" s="1" t="inlineStr">
        <is>
          <t>SRv6 Operations</t>
        </is>
      </c>
    </row>
    <row r="207">
      <c r="A207" s="1" t="inlineStr">
        <is>
          <t>Timestamp</t>
        </is>
      </c>
      <c r="B207" s="1" t="inlineStr">
        <is>
          <t>Operation</t>
        </is>
      </c>
      <c r="C207" s="1" t="inlineStr">
        <is>
          <t>Responsible Switch</t>
        </is>
      </c>
      <c r="D207" s="1" t="inlineStr">
        <is>
          <t>Source</t>
        </is>
      </c>
      <c r="E207" s="1" t="inlineStr">
        <is>
          <t>Destination</t>
        </is>
      </c>
      <c r="F207" s="1" t="inlineStr">
        <is>
          <t>Flow Label</t>
        </is>
      </c>
    </row>
    <row r="208">
      <c r="A208" t="inlineStr">
        <is>
          <t>2024-09-08 23:51:07</t>
        </is>
      </c>
      <c r="B208" t="inlineStr">
        <is>
          <t>Created SRv6 rule</t>
        </is>
      </c>
      <c r="C208" t="n">
        <v>3</v>
      </c>
      <c r="D208" t="inlineStr">
        <is>
          <t>2001:1:2::1</t>
        </is>
      </c>
      <c r="E208" t="inlineStr">
        <is>
          <t>2001:1:8::1</t>
        </is>
      </c>
      <c r="F208" t="n">
        <v>2</v>
      </c>
    </row>
    <row r="209">
      <c r="A209" t="inlineStr">
        <is>
          <t>2024-09-08 23:51:10</t>
        </is>
      </c>
      <c r="B209" t="inlineStr">
        <is>
          <t>Created SRv6 rule</t>
        </is>
      </c>
      <c r="C209" t="n">
        <v>7</v>
      </c>
      <c r="D209" t="inlineStr">
        <is>
          <t>2001:1:2::2</t>
        </is>
      </c>
      <c r="E209" t="inlineStr">
        <is>
          <t>2001:1:8::2</t>
        </is>
      </c>
      <c r="F209" t="n">
        <v>1</v>
      </c>
    </row>
    <row r="210">
      <c r="A210" t="inlineStr">
        <is>
          <t>2024-09-08 23:51:42</t>
        </is>
      </c>
      <c r="B210" t="inlineStr">
        <is>
          <t>Created SRv6 rule</t>
        </is>
      </c>
      <c r="C210" t="n">
        <v>7</v>
      </c>
      <c r="D210" t="inlineStr">
        <is>
          <t>2001:1:3::1</t>
        </is>
      </c>
      <c r="E210" t="inlineStr">
        <is>
          <t>2001:1:8::3</t>
        </is>
      </c>
      <c r="F210" t="n">
        <v>1</v>
      </c>
    </row>
    <row r="211"/>
    <row r="212"/>
    <row r="213">
      <c r="A213" s="1" t="inlineStr">
        <is>
          <t>Iteration - 7</t>
        </is>
      </c>
    </row>
    <row r="214">
      <c r="A214" t="inlineStr">
        <is>
          <t>2001:1:3::1</t>
        </is>
      </c>
      <c r="B214" t="inlineStr">
        <is>
          <t>2001:1:5::1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1725836125.86255</v>
      </c>
    </row>
    <row r="215">
      <c r="A215" t="inlineStr">
        <is>
          <t>2001:1:3::1</t>
        </is>
      </c>
      <c r="B215" t="inlineStr">
        <is>
          <t>2001:1:5::1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1725836125.968867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2001:1:5::1</t>
        </is>
      </c>
      <c r="B216" t="inlineStr">
        <is>
          <t>2001:1:7::2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1500</v>
      </c>
      <c r="H216" t="n">
        <v>1725836125.435172</v>
      </c>
    </row>
    <row r="217">
      <c r="A217" t="inlineStr">
        <is>
          <t>2001:1:5::1</t>
        </is>
      </c>
      <c r="B217" t="inlineStr">
        <is>
          <t>2001:1:7::2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1500</v>
      </c>
      <c r="H217" t="n">
        <v>1725836125.54101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2001:1:1::2</t>
        </is>
      </c>
      <c r="B218" t="inlineStr">
        <is>
          <t>2001:1:7::1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1500</v>
      </c>
      <c r="H218" t="n">
        <v>1725836125.523921</v>
      </c>
    </row>
    <row r="219">
      <c r="A219" t="inlineStr">
        <is>
          <t>2001:1:1::2</t>
        </is>
      </c>
      <c r="B219" t="inlineStr">
        <is>
          <t>2001:1:7::1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1500</v>
      </c>
      <c r="H219" t="n">
        <v>1725836125.646094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2001:1:8::1</t>
        </is>
      </c>
      <c r="B220" t="inlineStr">
        <is>
          <t>2001:1:2::1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1725836125.88451</v>
      </c>
    </row>
    <row r="221">
      <c r="A221" t="inlineStr">
        <is>
          <t>2001:1:8::1</t>
        </is>
      </c>
      <c r="B221" t="inlineStr">
        <is>
          <t>2001:1:2::1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1725836126.017176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2001:1:2::1</t>
        </is>
      </c>
      <c r="B222" t="inlineStr">
        <is>
          <t>2001:1:3::1</t>
        </is>
      </c>
      <c r="C222" t="n">
        <v>1</v>
      </c>
      <c r="D222" t="n">
        <v>0</v>
      </c>
      <c r="E222" t="n">
        <v>262</v>
      </c>
      <c r="F222" t="inlineStr">
        <is>
          <t>sender</t>
        </is>
      </c>
      <c r="G222" t="n">
        <v>1500</v>
      </c>
      <c r="H222" t="n">
        <v>1725836125.759395</v>
      </c>
    </row>
    <row r="223">
      <c r="A223" t="inlineStr">
        <is>
          <t>2001:1:2::1</t>
        </is>
      </c>
      <c r="B223" t="inlineStr">
        <is>
          <t>2001:1:3::1</t>
        </is>
      </c>
      <c r="C223" t="n">
        <v>1</v>
      </c>
      <c r="D223" t="n">
        <v>0</v>
      </c>
      <c r="E223" t="n">
        <v>262</v>
      </c>
      <c r="F223" t="inlineStr">
        <is>
          <t>receiver</t>
        </is>
      </c>
      <c r="G223" t="n">
        <v>1500</v>
      </c>
      <c r="H223" t="n">
        <v>1725836125.855913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2001:1:8::1</t>
        </is>
      </c>
      <c r="B224" t="inlineStr">
        <is>
          <t>2001:1:1::1</t>
        </is>
      </c>
      <c r="C224" t="n">
        <v>1</v>
      </c>
      <c r="D224" t="n">
        <v>0</v>
      </c>
      <c r="E224" t="n">
        <v>262</v>
      </c>
      <c r="F224" t="inlineStr">
        <is>
          <t>sender</t>
        </is>
      </c>
      <c r="G224" t="n">
        <v>1500</v>
      </c>
      <c r="H224" t="n">
        <v>1725836125.936062</v>
      </c>
    </row>
    <row r="225">
      <c r="A225" t="inlineStr">
        <is>
          <t>2001:1:8::1</t>
        </is>
      </c>
      <c r="B225" t="inlineStr">
        <is>
          <t>2001:1:1::1</t>
        </is>
      </c>
      <c r="C225" t="n">
        <v>1</v>
      </c>
      <c r="D225" t="n">
        <v>0</v>
      </c>
      <c r="E225" t="n">
        <v>262</v>
      </c>
      <c r="F225" t="inlineStr">
        <is>
          <t>receiver</t>
        </is>
      </c>
      <c r="G225" t="n">
        <v>1500</v>
      </c>
      <c r="H225" t="n">
        <v>1725836126.069583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2001:1:3::1</t>
        </is>
      </c>
      <c r="B226" t="inlineStr">
        <is>
          <t>2001:1:7::3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1725836125.867023</v>
      </c>
    </row>
    <row r="227">
      <c r="A227" t="inlineStr">
        <is>
          <t>2001:1:3::1</t>
        </is>
      </c>
      <c r="B227" t="inlineStr">
        <is>
          <t>2001:1:7::3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1725836125.972979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2001:1:8::4</t>
        </is>
      </c>
      <c r="B228" t="inlineStr">
        <is>
          <t>2001:1:1::2</t>
        </is>
      </c>
      <c r="C228" t="n">
        <v>1</v>
      </c>
      <c r="D228" t="n">
        <v>46</v>
      </c>
      <c r="E228" t="n">
        <v>483</v>
      </c>
      <c r="F228" t="inlineStr">
        <is>
          <t>sender</t>
        </is>
      </c>
      <c r="G228" t="n">
        <v>2970</v>
      </c>
      <c r="H228" t="n">
        <v>1725836125.868628</v>
      </c>
    </row>
    <row r="229">
      <c r="A229" t="inlineStr">
        <is>
          <t>2001:1:8::4</t>
        </is>
      </c>
      <c r="B229" t="inlineStr">
        <is>
          <t>2001:1:1::2</t>
        </is>
      </c>
      <c r="C229" t="n">
        <v>1</v>
      </c>
      <c r="D229" t="n">
        <v>46</v>
      </c>
      <c r="E229" t="n">
        <v>483</v>
      </c>
      <c r="F229" t="inlineStr">
        <is>
          <t>receiver</t>
        </is>
      </c>
      <c r="G229" t="n">
        <v>2970</v>
      </c>
      <c r="H229" t="n">
        <v>1725836125.997961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2001:1:5::1</t>
        </is>
      </c>
      <c r="B230" t="inlineStr">
        <is>
          <t>2001:1:2::2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1725836125.88429</v>
      </c>
    </row>
    <row r="231">
      <c r="A231" t="inlineStr">
        <is>
          <t>2001:1:5::1</t>
        </is>
      </c>
      <c r="B231" t="inlineStr">
        <is>
          <t>2001:1:2::2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1725836126.015165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2001:1:7::3</t>
        </is>
      </c>
      <c r="B232" t="inlineStr">
        <is>
          <t>2001:1:8::4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1725836125.706771</v>
      </c>
    </row>
    <row r="233">
      <c r="A233" t="inlineStr">
        <is>
          <t>2001:1:7::3</t>
        </is>
      </c>
      <c r="B233" t="inlineStr">
        <is>
          <t>2001:1:8::4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1725836125.799901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1725836125.466729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1725836125.595874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>
      <c r="A236" t="inlineStr">
        <is>
          <t>2001:1:2::2</t>
        </is>
      </c>
      <c r="B236" t="inlineStr">
        <is>
          <t>2001:1:8::2</t>
        </is>
      </c>
      <c r="C236" t="n">
        <v>1</v>
      </c>
      <c r="D236" t="n">
        <v>35</v>
      </c>
      <c r="E236" t="n">
        <v>874</v>
      </c>
      <c r="F236" t="inlineStr">
        <is>
          <t>sender</t>
        </is>
      </c>
      <c r="G236" t="n">
        <v>2970</v>
      </c>
      <c r="H236" t="n">
        <v>1725836125.74754</v>
      </c>
    </row>
    <row r="237">
      <c r="A237" t="inlineStr">
        <is>
          <t>2001:1:2::2</t>
        </is>
      </c>
      <c r="B237" t="inlineStr">
        <is>
          <t>2001:1:8::2</t>
        </is>
      </c>
      <c r="C237" t="n">
        <v>1</v>
      </c>
      <c r="D237" t="n">
        <v>35</v>
      </c>
      <c r="E237" t="n">
        <v>874</v>
      </c>
      <c r="F237" t="inlineStr">
        <is>
          <t>receiver</t>
        </is>
      </c>
      <c r="G237" t="n">
        <v>2970</v>
      </c>
      <c r="H237" t="n">
        <v>1725836125.876379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ROUND((H237-H236)*10^9, 3)</f>
        <v/>
      </c>
    </row>
    <row r="238">
      <c r="A238" t="inlineStr">
        <is>
          <t>2001:1:3::1</t>
        </is>
      </c>
      <c r="B238" t="inlineStr">
        <is>
          <t>2001:1:8::3</t>
        </is>
      </c>
      <c r="C238" t="n">
        <v>1</v>
      </c>
      <c r="D238" t="n">
        <v>35</v>
      </c>
      <c r="E238" t="n">
        <v>874</v>
      </c>
      <c r="F238" t="inlineStr">
        <is>
          <t>sender</t>
        </is>
      </c>
      <c r="G238" t="n">
        <v>2970</v>
      </c>
      <c r="H238" t="n">
        <v>1725836125.862567</v>
      </c>
    </row>
    <row r="239">
      <c r="A239" t="inlineStr">
        <is>
          <t>2001:1:3::1</t>
        </is>
      </c>
      <c r="B239" t="inlineStr">
        <is>
          <t>2001:1:8::3</t>
        </is>
      </c>
      <c r="C239" t="n">
        <v>1</v>
      </c>
      <c r="D239" t="n">
        <v>35</v>
      </c>
      <c r="E239" t="n">
        <v>874</v>
      </c>
      <c r="F239" t="inlineStr">
        <is>
          <t>receiver</t>
        </is>
      </c>
      <c r="G239" t="n">
        <v>2970</v>
      </c>
      <c r="H239" t="n">
        <v>1725836125.993146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/>
    <row r="241">
      <c r="A241" s="1" t="inlineStr">
        <is>
          <t>SRv6 Operations</t>
        </is>
      </c>
    </row>
    <row r="242">
      <c r="A242" s="1" t="inlineStr">
        <is>
          <t>Timestamp</t>
        </is>
      </c>
      <c r="B242" s="1" t="inlineStr">
        <is>
          <t>Operation</t>
        </is>
      </c>
      <c r="C242" s="1" t="inlineStr">
        <is>
          <t>Responsible Switch</t>
        </is>
      </c>
      <c r="D242" s="1" t="inlineStr">
        <is>
          <t>Source</t>
        </is>
      </c>
      <c r="E242" s="1" t="inlineStr">
        <is>
          <t>Destination</t>
        </is>
      </c>
      <c r="F242" s="1" t="inlineStr">
        <is>
          <t>Flow Label</t>
        </is>
      </c>
    </row>
    <row r="243">
      <c r="A243" t="inlineStr">
        <is>
          <t>2024-09-08 23:56:13</t>
        </is>
      </c>
      <c r="B243" t="inlineStr">
        <is>
          <t>Created SRv6 rule</t>
        </is>
      </c>
      <c r="C243" t="n">
        <v>3</v>
      </c>
      <c r="D243" t="inlineStr">
        <is>
          <t>2001:1:2::1</t>
        </is>
      </c>
      <c r="E243" t="inlineStr">
        <is>
          <t>2001:1:8::1</t>
        </is>
      </c>
      <c r="F243" t="n">
        <v>2</v>
      </c>
    </row>
    <row r="244">
      <c r="A244" t="inlineStr">
        <is>
          <t>2024-09-08 23:56:14</t>
        </is>
      </c>
      <c r="B244" t="inlineStr">
        <is>
          <t>Created SRv6 rule</t>
        </is>
      </c>
      <c r="C244" t="n">
        <v>7</v>
      </c>
      <c r="D244" t="inlineStr">
        <is>
          <t>2001:1:2::2</t>
        </is>
      </c>
      <c r="E244" t="inlineStr">
        <is>
          <t>2001:1:8::2</t>
        </is>
      </c>
      <c r="F244" t="n">
        <v>1</v>
      </c>
    </row>
    <row r="245">
      <c r="A245" t="inlineStr">
        <is>
          <t>2024-09-08 23:56:46</t>
        </is>
      </c>
      <c r="B245" t="inlineStr">
        <is>
          <t>Created SRv6 rule</t>
        </is>
      </c>
      <c r="C245" t="n">
        <v>7</v>
      </c>
      <c r="D245" t="inlineStr">
        <is>
          <t>2001:1:3::1</t>
        </is>
      </c>
      <c r="E245" t="inlineStr">
        <is>
          <t>2001:1:8::3</t>
        </is>
      </c>
      <c r="F245" t="n">
        <v>1</v>
      </c>
    </row>
    <row r="246"/>
    <row r="247"/>
    <row r="248">
      <c r="A248" s="1" t="inlineStr">
        <is>
          <t>Iteration - 8</t>
        </is>
      </c>
    </row>
    <row r="249">
      <c r="A249" t="inlineStr">
        <is>
          <t>2001:1:1::2</t>
        </is>
      </c>
      <c r="B249" t="inlineStr">
        <is>
          <t>2001:1:7::1</t>
        </is>
      </c>
      <c r="C249" t="n">
        <v>1</v>
      </c>
      <c r="D249" t="n">
        <v>34</v>
      </c>
      <c r="E249" t="n">
        <v>420</v>
      </c>
      <c r="F249" t="inlineStr">
        <is>
          <t>sender</t>
        </is>
      </c>
      <c r="G249" t="n">
        <v>1500</v>
      </c>
      <c r="H249" t="n">
        <v>1725836429.002932</v>
      </c>
    </row>
    <row r="250">
      <c r="A250" t="inlineStr">
        <is>
          <t>2001:1:1::2</t>
        </is>
      </c>
      <c r="B250" t="inlineStr">
        <is>
          <t>2001:1:7::1</t>
        </is>
      </c>
      <c r="C250" t="n">
        <v>1</v>
      </c>
      <c r="D250" t="n">
        <v>34</v>
      </c>
      <c r="E250" t="n">
        <v>420</v>
      </c>
      <c r="F250" t="inlineStr">
        <is>
          <t>receiver</t>
        </is>
      </c>
      <c r="G250" t="n">
        <v>1500</v>
      </c>
      <c r="H250" t="n">
        <v>1725836429.112372</v>
      </c>
      <c r="I250" t="n">
        <v>0</v>
      </c>
      <c r="J250" t="inlineStr">
        <is>
          <t>[]</t>
        </is>
      </c>
      <c r="L250">
        <f>G249-G250</f>
        <v/>
      </c>
      <c r="M250">
        <f>ROUND((L250/G249)*100, 3)</f>
        <v/>
      </c>
      <c r="N250">
        <f>ROUND((H250-H249)*10^9, 3)</f>
        <v/>
      </c>
    </row>
    <row r="251">
      <c r="A251" t="inlineStr">
        <is>
          <t>2001:1:8::1</t>
        </is>
      </c>
      <c r="B251" t="inlineStr">
        <is>
          <t>2001:1:1::1</t>
        </is>
      </c>
      <c r="C251" t="n">
        <v>1</v>
      </c>
      <c r="D251" t="n">
        <v>0</v>
      </c>
      <c r="E251" t="n">
        <v>262</v>
      </c>
      <c r="F251" t="inlineStr">
        <is>
          <t>sender</t>
        </is>
      </c>
      <c r="G251" t="n">
        <v>1500</v>
      </c>
      <c r="H251" t="n">
        <v>1725836428.98245</v>
      </c>
    </row>
    <row r="252">
      <c r="A252" t="inlineStr">
        <is>
          <t>2001:1:8::1</t>
        </is>
      </c>
      <c r="B252" t="inlineStr">
        <is>
          <t>2001:1:1::1</t>
        </is>
      </c>
      <c r="C252" t="n">
        <v>1</v>
      </c>
      <c r="D252" t="n">
        <v>0</v>
      </c>
      <c r="E252" t="n">
        <v>262</v>
      </c>
      <c r="F252" t="inlineStr">
        <is>
          <t>receiver</t>
        </is>
      </c>
      <c r="G252" t="n">
        <v>1500</v>
      </c>
      <c r="H252" t="n">
        <v>1725836429.088579</v>
      </c>
      <c r="I252" t="n">
        <v>0</v>
      </c>
      <c r="J252" t="inlineStr">
        <is>
          <t>[]</t>
        </is>
      </c>
      <c r="L252">
        <f>G251-G252</f>
        <v/>
      </c>
      <c r="M252">
        <f>ROUND((L252/G251)*100, 3)</f>
        <v/>
      </c>
      <c r="N252">
        <f>ROUND((H252-H251)*10^9, 3)</f>
        <v/>
      </c>
    </row>
    <row r="253">
      <c r="A253" t="inlineStr">
        <is>
          <t>2001:1:3::1</t>
        </is>
      </c>
      <c r="B253" t="inlineStr">
        <is>
          <t>2001:1:5::1</t>
        </is>
      </c>
      <c r="C253" t="n">
        <v>1</v>
      </c>
      <c r="D253" t="n">
        <v>34</v>
      </c>
      <c r="E253" t="n">
        <v>420</v>
      </c>
      <c r="F253" t="inlineStr">
        <is>
          <t>sender</t>
        </is>
      </c>
      <c r="G253" t="n">
        <v>1500</v>
      </c>
      <c r="H253" t="n">
        <v>1725836428.758463</v>
      </c>
    </row>
    <row r="254">
      <c r="A254" t="inlineStr">
        <is>
          <t>2001:1:3::1</t>
        </is>
      </c>
      <c r="B254" t="inlineStr">
        <is>
          <t>2001:1:5::1</t>
        </is>
      </c>
      <c r="C254" t="n">
        <v>1</v>
      </c>
      <c r="D254" t="n">
        <v>34</v>
      </c>
      <c r="E254" t="n">
        <v>420</v>
      </c>
      <c r="F254" t="inlineStr">
        <is>
          <t>receiver</t>
        </is>
      </c>
      <c r="G254" t="n">
        <v>1500</v>
      </c>
      <c r="H254" t="n">
        <v>1725836428.841681</v>
      </c>
      <c r="I254" t="n">
        <v>0</v>
      </c>
      <c r="J254" t="inlineStr">
        <is>
          <t>[]</t>
        </is>
      </c>
      <c r="L254">
        <f>G253-G254</f>
        <v/>
      </c>
      <c r="M254">
        <f>ROUND((L254/G253)*100, 3)</f>
        <v/>
      </c>
      <c r="N254">
        <f>ROUND((H254-H253)*10^9, 3)</f>
        <v/>
      </c>
    </row>
    <row r="255">
      <c r="A255" t="inlineStr">
        <is>
          <t>2001:1:5::1</t>
        </is>
      </c>
      <c r="B255" t="inlineStr">
        <is>
          <t>2001:1:7::2</t>
        </is>
      </c>
      <c r="C255" t="n">
        <v>1</v>
      </c>
      <c r="D255" t="n">
        <v>34</v>
      </c>
      <c r="E255" t="n">
        <v>420</v>
      </c>
      <c r="F255" t="inlineStr">
        <is>
          <t>sender</t>
        </is>
      </c>
      <c r="G255" t="n">
        <v>1500</v>
      </c>
      <c r="H255" t="n">
        <v>1725836428.843227</v>
      </c>
    </row>
    <row r="256">
      <c r="A256" t="inlineStr">
        <is>
          <t>2001:1:5::1</t>
        </is>
      </c>
      <c r="B256" t="inlineStr">
        <is>
          <t>2001:1:7::2</t>
        </is>
      </c>
      <c r="C256" t="n">
        <v>1</v>
      </c>
      <c r="D256" t="n">
        <v>34</v>
      </c>
      <c r="E256" t="n">
        <v>420</v>
      </c>
      <c r="F256" t="inlineStr">
        <is>
          <t>receiver</t>
        </is>
      </c>
      <c r="G256" t="n">
        <v>1500</v>
      </c>
      <c r="H256" t="n">
        <v>1725836428.960659</v>
      </c>
      <c r="I256" t="n">
        <v>0</v>
      </c>
      <c r="J256" t="inlineStr">
        <is>
          <t>[]</t>
        </is>
      </c>
      <c r="L256">
        <f>G255-G256</f>
        <v/>
      </c>
      <c r="M256">
        <f>ROUND((L256/G255)*100, 3)</f>
        <v/>
      </c>
      <c r="N256">
        <f>ROUND((H256-H255)*10^9, 3)</f>
        <v/>
      </c>
    </row>
    <row r="257">
      <c r="A257" t="inlineStr">
        <is>
          <t>2001:1:2::1</t>
        </is>
      </c>
      <c r="B257" t="inlineStr">
        <is>
          <t>2001:1:3::1</t>
        </is>
      </c>
      <c r="C257" t="n">
        <v>1</v>
      </c>
      <c r="D257" t="n">
        <v>0</v>
      </c>
      <c r="E257" t="n">
        <v>262</v>
      </c>
      <c r="F257" t="inlineStr">
        <is>
          <t>sender</t>
        </is>
      </c>
      <c r="G257" t="n">
        <v>1500</v>
      </c>
      <c r="H257" t="n">
        <v>1725836428.954643</v>
      </c>
    </row>
    <row r="258">
      <c r="A258" t="inlineStr">
        <is>
          <t>2001:1:2::1</t>
        </is>
      </c>
      <c r="B258" t="inlineStr">
        <is>
          <t>2001:1:3::1</t>
        </is>
      </c>
      <c r="C258" t="n">
        <v>1</v>
      </c>
      <c r="D258" t="n">
        <v>0</v>
      </c>
      <c r="E258" t="n">
        <v>262</v>
      </c>
      <c r="F258" t="inlineStr">
        <is>
          <t>receiver</t>
        </is>
      </c>
      <c r="G258" t="n">
        <v>1500</v>
      </c>
      <c r="H258" t="n">
        <v>1725836429.070291</v>
      </c>
      <c r="I258" t="n">
        <v>0</v>
      </c>
      <c r="J258" t="inlineStr">
        <is>
          <t>[]</t>
        </is>
      </c>
      <c r="L258">
        <f>G257-G258</f>
        <v/>
      </c>
      <c r="M258">
        <f>ROUND((L258/G257)*100, 3)</f>
        <v/>
      </c>
      <c r="N258">
        <f>ROUND((H258-H257)*10^9, 3)</f>
        <v/>
      </c>
    </row>
    <row r="259">
      <c r="A259" t="inlineStr">
        <is>
          <t>2001:1:8::1</t>
        </is>
      </c>
      <c r="B259" t="inlineStr">
        <is>
          <t>2001:1:2::1</t>
        </is>
      </c>
      <c r="C259" t="n">
        <v>1</v>
      </c>
      <c r="D259" t="n">
        <v>34</v>
      </c>
      <c r="E259" t="n">
        <v>420</v>
      </c>
      <c r="F259" t="inlineStr">
        <is>
          <t>sender</t>
        </is>
      </c>
      <c r="G259" t="n">
        <v>1500</v>
      </c>
      <c r="H259" t="n">
        <v>1725836428.895836</v>
      </c>
    </row>
    <row r="260">
      <c r="A260" t="inlineStr">
        <is>
          <t>2001:1:8::1</t>
        </is>
      </c>
      <c r="B260" t="inlineStr">
        <is>
          <t>2001:1:2::1</t>
        </is>
      </c>
      <c r="C260" t="n">
        <v>1</v>
      </c>
      <c r="D260" t="n">
        <v>34</v>
      </c>
      <c r="E260" t="n">
        <v>420</v>
      </c>
      <c r="F260" t="inlineStr">
        <is>
          <t>receiver</t>
        </is>
      </c>
      <c r="G260" t="n">
        <v>1500</v>
      </c>
      <c r="H260" t="n">
        <v>1725836429.013759</v>
      </c>
      <c r="I260" t="n">
        <v>0</v>
      </c>
      <c r="J260" t="inlineStr">
        <is>
          <t>[]</t>
        </is>
      </c>
      <c r="L260">
        <f>G259-G260</f>
        <v/>
      </c>
      <c r="M260">
        <f>ROUND((L260/G259)*100, 3)</f>
        <v/>
      </c>
      <c r="N260">
        <f>ROUND((H260-H259)*10^9, 3)</f>
        <v/>
      </c>
    </row>
    <row r="261">
      <c r="A261" t="inlineStr">
        <is>
          <t>2001:1:8::4</t>
        </is>
      </c>
      <c r="B261" t="inlineStr">
        <is>
          <t>2001:1:1::2</t>
        </is>
      </c>
      <c r="C261" t="n">
        <v>1</v>
      </c>
      <c r="D261" t="n">
        <v>46</v>
      </c>
      <c r="E261" t="n">
        <v>483</v>
      </c>
      <c r="F261" t="inlineStr">
        <is>
          <t>sender</t>
        </is>
      </c>
      <c r="G261" t="n">
        <v>2970</v>
      </c>
      <c r="H261" t="n">
        <v>1725836429.027616</v>
      </c>
    </row>
    <row r="262">
      <c r="A262" t="inlineStr">
        <is>
          <t>2001:1:8::4</t>
        </is>
      </c>
      <c r="B262" t="inlineStr">
        <is>
          <t>2001:1:1::2</t>
        </is>
      </c>
      <c r="C262" t="n">
        <v>1</v>
      </c>
      <c r="D262" t="n">
        <v>46</v>
      </c>
      <c r="E262" t="n">
        <v>483</v>
      </c>
      <c r="F262" t="inlineStr">
        <is>
          <t>receiver</t>
        </is>
      </c>
      <c r="G262" t="n">
        <v>2970</v>
      </c>
      <c r="H262" t="n">
        <v>1725836429.155512</v>
      </c>
      <c r="I262" t="n">
        <v>0</v>
      </c>
      <c r="J262" t="inlineStr">
        <is>
          <t>[]</t>
        </is>
      </c>
      <c r="L262">
        <f>G261-G262</f>
        <v/>
      </c>
      <c r="M262">
        <f>ROUND((L262/G261)*100, 3)</f>
        <v/>
      </c>
      <c r="N262">
        <f>ROUND((H262-H261)*10^9, 3)</f>
        <v/>
      </c>
    </row>
    <row r="263">
      <c r="A263" t="inlineStr">
        <is>
          <t>2001:1:5::1</t>
        </is>
      </c>
      <c r="B263" t="inlineStr">
        <is>
          <t>2001:1:2::2</t>
        </is>
      </c>
      <c r="C263" t="n">
        <v>1</v>
      </c>
      <c r="D263" t="n">
        <v>35</v>
      </c>
      <c r="E263" t="n">
        <v>874</v>
      </c>
      <c r="F263" t="inlineStr">
        <is>
          <t>sender</t>
        </is>
      </c>
      <c r="G263" t="n">
        <v>2970</v>
      </c>
      <c r="H263" t="n">
        <v>1725836428.931713</v>
      </c>
    </row>
    <row r="264">
      <c r="A264" t="inlineStr">
        <is>
          <t>2001:1:5::1</t>
        </is>
      </c>
      <c r="B264" t="inlineStr">
        <is>
          <t>2001:1:2::2</t>
        </is>
      </c>
      <c r="C264" t="n">
        <v>1</v>
      </c>
      <c r="D264" t="n">
        <v>35</v>
      </c>
      <c r="E264" t="n">
        <v>874</v>
      </c>
      <c r="F264" t="inlineStr">
        <is>
          <t>receiver</t>
        </is>
      </c>
      <c r="G264" t="n">
        <v>2970</v>
      </c>
      <c r="H264" t="n">
        <v>1725836429.074965</v>
      </c>
      <c r="I264" t="n">
        <v>0</v>
      </c>
      <c r="J264" t="inlineStr">
        <is>
          <t>[]</t>
        </is>
      </c>
      <c r="L264">
        <f>G263-G264</f>
        <v/>
      </c>
      <c r="M264">
        <f>ROUND((L264/G263)*100, 3)</f>
        <v/>
      </c>
      <c r="N264">
        <f>ROUND((H264-H263)*10^9, 3)</f>
        <v/>
      </c>
    </row>
    <row r="265">
      <c r="A265" t="inlineStr">
        <is>
          <t>2001:1:7::3</t>
        </is>
      </c>
      <c r="B265" t="inlineStr">
        <is>
          <t>2001:1:8::4</t>
        </is>
      </c>
      <c r="C265" t="n">
        <v>1</v>
      </c>
      <c r="D265" t="n">
        <v>35</v>
      </c>
      <c r="E265" t="n">
        <v>874</v>
      </c>
      <c r="F265" t="inlineStr">
        <is>
          <t>sender</t>
        </is>
      </c>
      <c r="G265" t="n">
        <v>2970</v>
      </c>
      <c r="H265" t="n">
        <v>1725836428.688589</v>
      </c>
    </row>
    <row r="266">
      <c r="A266" t="inlineStr">
        <is>
          <t>2001:1:7::3</t>
        </is>
      </c>
      <c r="B266" t="inlineStr">
        <is>
          <t>2001:1:8::4</t>
        </is>
      </c>
      <c r="C266" t="n">
        <v>1</v>
      </c>
      <c r="D266" t="n">
        <v>35</v>
      </c>
      <c r="E266" t="n">
        <v>874</v>
      </c>
      <c r="F266" t="inlineStr">
        <is>
          <t>receiver</t>
        </is>
      </c>
      <c r="G266" t="n">
        <v>2970</v>
      </c>
      <c r="H266" t="n">
        <v>1725836428.794698</v>
      </c>
      <c r="I266" t="n">
        <v>0</v>
      </c>
      <c r="J266" t="inlineStr">
        <is>
          <t>[]</t>
        </is>
      </c>
      <c r="L266">
        <f>G265-G266</f>
        <v/>
      </c>
      <c r="M266">
        <f>ROUND((L266/G265)*100, 3)</f>
        <v/>
      </c>
      <c r="N266">
        <f>ROUND((H266-H265)*10^9, 3)</f>
        <v/>
      </c>
    </row>
    <row r="267">
      <c r="A267" t="inlineStr">
        <is>
          <t>2001:1:2::1</t>
        </is>
      </c>
      <c r="B267" t="inlineStr">
        <is>
          <t>2001:1:8::1</t>
        </is>
      </c>
      <c r="C267" t="n">
        <v>2</v>
      </c>
      <c r="D267" t="n">
        <v>35</v>
      </c>
      <c r="E267" t="n">
        <v>874</v>
      </c>
      <c r="F267" t="inlineStr">
        <is>
          <t>sender</t>
        </is>
      </c>
      <c r="G267" t="n">
        <v>2970</v>
      </c>
      <c r="H267" t="n">
        <v>1725836428.947037</v>
      </c>
    </row>
    <row r="268">
      <c r="A268" t="inlineStr">
        <is>
          <t>2001:1:2::1</t>
        </is>
      </c>
      <c r="B268" t="inlineStr">
        <is>
          <t>2001:1:8::1</t>
        </is>
      </c>
      <c r="C268" t="n">
        <v>2</v>
      </c>
      <c r="D268" t="n">
        <v>35</v>
      </c>
      <c r="E268" t="n">
        <v>874</v>
      </c>
      <c r="F268" t="inlineStr">
        <is>
          <t>receiver</t>
        </is>
      </c>
      <c r="G268" t="n">
        <v>2970</v>
      </c>
      <c r="H268" t="n">
        <v>1725836429.081091</v>
      </c>
      <c r="I268" t="n">
        <v>0</v>
      </c>
      <c r="J268" t="inlineStr">
        <is>
          <t>[]</t>
        </is>
      </c>
      <c r="L268">
        <f>G267-G268</f>
        <v/>
      </c>
      <c r="M268">
        <f>ROUND((L268/G267)*100, 3)</f>
        <v/>
      </c>
      <c r="N268">
        <f>ROUND((H268-H267)*10^9, 3)</f>
        <v/>
      </c>
    </row>
    <row r="269">
      <c r="A269" t="inlineStr">
        <is>
          <t>2001:1:2::2</t>
        </is>
      </c>
      <c r="B269" t="inlineStr">
        <is>
          <t>2001:1:8::2</t>
        </is>
      </c>
      <c r="C269" t="n">
        <v>1</v>
      </c>
      <c r="D269" t="n">
        <v>35</v>
      </c>
      <c r="E269" t="n">
        <v>874</v>
      </c>
      <c r="F269" t="inlineStr">
        <is>
          <t>sender</t>
        </is>
      </c>
      <c r="G269" t="n">
        <v>2970</v>
      </c>
      <c r="H269" t="n">
        <v>1725836428.748666</v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receiver</t>
        </is>
      </c>
      <c r="G270" t="n">
        <v>2970</v>
      </c>
      <c r="H270" t="n">
        <v>1725836428.848337</v>
      </c>
      <c r="I270" t="n">
        <v>0</v>
      </c>
      <c r="J270" t="inlineStr">
        <is>
          <t>[]</t>
        </is>
      </c>
      <c r="L270">
        <f>G269-G270</f>
        <v/>
      </c>
      <c r="M270">
        <f>ROUND((L270/G269)*100, 3)</f>
        <v/>
      </c>
      <c r="N270">
        <f>ROUND((H270-H269)*10^9, 3)</f>
        <v/>
      </c>
    </row>
    <row r="271">
      <c r="A271" t="inlineStr">
        <is>
          <t>2001:1:3::1</t>
        </is>
      </c>
      <c r="B271" t="inlineStr">
        <is>
          <t>2001:1:8::3</t>
        </is>
      </c>
      <c r="C271" t="n">
        <v>1</v>
      </c>
      <c r="D271" t="n">
        <v>35</v>
      </c>
      <c r="E271" t="n">
        <v>874</v>
      </c>
      <c r="F271" t="inlineStr">
        <is>
          <t>sender</t>
        </is>
      </c>
      <c r="G271" t="n">
        <v>2970</v>
      </c>
      <c r="H271" t="n">
        <v>1725836428.734484</v>
      </c>
    </row>
    <row r="272">
      <c r="A272" t="inlineStr">
        <is>
          <t>2001:1:3::1</t>
        </is>
      </c>
      <c r="B272" t="inlineStr">
        <is>
          <t>2001:1:8::3</t>
        </is>
      </c>
      <c r="C272" t="n">
        <v>1</v>
      </c>
      <c r="D272" t="n">
        <v>35</v>
      </c>
      <c r="E272" t="n">
        <v>874</v>
      </c>
      <c r="F272" t="inlineStr">
        <is>
          <t>receiver</t>
        </is>
      </c>
      <c r="G272" t="n">
        <v>2970</v>
      </c>
      <c r="H272" t="n">
        <v>1725836428.830611</v>
      </c>
      <c r="I272" t="n">
        <v>0</v>
      </c>
      <c r="J272" t="inlineStr">
        <is>
          <t>[]</t>
        </is>
      </c>
      <c r="L272">
        <f>G271-G272</f>
        <v/>
      </c>
      <c r="M272">
        <f>ROUND((L272/G271)*100, 3)</f>
        <v/>
      </c>
      <c r="N272">
        <f>ROUND((H272-H271)*10^9, 3)</f>
        <v/>
      </c>
    </row>
    <row r="273">
      <c r="A273" t="inlineStr">
        <is>
          <t>2001:1:3::1</t>
        </is>
      </c>
      <c r="B273" t="inlineStr">
        <is>
          <t>2001:1:7::3</t>
        </is>
      </c>
      <c r="C273" t="n">
        <v>1</v>
      </c>
      <c r="D273" t="n">
        <v>35</v>
      </c>
      <c r="E273" t="n">
        <v>874</v>
      </c>
      <c r="F273" t="inlineStr">
        <is>
          <t>sender</t>
        </is>
      </c>
      <c r="G273" t="n">
        <v>2970</v>
      </c>
      <c r="H273" t="n">
        <v>1725836429.099213</v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874</v>
      </c>
      <c r="F274" t="inlineStr">
        <is>
          <t>receiver</t>
        </is>
      </c>
      <c r="G274" t="n">
        <v>2970</v>
      </c>
      <c r="H274" t="n">
        <v>1725836429.201563</v>
      </c>
      <c r="I274" t="n">
        <v>0</v>
      </c>
      <c r="J274" t="inlineStr">
        <is>
          <t>[]</t>
        </is>
      </c>
      <c r="L274">
        <f>G273-G274</f>
        <v/>
      </c>
      <c r="M274">
        <f>ROUND((L274/G273)*100, 3)</f>
        <v/>
      </c>
      <c r="N274">
        <f>ROUND((H274-H273)*10^9, 3)</f>
        <v/>
      </c>
    </row>
    <row r="275"/>
    <row r="276">
      <c r="A276" s="1" t="inlineStr">
        <is>
          <t>SRv6 Operations</t>
        </is>
      </c>
    </row>
    <row r="277">
      <c r="A277" s="1" t="inlineStr">
        <is>
          <t>Timestamp</t>
        </is>
      </c>
      <c r="B277" s="1" t="inlineStr">
        <is>
          <t>Operation</t>
        </is>
      </c>
      <c r="C277" s="1" t="inlineStr">
        <is>
          <t>Responsible Switch</t>
        </is>
      </c>
      <c r="D277" s="1" t="inlineStr">
        <is>
          <t>Source</t>
        </is>
      </c>
      <c r="E277" s="1" t="inlineStr">
        <is>
          <t>Destination</t>
        </is>
      </c>
      <c r="F277" s="1" t="inlineStr">
        <is>
          <t>Flow Label</t>
        </is>
      </c>
    </row>
    <row r="278">
      <c r="A278" t="inlineStr">
        <is>
          <t>2024-09-09 00:01:19</t>
        </is>
      </c>
      <c r="B278" t="inlineStr">
        <is>
          <t>Created SRv6 rule</t>
        </is>
      </c>
      <c r="C278" t="n">
        <v>3</v>
      </c>
      <c r="D278" t="inlineStr">
        <is>
          <t>2001:1:2::2</t>
        </is>
      </c>
      <c r="E278" t="inlineStr">
        <is>
          <t>2001:1:8::2</t>
        </is>
      </c>
      <c r="F278" t="n">
        <v>1</v>
      </c>
    </row>
    <row r="279">
      <c r="A279" t="inlineStr">
        <is>
          <t>2024-09-09 00:01:22</t>
        </is>
      </c>
      <c r="B279" t="inlineStr">
        <is>
          <t>Created SRv6 rule</t>
        </is>
      </c>
      <c r="C279" t="n">
        <v>7</v>
      </c>
      <c r="D279" t="inlineStr">
        <is>
          <t>2001:1:3::1</t>
        </is>
      </c>
      <c r="E279" t="inlineStr">
        <is>
          <t>2001:1:8::3</t>
        </is>
      </c>
      <c r="F279" t="n">
        <v>1</v>
      </c>
    </row>
    <row r="280">
      <c r="A280" t="inlineStr">
        <is>
          <t>2024-09-09 00:01:54</t>
        </is>
      </c>
      <c r="B280" t="inlineStr">
        <is>
          <t>Created SRv6 rule</t>
        </is>
      </c>
      <c r="C280" t="n">
        <v>3</v>
      </c>
      <c r="D280" t="inlineStr">
        <is>
          <t>2001:1:2::1</t>
        </is>
      </c>
      <c r="E280" t="inlineStr">
        <is>
          <t>2001:1:8::1</t>
        </is>
      </c>
      <c r="F280" t="n">
        <v>2</v>
      </c>
    </row>
    <row r="281"/>
    <row r="282"/>
    <row r="283">
      <c r="A283" s="1" t="inlineStr">
        <is>
          <t>Iteration - 9</t>
        </is>
      </c>
    </row>
    <row r="284">
      <c r="A284" t="inlineStr">
        <is>
          <t>2001:1:5::1</t>
        </is>
      </c>
      <c r="B284" t="inlineStr">
        <is>
          <t>2001:1:7::2</t>
        </is>
      </c>
      <c r="C284" t="n">
        <v>1</v>
      </c>
      <c r="D284" t="n">
        <v>34</v>
      </c>
      <c r="E284" t="n">
        <v>420</v>
      </c>
      <c r="F284" t="inlineStr">
        <is>
          <t>sender</t>
        </is>
      </c>
      <c r="G284" t="n">
        <v>1500</v>
      </c>
      <c r="H284" t="n">
        <v>1725836731.526629</v>
      </c>
    </row>
    <row r="285">
      <c r="A285" t="inlineStr">
        <is>
          <t>2001:1:5::1</t>
        </is>
      </c>
      <c r="B285" t="inlineStr">
        <is>
          <t>2001:1:7::2</t>
        </is>
      </c>
      <c r="C285" t="n">
        <v>1</v>
      </c>
      <c r="D285" t="n">
        <v>34</v>
      </c>
      <c r="E285" t="n">
        <v>420</v>
      </c>
      <c r="F285" t="inlineStr">
        <is>
          <t>receiver</t>
        </is>
      </c>
      <c r="G285" t="n">
        <v>1500</v>
      </c>
      <c r="H285" t="n">
        <v>1725836731.608406</v>
      </c>
      <c r="I285" t="n">
        <v>0</v>
      </c>
      <c r="J285" t="inlineStr">
        <is>
          <t>[]</t>
        </is>
      </c>
      <c r="L285">
        <f>G284-G285</f>
        <v/>
      </c>
      <c r="M285">
        <f>ROUND((L285/G284)*100, 3)</f>
        <v/>
      </c>
      <c r="N285">
        <f>ROUND((H285-H284)*10^9, 3)</f>
        <v/>
      </c>
    </row>
    <row r="286">
      <c r="A286" t="inlineStr">
        <is>
          <t>2001:1:3::1</t>
        </is>
      </c>
      <c r="B286" t="inlineStr">
        <is>
          <t>2001:1:5::1</t>
        </is>
      </c>
      <c r="C286" t="n">
        <v>1</v>
      </c>
      <c r="D286" t="n">
        <v>34</v>
      </c>
      <c r="E286" t="n">
        <v>420</v>
      </c>
      <c r="F286" t="inlineStr">
        <is>
          <t>sender</t>
        </is>
      </c>
      <c r="G286" t="n">
        <v>1500</v>
      </c>
      <c r="H286" t="n">
        <v>1725836731.795006</v>
      </c>
    </row>
    <row r="287">
      <c r="A287" t="inlineStr">
        <is>
          <t>2001:1:3::1</t>
        </is>
      </c>
      <c r="B287" t="inlineStr">
        <is>
          <t>2001:1:5::1</t>
        </is>
      </c>
      <c r="C287" t="n">
        <v>1</v>
      </c>
      <c r="D287" t="n">
        <v>34</v>
      </c>
      <c r="E287" t="n">
        <v>420</v>
      </c>
      <c r="F287" t="inlineStr">
        <is>
          <t>receiver</t>
        </is>
      </c>
      <c r="G287" t="n">
        <v>1500</v>
      </c>
      <c r="H287" t="n">
        <v>1725836731.919919</v>
      </c>
      <c r="I287" t="n">
        <v>0</v>
      </c>
      <c r="J287" t="inlineStr">
        <is>
          <t>[]</t>
        </is>
      </c>
      <c r="L287">
        <f>G286-G287</f>
        <v/>
      </c>
      <c r="M287">
        <f>ROUND((L287/G286)*100, 3)</f>
        <v/>
      </c>
      <c r="N287">
        <f>ROUND((H287-H286)*10^9, 3)</f>
        <v/>
      </c>
    </row>
    <row r="288">
      <c r="A288" t="inlineStr">
        <is>
          <t>2001:1:1::2</t>
        </is>
      </c>
      <c r="B288" t="inlineStr">
        <is>
          <t>2001:1:7::1</t>
        </is>
      </c>
      <c r="C288" t="n">
        <v>1</v>
      </c>
      <c r="D288" t="n">
        <v>34</v>
      </c>
      <c r="E288" t="n">
        <v>420</v>
      </c>
      <c r="F288" t="inlineStr">
        <is>
          <t>sender</t>
        </is>
      </c>
      <c r="G288" t="n">
        <v>1500</v>
      </c>
      <c r="H288" t="n">
        <v>1725836731.489206</v>
      </c>
    </row>
    <row r="289">
      <c r="A289" t="inlineStr">
        <is>
          <t>2001:1:1::2</t>
        </is>
      </c>
      <c r="B289" t="inlineStr">
        <is>
          <t>2001:1:7::1</t>
        </is>
      </c>
      <c r="C289" t="n">
        <v>1</v>
      </c>
      <c r="D289" t="n">
        <v>34</v>
      </c>
      <c r="E289" t="n">
        <v>420</v>
      </c>
      <c r="F289" t="inlineStr">
        <is>
          <t>receiver</t>
        </is>
      </c>
      <c r="G289" t="n">
        <v>1500</v>
      </c>
      <c r="H289" t="n">
        <v>1725836731.602751</v>
      </c>
      <c r="I289" t="n">
        <v>0</v>
      </c>
      <c r="J289" t="inlineStr">
        <is>
          <t>[]</t>
        </is>
      </c>
      <c r="L289">
        <f>G288-G289</f>
        <v/>
      </c>
      <c r="M289">
        <f>ROUND((L289/G288)*100, 3)</f>
        <v/>
      </c>
      <c r="N289">
        <f>ROUND((H289-H288)*10^9, 3)</f>
        <v/>
      </c>
    </row>
    <row r="290">
      <c r="A290" t="inlineStr">
        <is>
          <t>2001:1:8::1</t>
        </is>
      </c>
      <c r="B290" t="inlineStr">
        <is>
          <t>2001:1:2::1</t>
        </is>
      </c>
      <c r="C290" t="n">
        <v>1</v>
      </c>
      <c r="D290" t="n">
        <v>34</v>
      </c>
      <c r="E290" t="n">
        <v>420</v>
      </c>
      <c r="F290" t="inlineStr">
        <is>
          <t>sender</t>
        </is>
      </c>
      <c r="G290" t="n">
        <v>1500</v>
      </c>
      <c r="H290" t="n">
        <v>1725836731.526639</v>
      </c>
    </row>
    <row r="291">
      <c r="A291" t="inlineStr">
        <is>
          <t>2001:1:8::1</t>
        </is>
      </c>
      <c r="B291" t="inlineStr">
        <is>
          <t>2001:1:2::1</t>
        </is>
      </c>
      <c r="C291" t="n">
        <v>1</v>
      </c>
      <c r="D291" t="n">
        <v>34</v>
      </c>
      <c r="E291" t="n">
        <v>420</v>
      </c>
      <c r="F291" t="inlineStr">
        <is>
          <t>receiver</t>
        </is>
      </c>
      <c r="G291" t="n">
        <v>1500</v>
      </c>
      <c r="H291" t="n">
        <v>1725836731.644851</v>
      </c>
      <c r="I291" t="n">
        <v>0</v>
      </c>
      <c r="J291" t="inlineStr">
        <is>
          <t>[]</t>
        </is>
      </c>
      <c r="L291">
        <f>G290-G291</f>
        <v/>
      </c>
      <c r="M291">
        <f>ROUND((L291/G290)*100, 3)</f>
        <v/>
      </c>
      <c r="N291">
        <f>ROUND((H291-H290)*10^9, 3)</f>
        <v/>
      </c>
    </row>
    <row r="292">
      <c r="A292" t="inlineStr">
        <is>
          <t>2001:1:2::1</t>
        </is>
      </c>
      <c r="B292" t="inlineStr">
        <is>
          <t>2001:1:3::1</t>
        </is>
      </c>
      <c r="C292" t="n">
        <v>1</v>
      </c>
      <c r="D292" t="n">
        <v>0</v>
      </c>
      <c r="E292" t="n">
        <v>262</v>
      </c>
      <c r="F292" t="inlineStr">
        <is>
          <t>sender</t>
        </is>
      </c>
      <c r="G292" t="n">
        <v>1500</v>
      </c>
      <c r="H292" t="n">
        <v>1725836731.486856</v>
      </c>
    </row>
    <row r="293">
      <c r="A293" t="inlineStr">
        <is>
          <t>2001:1:2::1</t>
        </is>
      </c>
      <c r="B293" t="inlineStr">
        <is>
          <t>2001:1:3::1</t>
        </is>
      </c>
      <c r="C293" t="n">
        <v>1</v>
      </c>
      <c r="D293" t="n">
        <v>0</v>
      </c>
      <c r="E293" t="n">
        <v>262</v>
      </c>
      <c r="F293" t="inlineStr">
        <is>
          <t>receiver</t>
        </is>
      </c>
      <c r="G293" t="n">
        <v>1500</v>
      </c>
      <c r="H293" t="n">
        <v>1725836731.596479</v>
      </c>
      <c r="I293" t="n">
        <v>0</v>
      </c>
      <c r="J293" t="inlineStr">
        <is>
          <t>[]</t>
        </is>
      </c>
      <c r="L293">
        <f>G292-G293</f>
        <v/>
      </c>
      <c r="M293">
        <f>ROUND((L293/G292)*100, 3)</f>
        <v/>
      </c>
      <c r="N293">
        <f>ROUND((H293-H292)*10^9, 3)</f>
        <v/>
      </c>
    </row>
    <row r="294">
      <c r="A294" t="inlineStr">
        <is>
          <t>2001:1:8::1</t>
        </is>
      </c>
      <c r="B294" t="inlineStr">
        <is>
          <t>2001:1:1::1</t>
        </is>
      </c>
      <c r="C294" t="n">
        <v>1</v>
      </c>
      <c r="D294" t="n">
        <v>0</v>
      </c>
      <c r="E294" t="n">
        <v>262</v>
      </c>
      <c r="F294" t="inlineStr">
        <is>
          <t>sender</t>
        </is>
      </c>
      <c r="G294" t="n">
        <v>1500</v>
      </c>
      <c r="H294" t="n">
        <v>1725836731.818673</v>
      </c>
    </row>
    <row r="295">
      <c r="A295" t="inlineStr">
        <is>
          <t>2001:1:8::1</t>
        </is>
      </c>
      <c r="B295" t="inlineStr">
        <is>
          <t>2001:1:1::1</t>
        </is>
      </c>
      <c r="C295" t="n">
        <v>1</v>
      </c>
      <c r="D295" t="n">
        <v>0</v>
      </c>
      <c r="E295" t="n">
        <v>262</v>
      </c>
      <c r="F295" t="inlineStr">
        <is>
          <t>receiver</t>
        </is>
      </c>
      <c r="G295" t="n">
        <v>1500</v>
      </c>
      <c r="H295" t="n">
        <v>1725836731.92657</v>
      </c>
      <c r="I295" t="n">
        <v>0</v>
      </c>
      <c r="J295" t="inlineStr">
        <is>
          <t>[]</t>
        </is>
      </c>
      <c r="L295">
        <f>G294-G295</f>
        <v/>
      </c>
      <c r="M295">
        <f>ROUND((L295/G294)*100, 3)</f>
        <v/>
      </c>
      <c r="N295">
        <f>ROUND((H295-H294)*10^9, 3)</f>
        <v/>
      </c>
    </row>
    <row r="296">
      <c r="A296" t="inlineStr">
        <is>
          <t>2001:1:2::2</t>
        </is>
      </c>
      <c r="B296" t="inlineStr">
        <is>
          <t>2001:1:8::2</t>
        </is>
      </c>
      <c r="C296" t="n">
        <v>1</v>
      </c>
      <c r="D296" t="n">
        <v>35</v>
      </c>
      <c r="E296" t="n">
        <v>874</v>
      </c>
      <c r="F296" t="inlineStr">
        <is>
          <t>sender</t>
        </is>
      </c>
      <c r="G296" t="n">
        <v>2970</v>
      </c>
      <c r="H296" t="n">
        <v>1725836732.006623</v>
      </c>
    </row>
    <row r="297">
      <c r="A297" t="inlineStr">
        <is>
          <t>2001:1:2::2</t>
        </is>
      </c>
      <c r="B297" t="inlineStr">
        <is>
          <t>2001:1:8::2</t>
        </is>
      </c>
      <c r="C297" t="n">
        <v>1</v>
      </c>
      <c r="D297" t="n">
        <v>35</v>
      </c>
      <c r="E297" t="n">
        <v>874</v>
      </c>
      <c r="F297" t="inlineStr">
        <is>
          <t>receiver</t>
        </is>
      </c>
      <c r="G297" t="n">
        <v>2970</v>
      </c>
      <c r="H297" t="n">
        <v>1725836732.135908</v>
      </c>
      <c r="I297" t="n">
        <v>0</v>
      </c>
      <c r="J297" t="inlineStr">
        <is>
          <t>[]</t>
        </is>
      </c>
      <c r="L297">
        <f>G296-G297</f>
        <v/>
      </c>
      <c r="M297">
        <f>ROUND((L297/G296)*100, 3)</f>
        <v/>
      </c>
      <c r="N297">
        <f>ROUND((H297-H296)*10^9, 3)</f>
        <v/>
      </c>
    </row>
    <row r="298">
      <c r="A298" t="inlineStr">
        <is>
          <t>2001:1:8::4</t>
        </is>
      </c>
      <c r="B298" t="inlineStr">
        <is>
          <t>2001:1:1::2</t>
        </is>
      </c>
      <c r="C298" t="n">
        <v>1</v>
      </c>
      <c r="D298" t="n">
        <v>46</v>
      </c>
      <c r="E298" t="n">
        <v>483</v>
      </c>
      <c r="F298" t="inlineStr">
        <is>
          <t>sender</t>
        </is>
      </c>
      <c r="G298" t="n">
        <v>2970</v>
      </c>
      <c r="H298" t="n">
        <v>1725836731.898869</v>
      </c>
    </row>
    <row r="299">
      <c r="A299" t="inlineStr">
        <is>
          <t>2001:1:8::4</t>
        </is>
      </c>
      <c r="B299" t="inlineStr">
        <is>
          <t>2001:1:1::2</t>
        </is>
      </c>
      <c r="C299" t="n">
        <v>1</v>
      </c>
      <c r="D299" t="n">
        <v>46</v>
      </c>
      <c r="E299" t="n">
        <v>483</v>
      </c>
      <c r="F299" t="inlineStr">
        <is>
          <t>receiver</t>
        </is>
      </c>
      <c r="G299" t="n">
        <v>2970</v>
      </c>
      <c r="H299" t="n">
        <v>1725836731.991071</v>
      </c>
      <c r="I299" t="n">
        <v>0</v>
      </c>
      <c r="J299" t="inlineStr">
        <is>
          <t>[]</t>
        </is>
      </c>
      <c r="L299">
        <f>G298-G299</f>
        <v/>
      </c>
      <c r="M299">
        <f>ROUND((L299/G298)*100, 3)</f>
        <v/>
      </c>
      <c r="N299">
        <f>ROUND((H299-H298)*10^9, 3)</f>
        <v/>
      </c>
    </row>
    <row r="300">
      <c r="A300" t="inlineStr">
        <is>
          <t>2001:1:3::1</t>
        </is>
      </c>
      <c r="B300" t="inlineStr">
        <is>
          <t>2001:1:7::3</t>
        </is>
      </c>
      <c r="C300" t="n">
        <v>1</v>
      </c>
      <c r="D300" t="n">
        <v>35</v>
      </c>
      <c r="E300" t="n">
        <v>874</v>
      </c>
      <c r="F300" t="inlineStr">
        <is>
          <t>sender</t>
        </is>
      </c>
      <c r="G300" t="n">
        <v>2970</v>
      </c>
      <c r="H300" t="n">
        <v>1725836732.031415</v>
      </c>
    </row>
    <row r="301">
      <c r="A301" t="inlineStr">
        <is>
          <t>2001:1:3::1</t>
        </is>
      </c>
      <c r="B301" t="inlineStr">
        <is>
          <t>2001:1:7::3</t>
        </is>
      </c>
      <c r="C301" t="n">
        <v>1</v>
      </c>
      <c r="D301" t="n">
        <v>35</v>
      </c>
      <c r="E301" t="n">
        <v>874</v>
      </c>
      <c r="F301" t="inlineStr">
        <is>
          <t>receiver</t>
        </is>
      </c>
      <c r="G301" t="n">
        <v>2970</v>
      </c>
      <c r="H301" t="n">
        <v>1725836732.149915</v>
      </c>
      <c r="I301" t="n">
        <v>0</v>
      </c>
      <c r="J301" t="inlineStr">
        <is>
          <t>[]</t>
        </is>
      </c>
      <c r="L301">
        <f>G300-G301</f>
        <v/>
      </c>
      <c r="M301">
        <f>ROUND((L301/G300)*100, 3)</f>
        <v/>
      </c>
      <c r="N301">
        <f>ROUND((H301-H300)*10^9, 3)</f>
        <v/>
      </c>
    </row>
    <row r="302">
      <c r="A302" t="inlineStr">
        <is>
          <t>2001:1:5::1</t>
        </is>
      </c>
      <c r="B302" t="inlineStr">
        <is>
          <t>2001:1:2::2</t>
        </is>
      </c>
      <c r="C302" t="n">
        <v>1</v>
      </c>
      <c r="D302" t="n">
        <v>35</v>
      </c>
      <c r="E302" t="n">
        <v>874</v>
      </c>
      <c r="F302" t="inlineStr">
        <is>
          <t>sender</t>
        </is>
      </c>
      <c r="G302" t="n">
        <v>2970</v>
      </c>
      <c r="H302" t="n">
        <v>1725836731.667971</v>
      </c>
    </row>
    <row r="303">
      <c r="A303" t="inlineStr">
        <is>
          <t>2001:1:5::1</t>
        </is>
      </c>
      <c r="B303" t="inlineStr">
        <is>
          <t>2001:1:2::2</t>
        </is>
      </c>
      <c r="C303" t="n">
        <v>1</v>
      </c>
      <c r="D303" t="n">
        <v>35</v>
      </c>
      <c r="E303" t="n">
        <v>874</v>
      </c>
      <c r="F303" t="inlineStr">
        <is>
          <t>receiver</t>
        </is>
      </c>
      <c r="G303" t="n">
        <v>2970</v>
      </c>
      <c r="H303" t="n">
        <v>1725836731.835077</v>
      </c>
      <c r="I303" t="n">
        <v>0</v>
      </c>
      <c r="J303" t="inlineStr">
        <is>
          <t>[]</t>
        </is>
      </c>
      <c r="L303">
        <f>G302-G303</f>
        <v/>
      </c>
      <c r="M303">
        <f>ROUND((L303/G302)*100, 3)</f>
        <v/>
      </c>
      <c r="N303">
        <f>ROUND((H303-H302)*10^9, 3)</f>
        <v/>
      </c>
    </row>
    <row r="304">
      <c r="A304" t="inlineStr">
        <is>
          <t>2001:1:7::3</t>
        </is>
      </c>
      <c r="B304" t="inlineStr">
        <is>
          <t>2001:1:8::4</t>
        </is>
      </c>
      <c r="C304" t="n">
        <v>1</v>
      </c>
      <c r="D304" t="n">
        <v>35</v>
      </c>
      <c r="E304" t="n">
        <v>874</v>
      </c>
      <c r="F304" t="inlineStr">
        <is>
          <t>sender</t>
        </is>
      </c>
      <c r="G304" t="n">
        <v>2970</v>
      </c>
      <c r="H304" t="n">
        <v>1725836731.983031</v>
      </c>
    </row>
    <row r="305">
      <c r="A305" t="inlineStr">
        <is>
          <t>2001:1:7::3</t>
        </is>
      </c>
      <c r="B305" t="inlineStr">
        <is>
          <t>2001:1:8::4</t>
        </is>
      </c>
      <c r="C305" t="n">
        <v>1</v>
      </c>
      <c r="D305" t="n">
        <v>35</v>
      </c>
      <c r="E305" t="n">
        <v>874</v>
      </c>
      <c r="F305" t="inlineStr">
        <is>
          <t>receiver</t>
        </is>
      </c>
      <c r="G305" t="n">
        <v>2970</v>
      </c>
      <c r="H305" t="n">
        <v>1725836732.074804</v>
      </c>
      <c r="I305" t="n">
        <v>0</v>
      </c>
      <c r="J305" t="inlineStr">
        <is>
          <t>[]</t>
        </is>
      </c>
      <c r="L305">
        <f>G304-G305</f>
        <v/>
      </c>
      <c r="M305">
        <f>ROUND((L305/G304)*100, 3)</f>
        <v/>
      </c>
      <c r="N305">
        <f>ROUND((H305-H304)*10^9, 3)</f>
        <v/>
      </c>
    </row>
    <row r="306">
      <c r="A306" t="inlineStr">
        <is>
          <t>2001:1:3::1</t>
        </is>
      </c>
      <c r="B306" t="inlineStr">
        <is>
          <t>2001:1:8::3</t>
        </is>
      </c>
      <c r="C306" t="n">
        <v>1</v>
      </c>
      <c r="D306" t="n">
        <v>35</v>
      </c>
      <c r="E306" t="n">
        <v>874</v>
      </c>
      <c r="F306" t="inlineStr">
        <is>
          <t>sender</t>
        </is>
      </c>
      <c r="G306" t="n">
        <v>2970</v>
      </c>
      <c r="H306" t="n">
        <v>1725836731.980203</v>
      </c>
    </row>
    <row r="307">
      <c r="A307" t="inlineStr">
        <is>
          <t>2001:1:3::1</t>
        </is>
      </c>
      <c r="B307" t="inlineStr">
        <is>
          <t>2001:1:8::3</t>
        </is>
      </c>
      <c r="C307" t="n">
        <v>1</v>
      </c>
      <c r="D307" t="n">
        <v>35</v>
      </c>
      <c r="E307" t="n">
        <v>874</v>
      </c>
      <c r="F307" t="inlineStr">
        <is>
          <t>receiver</t>
        </is>
      </c>
      <c r="G307" t="n">
        <v>2970</v>
      </c>
      <c r="H307" t="n">
        <v>1725836732.097764</v>
      </c>
      <c r="I307" t="n">
        <v>0</v>
      </c>
      <c r="J307" t="inlineStr">
        <is>
          <t>[]</t>
        </is>
      </c>
      <c r="L307">
        <f>G306-G307</f>
        <v/>
      </c>
      <c r="M307">
        <f>ROUND((L307/G306)*100, 3)</f>
        <v/>
      </c>
      <c r="N307">
        <f>ROUND((H307-H306)*10^9, 3)</f>
        <v/>
      </c>
    </row>
    <row r="308">
      <c r="A308" t="inlineStr">
        <is>
          <t>2001:1:2::1</t>
        </is>
      </c>
      <c r="B308" t="inlineStr">
        <is>
          <t>2001:1:8::1</t>
        </is>
      </c>
      <c r="C308" t="n">
        <v>2</v>
      </c>
      <c r="D308" t="n">
        <v>35</v>
      </c>
      <c r="E308" t="n">
        <v>874</v>
      </c>
      <c r="F308" t="inlineStr">
        <is>
          <t>sender</t>
        </is>
      </c>
      <c r="G308" t="n">
        <v>2970</v>
      </c>
      <c r="H308" t="n">
        <v>1725836731.90422</v>
      </c>
    </row>
    <row r="309">
      <c r="A309" t="inlineStr">
        <is>
          <t>2001:1:2::1</t>
        </is>
      </c>
      <c r="B309" t="inlineStr">
        <is>
          <t>2001:1:8::1</t>
        </is>
      </c>
      <c r="C309" t="n">
        <v>2</v>
      </c>
      <c r="D309" t="n">
        <v>35</v>
      </c>
      <c r="E309" t="n">
        <v>874</v>
      </c>
      <c r="F309" t="inlineStr">
        <is>
          <t>receiver</t>
        </is>
      </c>
      <c r="G309" t="n">
        <v>2970</v>
      </c>
      <c r="H309" t="n">
        <v>1725836731.999059</v>
      </c>
      <c r="I309" t="n">
        <v>0</v>
      </c>
      <c r="J309" t="inlineStr">
        <is>
          <t>[]</t>
        </is>
      </c>
      <c r="L309">
        <f>G308-G309</f>
        <v/>
      </c>
      <c r="M309">
        <f>ROUND((L309/G308)*100, 3)</f>
        <v/>
      </c>
      <c r="N309">
        <f>ROUND((H309-H308)*10^9, 3)</f>
        <v/>
      </c>
    </row>
    <row r="310"/>
    <row r="311">
      <c r="A311" s="1" t="inlineStr">
        <is>
          <t>SRv6 Operations</t>
        </is>
      </c>
    </row>
    <row r="312">
      <c r="A312" s="1" t="inlineStr">
        <is>
          <t>Timestamp</t>
        </is>
      </c>
      <c r="B312" s="1" t="inlineStr">
        <is>
          <t>Operation</t>
        </is>
      </c>
      <c r="C312" s="1" t="inlineStr">
        <is>
          <t>Responsible Switch</t>
        </is>
      </c>
      <c r="D312" s="1" t="inlineStr">
        <is>
          <t>Source</t>
        </is>
      </c>
      <c r="E312" s="1" t="inlineStr">
        <is>
          <t>Destination</t>
        </is>
      </c>
      <c r="F312" s="1" t="inlineStr">
        <is>
          <t>Flow Label</t>
        </is>
      </c>
    </row>
    <row r="313">
      <c r="A313" t="inlineStr">
        <is>
          <t>2024-09-09 00:06:25</t>
        </is>
      </c>
      <c r="B313" t="inlineStr">
        <is>
          <t>Created SRv6 rule</t>
        </is>
      </c>
      <c r="C313" t="n">
        <v>3</v>
      </c>
      <c r="D313" t="inlineStr">
        <is>
          <t>2001:1:2::2</t>
        </is>
      </c>
      <c r="E313" t="inlineStr">
        <is>
          <t>2001:1:8::2</t>
        </is>
      </c>
      <c r="F313" t="n">
        <v>1</v>
      </c>
    </row>
    <row r="314">
      <c r="A314" t="inlineStr">
        <is>
          <t>2024-09-09 00:06:28</t>
        </is>
      </c>
      <c r="B314" t="inlineStr">
        <is>
          <t>Created SRv6 rule</t>
        </is>
      </c>
      <c r="C314" t="n">
        <v>7</v>
      </c>
      <c r="D314" t="inlineStr">
        <is>
          <t>2001:1:3::1</t>
        </is>
      </c>
      <c r="E314" t="inlineStr">
        <is>
          <t>2001:1:8::3</t>
        </is>
      </c>
      <c r="F314" t="n">
        <v>1</v>
      </c>
    </row>
    <row r="315">
      <c r="A315" t="inlineStr">
        <is>
          <t>2024-09-09 00:07:00</t>
        </is>
      </c>
      <c r="B315" t="inlineStr">
        <is>
          <t>Created SRv6 rule</t>
        </is>
      </c>
      <c r="C315" t="n">
        <v>3</v>
      </c>
      <c r="D315" t="inlineStr">
        <is>
          <t>2001:1:2::1</t>
        </is>
      </c>
      <c r="E315" t="inlineStr">
        <is>
          <t>2001:1:8::1</t>
        </is>
      </c>
      <c r="F315" t="n">
        <v>2</v>
      </c>
    </row>
    <row r="316"/>
    <row r="317"/>
    <row r="318">
      <c r="A318" s="1" t="inlineStr">
        <is>
          <t>Iteration - 10</t>
        </is>
      </c>
    </row>
    <row r="319">
      <c r="A319" t="inlineStr">
        <is>
          <t>2001:1:8::1</t>
        </is>
      </c>
      <c r="B319" t="inlineStr">
        <is>
          <t>2001:1:2::1</t>
        </is>
      </c>
      <c r="C319" t="n">
        <v>1</v>
      </c>
      <c r="D319" t="n">
        <v>34</v>
      </c>
      <c r="E319" t="n">
        <v>420</v>
      </c>
      <c r="F319" t="inlineStr">
        <is>
          <t>sender</t>
        </is>
      </c>
      <c r="G319" t="n">
        <v>1500</v>
      </c>
      <c r="H319" t="n">
        <v>1725837035.151885</v>
      </c>
    </row>
    <row r="320">
      <c r="A320" t="inlineStr">
        <is>
          <t>2001:1:8::1</t>
        </is>
      </c>
      <c r="B320" t="inlineStr">
        <is>
          <t>2001:1:2::1</t>
        </is>
      </c>
      <c r="C320" t="n">
        <v>1</v>
      </c>
      <c r="D320" t="n">
        <v>34</v>
      </c>
      <c r="E320" t="n">
        <v>420</v>
      </c>
      <c r="F320" t="inlineStr">
        <is>
          <t>receiver</t>
        </is>
      </c>
      <c r="G320" t="n">
        <v>1500</v>
      </c>
      <c r="H320" t="n">
        <v>1725837035.323207</v>
      </c>
      <c r="I320" t="n">
        <v>0</v>
      </c>
      <c r="J320" t="inlineStr">
        <is>
          <t>[]</t>
        </is>
      </c>
      <c r="L320">
        <f>G319-G320</f>
        <v/>
      </c>
      <c r="M320">
        <f>ROUND((L320/G319)*100, 3)</f>
        <v/>
      </c>
      <c r="N320">
        <f>ROUND((H320-H319)*10^9, 3)</f>
        <v/>
      </c>
    </row>
    <row r="321">
      <c r="A321" t="inlineStr">
        <is>
          <t>2001:1:3::1</t>
        </is>
      </c>
      <c r="B321" t="inlineStr">
        <is>
          <t>2001:1:5::1</t>
        </is>
      </c>
      <c r="C321" t="n">
        <v>1</v>
      </c>
      <c r="D321" t="n">
        <v>34</v>
      </c>
      <c r="E321" t="n">
        <v>420</v>
      </c>
      <c r="F321" t="inlineStr">
        <is>
          <t>sender</t>
        </is>
      </c>
      <c r="G321" t="n">
        <v>1500</v>
      </c>
      <c r="H321" t="n">
        <v>1725837034.742538</v>
      </c>
    </row>
    <row r="322">
      <c r="A322" t="inlineStr">
        <is>
          <t>2001:1:3::1</t>
        </is>
      </c>
      <c r="B322" t="inlineStr">
        <is>
          <t>2001:1:5::1</t>
        </is>
      </c>
      <c r="C322" t="n">
        <v>1</v>
      </c>
      <c r="D322" t="n">
        <v>34</v>
      </c>
      <c r="E322" t="n">
        <v>420</v>
      </c>
      <c r="F322" t="inlineStr">
        <is>
          <t>receiver</t>
        </is>
      </c>
      <c r="G322" t="n">
        <v>1500</v>
      </c>
      <c r="H322" t="n">
        <v>1725837034.842667</v>
      </c>
      <c r="I322" t="n">
        <v>0</v>
      </c>
      <c r="J322" t="inlineStr">
        <is>
          <t>[]</t>
        </is>
      </c>
      <c r="L322">
        <f>G321-G322</f>
        <v/>
      </c>
      <c r="M322">
        <f>ROUND((L322/G321)*100, 3)</f>
        <v/>
      </c>
      <c r="N322">
        <f>ROUND((H322-H321)*10^9, 3)</f>
        <v/>
      </c>
    </row>
    <row r="323">
      <c r="A323" t="inlineStr">
        <is>
          <t>2001:1:1::2</t>
        </is>
      </c>
      <c r="B323" t="inlineStr">
        <is>
          <t>2001:1:7::1</t>
        </is>
      </c>
      <c r="C323" t="n">
        <v>1</v>
      </c>
      <c r="D323" t="n">
        <v>34</v>
      </c>
      <c r="E323" t="n">
        <v>420</v>
      </c>
      <c r="F323" t="inlineStr">
        <is>
          <t>sender</t>
        </is>
      </c>
      <c r="G323" t="n">
        <v>1500</v>
      </c>
      <c r="H323" t="n">
        <v>1725837034.96071</v>
      </c>
    </row>
    <row r="324">
      <c r="A324" t="inlineStr">
        <is>
          <t>2001:1:1::2</t>
        </is>
      </c>
      <c r="B324" t="inlineStr">
        <is>
          <t>2001:1:7::1</t>
        </is>
      </c>
      <c r="C324" t="n">
        <v>1</v>
      </c>
      <c r="D324" t="n">
        <v>34</v>
      </c>
      <c r="E324" t="n">
        <v>420</v>
      </c>
      <c r="F324" t="inlineStr">
        <is>
          <t>receiver</t>
        </is>
      </c>
      <c r="G324" t="n">
        <v>1500</v>
      </c>
      <c r="H324" t="n">
        <v>1725837035.067958</v>
      </c>
      <c r="I324" t="n">
        <v>0</v>
      </c>
      <c r="J324" t="inlineStr">
        <is>
          <t>[]</t>
        </is>
      </c>
      <c r="L324">
        <f>G323-G324</f>
        <v/>
      </c>
      <c r="M324">
        <f>ROUND((L324/G323)*100, 3)</f>
        <v/>
      </c>
      <c r="N324">
        <f>ROUND((H324-H323)*10^9, 3)</f>
        <v/>
      </c>
    </row>
    <row r="325">
      <c r="A325" t="inlineStr">
        <is>
          <t>2001:1:2::1</t>
        </is>
      </c>
      <c r="B325" t="inlineStr">
        <is>
          <t>2001:1:3::1</t>
        </is>
      </c>
      <c r="C325" t="n">
        <v>1</v>
      </c>
      <c r="D325" t="n">
        <v>0</v>
      </c>
      <c r="E325" t="n">
        <v>262</v>
      </c>
      <c r="F325" t="inlineStr">
        <is>
          <t>sender</t>
        </is>
      </c>
      <c r="G325" t="n">
        <v>1500</v>
      </c>
      <c r="H325" t="n">
        <v>1725837034.682524</v>
      </c>
    </row>
    <row r="326">
      <c r="A326" t="inlineStr">
        <is>
          <t>2001:1:2::1</t>
        </is>
      </c>
      <c r="B326" t="inlineStr">
        <is>
          <t>2001:1:3::1</t>
        </is>
      </c>
      <c r="C326" t="n">
        <v>1</v>
      </c>
      <c r="D326" t="n">
        <v>0</v>
      </c>
      <c r="E326" t="n">
        <v>262</v>
      </c>
      <c r="F326" t="inlineStr">
        <is>
          <t>receiver</t>
        </is>
      </c>
      <c r="G326" t="n">
        <v>1500</v>
      </c>
      <c r="H326" t="n">
        <v>1725837034.779328</v>
      </c>
      <c r="I326" t="n">
        <v>0</v>
      </c>
      <c r="J326" t="inlineStr">
        <is>
          <t>[]</t>
        </is>
      </c>
      <c r="L326">
        <f>G325-G326</f>
        <v/>
      </c>
      <c r="M326">
        <f>ROUND((L326/G325)*100, 3)</f>
        <v/>
      </c>
      <c r="N326">
        <f>ROUND((H326-H325)*10^9, 3)</f>
        <v/>
      </c>
    </row>
    <row r="327">
      <c r="A327" t="inlineStr">
        <is>
          <t>2001:1:5::1</t>
        </is>
      </c>
      <c r="B327" t="inlineStr">
        <is>
          <t>2001:1:7::2</t>
        </is>
      </c>
      <c r="C327" t="n">
        <v>1</v>
      </c>
      <c r="D327" t="n">
        <v>34</v>
      </c>
      <c r="E327" t="n">
        <v>420</v>
      </c>
      <c r="F327" t="inlineStr">
        <is>
          <t>sender</t>
        </is>
      </c>
      <c r="G327" t="n">
        <v>1500</v>
      </c>
      <c r="H327" t="n">
        <v>1725837034.663181</v>
      </c>
    </row>
    <row r="328">
      <c r="A328" t="inlineStr">
        <is>
          <t>2001:1:5::1</t>
        </is>
      </c>
      <c r="B328" t="inlineStr">
        <is>
          <t>2001:1:7::2</t>
        </is>
      </c>
      <c r="C328" t="n">
        <v>1</v>
      </c>
      <c r="D328" t="n">
        <v>34</v>
      </c>
      <c r="E328" t="n">
        <v>420</v>
      </c>
      <c r="F328" t="inlineStr">
        <is>
          <t>receiver</t>
        </is>
      </c>
      <c r="G328" t="n">
        <v>1500</v>
      </c>
      <c r="H328" t="n">
        <v>1725837034.76913</v>
      </c>
      <c r="I328" t="n">
        <v>0</v>
      </c>
      <c r="J328" t="inlineStr">
        <is>
          <t>[]</t>
        </is>
      </c>
      <c r="L328">
        <f>G327-G328</f>
        <v/>
      </c>
      <c r="M328">
        <f>ROUND((L328/G327)*100, 3)</f>
        <v/>
      </c>
      <c r="N328">
        <f>ROUND((H328-H327)*10^9, 3)</f>
        <v/>
      </c>
    </row>
    <row r="329">
      <c r="A329" t="inlineStr">
        <is>
          <t>2001:1:8::1</t>
        </is>
      </c>
      <c r="B329" t="inlineStr">
        <is>
          <t>2001:1:1::1</t>
        </is>
      </c>
      <c r="C329" t="n">
        <v>1</v>
      </c>
      <c r="D329" t="n">
        <v>0</v>
      </c>
      <c r="E329" t="n">
        <v>262</v>
      </c>
      <c r="F329" t="inlineStr">
        <is>
          <t>sender</t>
        </is>
      </c>
      <c r="G329" t="n">
        <v>1500</v>
      </c>
      <c r="H329" t="n">
        <v>1725837034.950404</v>
      </c>
    </row>
    <row r="330">
      <c r="A330" t="inlineStr">
        <is>
          <t>2001:1:8::1</t>
        </is>
      </c>
      <c r="B330" t="inlineStr">
        <is>
          <t>2001:1:1::1</t>
        </is>
      </c>
      <c r="C330" t="n">
        <v>1</v>
      </c>
      <c r="D330" t="n">
        <v>0</v>
      </c>
      <c r="E330" t="n">
        <v>262</v>
      </c>
      <c r="F330" t="inlineStr">
        <is>
          <t>receiver</t>
        </is>
      </c>
      <c r="G330" t="n">
        <v>1500</v>
      </c>
      <c r="H330" t="n">
        <v>1725837035.049914</v>
      </c>
      <c r="I330" t="n">
        <v>0</v>
      </c>
      <c r="J330" t="inlineStr">
        <is>
          <t>[]</t>
        </is>
      </c>
      <c r="L330">
        <f>G329-G330</f>
        <v/>
      </c>
      <c r="M330">
        <f>ROUND((L330/G329)*100, 3)</f>
        <v/>
      </c>
      <c r="N330">
        <f>ROUND((H330-H329)*10^9, 3)</f>
        <v/>
      </c>
    </row>
    <row r="331">
      <c r="A331" t="inlineStr">
        <is>
          <t>2001:1:8::4</t>
        </is>
      </c>
      <c r="B331" t="inlineStr">
        <is>
          <t>2001:1:1::2</t>
        </is>
      </c>
      <c r="C331" t="n">
        <v>1</v>
      </c>
      <c r="D331" t="n">
        <v>46</v>
      </c>
      <c r="E331" t="n">
        <v>483</v>
      </c>
      <c r="F331" t="inlineStr">
        <is>
          <t>sender</t>
        </is>
      </c>
      <c r="G331" t="n">
        <v>2970</v>
      </c>
      <c r="H331" t="n">
        <v>1725837035.207586</v>
      </c>
    </row>
    <row r="332">
      <c r="A332" t="inlineStr">
        <is>
          <t>2001:1:8::4</t>
        </is>
      </c>
      <c r="B332" t="inlineStr">
        <is>
          <t>2001:1:1::2</t>
        </is>
      </c>
      <c r="C332" t="n">
        <v>1</v>
      </c>
      <c r="D332" t="n">
        <v>46</v>
      </c>
      <c r="E332" t="n">
        <v>483</v>
      </c>
      <c r="F332" t="inlineStr">
        <is>
          <t>receiver</t>
        </is>
      </c>
      <c r="G332" t="n">
        <v>2970</v>
      </c>
      <c r="H332" t="n">
        <v>1725837035.340406</v>
      </c>
      <c r="I332" t="n">
        <v>0</v>
      </c>
      <c r="J332" t="inlineStr">
        <is>
          <t>[]</t>
        </is>
      </c>
      <c r="L332">
        <f>G331-G332</f>
        <v/>
      </c>
      <c r="M332">
        <f>ROUND((L332/G331)*100, 3)</f>
        <v/>
      </c>
      <c r="N332">
        <f>ROUND((H332-H331)*10^9, 3)</f>
        <v/>
      </c>
    </row>
    <row r="333">
      <c r="A333" t="inlineStr">
        <is>
          <t>2001:1:3::1</t>
        </is>
      </c>
      <c r="B333" t="inlineStr">
        <is>
          <t>2001:1:8::3</t>
        </is>
      </c>
      <c r="C333" t="n">
        <v>1</v>
      </c>
      <c r="D333" t="n">
        <v>35</v>
      </c>
      <c r="E333" t="n">
        <v>874</v>
      </c>
      <c r="F333" t="inlineStr">
        <is>
          <t>sender</t>
        </is>
      </c>
      <c r="G333" t="n">
        <v>2970</v>
      </c>
      <c r="H333" t="n">
        <v>1725837035.002562</v>
      </c>
    </row>
    <row r="334">
      <c r="A334" t="inlineStr">
        <is>
          <t>2001:1:3::1</t>
        </is>
      </c>
      <c r="B334" t="inlineStr">
        <is>
          <t>2001:1:8::3</t>
        </is>
      </c>
      <c r="C334" t="n">
        <v>1</v>
      </c>
      <c r="D334" t="n">
        <v>35</v>
      </c>
      <c r="E334" t="n">
        <v>874</v>
      </c>
      <c r="F334" t="inlineStr">
        <is>
          <t>receiver</t>
        </is>
      </c>
      <c r="G334" t="n">
        <v>2970</v>
      </c>
      <c r="H334" t="n">
        <v>1725837035.126084</v>
      </c>
      <c r="I334" t="n">
        <v>0</v>
      </c>
      <c r="J334" t="inlineStr">
        <is>
          <t>[]</t>
        </is>
      </c>
      <c r="L334">
        <f>G333-G334</f>
        <v/>
      </c>
      <c r="M334">
        <f>ROUND((L334/G333)*100, 3)</f>
        <v/>
      </c>
      <c r="N334">
        <f>ROUND((H334-H333)*10^9, 3)</f>
        <v/>
      </c>
    </row>
    <row r="335">
      <c r="A335" t="inlineStr">
        <is>
          <t>2001:1:2::1</t>
        </is>
      </c>
      <c r="B335" t="inlineStr">
        <is>
          <t>2001:1:8::1</t>
        </is>
      </c>
      <c r="C335" t="n">
        <v>2</v>
      </c>
      <c r="D335" t="n">
        <v>35</v>
      </c>
      <c r="E335" t="n">
        <v>874</v>
      </c>
      <c r="F335" t="inlineStr">
        <is>
          <t>sender</t>
        </is>
      </c>
      <c r="G335" t="n">
        <v>2970</v>
      </c>
      <c r="H335" t="n">
        <v>1725837035.202525</v>
      </c>
    </row>
    <row r="336">
      <c r="A336" t="inlineStr">
        <is>
          <t>2001:1:2::1</t>
        </is>
      </c>
      <c r="B336" t="inlineStr">
        <is>
          <t>2001:1:8::1</t>
        </is>
      </c>
      <c r="C336" t="n">
        <v>2</v>
      </c>
      <c r="D336" t="n">
        <v>35</v>
      </c>
      <c r="E336" t="n">
        <v>874</v>
      </c>
      <c r="F336" t="inlineStr">
        <is>
          <t>receiver</t>
        </is>
      </c>
      <c r="G336" t="n">
        <v>2970</v>
      </c>
      <c r="H336" t="n">
        <v>1725837035.331081</v>
      </c>
      <c r="I336" t="n">
        <v>0</v>
      </c>
      <c r="J336" t="inlineStr">
        <is>
          <t>[]</t>
        </is>
      </c>
      <c r="L336">
        <f>G335-G336</f>
        <v/>
      </c>
      <c r="M336">
        <f>ROUND((L336/G335)*100, 3)</f>
        <v/>
      </c>
      <c r="N336">
        <f>ROUND((H336-H335)*10^9, 3)</f>
        <v/>
      </c>
    </row>
    <row r="337">
      <c r="A337" t="inlineStr">
        <is>
          <t>2001:1:7::3</t>
        </is>
      </c>
      <c r="B337" t="inlineStr">
        <is>
          <t>2001:1:8::4</t>
        </is>
      </c>
      <c r="C337" t="n">
        <v>1</v>
      </c>
      <c r="D337" t="n">
        <v>35</v>
      </c>
      <c r="E337" t="n">
        <v>874</v>
      </c>
      <c r="F337" t="inlineStr">
        <is>
          <t>sender</t>
        </is>
      </c>
      <c r="G337" t="n">
        <v>2970</v>
      </c>
      <c r="H337" t="n">
        <v>1725837035.134492</v>
      </c>
    </row>
    <row r="338">
      <c r="A338" t="inlineStr">
        <is>
          <t>2001:1:7::3</t>
        </is>
      </c>
      <c r="B338" t="inlineStr">
        <is>
          <t>2001:1:8::4</t>
        </is>
      </c>
      <c r="C338" t="n">
        <v>1</v>
      </c>
      <c r="D338" t="n">
        <v>35</v>
      </c>
      <c r="E338" t="n">
        <v>874</v>
      </c>
      <c r="F338" t="inlineStr">
        <is>
          <t>receiver</t>
        </is>
      </c>
      <c r="G338" t="n">
        <v>2970</v>
      </c>
      <c r="H338" t="n">
        <v>1725837035.273498</v>
      </c>
      <c r="I338" t="n">
        <v>0</v>
      </c>
      <c r="J338" t="inlineStr">
        <is>
          <t>[]</t>
        </is>
      </c>
      <c r="L338">
        <f>G337-G338</f>
        <v/>
      </c>
      <c r="M338">
        <f>ROUND((L338/G337)*100, 3)</f>
        <v/>
      </c>
      <c r="N338">
        <f>ROUND((H338-H337)*10^9, 3)</f>
        <v/>
      </c>
    </row>
    <row r="339">
      <c r="A339" t="inlineStr">
        <is>
          <t>2001:1:2::2</t>
        </is>
      </c>
      <c r="B339" t="inlineStr">
        <is>
          <t>2001:1:8::2</t>
        </is>
      </c>
      <c r="C339" t="n">
        <v>1</v>
      </c>
      <c r="D339" t="n">
        <v>35</v>
      </c>
      <c r="E339" t="n">
        <v>874</v>
      </c>
      <c r="F339" t="inlineStr">
        <is>
          <t>sender</t>
        </is>
      </c>
      <c r="G339" t="n">
        <v>2970</v>
      </c>
      <c r="H339" t="n">
        <v>1725837035.106445</v>
      </c>
    </row>
    <row r="340">
      <c r="A340" t="inlineStr">
        <is>
          <t>2001:1:2::2</t>
        </is>
      </c>
      <c r="B340" t="inlineStr">
        <is>
          <t>2001:1:8::2</t>
        </is>
      </c>
      <c r="C340" t="n">
        <v>1</v>
      </c>
      <c r="D340" t="n">
        <v>35</v>
      </c>
      <c r="E340" t="n">
        <v>874</v>
      </c>
      <c r="F340" t="inlineStr">
        <is>
          <t>receiver</t>
        </is>
      </c>
      <c r="G340" t="n">
        <v>2970</v>
      </c>
      <c r="H340" t="n">
        <v>1725837035.262681</v>
      </c>
      <c r="I340" t="n">
        <v>0</v>
      </c>
      <c r="J340" t="inlineStr">
        <is>
          <t>[]</t>
        </is>
      </c>
      <c r="L340">
        <f>G339-G340</f>
        <v/>
      </c>
      <c r="M340">
        <f>ROUND((L340/G339)*100, 3)</f>
        <v/>
      </c>
      <c r="N340">
        <f>ROUND((H340-H339)*10^9, 3)</f>
        <v/>
      </c>
    </row>
    <row r="341">
      <c r="A341" t="inlineStr">
        <is>
          <t>2001:1:5::1</t>
        </is>
      </c>
      <c r="B341" t="inlineStr">
        <is>
          <t>2001:1:2::2</t>
        </is>
      </c>
      <c r="C341" t="n">
        <v>1</v>
      </c>
      <c r="D341" t="n">
        <v>35</v>
      </c>
      <c r="E341" t="n">
        <v>874</v>
      </c>
      <c r="F341" t="inlineStr">
        <is>
          <t>sender</t>
        </is>
      </c>
      <c r="G341" t="n">
        <v>2970</v>
      </c>
      <c r="H341" t="n">
        <v>1725837035.202941</v>
      </c>
    </row>
    <row r="342">
      <c r="A342" t="inlineStr">
        <is>
          <t>2001:1:5::1</t>
        </is>
      </c>
      <c r="B342" t="inlineStr">
        <is>
          <t>2001:1:2::2</t>
        </is>
      </c>
      <c r="C342" t="n">
        <v>1</v>
      </c>
      <c r="D342" t="n">
        <v>35</v>
      </c>
      <c r="E342" t="n">
        <v>874</v>
      </c>
      <c r="F342" t="inlineStr">
        <is>
          <t>receiver</t>
        </is>
      </c>
      <c r="G342" t="n">
        <v>2970</v>
      </c>
      <c r="H342" t="n">
        <v>1725837035.334838</v>
      </c>
      <c r="I342" t="n">
        <v>0</v>
      </c>
      <c r="J342" t="inlineStr">
        <is>
          <t>[]</t>
        </is>
      </c>
      <c r="L342">
        <f>G341-G342</f>
        <v/>
      </c>
      <c r="M342">
        <f>ROUND((L342/G341)*100, 3)</f>
        <v/>
      </c>
      <c r="N342">
        <f>ROUND((H342-H341)*10^9, 3)</f>
        <v/>
      </c>
    </row>
    <row r="343">
      <c r="A343" t="inlineStr">
        <is>
          <t>2001:1:3::1</t>
        </is>
      </c>
      <c r="B343" t="inlineStr">
        <is>
          <t>2001:1:7::3</t>
        </is>
      </c>
      <c r="C343" t="n">
        <v>1</v>
      </c>
      <c r="D343" t="n">
        <v>35</v>
      </c>
      <c r="E343" t="n">
        <v>874</v>
      </c>
      <c r="F343" t="inlineStr">
        <is>
          <t>sender</t>
        </is>
      </c>
      <c r="G343" t="n">
        <v>2970</v>
      </c>
      <c r="H343" t="n">
        <v>1725837035.031614</v>
      </c>
    </row>
    <row r="344">
      <c r="A344" t="inlineStr">
        <is>
          <t>2001:1:3::1</t>
        </is>
      </c>
      <c r="B344" t="inlineStr">
        <is>
          <t>2001:1:7::3</t>
        </is>
      </c>
      <c r="C344" t="n">
        <v>1</v>
      </c>
      <c r="D344" t="n">
        <v>35</v>
      </c>
      <c r="E344" t="n">
        <v>874</v>
      </c>
      <c r="F344" t="inlineStr">
        <is>
          <t>receiver</t>
        </is>
      </c>
      <c r="G344" t="n">
        <v>2970</v>
      </c>
      <c r="H344" t="n">
        <v>1725837035.114586</v>
      </c>
      <c r="I344" t="n">
        <v>0</v>
      </c>
      <c r="J344" t="inlineStr">
        <is>
          <t>[]</t>
        </is>
      </c>
      <c r="L344">
        <f>G343-G344</f>
        <v/>
      </c>
      <c r="M344">
        <f>ROUND((L344/G343)*100, 3)</f>
        <v/>
      </c>
      <c r="N344">
        <f>ROUND((H344-H343)*10^9, 3)</f>
        <v/>
      </c>
    </row>
    <row r="345"/>
    <row r="346">
      <c r="A346" s="1" t="inlineStr">
        <is>
          <t>SRv6 Operations</t>
        </is>
      </c>
    </row>
    <row r="347">
      <c r="A347" s="1" t="inlineStr">
        <is>
          <t>Timestamp</t>
        </is>
      </c>
      <c r="B347" s="1" t="inlineStr">
        <is>
          <t>Operation</t>
        </is>
      </c>
      <c r="C347" s="1" t="inlineStr">
        <is>
          <t>Responsible Switch</t>
        </is>
      </c>
      <c r="D347" s="1" t="inlineStr">
        <is>
          <t>Source</t>
        </is>
      </c>
      <c r="E347" s="1" t="inlineStr">
        <is>
          <t>Destination</t>
        </is>
      </c>
      <c r="F347" s="1" t="inlineStr">
        <is>
          <t>Flow Label</t>
        </is>
      </c>
    </row>
    <row r="348">
      <c r="A348" t="inlineStr">
        <is>
          <t>2024-09-09 00:11:31</t>
        </is>
      </c>
      <c r="B348" t="inlineStr">
        <is>
          <t>Created SRv6 rule</t>
        </is>
      </c>
      <c r="C348" t="n">
        <v>3</v>
      </c>
      <c r="D348" t="inlineStr">
        <is>
          <t>2001:1:2::1</t>
        </is>
      </c>
      <c r="E348" t="inlineStr">
        <is>
          <t>2001:1:8::1</t>
        </is>
      </c>
      <c r="F348" t="n">
        <v>2</v>
      </c>
    </row>
    <row r="349">
      <c r="A349" t="inlineStr">
        <is>
          <t>2024-09-09 00:11:32</t>
        </is>
      </c>
      <c r="B349" t="inlineStr">
        <is>
          <t>Created SRv6 rule</t>
        </is>
      </c>
      <c r="C349" t="n">
        <v>7</v>
      </c>
      <c r="D349" t="inlineStr">
        <is>
          <t>2001:1:2::2</t>
        </is>
      </c>
      <c r="E349" t="inlineStr">
        <is>
          <t>2001:1:8::2</t>
        </is>
      </c>
      <c r="F349" t="n">
        <v>1</v>
      </c>
    </row>
    <row r="350">
      <c r="A350" t="inlineStr">
        <is>
          <t>2024-09-09 00:12:04</t>
        </is>
      </c>
      <c r="B350" t="inlineStr">
        <is>
          <t>Created SRv6 rule</t>
        </is>
      </c>
      <c r="C350" t="n">
        <v>7</v>
      </c>
      <c r="D350" t="inlineStr">
        <is>
          <t>2001:1:3::1</t>
        </is>
      </c>
      <c r="E350" t="inlineStr">
        <is>
          <t>2001:1:8::3</t>
        </is>
      </c>
      <c r="F350" t="n">
        <v>1</v>
      </c>
    </row>
    <row r="351"/>
    <row r="352"/>
    <row r="353"/>
    <row r="354">
      <c r="A354" s="1" t="inlineStr">
        <is>
          <t>Calculations</t>
        </is>
      </c>
      <c r="B354" s="1" t="inlineStr">
        <is>
          <t>Values</t>
        </is>
      </c>
    </row>
    <row r="355">
      <c r="A355" s="1" t="inlineStr">
        <is>
          <t>AVG Out of Order Packets (Nº)</t>
        </is>
      </c>
      <c r="B355">
        <f>ROUND(AVERAGEIF(I:I, "&lt;&gt;", I:I), 3)</f>
        <v/>
      </c>
    </row>
    <row r="356">
      <c r="A356" s="1" t="inlineStr">
        <is>
          <t>AVG Packet Loss (Nº)</t>
        </is>
      </c>
      <c r="B356">
        <f>ROUND(AVERAGEIF(L:L, "&lt;&gt;", L:L), 3)</f>
        <v/>
      </c>
    </row>
    <row r="357">
      <c r="A357" s="1" t="inlineStr">
        <is>
          <t>AVG Packet Loss (%)</t>
        </is>
      </c>
      <c r="B357">
        <f>ROUND(AVERAGEIF(M:M, "&lt;&gt;", M:M), 3)</f>
        <v/>
      </c>
    </row>
    <row r="358">
      <c r="A358" s="1" t="inlineStr">
        <is>
          <t>AVG 1º Packet Delay (nanoseconds)</t>
        </is>
      </c>
      <c r="B358">
        <f>ROUND(AVERAGEIF(N:N, "&lt;&gt;", N:N), 3)</f>
        <v/>
      </c>
    </row>
    <row r="359">
      <c r="A359" s="1" t="inlineStr">
        <is>
          <t>AVG Nº of SRv6 rules Created</t>
        </is>
      </c>
      <c r="B359">
        <f>COUNTIF(B1:B354, "Created SRv6 rule") / 10</f>
        <v/>
      </c>
    </row>
    <row r="360">
      <c r="A360" s="1" t="inlineStr">
        <is>
          <t>AVG Nº of SRv6 rules Removed</t>
        </is>
      </c>
      <c r="B360">
        <f>COUNTIF(B1:B354, "Removed SRv6 rule") / 10</f>
        <v/>
      </c>
    </row>
    <row r="361">
      <c r="A361" s="1" t="inlineStr">
        <is>
          <t>AVG Flows Latency (nanoseconds)</t>
        </is>
      </c>
      <c r="B361" t="n">
        <v>11568.993</v>
      </c>
    </row>
    <row r="362">
      <c r="A362" s="1" t="inlineStr">
        <is>
          <t>STD Flows Latency (nanoseconds)</t>
        </is>
      </c>
      <c r="B362" t="n">
        <v>4494.862</v>
      </c>
    </row>
    <row r="363">
      <c r="A363" s="1" t="inlineStr">
        <is>
          <t>AVG Hop Latency (nanoseconds)</t>
        </is>
      </c>
      <c r="B363" t="n">
        <v>2259.178</v>
      </c>
    </row>
    <row r="364">
      <c r="A364" s="1" t="inlineStr">
        <is>
          <t>STD Hop Latency (nanoseconds)</t>
        </is>
      </c>
      <c r="B364" t="n">
        <v>1750.012</v>
      </c>
    </row>
    <row r="365"/>
    <row r="366">
      <c r="A366" s="1" t="inlineStr">
        <is>
          <t>Switch ID</t>
        </is>
      </c>
      <c r="B366" s="1" t="inlineStr">
        <is>
          <t>% of packets to each switch</t>
        </is>
      </c>
      <c r="C366" s="1" t="inlineStr">
        <is>
          <t>Total Sum of Processed Bytes</t>
        </is>
      </c>
    </row>
    <row r="367">
      <c r="A367" t="n">
        <v>1</v>
      </c>
      <c r="B367" t="n">
        <v>19.881</v>
      </c>
      <c r="C367" t="n">
        <v>17532089</v>
      </c>
    </row>
    <row r="368">
      <c r="A368" t="n">
        <v>2</v>
      </c>
      <c r="B368" t="n">
        <v>41.486</v>
      </c>
      <c r="C368" t="n">
        <v>62776348</v>
      </c>
    </row>
    <row r="369">
      <c r="A369" t="n">
        <v>3</v>
      </c>
      <c r="B369" t="n">
        <v>35.296</v>
      </c>
      <c r="C369" t="n">
        <v>49225078</v>
      </c>
    </row>
    <row r="370">
      <c r="A370" t="n">
        <v>4</v>
      </c>
      <c r="B370" t="n">
        <v>16.638</v>
      </c>
      <c r="C370" t="n">
        <v>14660129</v>
      </c>
    </row>
    <row r="371">
      <c r="A371" t="n">
        <v>5</v>
      </c>
      <c r="B371" t="n">
        <v>38.678</v>
      </c>
      <c r="C371" t="n">
        <v>45398559</v>
      </c>
    </row>
    <row r="372">
      <c r="A372" t="n">
        <v>6</v>
      </c>
      <c r="B372" t="n">
        <v>15.616</v>
      </c>
      <c r="C372" t="n">
        <v>25673746</v>
      </c>
    </row>
    <row r="373">
      <c r="A373" t="n">
        <v>7</v>
      </c>
      <c r="B373" t="n">
        <v>27.96</v>
      </c>
      <c r="C373" t="n">
        <v>45285112</v>
      </c>
    </row>
    <row r="374">
      <c r="A374" t="n">
        <v>8</v>
      </c>
      <c r="B374" t="n">
        <v>60.765</v>
      </c>
      <c r="C374" t="n">
        <v>88245435</v>
      </c>
    </row>
    <row r="375">
      <c r="A375" t="n">
        <v>9</v>
      </c>
      <c r="B375" t="n">
        <v>3.243</v>
      </c>
      <c r="C375" t="n">
        <v>2871960</v>
      </c>
    </row>
    <row r="376">
      <c r="A376" t="n">
        <v>10</v>
      </c>
      <c r="B376" t="n">
        <v>34.719</v>
      </c>
      <c r="C376" t="n">
        <v>57240178</v>
      </c>
    </row>
    <row r="377">
      <c r="A377" t="n">
        <v>11</v>
      </c>
      <c r="B377" t="n">
        <v>29.602</v>
      </c>
      <c r="C377" t="n">
        <v>49955288</v>
      </c>
    </row>
    <row r="378">
      <c r="A378" t="n">
        <v>12</v>
      </c>
      <c r="B378" t="n">
        <v>0</v>
      </c>
      <c r="C378" t="n">
        <v>0</v>
      </c>
    </row>
    <row r="379">
      <c r="A379" t="n">
        <v>13</v>
      </c>
      <c r="B379" t="n">
        <v>16.89</v>
      </c>
      <c r="C379" t="n">
        <v>23424140</v>
      </c>
    </row>
    <row r="380">
      <c r="A380" t="n">
        <v>14</v>
      </c>
      <c r="B380" t="n">
        <v>39.52</v>
      </c>
      <c r="C380" t="n">
        <v>61492258</v>
      </c>
    </row>
    <row r="381">
      <c r="A381" s="1" t="inlineStr">
        <is>
          <t>Mean</t>
        </is>
      </c>
      <c r="B381" t="n">
        <v>27.164</v>
      </c>
      <c r="C381" t="n">
        <v>38841451.429</v>
      </c>
    </row>
    <row r="382">
      <c r="A382" s="1" t="inlineStr">
        <is>
          <t>Standard Deviation</t>
        </is>
      </c>
      <c r="B382" t="n">
        <v>15.725</v>
      </c>
      <c r="C382" t="n">
        <v>24543588.677</v>
      </c>
    </row>
    <row r="383"/>
    <row r="384">
      <c r="A384" s="1" t="inlineStr">
        <is>
          <t>Flows Types</t>
        </is>
      </c>
      <c r="B384" s="1" t="inlineStr">
        <is>
          <t>Non-Emergency Flows</t>
        </is>
      </c>
      <c r="C384" s="1" t="inlineStr">
        <is>
          <t>Emergency Flows</t>
        </is>
      </c>
      <c r="D384" s="1" t="inlineStr">
        <is>
          <t>Variation (%)</t>
        </is>
      </c>
    </row>
    <row r="385">
      <c r="A385" s="1" t="inlineStr">
        <is>
          <t>AVG 1º Packet Delay (nanoseconds)</t>
        </is>
      </c>
      <c r="B385">
        <f>IF(SUMIF(D1:D381, "&lt;&gt;46", N1:N381) = 0, "none", SUMIF(D1:D381, "&lt;&gt;46", N1:N381))</f>
        <v/>
      </c>
      <c r="C385">
        <f>IF(SUMIF(D1:D381, 46, N1:N381) = 0, "none", SUMIF(D1:D381, 46, N1:N381))</f>
        <v/>
      </c>
      <c r="D385">
        <f>IFERROR(ROUND((C385 - B385)/ABS(B385) * 100, 3), "none")</f>
        <v/>
      </c>
    </row>
    <row r="386">
      <c r="A386" s="1" t="inlineStr">
        <is>
          <t>AVG Flow Delay (nanoseconds)</t>
        </is>
      </c>
      <c r="B386" t="n">
        <v>12546.808</v>
      </c>
      <c r="C386" t="n">
        <v>11252.295</v>
      </c>
      <c r="D386">
        <f>IFERROR(ROUND((C386 - B386)/ABS(B386) * 100, 3), "none")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2024-09-11T15:32:35Z</dcterms:created>
  <dcterms:modified xsi:type="dcterms:W3CDTF">2024-09-11T15:34:04Z</dcterms:modified>
</cp:coreProperties>
</file>