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DIUM-KShort" sheetId="1" state="visible" r:id="rId1"/>
    <sheet name="HIGH-KShort" sheetId="2" state="visible" r:id="rId2"/>
    <sheet name="HIGH+EMERGENCY-KShort" sheetId="3" state="visible" r:id="rId3"/>
    <sheet name="MEDIUM-ECMP" sheetId="4" state="visible" r:id="rId4"/>
    <sheet name="HIGH-ECMP" sheetId="5" state="visible" r:id="rId5"/>
    <sheet name="HIGH+EMERGENCY-ECMP" sheetId="6" state="visible" r:id="rId6"/>
    <sheet name="MEDIUM-ECMP-SRv6" sheetId="7" state="visible" r:id="rId7"/>
    <sheet name="HIGH-ECMP-SRv6" sheetId="8" state="visible" r:id="rId8"/>
    <sheet name="HIGH+EMERGENCY-ECMP-SRv6" sheetId="9" state="visible" r:id="rId9"/>
    <sheet name="Comparison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2001:1:2::1</t>
        </is>
      </c>
      <c r="B4" t="inlineStr">
        <is>
          <t>2001:1:3::1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1722648323.236583</v>
      </c>
    </row>
    <row r="5">
      <c r="A5" t="inlineStr">
        <is>
          <t>2001:1:2::1</t>
        </is>
      </c>
      <c r="B5" t="inlineStr">
        <is>
          <t>2001:1:3::1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1722648323.367049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1722648323.236323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1722648323.36919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1722648323.248958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1722648323.329691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1722648323.244298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1722648323.374326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2001:1:1::2</t>
        </is>
      </c>
      <c r="B14" t="inlineStr">
        <is>
          <t>2001:1:7::1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1722648626.148199</v>
      </c>
    </row>
    <row r="15">
      <c r="A15" t="inlineStr">
        <is>
          <t>2001:1:1::2</t>
        </is>
      </c>
      <c r="B15" t="inlineStr">
        <is>
          <t>2001:1:7::1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1722648626.257264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2001:1:8::1</t>
        </is>
      </c>
      <c r="B16" t="inlineStr">
        <is>
          <t>2001:1:1::1</t>
        </is>
      </c>
      <c r="C16" t="n">
        <v>1</v>
      </c>
      <c r="D16" t="n">
        <v>0</v>
      </c>
      <c r="E16" t="n">
        <v>262</v>
      </c>
      <c r="F16" t="inlineStr">
        <is>
          <t>sender</t>
        </is>
      </c>
      <c r="G16" t="n">
        <v>1500</v>
      </c>
      <c r="H16" t="n">
        <v>1722648626.124543</v>
      </c>
    </row>
    <row r="17">
      <c r="A17" t="inlineStr">
        <is>
          <t>2001:1:8::1</t>
        </is>
      </c>
      <c r="B17" t="inlineStr">
        <is>
          <t>2001:1:1::1</t>
        </is>
      </c>
      <c r="C17" t="n">
        <v>1</v>
      </c>
      <c r="D17" t="n">
        <v>0</v>
      </c>
      <c r="E17" t="n">
        <v>262</v>
      </c>
      <c r="F17" t="inlineStr">
        <is>
          <t>receiver</t>
        </is>
      </c>
      <c r="G17" t="n">
        <v>1500</v>
      </c>
      <c r="H17" t="n">
        <v>1722648626.225041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2001:1:3::1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1722648626.236258</v>
      </c>
    </row>
    <row r="19">
      <c r="A19" t="inlineStr">
        <is>
          <t>2001:1:2::1</t>
        </is>
      </c>
      <c r="B19" t="inlineStr">
        <is>
          <t>2001:1:3::1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1722648626.341745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1722648626.208235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1722648626.347281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1722648929.305091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1722648929.426588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1722648929.292422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1722648929.406996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1722648929.32033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1722648929.43275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1722648929.30495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1722648929.439766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1722649232.300046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1722649232.416322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1722649232.260084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1722649232.36504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1722649232.356073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1722649232.48234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1722649232.292312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1722649232.439284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2001:1:2::1</t>
        </is>
      </c>
      <c r="B44" t="inlineStr">
        <is>
          <t>2001:1:3::1</t>
        </is>
      </c>
      <c r="C44" t="n">
        <v>1</v>
      </c>
      <c r="D44" t="n">
        <v>0</v>
      </c>
      <c r="E44" t="n">
        <v>262</v>
      </c>
      <c r="F44" t="inlineStr">
        <is>
          <t>sender</t>
        </is>
      </c>
      <c r="G44" t="n">
        <v>1500</v>
      </c>
      <c r="H44" t="n">
        <v>1722649535.440402</v>
      </c>
    </row>
    <row r="45">
      <c r="A45" t="inlineStr">
        <is>
          <t>2001:1:2::1</t>
        </is>
      </c>
      <c r="B45" t="inlineStr">
        <is>
          <t>2001:1:3::1</t>
        </is>
      </c>
      <c r="C45" t="n">
        <v>1</v>
      </c>
      <c r="D45" t="n">
        <v>0</v>
      </c>
      <c r="E45" t="n">
        <v>262</v>
      </c>
      <c r="F45" t="inlineStr">
        <is>
          <t>receiver</t>
        </is>
      </c>
      <c r="G45" t="n">
        <v>1500</v>
      </c>
      <c r="H45" t="n">
        <v>1722649535.530376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1722649535.452497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1722649535.570265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2001:1:1::2</t>
        </is>
      </c>
      <c r="B48" t="inlineStr">
        <is>
          <t>2001:1:7::1</t>
        </is>
      </c>
      <c r="C48" t="n">
        <v>1</v>
      </c>
      <c r="D48" t="n">
        <v>34</v>
      </c>
      <c r="E48" t="n">
        <v>420</v>
      </c>
      <c r="F48" t="inlineStr">
        <is>
          <t>sender</t>
        </is>
      </c>
      <c r="G48" t="n">
        <v>1500</v>
      </c>
      <c r="H48" t="n">
        <v>1722649535.440409</v>
      </c>
    </row>
    <row r="49">
      <c r="A49" t="inlineStr">
        <is>
          <t>2001:1:1::2</t>
        </is>
      </c>
      <c r="B49" t="inlineStr">
        <is>
          <t>2001:1:7::1</t>
        </is>
      </c>
      <c r="C49" t="n">
        <v>1</v>
      </c>
      <c r="D49" t="n">
        <v>34</v>
      </c>
      <c r="E49" t="n">
        <v>420</v>
      </c>
      <c r="F49" t="inlineStr">
        <is>
          <t>receiver</t>
        </is>
      </c>
      <c r="G49" t="n">
        <v>1500</v>
      </c>
      <c r="H49" t="n">
        <v>1722649535.554885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1722649535.45265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1722649535.578955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1722649838.502135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1722649838.620544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2001:1:3::1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1722649838.533059</v>
      </c>
    </row>
    <row r="57">
      <c r="A57" t="inlineStr">
        <is>
          <t>2001:1:2::1</t>
        </is>
      </c>
      <c r="B57" t="inlineStr">
        <is>
          <t>2001:1:3::1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1722649838.648405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2001:1:8::1</t>
        </is>
      </c>
      <c r="B58" t="inlineStr">
        <is>
          <t>2001:1:1::1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1722649838.47102</v>
      </c>
    </row>
    <row r="59">
      <c r="A59" t="inlineStr">
        <is>
          <t>2001:1:8::1</t>
        </is>
      </c>
      <c r="B59" t="inlineStr">
        <is>
          <t>2001:1:1::1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1722649838.599625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1722649838.553576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1722649838.698997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2001:1:8::1</t>
        </is>
      </c>
      <c r="B64" t="inlineStr">
        <is>
          <t>2001:1:1::1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1722650141.618891</v>
      </c>
    </row>
    <row r="65">
      <c r="A65" t="inlineStr">
        <is>
          <t>2001:1:8::1</t>
        </is>
      </c>
      <c r="B65" t="inlineStr">
        <is>
          <t>2001:1:1::1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1722650141.740615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1722650141.603979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1722650141.713769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1722650141.551804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1722650141.69565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1722650141.604177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1722650141.73847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2001:1:2::1</t>
        </is>
      </c>
      <c r="B74" t="inlineStr">
        <is>
          <t>2001:1:3::1</t>
        </is>
      </c>
      <c r="C74" t="n">
        <v>1</v>
      </c>
      <c r="D74" t="n">
        <v>0</v>
      </c>
      <c r="E74" t="n">
        <v>262</v>
      </c>
      <c r="F74" t="inlineStr">
        <is>
          <t>sender</t>
        </is>
      </c>
      <c r="G74" t="n">
        <v>1500</v>
      </c>
      <c r="H74" t="n">
        <v>1722650444.709818</v>
      </c>
    </row>
    <row r="75">
      <c r="A75" t="inlineStr">
        <is>
          <t>2001:1:2::1</t>
        </is>
      </c>
      <c r="B75" t="inlineStr">
        <is>
          <t>2001:1:3::1</t>
        </is>
      </c>
      <c r="C75" t="n">
        <v>1</v>
      </c>
      <c r="D75" t="n">
        <v>0</v>
      </c>
      <c r="E75" t="n">
        <v>262</v>
      </c>
      <c r="F75" t="inlineStr">
        <is>
          <t>receiver</t>
        </is>
      </c>
      <c r="G75" t="n">
        <v>1500</v>
      </c>
      <c r="H75" t="n">
        <v>1722650444.778275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1722650444.70986</v>
      </c>
    </row>
    <row r="77">
      <c r="A77" t="inlineStr">
        <is>
          <t>2001:1:1::2</t>
        </is>
      </c>
      <c r="B77" t="inlineStr">
        <is>
          <t>2001:1:7::1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1722650444.81627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1722650444.683983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1722650444.80906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1722650444.620508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1722650444.753443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1722650747.752122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1722650747.872147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1722650747.720861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1722650747.855094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1722650747.673074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1722650747.769235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1722650747.768443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1722650747.914847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1722651050.860241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1722651050.977032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1722651050.860113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1722651051.013146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2001:1:1::2</t>
        </is>
      </c>
      <c r="B98" t="inlineStr">
        <is>
          <t>2001:1:7::1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1722651050.852085</v>
      </c>
    </row>
    <row r="99">
      <c r="A99" t="inlineStr">
        <is>
          <t>2001:1:1::2</t>
        </is>
      </c>
      <c r="B99" t="inlineStr">
        <is>
          <t>2001:1:7::1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1722651051.005802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1722651050.818614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1722651050.958304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(miliseconds)</t>
        </is>
      </c>
      <c r="B112" t="n">
        <v>4445.796</v>
      </c>
    </row>
    <row r="113">
      <c r="A113" s="1" t="inlineStr">
        <is>
          <t>AVG Hop Latency (miliseconds)</t>
        </is>
      </c>
      <c r="B113" t="n">
        <v>1058.121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39.878</v>
      </c>
      <c r="C116" t="n">
        <v>10039872</v>
      </c>
    </row>
    <row r="117">
      <c r="A117" t="n">
        <v>10</v>
      </c>
      <c r="B117" t="n">
        <v>40.161</v>
      </c>
      <c r="C117" t="n">
        <v>25920218</v>
      </c>
    </row>
    <row r="118">
      <c r="A118" t="n">
        <v>11</v>
      </c>
      <c r="B118" t="n">
        <v>40.161</v>
      </c>
      <c r="C118" t="n">
        <v>25920218</v>
      </c>
    </row>
    <row r="119">
      <c r="A119" t="n">
        <v>14</v>
      </c>
      <c r="B119" t="n">
        <v>40.161</v>
      </c>
      <c r="C119" t="n">
        <v>25920218</v>
      </c>
    </row>
    <row r="120">
      <c r="A120" t="n">
        <v>2</v>
      </c>
      <c r="B120" t="n">
        <v>60.122</v>
      </c>
      <c r="C120" t="n">
        <v>29782360</v>
      </c>
    </row>
    <row r="121">
      <c r="A121" t="n">
        <v>3</v>
      </c>
      <c r="B121" t="n">
        <v>19.962</v>
      </c>
      <c r="C121" t="n">
        <v>3862142</v>
      </c>
    </row>
    <row r="122">
      <c r="A122" t="n">
        <v>4</v>
      </c>
      <c r="B122" t="n">
        <v>39.878</v>
      </c>
      <c r="C122" t="n">
        <v>10039872</v>
      </c>
    </row>
    <row r="123">
      <c r="A123" t="n">
        <v>5</v>
      </c>
      <c r="B123" t="n">
        <v>39.878</v>
      </c>
      <c r="C123" t="n">
        <v>10039872</v>
      </c>
    </row>
    <row r="124">
      <c r="A124" t="n">
        <v>7</v>
      </c>
      <c r="B124" t="n">
        <v>19.923</v>
      </c>
      <c r="C124" t="n">
        <v>6179040</v>
      </c>
    </row>
    <row r="125">
      <c r="A125" t="n">
        <v>8</v>
      </c>
      <c r="B125" t="n">
        <v>80.038</v>
      </c>
      <c r="C125" t="n">
        <v>35960090</v>
      </c>
    </row>
    <row r="126">
      <c r="A126" s="1" t="inlineStr">
        <is>
          <t>Mean</t>
        </is>
      </c>
      <c r="B126" t="n">
        <v>42.016</v>
      </c>
      <c r="C126" t="n">
        <v>18366390.2</v>
      </c>
    </row>
    <row r="127">
      <c r="A127" s="1" t="inlineStr">
        <is>
          <t>Standard Deviation</t>
        </is>
      </c>
      <c r="B127" t="n">
        <v>16.649</v>
      </c>
      <c r="C127" t="n">
        <v>10853299.126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(miliseconds)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(miliseconds)</t>
        </is>
      </c>
      <c r="B131" t="n">
        <v>4445.796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cols>
    <col width="80" customWidth="1" min="1" max="1"/>
    <col width="31" customWidth="1" min="2" max="2"/>
    <col width="29" customWidth="1" min="3" max="3"/>
    <col width="34" customWidth="1" min="4" max="4"/>
    <col width="48" customWidth="1" min="5" max="5"/>
    <col width="48" customWidth="1" min="6" max="6"/>
    <col width="48" customWidth="1" min="7" max="7"/>
  </cols>
  <sheetData>
    <row r="1">
      <c r="A1" s="1" t="inlineStr">
        <is>
          <t>Load Test Cases</t>
        </is>
      </c>
    </row>
    <row r="2">
      <c r="A2" t="inlineStr">
        <is>
          <t>Variation1: is between KShort and ECMP</t>
        </is>
      </c>
    </row>
    <row r="3">
      <c r="A3" t="inlineStr">
        <is>
          <t>Variation2: is between KShort and ECMP+SRv6</t>
        </is>
      </c>
    </row>
    <row r="4">
      <c r="A4" t="inlineStr">
        <is>
          <t>Variation3: is between ECMP and ECMP+SRv6</t>
        </is>
      </c>
    </row>
    <row r="5"/>
    <row r="6">
      <c r="A6" s="1" t="inlineStr">
        <is>
          <t>MEDIUM</t>
        </is>
      </c>
      <c r="B6" s="1" t="inlineStr">
        <is>
          <t>KShort</t>
        </is>
      </c>
      <c r="C6" s="1" t="inlineStr">
        <is>
          <t>ECMP</t>
        </is>
      </c>
      <c r="D6" s="1" t="inlineStr">
        <is>
          <t>ECMP+SRv6</t>
        </is>
      </c>
      <c r="E6" s="1" t="inlineStr">
        <is>
          <t>Variation1 (%)</t>
        </is>
      </c>
      <c r="F6" s="1" t="inlineStr">
        <is>
          <t>Variation2 (%)</t>
        </is>
      </c>
      <c r="G6" s="1" t="inlineStr">
        <is>
          <t>Variation3 (%)</t>
        </is>
      </c>
    </row>
    <row r="7">
      <c r="A7" s="1" t="inlineStr">
        <is>
          <t>AVG Out of Order Packets (Nº)</t>
        </is>
      </c>
      <c r="B7">
        <f>'MEDIUM-KShort'!B106</f>
        <v/>
      </c>
      <c r="C7">
        <f>'MEDIUM-ECMP'!B106</f>
        <v/>
      </c>
      <c r="D7">
        <f>'MEDIUM-ECMP-SRv6'!B120</f>
        <v/>
      </c>
      <c r="E7">
        <f>IFERROR(ROUND((C7 - B7) / B7 * 100, 3), 0)</f>
        <v/>
      </c>
      <c r="F7">
        <f>IFERROR(ROUND((D7 - B7) / B7 * 100, 3), 0)</f>
        <v/>
      </c>
      <c r="G7">
        <f>IFERROR(ROUND((D7 - C7) / C7 * 100, 3), 0)</f>
        <v/>
      </c>
    </row>
    <row r="8">
      <c r="A8" s="1" t="inlineStr">
        <is>
          <t>AVG Packet Loss (Nº)</t>
        </is>
      </c>
      <c r="B8">
        <f>'MEDIUM-KShort'!B107</f>
        <v/>
      </c>
      <c r="C8">
        <f>'MEDIUM-ECMP'!B107</f>
        <v/>
      </c>
      <c r="D8">
        <f>'MEDIUM-ECMP-SRv6'!B121</f>
        <v/>
      </c>
      <c r="E8">
        <f>IFERROR(ROUND((C8 - B8) / B8 * 100, 3), 0)</f>
        <v/>
      </c>
      <c r="F8">
        <f>IFERROR(ROUND((D8 - B8) / B8 * 100, 3), 0)</f>
        <v/>
      </c>
      <c r="G8">
        <f>IFERROR(ROUND((D8 - C8) / C8 * 100, 3), 0)</f>
        <v/>
      </c>
    </row>
    <row r="9">
      <c r="A9" s="1" t="inlineStr">
        <is>
          <t>AVG Packet Loss (%)</t>
        </is>
      </c>
      <c r="B9">
        <f>'MEDIUM-KShort'!B108</f>
        <v/>
      </c>
      <c r="C9">
        <f>'MEDIUM-ECMP'!B108</f>
        <v/>
      </c>
      <c r="D9">
        <f>'MEDIUM-ECMP-SRv6'!B122</f>
        <v/>
      </c>
      <c r="E9">
        <f>IFERROR(ROUND((C9 - B9) / B9 * 100, 3), 0)</f>
        <v/>
      </c>
      <c r="F9">
        <f>IFERROR(ROUND((D9 - B9) / B9 * 100, 3), 0)</f>
        <v/>
      </c>
      <c r="G9">
        <f>IFERROR(ROUND((D9 - C9) / C9 * 100, 3), 0)</f>
        <v/>
      </c>
    </row>
    <row r="10">
      <c r="A10" s="1" t="inlineStr">
        <is>
          <t>AVG 1º Packet Delay (miliseconds)</t>
        </is>
      </c>
      <c r="B10">
        <f>'MEDIUM-KShort'!B109</f>
        <v/>
      </c>
      <c r="C10">
        <f>'MEDIUM-ECMP'!B109</f>
        <v/>
      </c>
      <c r="D10">
        <f>'MEDIUM-ECMP-SRv6'!B123</f>
        <v/>
      </c>
      <c r="E10">
        <f>IFERROR(ROUND((C10 - B10) / B10 * 100, 3), 0)</f>
        <v/>
      </c>
      <c r="F10">
        <f>IFERROR(ROUND((D10 - B10) / B10 * 100, 3), 0)</f>
        <v/>
      </c>
      <c r="G10">
        <f>IFERROR(ROUND((D10 - C10) / C10 * 100, 3), 0)</f>
        <v/>
      </c>
    </row>
    <row r="11">
      <c r="A11" s="1" t="inlineStr">
        <is>
          <t>AVG Nº of SRv6 rules Created</t>
        </is>
      </c>
      <c r="B11">
        <f>'MEDIUM-KShort'!B110</f>
        <v/>
      </c>
      <c r="C11">
        <f>'MEDIUM-ECMP'!B110</f>
        <v/>
      </c>
      <c r="D11">
        <f>'MEDIUM-ECMP-SRv6'!B124</f>
        <v/>
      </c>
      <c r="E11">
        <f>IFERROR(ROUND((C11 - B11) / B11 * 100, 3), 0)</f>
        <v/>
      </c>
      <c r="F11">
        <f>IFERROR(ROUND((D11 - B11) / B11 * 100, 3), 0)</f>
        <v/>
      </c>
      <c r="G11">
        <f>IFERROR(ROUND((D11 - C11) / C11 * 100, 3), 0)</f>
        <v/>
      </c>
    </row>
    <row r="12">
      <c r="A12" s="1" t="inlineStr">
        <is>
          <t>AVG Nº of SRv6 rules Removed</t>
        </is>
      </c>
      <c r="B12">
        <f>'MEDIUM-KShort'!B111</f>
        <v/>
      </c>
      <c r="C12">
        <f>'MEDIUM-ECMP'!B111</f>
        <v/>
      </c>
      <c r="D12">
        <f>'MEDIUM-ECMP-SRv6'!B125</f>
        <v/>
      </c>
      <c r="E12">
        <f>IFERROR(ROUND((C12 - B12) / B12 * 100, 3), 0)</f>
        <v/>
      </c>
      <c r="F12">
        <f>IFERROR(ROUND((D12 - B12) / B12 * 100, 3), 0)</f>
        <v/>
      </c>
      <c r="G12">
        <f>IFERROR(ROUND((D12 - C12) / C12 * 100, 3), 0)</f>
        <v/>
      </c>
    </row>
    <row r="13">
      <c r="A13" s="1" t="inlineStr">
        <is>
          <t>AVG Flows Latency (miliseconds)</t>
        </is>
      </c>
      <c r="B13">
        <f>'MEDIUM-KShort'!B112</f>
        <v/>
      </c>
      <c r="C13">
        <f>'MEDIUM-ECMP'!B112</f>
        <v/>
      </c>
      <c r="D13">
        <f>'MEDIUM-ECMP-SRv6'!B126</f>
        <v/>
      </c>
      <c r="E13">
        <f>IFERROR(ROUND((C13 - B13) / B13 * 100, 3), 0)</f>
        <v/>
      </c>
      <c r="F13">
        <f>IFERROR(ROUND((D13 - B13) / B13 * 100, 3), 0)</f>
        <v/>
      </c>
      <c r="G13">
        <f>IFERROR(ROUND((D13 - C13) / C13 * 100, 3), 0)</f>
        <v/>
      </c>
    </row>
    <row r="14">
      <c r="A14" s="1" t="inlineStr">
        <is>
          <t>AVG Hop Latency (miliseconds)</t>
        </is>
      </c>
      <c r="B14">
        <f>'MEDIUM-KShort'!B113</f>
        <v/>
      </c>
      <c r="C14">
        <f>'MEDIUM-ECMP'!B113</f>
        <v/>
      </c>
      <c r="D14">
        <f>'MEDIUM-ECMP-SRv6'!B127</f>
        <v/>
      </c>
      <c r="E14">
        <f>IFERROR(ROUND((C14 - B14) / B14 * 100, 3), 0)</f>
        <v/>
      </c>
      <c r="F14">
        <f>IFERROR(ROUND((D14 - B14) / B14 * 100, 3), 0)</f>
        <v/>
      </c>
      <c r="G14">
        <f>IFERROR(ROUND((D14 - C14) / C14 * 100, 3), 0)</f>
        <v/>
      </c>
    </row>
    <row r="15">
      <c r="A15" s="1" t="inlineStr">
        <is>
          <t>AVG of packets to each switch (%)</t>
        </is>
      </c>
      <c r="B15">
        <f>'MEDIUM-KShort'!B126</f>
        <v/>
      </c>
      <c r="C15">
        <f>'MEDIUM-ECMP'!B126</f>
        <v/>
      </c>
      <c r="D15">
        <f>'MEDIUM-ECMP-SRv6'!B142</f>
        <v/>
      </c>
      <c r="E15">
        <f>IFERROR(ROUND((C15 - B15) / B15 * 100, 3), 0)</f>
        <v/>
      </c>
      <c r="F15">
        <f>IFERROR(ROUND((D15 - B15) / B15 * 100, 3), 0)</f>
        <v/>
      </c>
      <c r="G15">
        <f>IFERROR(ROUND((D15 - C15) / C15 * 100, 3), 0)</f>
        <v/>
      </c>
    </row>
    <row r="16">
      <c r="A16" s="1" t="inlineStr">
        <is>
          <t>Standard Deviation of packets to each switch (%)</t>
        </is>
      </c>
      <c r="B16">
        <f>'MEDIUM-KShort'!B127</f>
        <v/>
      </c>
      <c r="C16">
        <f>'MEDIUM-ECMP'!B127</f>
        <v/>
      </c>
      <c r="D16">
        <f>'MEDIUM-ECMP-SRv6'!B143</f>
        <v/>
      </c>
      <c r="E16">
        <f>IFERROR(ROUND((C16 - B16) / B16 * 100, 3), 0)</f>
        <v/>
      </c>
      <c r="F16">
        <f>IFERROR(ROUND((D16 - B16) / B16 * 100, 3), 0)</f>
        <v/>
      </c>
      <c r="G16">
        <f>IFERROR(ROUND((D16 - C16) / C16 * 100, 3), 0)</f>
        <v/>
      </c>
    </row>
    <row r="17">
      <c r="A17" s="1" t="inlineStr">
        <is>
          <t>AVG of processed Bytes to each switch</t>
        </is>
      </c>
      <c r="B17">
        <f>'MEDIUM-KShort'!C126</f>
        <v/>
      </c>
      <c r="C17">
        <f>'MEDIUM-ECMP'!C126</f>
        <v/>
      </c>
      <c r="D17">
        <f>'MEDIUM-ECMP-SRv6'!C142</f>
        <v/>
      </c>
      <c r="E17">
        <f>IFERROR(ROUND((C17 - B17) / B17 * 100, 3), 0)</f>
        <v/>
      </c>
      <c r="F17">
        <f>IFERROR(ROUND((D17 - B17) / B17 * 100, 3), 0)</f>
        <v/>
      </c>
      <c r="G17">
        <f>IFERROR(ROUND((D17 - C17) / C17 * 100, 3), 0)</f>
        <v/>
      </c>
    </row>
    <row r="18">
      <c r="A18" s="1" t="inlineStr">
        <is>
          <t>Standard Deviation of processed Bytes to each switch</t>
        </is>
      </c>
      <c r="B18">
        <f>'MEDIUM-KShort'!C127</f>
        <v/>
      </c>
      <c r="C18">
        <f>'MEDIUM-ECMP'!C127</f>
        <v/>
      </c>
      <c r="D18">
        <f>'MEDIUM-ECMP-SRv6'!C143</f>
        <v/>
      </c>
      <c r="E18">
        <f>IFERROR(ROUND((C18 - B18) / B18 * 100, 3), 0)</f>
        <v/>
      </c>
      <c r="F18">
        <f>IFERROR(ROUND((D18 - B18) / B18 * 100, 3), 0)</f>
        <v/>
      </c>
      <c r="G18">
        <f>IFERROR(ROUND((D18 - C18) / C18 * 100, 3), 0)</f>
        <v/>
      </c>
    </row>
    <row r="19">
      <c r="A19" s="1" t="inlineStr">
        <is>
          <t>Variation of the AVG 1º Packet Delay between (No)Emergency Flows (miliseconds)</t>
        </is>
      </c>
      <c r="B19">
        <f>'MEDIUM-KShort'!D130</f>
        <v/>
      </c>
      <c r="C19">
        <f>'MEDIUM-ECMP'!D130</f>
        <v/>
      </c>
      <c r="D19">
        <f>'MEDIUM-ECMP-SRv6'!D146</f>
        <v/>
      </c>
      <c r="E19">
        <f>IFERROR(ROUND((C19 - B19) / B19 * 100, 3), 0)</f>
        <v/>
      </c>
      <c r="F19">
        <f>IFERROR(ROUND((D19 - B19) / B19 * 100, 3), 0)</f>
        <v/>
      </c>
      <c r="G19">
        <f>IFERROR(ROUND((D19 - C19) / C19 * 100, 3), 0)</f>
        <v/>
      </c>
    </row>
    <row r="20">
      <c r="A20" s="1" t="inlineStr">
        <is>
          <t>Variation of the AVG Flow Delay between (No)Emergency Flows (miliseconds)</t>
        </is>
      </c>
      <c r="B20">
        <f>'MEDIUM-KShort'!D131</f>
        <v/>
      </c>
      <c r="C20">
        <f>'MEDIUM-ECMP'!D131</f>
        <v/>
      </c>
      <c r="D20">
        <f>'MEDIUM-ECMP-SRv6'!D147</f>
        <v/>
      </c>
      <c r="E20">
        <f>IFERROR(ROUND((C20 - B20) / B20 * 100, 3), 0)</f>
        <v/>
      </c>
      <c r="F20">
        <f>IFERROR(ROUND((D20 - B20) / B20 * 100, 3), 0)</f>
        <v/>
      </c>
      <c r="G20">
        <f>IFERROR(ROUND((D20 - C20) / C20 * 100, 3), 0)</f>
        <v/>
      </c>
    </row>
    <row r="21"/>
    <row r="22"/>
    <row r="23">
      <c r="A23" s="1" t="inlineStr">
        <is>
          <t>HIGH</t>
        </is>
      </c>
      <c r="B23" s="1" t="inlineStr">
        <is>
          <t>KShort</t>
        </is>
      </c>
      <c r="C23" s="1" t="inlineStr">
        <is>
          <t>ECMP</t>
        </is>
      </c>
      <c r="D23" s="1" t="inlineStr">
        <is>
          <t>ECMP+SRv6</t>
        </is>
      </c>
      <c r="E23" s="1" t="inlineStr">
        <is>
          <t>Variation1 (%)</t>
        </is>
      </c>
      <c r="F23" s="1" t="inlineStr">
        <is>
          <t>Variation2 (%)</t>
        </is>
      </c>
      <c r="G23" s="1" t="inlineStr">
        <is>
          <t>Variation3 (%)</t>
        </is>
      </c>
    </row>
    <row r="24">
      <c r="A24" s="1" t="inlineStr">
        <is>
          <t>AVG Out of Order Packets (Nº)</t>
        </is>
      </c>
      <c r="B24">
        <f>'HIGH-KShort'!B266</f>
        <v/>
      </c>
      <c r="C24">
        <f>'HIGH-ECMP'!B266</f>
        <v/>
      </c>
      <c r="D24">
        <f>'HIGH-ECMP-SRv6'!B336</f>
        <v/>
      </c>
      <c r="E24">
        <f>IFERROR(ROUND((C24 - B24) / B24 * 100, 3), 0)</f>
        <v/>
      </c>
      <c r="F24">
        <f>IFERROR(ROUND((D24 - B24) / B24 * 100, 3), 0)</f>
        <v/>
      </c>
      <c r="G24">
        <f>IFERROR(ROUND((D24 - C24) / C24 * 100, 3), 0)</f>
        <v/>
      </c>
    </row>
    <row r="25">
      <c r="A25" s="1" t="inlineStr">
        <is>
          <t>AVG Packet Loss (Nº)</t>
        </is>
      </c>
      <c r="B25">
        <f>'HIGH-KShort'!B267</f>
        <v/>
      </c>
      <c r="C25">
        <f>'HIGH-ECMP'!B267</f>
        <v/>
      </c>
      <c r="D25">
        <f>'HIGH-ECMP-SRv6'!B337</f>
        <v/>
      </c>
      <c r="E25">
        <f>IFERROR(ROUND((C25 - B25) / B25 * 100, 3), 0)</f>
        <v/>
      </c>
      <c r="F25">
        <f>IFERROR(ROUND((D25 - B25) / B25 * 100, 3), 0)</f>
        <v/>
      </c>
      <c r="G25">
        <f>IFERROR(ROUND((D25 - C25) / C25 * 100, 3), 0)</f>
        <v/>
      </c>
    </row>
    <row r="26">
      <c r="A26" s="1" t="inlineStr">
        <is>
          <t>AVG Packet Loss (%)</t>
        </is>
      </c>
      <c r="B26">
        <f>'HIGH-KShort'!B268</f>
        <v/>
      </c>
      <c r="C26">
        <f>'HIGH-ECMP'!B268</f>
        <v/>
      </c>
      <c r="D26">
        <f>'HIGH-ECMP-SRv6'!B338</f>
        <v/>
      </c>
      <c r="E26">
        <f>IFERROR(ROUND((C26 - B26) / B26 * 100, 3), 0)</f>
        <v/>
      </c>
      <c r="F26">
        <f>IFERROR(ROUND((D26 - B26) / B26 * 100, 3), 0)</f>
        <v/>
      </c>
      <c r="G26">
        <f>IFERROR(ROUND((D26 - C26) / C26 * 100, 3), 0)</f>
        <v/>
      </c>
    </row>
    <row r="27">
      <c r="A27" s="1" t="inlineStr">
        <is>
          <t>AVG 1º Packet Delay (miliseconds)</t>
        </is>
      </c>
      <c r="B27">
        <f>'HIGH-KShort'!B269</f>
        <v/>
      </c>
      <c r="C27">
        <f>'HIGH-ECMP'!B269</f>
        <v/>
      </c>
      <c r="D27">
        <f>'HIGH-ECMP-SRv6'!B339</f>
        <v/>
      </c>
      <c r="E27">
        <f>IFERROR(ROUND((C27 - B27) / B27 * 100, 3), 0)</f>
        <v/>
      </c>
      <c r="F27">
        <f>IFERROR(ROUND((D27 - B27) / B27 * 100, 3), 0)</f>
        <v/>
      </c>
      <c r="G27">
        <f>IFERROR(ROUND((D27 - C27) / C27 * 100, 3), 0)</f>
        <v/>
      </c>
    </row>
    <row r="28">
      <c r="A28" s="1" t="inlineStr">
        <is>
          <t>AVG Nº of SRv6 rules Created</t>
        </is>
      </c>
      <c r="B28">
        <f>'HIGH-KShort'!B270</f>
        <v/>
      </c>
      <c r="C28">
        <f>'HIGH-ECMP'!B270</f>
        <v/>
      </c>
      <c r="D28">
        <f>'HIGH-ECMP-SRv6'!B340</f>
        <v/>
      </c>
      <c r="E28">
        <f>IFERROR(ROUND((C28 - B28) / B28 * 100, 3), 0)</f>
        <v/>
      </c>
      <c r="F28">
        <f>IFERROR(ROUND((D28 - B28) / B28 * 100, 3), 0)</f>
        <v/>
      </c>
      <c r="G28">
        <f>IFERROR(ROUND((D28 - C28) / C28 * 100, 3), 0)</f>
        <v/>
      </c>
    </row>
    <row r="29">
      <c r="A29" s="1" t="inlineStr">
        <is>
          <t>AVG Nº of SRv6 rules Removed</t>
        </is>
      </c>
      <c r="B29">
        <f>'HIGH-KShort'!B271</f>
        <v/>
      </c>
      <c r="C29">
        <f>'HIGH-ECMP'!B271</f>
        <v/>
      </c>
      <c r="D29">
        <f>'HIGH-ECMP-SRv6'!B341</f>
        <v/>
      </c>
      <c r="E29">
        <f>IFERROR(ROUND((C29 - B29) / B29 * 100, 3), 0)</f>
        <v/>
      </c>
      <c r="F29">
        <f>IFERROR(ROUND((D29 - B29) / B29 * 100, 3), 0)</f>
        <v/>
      </c>
      <c r="G29">
        <f>IFERROR(ROUND((D29 - C29) / C29 * 100, 3), 0)</f>
        <v/>
      </c>
    </row>
    <row r="30">
      <c r="A30" s="1" t="inlineStr">
        <is>
          <t>AVG Flows Latency (miliseconds)</t>
        </is>
      </c>
      <c r="B30">
        <f>'HIGH-KShort'!B272</f>
        <v/>
      </c>
      <c r="C30">
        <f>'HIGH-ECMP'!B272</f>
        <v/>
      </c>
      <c r="D30">
        <f>'HIGH-ECMP-SRv6'!B342</f>
        <v/>
      </c>
      <c r="E30">
        <f>IFERROR(ROUND((C30 - B30) / B30 * 100, 3), 0)</f>
        <v/>
      </c>
      <c r="F30">
        <f>IFERROR(ROUND((D30 - B30) / B30 * 100, 3), 0)</f>
        <v/>
      </c>
      <c r="G30">
        <f>IFERROR(ROUND((D30 - C30) / C30 * 100, 3), 0)</f>
        <v/>
      </c>
    </row>
    <row r="31">
      <c r="A31" s="1" t="inlineStr">
        <is>
          <t>AVG Hop Latency (miliseconds)</t>
        </is>
      </c>
      <c r="B31">
        <f>'HIGH-KShort'!B273</f>
        <v/>
      </c>
      <c r="C31">
        <f>'HIGH-ECMP'!B273</f>
        <v/>
      </c>
      <c r="D31">
        <f>'HIGH-ECMP-SRv6'!B343</f>
        <v/>
      </c>
      <c r="E31">
        <f>IFERROR(ROUND((C31 - B31) / B31 * 100, 3), 0)</f>
        <v/>
      </c>
      <c r="F31">
        <f>IFERROR(ROUND((D31 - B31) / B31 * 100, 3), 0)</f>
        <v/>
      </c>
      <c r="G31">
        <f>IFERROR(ROUND((D31 - C31) / C31 * 100, 3), 0)</f>
        <v/>
      </c>
    </row>
    <row r="32">
      <c r="A32" s="1" t="inlineStr">
        <is>
          <t>AVG of packets to each switch (%)</t>
        </is>
      </c>
      <c r="B32">
        <f>'HIGH-KShort'!B287</f>
        <v/>
      </c>
      <c r="C32">
        <f>'HIGH-ECMP'!B289</f>
        <v/>
      </c>
      <c r="D32">
        <f>'HIGH-ECMP-SRv6'!B359</f>
        <v/>
      </c>
      <c r="E32">
        <f>IFERROR(ROUND((C32 - B32) / B32 * 100, 3), 0)</f>
        <v/>
      </c>
      <c r="F32">
        <f>IFERROR(ROUND((D32 - B32) / B32 * 100, 3), 0)</f>
        <v/>
      </c>
      <c r="G32">
        <f>IFERROR(ROUND((D32 - C32) / C32 * 100, 3), 0)</f>
        <v/>
      </c>
    </row>
    <row r="33">
      <c r="A33" s="1" t="inlineStr">
        <is>
          <t>Standard Deviation of packets to each switch (%)</t>
        </is>
      </c>
      <c r="B33">
        <f>'HIGH-KShort'!B288</f>
        <v/>
      </c>
      <c r="C33">
        <f>'HIGH-ECMP'!B290</f>
        <v/>
      </c>
      <c r="D33">
        <f>'HIGH-ECMP-SRv6'!B360</f>
        <v/>
      </c>
      <c r="E33">
        <f>IFERROR(ROUND((C33 - B33) / B33 * 100, 3), 0)</f>
        <v/>
      </c>
      <c r="F33">
        <f>IFERROR(ROUND((D33 - B33) / B33 * 100, 3), 0)</f>
        <v/>
      </c>
      <c r="G33">
        <f>IFERROR(ROUND((D33 - C33) / C33 * 100, 3), 0)</f>
        <v/>
      </c>
    </row>
    <row r="34">
      <c r="A34" s="1" t="inlineStr">
        <is>
          <t>AVG of processed Bytes to each switch</t>
        </is>
      </c>
      <c r="B34">
        <f>'HIGH-KShort'!C287</f>
        <v/>
      </c>
      <c r="C34">
        <f>'HIGH-ECMP'!C289</f>
        <v/>
      </c>
      <c r="D34">
        <f>'HIGH-ECMP-SRv6'!C359</f>
        <v/>
      </c>
      <c r="E34">
        <f>IFERROR(ROUND((C34 - B34) / B34 * 100, 3), 0)</f>
        <v/>
      </c>
      <c r="F34">
        <f>IFERROR(ROUND((D34 - B34) / B34 * 100, 3), 0)</f>
        <v/>
      </c>
      <c r="G34">
        <f>IFERROR(ROUND((D34 - C34) / C34 * 100, 3), 0)</f>
        <v/>
      </c>
    </row>
    <row r="35">
      <c r="A35" s="1" t="inlineStr">
        <is>
          <t>Standard Deviation of processed Bytes to each switch</t>
        </is>
      </c>
      <c r="B35">
        <f>'HIGH-KShort'!C288</f>
        <v/>
      </c>
      <c r="C35">
        <f>'HIGH-ECMP'!C290</f>
        <v/>
      </c>
      <c r="D35">
        <f>'HIGH-ECMP-SRv6'!C360</f>
        <v/>
      </c>
      <c r="E35">
        <f>IFERROR(ROUND((C35 - B35) / B35 * 100, 3), 0)</f>
        <v/>
      </c>
      <c r="F35">
        <f>IFERROR(ROUND((D35 - B35) / B35 * 100, 3), 0)</f>
        <v/>
      </c>
      <c r="G35">
        <f>IFERROR(ROUND((D35 - C35) / C35 * 100, 3), 0)</f>
        <v/>
      </c>
    </row>
    <row r="36">
      <c r="A36" s="1" t="inlineStr">
        <is>
          <t>Variation of the AVG 1º Packet Delay between (No)Emergency Flows (miliseconds)</t>
        </is>
      </c>
      <c r="B36">
        <f>'HIGH-KShort'!D291</f>
        <v/>
      </c>
      <c r="C36">
        <f>'HIGH-ECMP'!D293</f>
        <v/>
      </c>
      <c r="D36">
        <f>'HIGH-ECMP-SRv6'!D363</f>
        <v/>
      </c>
      <c r="E36">
        <f>IFERROR(ROUND((C36 - B36) / B36 * 100, 3), 0)</f>
        <v/>
      </c>
      <c r="F36">
        <f>IFERROR(ROUND((D36 - B36) / B36 * 100, 3), 0)</f>
        <v/>
      </c>
      <c r="G36">
        <f>IFERROR(ROUND((D36 - C36) / C36 * 100, 3), 0)</f>
        <v/>
      </c>
    </row>
    <row r="37">
      <c r="A37" s="1" t="inlineStr">
        <is>
          <t>Variation of the AVG Flow Delay between (No)Emergency Flows (miliseconds)</t>
        </is>
      </c>
      <c r="B37">
        <f>'HIGH-KShort'!D292</f>
        <v/>
      </c>
      <c r="C37">
        <f>'HIGH-ECMP'!D294</f>
        <v/>
      </c>
      <c r="D37">
        <f>'HIGH-ECMP-SRv6'!D364</f>
        <v/>
      </c>
      <c r="E37">
        <f>IFERROR(ROUND((C37 - B37) / B37 * 100, 3), 0)</f>
        <v/>
      </c>
      <c r="F37">
        <f>IFERROR(ROUND((D37 - B37) / B37 * 100, 3), 0)</f>
        <v/>
      </c>
      <c r="G37">
        <f>IFERROR(ROUND((D37 - C37) / C37 * 100, 3), 0)</f>
        <v/>
      </c>
    </row>
    <row r="38"/>
    <row r="39"/>
    <row r="40">
      <c r="A40" s="1" t="inlineStr">
        <is>
          <t>HIGH+EMERGENCY</t>
        </is>
      </c>
      <c r="B40" s="1" t="inlineStr">
        <is>
          <t>KShort</t>
        </is>
      </c>
      <c r="C40" s="1" t="inlineStr">
        <is>
          <t>ECMP</t>
        </is>
      </c>
      <c r="D40" s="1" t="inlineStr">
        <is>
          <t>ECMP+SRv6</t>
        </is>
      </c>
      <c r="E40" s="1" t="inlineStr">
        <is>
          <t>Variation1 (%)</t>
        </is>
      </c>
      <c r="F40" s="1" t="inlineStr">
        <is>
          <t>Variation2 (%)</t>
        </is>
      </c>
      <c r="G40" s="1" t="inlineStr">
        <is>
          <t>Variation3 (%)</t>
        </is>
      </c>
    </row>
    <row r="41">
      <c r="A41" s="1" t="inlineStr">
        <is>
          <t>AVG Out of Order Packets (Nº)</t>
        </is>
      </c>
      <c r="B41">
        <f>'HIGH+EMERGENCY-KShort'!B286</f>
        <v/>
      </c>
      <c r="C41">
        <f>'HIGH+EMERGENCY-ECMP'!B286</f>
        <v/>
      </c>
      <c r="D41">
        <f>'HIGH+EMERGENCY-ECMP-SRv6'!B366</f>
        <v/>
      </c>
      <c r="E41">
        <f>IFERROR(ROUND((C41 - B41) / B41 * 100, 3), 0)</f>
        <v/>
      </c>
      <c r="F41">
        <f>IFERROR(ROUND((D41 - B41) / B41 * 100, 3), 0)</f>
        <v/>
      </c>
      <c r="G41">
        <f>IFERROR(ROUND((D41 - C41) / C41 * 100, 3), 0)</f>
        <v/>
      </c>
    </row>
    <row r="42">
      <c r="A42" s="1" t="inlineStr">
        <is>
          <t>AVG Packet Loss (Nº)</t>
        </is>
      </c>
      <c r="B42">
        <f>'HIGH+EMERGENCY-KShort'!B287</f>
        <v/>
      </c>
      <c r="C42">
        <f>'HIGH+EMERGENCY-ECMP'!B287</f>
        <v/>
      </c>
      <c r="D42">
        <f>'HIGH+EMERGENCY-ECMP-SRv6'!B367</f>
        <v/>
      </c>
      <c r="E42">
        <f>IFERROR(ROUND((C42 - B42) / B42 * 100, 3), 0)</f>
        <v/>
      </c>
      <c r="F42">
        <f>IFERROR(ROUND((D42 - B42) / B42 * 100, 3), 0)</f>
        <v/>
      </c>
      <c r="G42">
        <f>IFERROR(ROUND((D42 - C42) / C42 * 100, 3), 0)</f>
        <v/>
      </c>
    </row>
    <row r="43">
      <c r="A43" s="1" t="inlineStr">
        <is>
          <t>AVG Packet Loss (%)</t>
        </is>
      </c>
      <c r="B43">
        <f>'HIGH+EMERGENCY-KShort'!B288</f>
        <v/>
      </c>
      <c r="C43">
        <f>'HIGH+EMERGENCY-ECMP'!B288</f>
        <v/>
      </c>
      <c r="D43">
        <f>'HIGH+EMERGENCY-ECMP-SRv6'!B368</f>
        <v/>
      </c>
      <c r="E43">
        <f>IFERROR(ROUND((C43 - B43) / B43 * 100, 3), 0)</f>
        <v/>
      </c>
      <c r="F43">
        <f>IFERROR(ROUND((D43 - B43) / B43 * 100, 3), 0)</f>
        <v/>
      </c>
      <c r="G43">
        <f>IFERROR(ROUND((D43 - C43) / C43 * 100, 3), 0)</f>
        <v/>
      </c>
    </row>
    <row r="44">
      <c r="A44" s="1" t="inlineStr">
        <is>
          <t>AVG 1º Packet Delay (miliseconds)</t>
        </is>
      </c>
      <c r="B44">
        <f>'HIGH+EMERGENCY-KShort'!B289</f>
        <v/>
      </c>
      <c r="C44">
        <f>'HIGH+EMERGENCY-ECMP'!B289</f>
        <v/>
      </c>
      <c r="D44">
        <f>'HIGH+EMERGENCY-ECMP-SRv6'!B369</f>
        <v/>
      </c>
      <c r="E44">
        <f>IFERROR(ROUND((C44 - B44) / B44 * 100, 3), 0)</f>
        <v/>
      </c>
      <c r="F44">
        <f>IFERROR(ROUND((D44 - B44) / B44 * 100, 3), 0)</f>
        <v/>
      </c>
      <c r="G44">
        <f>IFERROR(ROUND((D44 - C44) / C44 * 100, 3), 0)</f>
        <v/>
      </c>
    </row>
    <row r="45">
      <c r="A45" s="1" t="inlineStr">
        <is>
          <t>AVG Nº of SRv6 rules Created</t>
        </is>
      </c>
      <c r="B45">
        <f>'HIGH+EMERGENCY-KShort'!B290</f>
        <v/>
      </c>
      <c r="C45">
        <f>'HIGH+EMERGENCY-ECMP'!B290</f>
        <v/>
      </c>
      <c r="D45">
        <f>'HIGH+EMERGENCY-ECMP-SRv6'!B370</f>
        <v/>
      </c>
      <c r="E45">
        <f>IFERROR(ROUND((C45 - B45) / B45 * 100, 3), 0)</f>
        <v/>
      </c>
      <c r="F45">
        <f>IFERROR(ROUND((D45 - B45) / B45 * 100, 3), 0)</f>
        <v/>
      </c>
      <c r="G45">
        <f>IFERROR(ROUND((D45 - C45) / C45 * 100, 3), 0)</f>
        <v/>
      </c>
    </row>
    <row r="46">
      <c r="A46" s="1" t="inlineStr">
        <is>
          <t>AVG Nº of SRv6 rules Removed</t>
        </is>
      </c>
      <c r="B46">
        <f>'HIGH+EMERGENCY-KShort'!B291</f>
        <v/>
      </c>
      <c r="C46">
        <f>'HIGH+EMERGENCY-ECMP'!B291</f>
        <v/>
      </c>
      <c r="D46">
        <f>'HIGH+EMERGENCY-ECMP-SRv6'!B371</f>
        <v/>
      </c>
      <c r="E46">
        <f>IFERROR(ROUND((C46 - B46) / B46 * 100, 3), 0)</f>
        <v/>
      </c>
      <c r="F46">
        <f>IFERROR(ROUND((D46 - B46) / B46 * 100, 3), 0)</f>
        <v/>
      </c>
      <c r="G46">
        <f>IFERROR(ROUND((D46 - C46) / C46 * 100, 3), 0)</f>
        <v/>
      </c>
    </row>
    <row r="47">
      <c r="A47" s="1" t="inlineStr">
        <is>
          <t>AVG Flows Latency (miliseconds)</t>
        </is>
      </c>
      <c r="B47">
        <f>'HIGH+EMERGENCY-KShort'!B292</f>
        <v/>
      </c>
      <c r="C47">
        <f>'HIGH+EMERGENCY-ECMP'!B292</f>
        <v/>
      </c>
      <c r="D47">
        <f>'HIGH+EMERGENCY-ECMP-SRv6'!B372</f>
        <v/>
      </c>
      <c r="E47">
        <f>IFERROR(ROUND((C47 - B47) / B47 * 100, 3), 0)</f>
        <v/>
      </c>
      <c r="F47">
        <f>IFERROR(ROUND((D47 - B47) / B47 * 100, 3), 0)</f>
        <v/>
      </c>
      <c r="G47">
        <f>IFERROR(ROUND((D47 - C47) / C47 * 100, 3), 0)</f>
        <v/>
      </c>
    </row>
    <row r="48">
      <c r="A48" s="1" t="inlineStr">
        <is>
          <t>AVG Hop Latency (miliseconds)</t>
        </is>
      </c>
      <c r="B48">
        <f>'HIGH+EMERGENCY-KShort'!B293</f>
        <v/>
      </c>
      <c r="C48">
        <f>'HIGH+EMERGENCY-ECMP'!B293</f>
        <v/>
      </c>
      <c r="D48">
        <f>'HIGH+EMERGENCY-ECMP-SRv6'!B373</f>
        <v/>
      </c>
      <c r="E48">
        <f>IFERROR(ROUND((C48 - B48) / B48 * 100, 3), 0)</f>
        <v/>
      </c>
      <c r="F48">
        <f>IFERROR(ROUND((D48 - B48) / B48 * 100, 3), 0)</f>
        <v/>
      </c>
      <c r="G48">
        <f>IFERROR(ROUND((D48 - C48) / C48 * 100, 3), 0)</f>
        <v/>
      </c>
    </row>
    <row r="49">
      <c r="A49" s="1" t="inlineStr">
        <is>
          <t>AVG of packets to each switch (%)</t>
        </is>
      </c>
      <c r="B49">
        <f>'HIGH+EMERGENCY-KShort'!B307</f>
        <v/>
      </c>
      <c r="C49">
        <f>'HIGH+EMERGENCY-ECMP'!B309</f>
        <v/>
      </c>
      <c r="D49">
        <f>'HIGH+EMERGENCY-ECMP-SRv6'!B389</f>
        <v/>
      </c>
      <c r="E49">
        <f>IFERROR(ROUND((C49 - B49) / B49 * 100, 3), 0)</f>
        <v/>
      </c>
      <c r="F49">
        <f>IFERROR(ROUND((D49 - B49) / B49 * 100, 3), 0)</f>
        <v/>
      </c>
      <c r="G49">
        <f>IFERROR(ROUND((D49 - C49) / C49 * 100, 3), 0)</f>
        <v/>
      </c>
    </row>
    <row r="50">
      <c r="A50" s="1" t="inlineStr">
        <is>
          <t>Standard Deviation of packets to each switch (%)</t>
        </is>
      </c>
      <c r="B50">
        <f>'HIGH+EMERGENCY-KShort'!B308</f>
        <v/>
      </c>
      <c r="C50">
        <f>'HIGH+EMERGENCY-ECMP'!B310</f>
        <v/>
      </c>
      <c r="D50">
        <f>'HIGH+EMERGENCY-ECMP-SRv6'!B390</f>
        <v/>
      </c>
      <c r="E50">
        <f>IFERROR(ROUND((C50 - B50) / B50 * 100, 3), 0)</f>
        <v/>
      </c>
      <c r="F50">
        <f>IFERROR(ROUND((D50 - B50) / B50 * 100, 3), 0)</f>
        <v/>
      </c>
      <c r="G50">
        <f>IFERROR(ROUND((D50 - C50) / C50 * 100, 3), 0)</f>
        <v/>
      </c>
    </row>
    <row r="51">
      <c r="A51" s="1" t="inlineStr">
        <is>
          <t>AVG of processed Bytes to each switch</t>
        </is>
      </c>
      <c r="B51">
        <f>'HIGH+EMERGENCY-KShort'!C307</f>
        <v/>
      </c>
      <c r="C51">
        <f>'HIGH+EMERGENCY-ECMP'!C309</f>
        <v/>
      </c>
      <c r="D51">
        <f>'HIGH+EMERGENCY-ECMP-SRv6'!C389</f>
        <v/>
      </c>
      <c r="E51">
        <f>IFERROR(ROUND((C51 - B51) / B51 * 100, 3), 0)</f>
        <v/>
      </c>
      <c r="F51">
        <f>IFERROR(ROUND((D51 - B51) / B51 * 100, 3), 0)</f>
        <v/>
      </c>
      <c r="G51">
        <f>IFERROR(ROUND((D51 - C51) / C51 * 100, 3), 0)</f>
        <v/>
      </c>
    </row>
    <row r="52">
      <c r="A52" s="1" t="inlineStr">
        <is>
          <t>Standard Deviation of processed Bytes to each switch</t>
        </is>
      </c>
      <c r="B52">
        <f>'HIGH+EMERGENCY-KShort'!C308</f>
        <v/>
      </c>
      <c r="C52">
        <f>'HIGH+EMERGENCY-ECMP'!C310</f>
        <v/>
      </c>
      <c r="D52">
        <f>'HIGH+EMERGENCY-ECMP-SRv6'!C390</f>
        <v/>
      </c>
      <c r="E52">
        <f>IFERROR(ROUND((C52 - B52) / B52 * 100, 3), 0)</f>
        <v/>
      </c>
      <c r="F52">
        <f>IFERROR(ROUND((D52 - B52) / B52 * 100, 3), 0)</f>
        <v/>
      </c>
      <c r="G52">
        <f>IFERROR(ROUND((D52 - C52) / C52 * 100, 3), 0)</f>
        <v/>
      </c>
    </row>
    <row r="53">
      <c r="A53" s="1" t="inlineStr">
        <is>
          <t>Variation of the AVG 1º Packet Delay between (No)Emergency Flows (miliseconds)</t>
        </is>
      </c>
      <c r="B53">
        <f>'HIGH+EMERGENCY-KShort'!D311</f>
        <v/>
      </c>
      <c r="C53">
        <f>'HIGH+EMERGENCY-ECMP'!D313</f>
        <v/>
      </c>
      <c r="D53">
        <f>'HIGH+EMERGENCY-ECMP-SRv6'!D393</f>
        <v/>
      </c>
      <c r="E53">
        <f>IFERROR(ROUND((C53 - B53) / B53 * 100, 3), 0)</f>
        <v/>
      </c>
      <c r="F53">
        <f>IFERROR(ROUND((D53 - B53) / B53 * 100, 3), 0)</f>
        <v/>
      </c>
      <c r="G53">
        <f>IFERROR(ROUND((D53 - C53) / C53 * 100, 3), 0)</f>
        <v/>
      </c>
    </row>
    <row r="54">
      <c r="A54" s="1" t="inlineStr">
        <is>
          <t>Variation of the AVG Flow Delay between (No)Emergency Flows (miliseconds)</t>
        </is>
      </c>
      <c r="B54">
        <f>'HIGH+EMERGENCY-KShort'!D312</f>
        <v/>
      </c>
      <c r="C54">
        <f>'HIGH+EMERGENCY-ECMP'!D314</f>
        <v/>
      </c>
      <c r="D54">
        <f>'HIGH+EMERGENCY-ECMP-SRv6'!D394</f>
        <v/>
      </c>
      <c r="E54">
        <f>IFERROR(ROUND((C54 - B54) / B54 * 100, 3), 0)</f>
        <v/>
      </c>
      <c r="F54">
        <f>IFERROR(ROUND((D54 - B54) / B54 * 100, 3), 0)</f>
        <v/>
      </c>
      <c r="G54">
        <f>IFERROR(ROUND((D54 - C54) / C54 * 100, 3), 0)</f>
        <v/>
      </c>
    </row>
    <row r="55"/>
    <row r="5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9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2001:1:5::1</t>
        </is>
      </c>
      <c r="B4" t="inlineStr">
        <is>
          <t>2001:1:7::2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1722707676.217985</v>
      </c>
    </row>
    <row r="5">
      <c r="A5" t="inlineStr">
        <is>
          <t>2001:1:5::1</t>
        </is>
      </c>
      <c r="B5" t="inlineStr">
        <is>
          <t>2001:1:7::2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1722707676.343885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1722707675.574883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1722707675.711632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1722707676.173487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1722707676.296519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1722707676.065761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1722707676.254324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2001:1:1::2</t>
        </is>
      </c>
      <c r="B12" t="inlineStr">
        <is>
          <t>2001:1:7::1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1722707675.589773</v>
      </c>
    </row>
    <row r="13">
      <c r="A13" t="inlineStr">
        <is>
          <t>2001:1:1::2</t>
        </is>
      </c>
      <c r="B13" t="inlineStr">
        <is>
          <t>2001:1:7::1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1722707675.722466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1722707675.977462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1722707676.067303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1722707676.174078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1722707676.276244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2001:1:2::1</t>
        </is>
      </c>
      <c r="B18" t="inlineStr">
        <is>
          <t>2001:1:8::1</t>
        </is>
      </c>
      <c r="C18" t="n">
        <v>2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1722707676.082139</v>
      </c>
    </row>
    <row r="19">
      <c r="A19" t="inlineStr">
        <is>
          <t>2001:1:2::1</t>
        </is>
      </c>
      <c r="B19" t="inlineStr">
        <is>
          <t>2001:1:8::1</t>
        </is>
      </c>
      <c r="C19" t="n">
        <v>2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1722707676.221365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1722707676.173245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1722707676.287416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2001:1:3::1</t>
        </is>
      </c>
      <c r="B22" t="inlineStr">
        <is>
          <t>2001:1:7::3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1722707675.969281</v>
      </c>
    </row>
    <row r="23">
      <c r="A23" t="inlineStr">
        <is>
          <t>2001:1:3::1</t>
        </is>
      </c>
      <c r="B23" t="inlineStr">
        <is>
          <t>2001:1:7::3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1722707676.069502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1722707676.169744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1722707676.292567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2001:1:7::3</t>
        </is>
      </c>
      <c r="B26" t="inlineStr">
        <is>
          <t>2001:1:8::4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1722707676.082133</v>
      </c>
    </row>
    <row r="27">
      <c r="A27" t="inlineStr">
        <is>
          <t>2001:1:7::3</t>
        </is>
      </c>
      <c r="B27" t="inlineStr">
        <is>
          <t>2001:1:8::4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1722707676.179868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2001:1:3::1</t>
        </is>
      </c>
      <c r="B30" t="inlineStr">
        <is>
          <t>2001:1:5::1</t>
        </is>
      </c>
      <c r="C30" t="n">
        <v>1</v>
      </c>
      <c r="D30" t="n">
        <v>34</v>
      </c>
      <c r="E30" t="n">
        <v>420</v>
      </c>
      <c r="F30" t="inlineStr">
        <is>
          <t>sender</t>
        </is>
      </c>
      <c r="G30" t="n">
        <v>1500</v>
      </c>
      <c r="H30" t="n">
        <v>1722707978.760389</v>
      </c>
    </row>
    <row r="31">
      <c r="A31" t="inlineStr">
        <is>
          <t>2001:1:3::1</t>
        </is>
      </c>
      <c r="B31" t="inlineStr">
        <is>
          <t>2001:1:5::1</t>
        </is>
      </c>
      <c r="C31" t="n">
        <v>1</v>
      </c>
      <c r="D31" t="n">
        <v>34</v>
      </c>
      <c r="E31" t="n">
        <v>420</v>
      </c>
      <c r="F31" t="inlineStr">
        <is>
          <t>receiver</t>
        </is>
      </c>
      <c r="G31" t="n">
        <v>1500</v>
      </c>
      <c r="H31" t="n">
        <v>1722707978.879974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2001:1:1::2</t>
        </is>
      </c>
      <c r="B32" t="inlineStr">
        <is>
          <t>2001:1:7::1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1722707979.421789</v>
      </c>
    </row>
    <row r="33">
      <c r="A33" t="inlineStr">
        <is>
          <t>2001:1:1::2</t>
        </is>
      </c>
      <c r="B33" t="inlineStr">
        <is>
          <t>2001:1:7::1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1722707979.516399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2001:1:2::1</t>
        </is>
      </c>
      <c r="B34" t="inlineStr">
        <is>
          <t>2001:1:3::1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1722707979.421727</v>
      </c>
    </row>
    <row r="35">
      <c r="A35" t="inlineStr">
        <is>
          <t>2001:1:2::1</t>
        </is>
      </c>
      <c r="B35" t="inlineStr">
        <is>
          <t>2001:1:3::1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1722707979.547886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2001:1:2::1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1722707979.218135</v>
      </c>
    </row>
    <row r="37">
      <c r="A37" t="inlineStr">
        <is>
          <t>2001:1:8::1</t>
        </is>
      </c>
      <c r="B37" t="inlineStr">
        <is>
          <t>2001:1:2::1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1722707979.317517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1722707979.354188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1722707979.46698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2001:1:5::1</t>
        </is>
      </c>
      <c r="B40" t="inlineStr">
        <is>
          <t>2001:1:7::2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1722707978.910845</v>
      </c>
    </row>
    <row r="41">
      <c r="A41" t="inlineStr">
        <is>
          <t>2001:1:5::1</t>
        </is>
      </c>
      <c r="B41" t="inlineStr">
        <is>
          <t>2001:1:7::2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1722707979.04102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2001:1:2::1</t>
        </is>
      </c>
      <c r="B42" t="inlineStr">
        <is>
          <t>2001:1:8::1</t>
        </is>
      </c>
      <c r="C42" t="n">
        <v>2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1722707979.413414</v>
      </c>
    </row>
    <row r="43">
      <c r="A43" t="inlineStr">
        <is>
          <t>2001:1:2::1</t>
        </is>
      </c>
      <c r="B43" t="inlineStr">
        <is>
          <t>2001:1:8::1</t>
        </is>
      </c>
      <c r="C43" t="n">
        <v>2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1722707979.516211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2001:1:7::3</t>
        </is>
      </c>
      <c r="B44" t="inlineStr">
        <is>
          <t>2001:1:8::4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1722707978.79688</v>
      </c>
    </row>
    <row r="45">
      <c r="A45" t="inlineStr">
        <is>
          <t>2001:1:7::3</t>
        </is>
      </c>
      <c r="B45" t="inlineStr">
        <is>
          <t>2001:1:8::4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1722707978.91378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2001:1:5::1</t>
        </is>
      </c>
      <c r="B46" t="inlineStr">
        <is>
          <t>2001:1:2::2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1722707978.930661</v>
      </c>
    </row>
    <row r="47">
      <c r="A47" t="inlineStr">
        <is>
          <t>2001:1:5::1</t>
        </is>
      </c>
      <c r="B47" t="inlineStr">
        <is>
          <t>2001:1:2::2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1722707979.097542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2001:1:3::1</t>
        </is>
      </c>
      <c r="B48" t="inlineStr">
        <is>
          <t>2001:1:8::3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1722707979.145986</v>
      </c>
    </row>
    <row r="49">
      <c r="A49" t="inlineStr">
        <is>
          <t>2001:1:3::1</t>
        </is>
      </c>
      <c r="B49" t="inlineStr">
        <is>
          <t>2001:1:8::3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1722707979.294483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1722707979.221608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1722707979.357719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2001:1:2::2</t>
        </is>
      </c>
      <c r="B52" t="inlineStr">
        <is>
          <t>2001:1:8::2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1722707978.926135</v>
      </c>
    </row>
    <row r="53">
      <c r="A53" t="inlineStr">
        <is>
          <t>2001:1:2::2</t>
        </is>
      </c>
      <c r="B53" t="inlineStr">
        <is>
          <t>2001:1:8::2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1722707979.055859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2001:1:1::2</t>
        </is>
      </c>
      <c r="B56" t="inlineStr">
        <is>
          <t>2001:1:7::1</t>
        </is>
      </c>
      <c r="C56" t="n">
        <v>1</v>
      </c>
      <c r="D56" t="n">
        <v>34</v>
      </c>
      <c r="E56" t="n">
        <v>420</v>
      </c>
      <c r="F56" t="inlineStr">
        <is>
          <t>sender</t>
        </is>
      </c>
      <c r="G56" t="n">
        <v>1500</v>
      </c>
      <c r="H56" t="n">
        <v>1722708282.394156</v>
      </c>
    </row>
    <row r="57">
      <c r="A57" t="inlineStr">
        <is>
          <t>2001:1:1::2</t>
        </is>
      </c>
      <c r="B57" t="inlineStr">
        <is>
          <t>2001:1:7::1</t>
        </is>
      </c>
      <c r="C57" t="n">
        <v>1</v>
      </c>
      <c r="D57" t="n">
        <v>34</v>
      </c>
      <c r="E57" t="n">
        <v>420</v>
      </c>
      <c r="F57" t="inlineStr">
        <is>
          <t>receiver</t>
        </is>
      </c>
      <c r="G57" t="n">
        <v>1500</v>
      </c>
      <c r="H57" t="n">
        <v>1722708282.551493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2001:1:3::1</t>
        </is>
      </c>
      <c r="B58" t="inlineStr">
        <is>
          <t>2001:1:5::1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1722708282.443174</v>
      </c>
    </row>
    <row r="59">
      <c r="A59" t="inlineStr">
        <is>
          <t>2001:1:3::1</t>
        </is>
      </c>
      <c r="B59" t="inlineStr">
        <is>
          <t>2001:1:5::1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1722708282.621648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2001:1:8::1</t>
        </is>
      </c>
      <c r="B60" t="inlineStr">
        <is>
          <t>2001:1:1::1</t>
        </is>
      </c>
      <c r="C60" t="n">
        <v>1</v>
      </c>
      <c r="D60" t="n">
        <v>0</v>
      </c>
      <c r="E60" t="n">
        <v>262</v>
      </c>
      <c r="F60" t="inlineStr">
        <is>
          <t>sender</t>
        </is>
      </c>
      <c r="G60" t="n">
        <v>1500</v>
      </c>
      <c r="H60" t="n">
        <v>1722708281.981319</v>
      </c>
    </row>
    <row r="61">
      <c r="A61" t="inlineStr">
        <is>
          <t>2001:1:8::1</t>
        </is>
      </c>
      <c r="B61" t="inlineStr">
        <is>
          <t>2001:1:1::1</t>
        </is>
      </c>
      <c r="C61" t="n">
        <v>1</v>
      </c>
      <c r="D61" t="n">
        <v>0</v>
      </c>
      <c r="E61" t="n">
        <v>262</v>
      </c>
      <c r="F61" t="inlineStr">
        <is>
          <t>receiver</t>
        </is>
      </c>
      <c r="G61" t="n">
        <v>1500</v>
      </c>
      <c r="H61" t="n">
        <v>1722708282.106109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1722708281.877274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1722708281.971537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2001:1:5::1</t>
        </is>
      </c>
      <c r="B64" t="inlineStr">
        <is>
          <t>2001:1:7::2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1722708282.383897</v>
      </c>
    </row>
    <row r="65">
      <c r="A65" t="inlineStr">
        <is>
          <t>2001:1:5::1</t>
        </is>
      </c>
      <c r="B65" t="inlineStr">
        <is>
          <t>2001:1:7::2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1722708282.514992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1722708282.482567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1722708282.647762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2001:1:2::2</t>
        </is>
      </c>
      <c r="B68" t="inlineStr">
        <is>
          <t>2001:1:8::2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1722708282.537515</v>
      </c>
    </row>
    <row r="69">
      <c r="A69" t="inlineStr">
        <is>
          <t>2001:1:2::2</t>
        </is>
      </c>
      <c r="B69" t="inlineStr">
        <is>
          <t>2001:1:8::2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1722708282.654413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2001:1:7::3</t>
        </is>
      </c>
      <c r="B70" t="inlineStr">
        <is>
          <t>2001:1:8::4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1722708282.466133</v>
      </c>
    </row>
    <row r="71">
      <c r="A71" t="inlineStr">
        <is>
          <t>2001:1:7::3</t>
        </is>
      </c>
      <c r="B71" t="inlineStr">
        <is>
          <t>2001:1:8::4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1722708282.63635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1722708282.317445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1722708282.447979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2001:1:5::1</t>
        </is>
      </c>
      <c r="B74" t="inlineStr">
        <is>
          <t>2001:1:2::2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1722708282.485964</v>
      </c>
    </row>
    <row r="75">
      <c r="A75" t="inlineStr">
        <is>
          <t>2001:1:5::1</t>
        </is>
      </c>
      <c r="B75" t="inlineStr">
        <is>
          <t>2001:1:2::2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1722708282.649525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2001:1:3::1</t>
        </is>
      </c>
      <c r="B76" t="inlineStr">
        <is>
          <t>2001:1:7::3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1722708282.213227</v>
      </c>
    </row>
    <row r="77">
      <c r="A77" t="inlineStr">
        <is>
          <t>2001:1:3::1</t>
        </is>
      </c>
      <c r="B77" t="inlineStr">
        <is>
          <t>2001:1:7::3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1722708282.292945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1722708282.255644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1722708282.381619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1722708585.721494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1722708585.815338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2001:1:8::1</t>
        </is>
      </c>
      <c r="B84" t="inlineStr">
        <is>
          <t>2001:1:2::1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1722708585.737463</v>
      </c>
    </row>
    <row r="85">
      <c r="A85" t="inlineStr">
        <is>
          <t>2001:1:8::1</t>
        </is>
      </c>
      <c r="B85" t="inlineStr">
        <is>
          <t>2001:1:2::1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1722708585.83473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1722708585.789772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1722708585.922141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1722708584.929206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1722708585.028076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1722708585.315927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1722708585.433793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1722708585.709307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1722708585.818815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2001:1:7::3</t>
        </is>
      </c>
      <c r="B94" t="inlineStr">
        <is>
          <t>2001:1:8::4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1722708585.373201</v>
      </c>
    </row>
    <row r="95">
      <c r="A95" t="inlineStr">
        <is>
          <t>2001:1:7::3</t>
        </is>
      </c>
      <c r="B95" t="inlineStr">
        <is>
          <t>2001:1:8::4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1722708585.487661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1722708585.201885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1722708585.3331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2001:1:3::1</t>
        </is>
      </c>
      <c r="B98" t="inlineStr">
        <is>
          <t>2001:1:8::3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1722708584.978211</v>
      </c>
    </row>
    <row r="99">
      <c r="A99" t="inlineStr">
        <is>
          <t>2001:1:3::1</t>
        </is>
      </c>
      <c r="B99" t="inlineStr">
        <is>
          <t>2001:1:8::3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1722708585.082661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1722708585.737095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1722708585.874769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1722708585.795396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1722708585.937186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2001:1:2::1</t>
        </is>
      </c>
      <c r="B104" t="inlineStr">
        <is>
          <t>2001:1:8::1</t>
        </is>
      </c>
      <c r="C104" t="n">
        <v>2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1722708585.629729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2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1722708585.796052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1722708888.576308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1722708888.715407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1500</v>
      </c>
      <c r="H110" t="n">
        <v>1722708888.674107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1500</v>
      </c>
      <c r="H111" t="n">
        <v>1722708888.798571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1500</v>
      </c>
      <c r="H112" t="n">
        <v>1722708888.742088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1500</v>
      </c>
      <c r="H113" t="n">
        <v>1722708888.853289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1500</v>
      </c>
      <c r="H114" t="n">
        <v>1722708888.718235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1500</v>
      </c>
      <c r="H115" t="n">
        <v>1722708888.860373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2001:1:5::1</t>
        </is>
      </c>
      <c r="B116" t="inlineStr">
        <is>
          <t>2001:1:7::2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1722708888.488665</v>
      </c>
    </row>
    <row r="117">
      <c r="A117" t="inlineStr">
        <is>
          <t>2001:1:5::1</t>
        </is>
      </c>
      <c r="B117" t="inlineStr">
        <is>
          <t>2001:1:7::2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1722708888.641506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2001:1:8::1</t>
        </is>
      </c>
      <c r="B118" t="inlineStr">
        <is>
          <t>2001:1:2::1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1722708888.68211</v>
      </c>
    </row>
    <row r="119">
      <c r="A119" t="inlineStr">
        <is>
          <t>2001:1:8::1</t>
        </is>
      </c>
      <c r="B119" t="inlineStr">
        <is>
          <t>2001:1:2::1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1722708888.814358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2001:1:8::3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1722708888.665086</v>
      </c>
    </row>
    <row r="121">
      <c r="A121" t="inlineStr">
        <is>
          <t>2001:1:3::1</t>
        </is>
      </c>
      <c r="B121" t="inlineStr">
        <is>
          <t>2001:1:8::3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1722708888.799062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2001:1:5::1</t>
        </is>
      </c>
      <c r="B122" t="inlineStr">
        <is>
          <t>2001:1:2::2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1722708888.818476</v>
      </c>
    </row>
    <row r="123">
      <c r="A123" t="inlineStr">
        <is>
          <t>2001:1:5::1</t>
        </is>
      </c>
      <c r="B123" t="inlineStr">
        <is>
          <t>2001:1:2::2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1722708888.956719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2001:1:7::3</t>
        </is>
      </c>
      <c r="B124" t="inlineStr">
        <is>
          <t>2001:1:8::4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1722708888.681731</v>
      </c>
    </row>
    <row r="125">
      <c r="A125" t="inlineStr">
        <is>
          <t>2001:1:7::3</t>
        </is>
      </c>
      <c r="B125" t="inlineStr">
        <is>
          <t>2001:1:8::4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1722708888.800174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1722708888.741865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1722708888.869893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1722708888.693177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1722708888.808955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1722708888.113415</v>
      </c>
    </row>
    <row r="131">
      <c r="A131" t="inlineStr">
        <is>
          <t>2001:1:2::1</t>
        </is>
      </c>
      <c r="B131" t="inlineStr">
        <is>
          <t>2001:1:8::1</t>
        </is>
      </c>
      <c r="C131" t="n">
        <v>2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1722708888.218946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2001:1:8::1</t>
        </is>
      </c>
      <c r="B134" t="inlineStr">
        <is>
          <t>2001:1:2::1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1722709191.573104</v>
      </c>
    </row>
    <row r="135">
      <c r="A135" t="inlineStr">
        <is>
          <t>2001:1:8::1</t>
        </is>
      </c>
      <c r="B135" t="inlineStr">
        <is>
          <t>2001:1:2::1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1722709191.683008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2001:1:3::1</t>
        </is>
      </c>
      <c r="B136" t="inlineStr">
        <is>
          <t>2001:1:5::1</t>
        </is>
      </c>
      <c r="C136" t="n">
        <v>1</v>
      </c>
      <c r="D136" t="n">
        <v>34</v>
      </c>
      <c r="E136" t="n">
        <v>420</v>
      </c>
      <c r="F136" t="inlineStr">
        <is>
          <t>sender</t>
        </is>
      </c>
      <c r="G136" t="n">
        <v>1500</v>
      </c>
      <c r="H136" t="n">
        <v>1722709191.637742</v>
      </c>
    </row>
    <row r="137">
      <c r="A137" t="inlineStr">
        <is>
          <t>2001:1:3::1</t>
        </is>
      </c>
      <c r="B137" t="inlineStr">
        <is>
          <t>2001:1:5::1</t>
        </is>
      </c>
      <c r="C137" t="n">
        <v>1</v>
      </c>
      <c r="D137" t="n">
        <v>34</v>
      </c>
      <c r="E137" t="n">
        <v>420</v>
      </c>
      <c r="F137" t="inlineStr">
        <is>
          <t>receiver</t>
        </is>
      </c>
      <c r="G137" t="n">
        <v>1500</v>
      </c>
      <c r="H137" t="n">
        <v>1722709191.774297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2001:1:5::1</t>
        </is>
      </c>
      <c r="B138" t="inlineStr">
        <is>
          <t>2001:1:7::2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1722709191.717225</v>
      </c>
    </row>
    <row r="139">
      <c r="A139" t="inlineStr">
        <is>
          <t>2001:1:5::1</t>
        </is>
      </c>
      <c r="B139" t="inlineStr">
        <is>
          <t>2001:1:7::2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1722709191.844404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2001:1:2::1</t>
        </is>
      </c>
      <c r="B140" t="inlineStr">
        <is>
          <t>2001:1:3::1</t>
        </is>
      </c>
      <c r="C140" t="n">
        <v>1</v>
      </c>
      <c r="D140" t="n">
        <v>0</v>
      </c>
      <c r="E140" t="n">
        <v>262</v>
      </c>
      <c r="F140" t="inlineStr">
        <is>
          <t>sender</t>
        </is>
      </c>
      <c r="G140" t="n">
        <v>1500</v>
      </c>
      <c r="H140" t="n">
        <v>1722709191.641315</v>
      </c>
    </row>
    <row r="141">
      <c r="A141" t="inlineStr">
        <is>
          <t>2001:1:2::1</t>
        </is>
      </c>
      <c r="B141" t="inlineStr">
        <is>
          <t>2001:1:3::1</t>
        </is>
      </c>
      <c r="C141" t="n">
        <v>1</v>
      </c>
      <c r="D141" t="n">
        <v>0</v>
      </c>
      <c r="E141" t="n">
        <v>262</v>
      </c>
      <c r="F141" t="inlineStr">
        <is>
          <t>receiver</t>
        </is>
      </c>
      <c r="G141" t="n">
        <v>1500</v>
      </c>
      <c r="H141" t="n">
        <v>1722709191.751677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2001:1:8::1</t>
        </is>
      </c>
      <c r="B142" t="inlineStr">
        <is>
          <t>2001:1:1::1</t>
        </is>
      </c>
      <c r="C142" t="n">
        <v>1</v>
      </c>
      <c r="D142" t="n">
        <v>0</v>
      </c>
      <c r="E142" t="n">
        <v>262</v>
      </c>
      <c r="F142" t="inlineStr">
        <is>
          <t>sender</t>
        </is>
      </c>
      <c r="G142" t="n">
        <v>1500</v>
      </c>
      <c r="H142" t="n">
        <v>1722709191.653355</v>
      </c>
    </row>
    <row r="143">
      <c r="A143" t="inlineStr">
        <is>
          <t>2001:1:8::1</t>
        </is>
      </c>
      <c r="B143" t="inlineStr">
        <is>
          <t>2001:1:1::1</t>
        </is>
      </c>
      <c r="C143" t="n">
        <v>1</v>
      </c>
      <c r="D143" t="n">
        <v>0</v>
      </c>
      <c r="E143" t="n">
        <v>262</v>
      </c>
      <c r="F143" t="inlineStr">
        <is>
          <t>receiver</t>
        </is>
      </c>
      <c r="G143" t="n">
        <v>1500</v>
      </c>
      <c r="H143" t="n">
        <v>1722709191.752764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2001:1:1::2</t>
        </is>
      </c>
      <c r="B144" t="inlineStr">
        <is>
          <t>2001:1:7::1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1722709191.456502</v>
      </c>
    </row>
    <row r="145">
      <c r="A145" t="inlineStr">
        <is>
          <t>2001:1:1::2</t>
        </is>
      </c>
      <c r="B145" t="inlineStr">
        <is>
          <t>2001:1:7::1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1722709191.589861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2001:1:3::1</t>
        </is>
      </c>
      <c r="B146" t="inlineStr">
        <is>
          <t>2001:1:8::3</t>
        </is>
      </c>
      <c r="C146" t="n">
        <v>1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1722709191.705143</v>
      </c>
    </row>
    <row r="147">
      <c r="A147" t="inlineStr">
        <is>
          <t>2001:1:3::1</t>
        </is>
      </c>
      <c r="B147" t="inlineStr">
        <is>
          <t>2001:1:8::3</t>
        </is>
      </c>
      <c r="C147" t="n">
        <v>1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1722709191.821913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2001:1:5::1</t>
        </is>
      </c>
      <c r="B148" t="inlineStr">
        <is>
          <t>2001:1:2::2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1722709191.733897</v>
      </c>
    </row>
    <row r="149">
      <c r="A149" t="inlineStr">
        <is>
          <t>2001:1:5::1</t>
        </is>
      </c>
      <c r="B149" t="inlineStr">
        <is>
          <t>2001:1:2::2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1722709191.90304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2001:1:2::1</t>
        </is>
      </c>
      <c r="B150" t="inlineStr">
        <is>
          <t>2001:1:8::1</t>
        </is>
      </c>
      <c r="C150" t="n">
        <v>2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1722709191.527354</v>
      </c>
    </row>
    <row r="151">
      <c r="A151" t="inlineStr">
        <is>
          <t>2001:1:2::1</t>
        </is>
      </c>
      <c r="B151" t="inlineStr">
        <is>
          <t>2001:1:8::1</t>
        </is>
      </c>
      <c r="C151" t="n">
        <v>2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1722709191.651812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2001:1:7::3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1722709191.585228</v>
      </c>
    </row>
    <row r="153">
      <c r="A153" t="inlineStr">
        <is>
          <t>2001:1:3::1</t>
        </is>
      </c>
      <c r="B153" t="inlineStr">
        <is>
          <t>2001:1:7::3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1722709191.725214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2001:1:7::3</t>
        </is>
      </c>
      <c r="B154" t="inlineStr">
        <is>
          <t>2001:1:8::4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1722709191.258036</v>
      </c>
    </row>
    <row r="155">
      <c r="A155" t="inlineStr">
        <is>
          <t>2001:1:7::3</t>
        </is>
      </c>
      <c r="B155" t="inlineStr">
        <is>
          <t>2001:1:8::4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1722709191.35648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1722709191.597555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1722709191.732481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1722709494.770533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1722709494.900559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2001:1:8::1</t>
        </is>
      </c>
      <c r="B162" t="inlineStr">
        <is>
          <t>2001:1:1::1</t>
        </is>
      </c>
      <c r="C162" t="n">
        <v>1</v>
      </c>
      <c r="D162" t="n">
        <v>0</v>
      </c>
      <c r="E162" t="n">
        <v>262</v>
      </c>
      <c r="F162" t="inlineStr">
        <is>
          <t>sender</t>
        </is>
      </c>
      <c r="G162" t="n">
        <v>1500</v>
      </c>
      <c r="H162" t="n">
        <v>1722709494.901323</v>
      </c>
    </row>
    <row r="163">
      <c r="A163" t="inlineStr">
        <is>
          <t>2001:1:8::1</t>
        </is>
      </c>
      <c r="B163" t="inlineStr">
        <is>
          <t>2001:1:1::1</t>
        </is>
      </c>
      <c r="C163" t="n">
        <v>1</v>
      </c>
      <c r="D163" t="n">
        <v>0</v>
      </c>
      <c r="E163" t="n">
        <v>262</v>
      </c>
      <c r="F163" t="inlineStr">
        <is>
          <t>receiver</t>
        </is>
      </c>
      <c r="G163" t="n">
        <v>1500</v>
      </c>
      <c r="H163" t="n">
        <v>1722709495.038285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2001:1:8::1</t>
        </is>
      </c>
      <c r="B164" t="inlineStr">
        <is>
          <t>2001:1:2::1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1722709494.813735</v>
      </c>
    </row>
    <row r="165">
      <c r="A165" t="inlineStr">
        <is>
          <t>2001:1:8::1</t>
        </is>
      </c>
      <c r="B165" t="inlineStr">
        <is>
          <t>2001:1:2::1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1722709494.9278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2001:1:1::2</t>
        </is>
      </c>
      <c r="B166" t="inlineStr">
        <is>
          <t>2001:1:7::1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1722709494.726183</v>
      </c>
    </row>
    <row r="167">
      <c r="A167" t="inlineStr">
        <is>
          <t>2001:1:1::2</t>
        </is>
      </c>
      <c r="B167" t="inlineStr">
        <is>
          <t>2001:1:7::1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1722709494.855945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2001:1:2::1</t>
        </is>
      </c>
      <c r="B168" t="inlineStr">
        <is>
          <t>2001:1:3::1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1722709494.910148</v>
      </c>
    </row>
    <row r="169">
      <c r="A169" t="inlineStr">
        <is>
          <t>2001:1:2::1</t>
        </is>
      </c>
      <c r="B169" t="inlineStr">
        <is>
          <t>2001:1:3::1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1722709495.051191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2001:1:3::1</t>
        </is>
      </c>
      <c r="B170" t="inlineStr">
        <is>
          <t>2001:1:5::1</t>
        </is>
      </c>
      <c r="C170" t="n">
        <v>1</v>
      </c>
      <c r="D170" t="n">
        <v>34</v>
      </c>
      <c r="E170" t="n">
        <v>420</v>
      </c>
      <c r="F170" t="inlineStr">
        <is>
          <t>sender</t>
        </is>
      </c>
      <c r="G170" t="n">
        <v>1500</v>
      </c>
      <c r="H170" t="n">
        <v>1722709494.331182</v>
      </c>
    </row>
    <row r="171">
      <c r="A171" t="inlineStr">
        <is>
          <t>2001:1:3::1</t>
        </is>
      </c>
      <c r="B171" t="inlineStr">
        <is>
          <t>2001:1:5::1</t>
        </is>
      </c>
      <c r="C171" t="n">
        <v>1</v>
      </c>
      <c r="D171" t="n">
        <v>34</v>
      </c>
      <c r="E171" t="n">
        <v>420</v>
      </c>
      <c r="F171" t="inlineStr">
        <is>
          <t>receiver</t>
        </is>
      </c>
      <c r="G171" t="n">
        <v>1500</v>
      </c>
      <c r="H171" t="n">
        <v>1722709494.465387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2001:1:2::2</t>
        </is>
      </c>
      <c r="B172" t="inlineStr">
        <is>
          <t>2001:1:8::2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1722709494.755061</v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1722709494.876811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2001:1:2::1</t>
        </is>
      </c>
      <c r="B174" t="inlineStr">
        <is>
          <t>2001:1:8::1</t>
        </is>
      </c>
      <c r="C174" t="n">
        <v>2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1722709494.559121</v>
      </c>
    </row>
    <row r="175">
      <c r="A175" t="inlineStr">
        <is>
          <t>2001:1:2::1</t>
        </is>
      </c>
      <c r="B175" t="inlineStr">
        <is>
          <t>2001:1:8::1</t>
        </is>
      </c>
      <c r="C175" t="n">
        <v>2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1722709494.666633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2001:1:3::1</t>
        </is>
      </c>
      <c r="B176" t="inlineStr">
        <is>
          <t>2001:1:7::3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1722709494.878044</v>
      </c>
    </row>
    <row r="177">
      <c r="A177" t="inlineStr">
        <is>
          <t>2001:1:3::1</t>
        </is>
      </c>
      <c r="B177" t="inlineStr">
        <is>
          <t>2001:1:7::3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1722709495.021733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2001:1:3::1</t>
        </is>
      </c>
      <c r="B178" t="inlineStr">
        <is>
          <t>2001:1:8::3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1722709494.659087</v>
      </c>
    </row>
    <row r="179">
      <c r="A179" t="inlineStr">
        <is>
          <t>2001:1:3::1</t>
        </is>
      </c>
      <c r="B179" t="inlineStr">
        <is>
          <t>2001:1:8::3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1722709494.768223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2001:1:5::1</t>
        </is>
      </c>
      <c r="B180" t="inlineStr">
        <is>
          <t>2001:1:2::2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1722709494.534772</v>
      </c>
    </row>
    <row r="181">
      <c r="A181" t="inlineStr">
        <is>
          <t>2001:1:5::1</t>
        </is>
      </c>
      <c r="B181" t="inlineStr">
        <is>
          <t>2001:1:2::2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1722709494.653014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2001:1:7::3</t>
        </is>
      </c>
      <c r="B182" t="inlineStr">
        <is>
          <t>2001:1:8::4</t>
        </is>
      </c>
      <c r="C182" t="n">
        <v>1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1722709494.813904</v>
      </c>
    </row>
    <row r="183">
      <c r="A183" t="inlineStr">
        <is>
          <t>2001:1:7::3</t>
        </is>
      </c>
      <c r="B183" t="inlineStr">
        <is>
          <t>2001:1:8::4</t>
        </is>
      </c>
      <c r="C183" t="n">
        <v>1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1722709494.907282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2001:1:1::2</t>
        </is>
      </c>
      <c r="B186" t="inlineStr">
        <is>
          <t>2001:1:7::1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1722709797.921625</v>
      </c>
    </row>
    <row r="187">
      <c r="A187" t="inlineStr">
        <is>
          <t>2001:1:1::2</t>
        </is>
      </c>
      <c r="B187" t="inlineStr">
        <is>
          <t>2001:1:7::1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1722709798.044715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2001:1:5::1</t>
        </is>
      </c>
      <c r="C188" t="n">
        <v>1</v>
      </c>
      <c r="D188" t="n">
        <v>34</v>
      </c>
      <c r="E188" t="n">
        <v>420</v>
      </c>
      <c r="F188" t="inlineStr">
        <is>
          <t>sender</t>
        </is>
      </c>
      <c r="G188" t="n">
        <v>1500</v>
      </c>
      <c r="H188" t="n">
        <v>1722709798.085859</v>
      </c>
    </row>
    <row r="189">
      <c r="A189" t="inlineStr">
        <is>
          <t>2001:1:3::1</t>
        </is>
      </c>
      <c r="B189" t="inlineStr">
        <is>
          <t>2001:1:5::1</t>
        </is>
      </c>
      <c r="C189" t="n">
        <v>1</v>
      </c>
      <c r="D189" t="n">
        <v>34</v>
      </c>
      <c r="E189" t="n">
        <v>420</v>
      </c>
      <c r="F189" t="inlineStr">
        <is>
          <t>receiver</t>
        </is>
      </c>
      <c r="G189" t="n">
        <v>1500</v>
      </c>
      <c r="H189" t="n">
        <v>1722709798.179455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2001:1:5::1</t>
        </is>
      </c>
      <c r="B190" t="inlineStr">
        <is>
          <t>2001:1:7::2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1722709797.711238</v>
      </c>
    </row>
    <row r="191">
      <c r="A191" t="inlineStr">
        <is>
          <t>2001:1:5::1</t>
        </is>
      </c>
      <c r="B191" t="inlineStr">
        <is>
          <t>2001:1:7::2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1722709797.837231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2001:1:2::1</t>
        </is>
      </c>
      <c r="B192" t="inlineStr">
        <is>
          <t>2001:1:3::1</t>
        </is>
      </c>
      <c r="C192" t="n">
        <v>1</v>
      </c>
      <c r="D192" t="n">
        <v>0</v>
      </c>
      <c r="E192" t="n">
        <v>262</v>
      </c>
      <c r="F192" t="inlineStr">
        <is>
          <t>sender</t>
        </is>
      </c>
      <c r="G192" t="n">
        <v>1500</v>
      </c>
      <c r="H192" t="n">
        <v>1722709797.957709</v>
      </c>
    </row>
    <row r="193">
      <c r="A193" t="inlineStr">
        <is>
          <t>2001:1:2::1</t>
        </is>
      </c>
      <c r="B193" t="inlineStr">
        <is>
          <t>2001:1:3::1</t>
        </is>
      </c>
      <c r="C193" t="n">
        <v>1</v>
      </c>
      <c r="D193" t="n">
        <v>0</v>
      </c>
      <c r="E193" t="n">
        <v>262</v>
      </c>
      <c r="F193" t="inlineStr">
        <is>
          <t>receiver</t>
        </is>
      </c>
      <c r="G193" t="n">
        <v>1500</v>
      </c>
      <c r="H193" t="n">
        <v>1722709798.080272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sender</t>
        </is>
      </c>
      <c r="G194" t="n">
        <v>1500</v>
      </c>
      <c r="H194" t="n">
        <v>1722709797.679662</v>
      </c>
    </row>
    <row r="195">
      <c r="A195" t="inlineStr">
        <is>
          <t>2001:1:8::1</t>
        </is>
      </c>
      <c r="B195" t="inlineStr">
        <is>
          <t>2001:1:1::1</t>
        </is>
      </c>
      <c r="C195" t="n">
        <v>1</v>
      </c>
      <c r="D195" t="n">
        <v>0</v>
      </c>
      <c r="E195" t="n">
        <v>262</v>
      </c>
      <c r="F195" t="inlineStr">
        <is>
          <t>receiver</t>
        </is>
      </c>
      <c r="G195" t="n">
        <v>1500</v>
      </c>
      <c r="H195" t="n">
        <v>1722709797.830159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2001:1:8::1</t>
        </is>
      </c>
      <c r="B196" t="inlineStr">
        <is>
          <t>2001:1:2::1</t>
        </is>
      </c>
      <c r="C196" t="n">
        <v>1</v>
      </c>
      <c r="D196" t="n">
        <v>34</v>
      </c>
      <c r="E196" t="n">
        <v>420</v>
      </c>
      <c r="F196" t="inlineStr">
        <is>
          <t>sender</t>
        </is>
      </c>
      <c r="G196" t="n">
        <v>1500</v>
      </c>
      <c r="H196" t="n">
        <v>1722709797.496014</v>
      </c>
    </row>
    <row r="197">
      <c r="A197" t="inlineStr">
        <is>
          <t>2001:1:8::1</t>
        </is>
      </c>
      <c r="B197" t="inlineStr">
        <is>
          <t>2001:1:2::1</t>
        </is>
      </c>
      <c r="C197" t="n">
        <v>1</v>
      </c>
      <c r="D197" t="n">
        <v>34</v>
      </c>
      <c r="E197" t="n">
        <v>420</v>
      </c>
      <c r="F197" t="inlineStr">
        <is>
          <t>receiver</t>
        </is>
      </c>
      <c r="G197" t="n">
        <v>1500</v>
      </c>
      <c r="H197" t="n">
        <v>1722709797.641897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2001:1:7::3</t>
        </is>
      </c>
      <c r="B198" t="inlineStr">
        <is>
          <t>2001:1:8::4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1722709797.901327</v>
      </c>
    </row>
    <row r="199">
      <c r="A199" t="inlineStr">
        <is>
          <t>2001:1:7::3</t>
        </is>
      </c>
      <c r="B199" t="inlineStr">
        <is>
          <t>2001:1:8::4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1722709798.035793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2001:1:3::1</t>
        </is>
      </c>
      <c r="B200" t="inlineStr">
        <is>
          <t>2001:1:7::3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1722709797.993798</v>
      </c>
    </row>
    <row r="201">
      <c r="A201" t="inlineStr">
        <is>
          <t>2001:1:3::1</t>
        </is>
      </c>
      <c r="B201" t="inlineStr">
        <is>
          <t>2001:1:7::3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1722709798.109746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2001:1:5::1</t>
        </is>
      </c>
      <c r="B202" t="inlineStr">
        <is>
          <t>2001:1:2::2</t>
        </is>
      </c>
      <c r="C202" t="n">
        <v>1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1722709797.965321</v>
      </c>
    </row>
    <row r="203">
      <c r="A203" t="inlineStr">
        <is>
          <t>2001:1:5::1</t>
        </is>
      </c>
      <c r="B203" t="inlineStr">
        <is>
          <t>2001:1:2::2</t>
        </is>
      </c>
      <c r="C203" t="n">
        <v>1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1722709798.098813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2001:1:2::1</t>
        </is>
      </c>
      <c r="B204" t="inlineStr">
        <is>
          <t>2001:1:8::1</t>
        </is>
      </c>
      <c r="C204" t="n">
        <v>2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1722709797.55276</v>
      </c>
    </row>
    <row r="205">
      <c r="A205" t="inlineStr">
        <is>
          <t>2001:1:2::1</t>
        </is>
      </c>
      <c r="B205" t="inlineStr">
        <is>
          <t>2001:1:8::1</t>
        </is>
      </c>
      <c r="C205" t="n">
        <v>2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1722709797.705276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2001:1:3::1</t>
        </is>
      </c>
      <c r="B206" t="inlineStr">
        <is>
          <t>2001:1:8::3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1722709797.897221</v>
      </c>
    </row>
    <row r="207">
      <c r="A207" t="inlineStr">
        <is>
          <t>2001:1:3::1</t>
        </is>
      </c>
      <c r="B207" t="inlineStr">
        <is>
          <t>2001:1:8::3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1722709798.009785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2001:1:2::2</t>
        </is>
      </c>
      <c r="B208" t="inlineStr">
        <is>
          <t>2001:1:8::2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1722709798.094146</v>
      </c>
    </row>
    <row r="209">
      <c r="A209" t="inlineStr">
        <is>
          <t>2001:1:2::2</t>
        </is>
      </c>
      <c r="B209" t="inlineStr">
        <is>
          <t>2001:1:8::2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1722709798.216727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2001:1:3::1</t>
        </is>
      </c>
      <c r="B212" t="inlineStr">
        <is>
          <t>2001:1:5::1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1722710101.069479</v>
      </c>
    </row>
    <row r="213">
      <c r="A213" t="inlineStr">
        <is>
          <t>2001:1:3::1</t>
        </is>
      </c>
      <c r="B213" t="inlineStr">
        <is>
          <t>2001:1:5::1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1722710101.199545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2001:1:8::1</t>
        </is>
      </c>
      <c r="B214" t="inlineStr">
        <is>
          <t>2001:1:1::1</t>
        </is>
      </c>
      <c r="C214" t="n">
        <v>1</v>
      </c>
      <c r="D214" t="n">
        <v>0</v>
      </c>
      <c r="E214" t="n">
        <v>262</v>
      </c>
      <c r="F214" t="inlineStr">
        <is>
          <t>sender</t>
        </is>
      </c>
      <c r="G214" t="n">
        <v>1500</v>
      </c>
      <c r="H214" t="n">
        <v>1722710101.034595</v>
      </c>
    </row>
    <row r="215">
      <c r="A215" t="inlineStr">
        <is>
          <t>2001:1:8::1</t>
        </is>
      </c>
      <c r="B215" t="inlineStr">
        <is>
          <t>2001:1:1::1</t>
        </is>
      </c>
      <c r="C215" t="n">
        <v>1</v>
      </c>
      <c r="D215" t="n">
        <v>0</v>
      </c>
      <c r="E215" t="n">
        <v>262</v>
      </c>
      <c r="F215" t="inlineStr">
        <is>
          <t>receiver</t>
        </is>
      </c>
      <c r="G215" t="n">
        <v>1500</v>
      </c>
      <c r="H215" t="n">
        <v>1722710101.182925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2001:1:5::1</t>
        </is>
      </c>
      <c r="B216" t="inlineStr">
        <is>
          <t>2001:1:7::2</t>
        </is>
      </c>
      <c r="C216" t="n">
        <v>1</v>
      </c>
      <c r="D216" t="n">
        <v>34</v>
      </c>
      <c r="E216" t="n">
        <v>420</v>
      </c>
      <c r="F216" t="inlineStr">
        <is>
          <t>sender</t>
        </is>
      </c>
      <c r="G216" t="n">
        <v>1500</v>
      </c>
      <c r="H216" t="n">
        <v>1722710101.08162</v>
      </c>
    </row>
    <row r="217">
      <c r="A217" t="inlineStr">
        <is>
          <t>2001:1:5::1</t>
        </is>
      </c>
      <c r="B217" t="inlineStr">
        <is>
          <t>2001:1:7::2</t>
        </is>
      </c>
      <c r="C217" t="n">
        <v>1</v>
      </c>
      <c r="D217" t="n">
        <v>34</v>
      </c>
      <c r="E217" t="n">
        <v>420</v>
      </c>
      <c r="F217" t="inlineStr">
        <is>
          <t>receiver</t>
        </is>
      </c>
      <c r="G217" t="n">
        <v>1500</v>
      </c>
      <c r="H217" t="n">
        <v>1722710101.214806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1722710100.933547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1722710101.071918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2001:1:3::1</t>
        </is>
      </c>
      <c r="C220" t="n">
        <v>1</v>
      </c>
      <c r="D220" t="n">
        <v>0</v>
      </c>
      <c r="E220" t="n">
        <v>262</v>
      </c>
      <c r="F220" t="inlineStr">
        <is>
          <t>sender</t>
        </is>
      </c>
      <c r="G220" t="n">
        <v>1500</v>
      </c>
      <c r="H220" t="n">
        <v>1722710101.066544</v>
      </c>
    </row>
    <row r="221">
      <c r="A221" t="inlineStr">
        <is>
          <t>2001:1:2::1</t>
        </is>
      </c>
      <c r="B221" t="inlineStr">
        <is>
          <t>2001:1:3::1</t>
        </is>
      </c>
      <c r="C221" t="n">
        <v>1</v>
      </c>
      <c r="D221" t="n">
        <v>0</v>
      </c>
      <c r="E221" t="n">
        <v>262</v>
      </c>
      <c r="F221" t="inlineStr">
        <is>
          <t>receiver</t>
        </is>
      </c>
      <c r="G221" t="n">
        <v>1500</v>
      </c>
      <c r="H221" t="n">
        <v>1722710101.188878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2001:1:8::1</t>
        </is>
      </c>
      <c r="B222" t="inlineStr">
        <is>
          <t>2001:1:2::1</t>
        </is>
      </c>
      <c r="C222" t="n">
        <v>1</v>
      </c>
      <c r="D222" t="n">
        <v>34</v>
      </c>
      <c r="E222" t="n">
        <v>420</v>
      </c>
      <c r="F222" t="inlineStr">
        <is>
          <t>sender</t>
        </is>
      </c>
      <c r="G222" t="n">
        <v>1500</v>
      </c>
      <c r="H222" t="n">
        <v>1722710100.837247</v>
      </c>
    </row>
    <row r="223">
      <c r="A223" t="inlineStr">
        <is>
          <t>2001:1:8::1</t>
        </is>
      </c>
      <c r="B223" t="inlineStr">
        <is>
          <t>2001:1:2::1</t>
        </is>
      </c>
      <c r="C223" t="n">
        <v>1</v>
      </c>
      <c r="D223" t="n">
        <v>34</v>
      </c>
      <c r="E223" t="n">
        <v>420</v>
      </c>
      <c r="F223" t="inlineStr">
        <is>
          <t>receiver</t>
        </is>
      </c>
      <c r="G223" t="n">
        <v>1500</v>
      </c>
      <c r="H223" t="n">
        <v>1722710100.940132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2001:1:2::2</t>
        </is>
      </c>
      <c r="B224" t="inlineStr">
        <is>
          <t>2001:1:8::2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1722710101.073974</v>
      </c>
    </row>
    <row r="225">
      <c r="A225" t="inlineStr">
        <is>
          <t>2001:1:2::2</t>
        </is>
      </c>
      <c r="B225" t="inlineStr">
        <is>
          <t>2001:1:8::2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1722710101.234921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1722710100.885289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1722710101.035987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2001:1:2::1</t>
        </is>
      </c>
      <c r="B228" t="inlineStr">
        <is>
          <t>2001:1:8::1</t>
        </is>
      </c>
      <c r="C228" t="n">
        <v>2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1722710100.797254</v>
      </c>
    </row>
    <row r="229">
      <c r="A229" t="inlineStr">
        <is>
          <t>2001:1:2::1</t>
        </is>
      </c>
      <c r="B229" t="inlineStr">
        <is>
          <t>2001:1:8::1</t>
        </is>
      </c>
      <c r="C229" t="n">
        <v>2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1722710100.870958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2001:1:7::3</t>
        </is>
      </c>
      <c r="B230" t="inlineStr">
        <is>
          <t>2001:1:8::4</t>
        </is>
      </c>
      <c r="C230" t="n">
        <v>1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1722710101.101867</v>
      </c>
    </row>
    <row r="231">
      <c r="A231" t="inlineStr">
        <is>
          <t>2001:1:7::3</t>
        </is>
      </c>
      <c r="B231" t="inlineStr">
        <is>
          <t>2001:1:8::4</t>
        </is>
      </c>
      <c r="C231" t="n">
        <v>1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1722710101.259108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2001:1:5::1</t>
        </is>
      </c>
      <c r="B232" t="inlineStr">
        <is>
          <t>2001:1:2::2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1722710100.885472</v>
      </c>
    </row>
    <row r="233">
      <c r="A233" t="inlineStr">
        <is>
          <t>2001:1:5::1</t>
        </is>
      </c>
      <c r="B233" t="inlineStr">
        <is>
          <t>2001:1:2::2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1722710100.99909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2001:1:3::1</t>
        </is>
      </c>
      <c r="B234" t="inlineStr">
        <is>
          <t>2001:1:7::3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1722710101.121631</v>
      </c>
    </row>
    <row r="235">
      <c r="A235" t="inlineStr">
        <is>
          <t>2001:1:3::1</t>
        </is>
      </c>
      <c r="B235" t="inlineStr">
        <is>
          <t>2001:1:7::3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1722710101.287945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1722710403.961125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1722710404.078861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sender</t>
        </is>
      </c>
      <c r="G240" t="n">
        <v>1500</v>
      </c>
      <c r="H240" t="n">
        <v>1722710404.021867</v>
      </c>
    </row>
    <row r="241">
      <c r="A241" t="inlineStr">
        <is>
          <t>2001:1:2::1</t>
        </is>
      </c>
      <c r="B241" t="inlineStr">
        <is>
          <t>2001:1:3::1</t>
        </is>
      </c>
      <c r="C241" t="n">
        <v>1</v>
      </c>
      <c r="D241" t="n">
        <v>0</v>
      </c>
      <c r="E241" t="n">
        <v>262</v>
      </c>
      <c r="F241" t="inlineStr">
        <is>
          <t>receiver</t>
        </is>
      </c>
      <c r="G241" t="n">
        <v>1500</v>
      </c>
      <c r="H241" t="n">
        <v>1722710404.143004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1722710403.917212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1722710404.041829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2001:1:5::1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1722710404.061588</v>
      </c>
    </row>
    <row r="245">
      <c r="A245" t="inlineStr">
        <is>
          <t>2001:1:3::1</t>
        </is>
      </c>
      <c r="B245" t="inlineStr">
        <is>
          <t>2001:1:5::1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1722710404.202051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2001:1:8::1</t>
        </is>
      </c>
      <c r="B246" t="inlineStr">
        <is>
          <t>2001:1:2::1</t>
        </is>
      </c>
      <c r="C246" t="n">
        <v>1</v>
      </c>
      <c r="D246" t="n">
        <v>34</v>
      </c>
      <c r="E246" t="n">
        <v>420</v>
      </c>
      <c r="F246" t="inlineStr">
        <is>
          <t>sender</t>
        </is>
      </c>
      <c r="G246" t="n">
        <v>1500</v>
      </c>
      <c r="H246" t="n">
        <v>1722710403.712366</v>
      </c>
    </row>
    <row r="247">
      <c r="A247" t="inlineStr">
        <is>
          <t>2001:1:8::1</t>
        </is>
      </c>
      <c r="B247" t="inlineStr">
        <is>
          <t>2001:1:2::1</t>
        </is>
      </c>
      <c r="C247" t="n">
        <v>1</v>
      </c>
      <c r="D247" t="n">
        <v>34</v>
      </c>
      <c r="E247" t="n">
        <v>420</v>
      </c>
      <c r="F247" t="inlineStr">
        <is>
          <t>receiver</t>
        </is>
      </c>
      <c r="G247" t="n">
        <v>1500</v>
      </c>
      <c r="H247" t="n">
        <v>1722710403.826936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2001:1:8::1</t>
        </is>
      </c>
      <c r="B248" t="inlineStr">
        <is>
          <t>2001:1:1::1</t>
        </is>
      </c>
      <c r="C248" t="n">
        <v>1</v>
      </c>
      <c r="D248" t="n">
        <v>0</v>
      </c>
      <c r="E248" t="n">
        <v>262</v>
      </c>
      <c r="F248" t="inlineStr">
        <is>
          <t>sender</t>
        </is>
      </c>
      <c r="G248" t="n">
        <v>1500</v>
      </c>
      <c r="H248" t="n">
        <v>1722710403.656408</v>
      </c>
    </row>
    <row r="249">
      <c r="A249" t="inlineStr">
        <is>
          <t>2001:1:8::1</t>
        </is>
      </c>
      <c r="B249" t="inlineStr">
        <is>
          <t>2001:1:1::1</t>
        </is>
      </c>
      <c r="C249" t="n">
        <v>1</v>
      </c>
      <c r="D249" t="n">
        <v>0</v>
      </c>
      <c r="E249" t="n">
        <v>262</v>
      </c>
      <c r="F249" t="inlineStr">
        <is>
          <t>receiver</t>
        </is>
      </c>
      <c r="G249" t="n">
        <v>1500</v>
      </c>
      <c r="H249" t="n">
        <v>1722710403.789531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2001:1:2::2</t>
        </is>
      </c>
      <c r="B250" t="inlineStr">
        <is>
          <t>2001:1:8::2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1722710404.109113</v>
      </c>
    </row>
    <row r="251">
      <c r="A251" t="inlineStr">
        <is>
          <t>2001:1:2::2</t>
        </is>
      </c>
      <c r="B251" t="inlineStr">
        <is>
          <t>2001:1:8::2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1722710404.261453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2001:1:3::1</t>
        </is>
      </c>
      <c r="B252" t="inlineStr">
        <is>
          <t>2001:1:8::3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1722710404.105548</v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1722710404.253206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2001:1:3::1</t>
        </is>
      </c>
      <c r="B254" t="inlineStr">
        <is>
          <t>2001:1:7::3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1722710403.945163</v>
      </c>
    </row>
    <row r="255">
      <c r="A255" t="inlineStr">
        <is>
          <t>2001:1:3::1</t>
        </is>
      </c>
      <c r="B255" t="inlineStr">
        <is>
          <t>2001:1:7::3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1722710404.061412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1722710403.889097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1722710404.011544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2001:1:2::1</t>
        </is>
      </c>
      <c r="B258" t="inlineStr">
        <is>
          <t>2001:1:8::1</t>
        </is>
      </c>
      <c r="C258" t="n">
        <v>2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1722710403.925109</v>
      </c>
    </row>
    <row r="259">
      <c r="A259" t="inlineStr">
        <is>
          <t>2001:1:2::1</t>
        </is>
      </c>
      <c r="B259" t="inlineStr">
        <is>
          <t>2001:1:8::1</t>
        </is>
      </c>
      <c r="C259" t="n">
        <v>2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1722710404.048342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1722710404.141997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1722710404.259327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(miliseconds)</t>
        </is>
      </c>
      <c r="B272" t="n">
        <v>4430.411</v>
      </c>
    </row>
    <row r="273">
      <c r="A273" s="1" t="inlineStr">
        <is>
          <t>AVG Hop Latency (miliseconds)</t>
        </is>
      </c>
      <c r="B273" t="n">
        <v>1155.684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11.165</v>
      </c>
      <c r="C276" t="n">
        <v>10169100</v>
      </c>
    </row>
    <row r="277">
      <c r="A277" t="n">
        <v>10</v>
      </c>
      <c r="B277" t="n">
        <v>44.368</v>
      </c>
      <c r="C277" t="n">
        <v>89884376</v>
      </c>
    </row>
    <row r="278">
      <c r="A278" t="n">
        <v>11</v>
      </c>
      <c r="B278" t="n">
        <v>22.161</v>
      </c>
      <c r="C278" t="n">
        <v>51656022</v>
      </c>
    </row>
    <row r="279">
      <c r="A279" t="n">
        <v>14</v>
      </c>
      <c r="B279" t="n">
        <v>44.368</v>
      </c>
      <c r="C279" t="n">
        <v>89884376</v>
      </c>
    </row>
    <row r="280">
      <c r="A280" t="n">
        <v>2</v>
      </c>
      <c r="B280" t="n">
        <v>44.35</v>
      </c>
      <c r="C280" t="n">
        <v>87518918</v>
      </c>
    </row>
    <row r="281">
      <c r="A281" t="n">
        <v>3</v>
      </c>
      <c r="B281" t="n">
        <v>33.358</v>
      </c>
      <c r="C281" t="n">
        <v>61914406</v>
      </c>
    </row>
    <row r="282">
      <c r="A282" t="n">
        <v>4</v>
      </c>
      <c r="B282" t="n">
        <v>11.165</v>
      </c>
      <c r="C282" t="n">
        <v>10169100</v>
      </c>
    </row>
    <row r="283">
      <c r="A283" t="n">
        <v>5</v>
      </c>
      <c r="B283" t="n">
        <v>38.99</v>
      </c>
      <c r="C283" t="n">
        <v>54689894</v>
      </c>
    </row>
    <row r="284">
      <c r="A284" t="n">
        <v>6</v>
      </c>
      <c r="B284" t="n">
        <v>22.211</v>
      </c>
      <c r="C284" t="n">
        <v>51772264</v>
      </c>
    </row>
    <row r="285">
      <c r="A285" t="n">
        <v>7</v>
      </c>
      <c r="B285" t="n">
        <v>44.522</v>
      </c>
      <c r="C285" t="n">
        <v>90173288</v>
      </c>
    </row>
    <row r="286">
      <c r="A286" t="n">
        <v>8</v>
      </c>
      <c r="B286" t="n">
        <v>66.702</v>
      </c>
      <c r="C286" t="n">
        <v>126047294</v>
      </c>
    </row>
    <row r="287">
      <c r="A287" s="1" t="inlineStr">
        <is>
          <t>Mean</t>
        </is>
      </c>
      <c r="B287" t="n">
        <v>34.851</v>
      </c>
      <c r="C287" t="n">
        <v>65807185.273</v>
      </c>
    </row>
    <row r="288">
      <c r="A288" s="1" t="inlineStr">
        <is>
          <t>Standard Deviation</t>
        </is>
      </c>
      <c r="B288" t="n">
        <v>16.073</v>
      </c>
      <c r="C288" t="n">
        <v>33818465.403</v>
      </c>
    </row>
    <row r="289"/>
    <row r="290">
      <c r="A290" s="1" t="inlineStr">
        <is>
          <t>Flows Types</t>
        </is>
      </c>
      <c r="B290" s="1" t="inlineStr">
        <is>
          <t>Non-Emergency Flows</t>
        </is>
      </c>
      <c r="C290" s="1" t="inlineStr">
        <is>
          <t>Emergency Flows</t>
        </is>
      </c>
      <c r="D290" s="1" t="inlineStr">
        <is>
          <t>Variation (%)</t>
        </is>
      </c>
    </row>
    <row r="291">
      <c r="A291" s="1" t="inlineStr">
        <is>
          <t>AVG 1º Packet Delay (miliseconds)</t>
        </is>
      </c>
      <c r="B291">
        <f>IF(SUMIF(D1:D287, "&lt;&gt;46", N1:N287) = 0, "none", SUMIF(D1:D287, "&lt;&gt;46", N1:N287))</f>
        <v/>
      </c>
      <c r="C291">
        <f>IF(SUMIF(D1:D287, 46, N1:N287) = 0, "none", SUMIF(D1:D287, 46, N1:N287))</f>
        <v/>
      </c>
      <c r="D291">
        <f>IFERROR(ROUND((C291 - B291)/B291*100, 3), "none")</f>
        <v/>
      </c>
    </row>
    <row r="292">
      <c r="A292" s="1" t="inlineStr">
        <is>
          <t>AVG Flow Delay (miliseconds)</t>
        </is>
      </c>
      <c r="B292" t="n">
        <v>4430.411</v>
      </c>
      <c r="C292" t="inlineStr">
        <is>
          <t>none</t>
        </is>
      </c>
      <c r="D292">
        <f>IFERROR(ROUND((C292 - B292)/B292*100, 3), "none")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12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2001:1:3::1</t>
        </is>
      </c>
      <c r="B4" t="inlineStr">
        <is>
          <t>2001:1:5::1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1722654415.849199</v>
      </c>
    </row>
    <row r="5">
      <c r="A5" t="inlineStr">
        <is>
          <t>2001:1:3::1</t>
        </is>
      </c>
      <c r="B5" t="inlineStr">
        <is>
          <t>2001:1:5::1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1722654416.001943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1722654415.712305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1722654415.846365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1722654415.504321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1722654415.646183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2001:1:5::1</t>
        </is>
      </c>
      <c r="B10" t="inlineStr">
        <is>
          <t>2001:1:7::2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1722654415.637031</v>
      </c>
    </row>
    <row r="11">
      <c r="A11" t="inlineStr">
        <is>
          <t>2001:1:5::1</t>
        </is>
      </c>
      <c r="B11" t="inlineStr">
        <is>
          <t>2001:1:7::2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1722654415.767484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1722654415.689556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1722654415.82306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1722654415.901041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1722654416.014857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2001:1:2::2</t>
        </is>
      </c>
      <c r="B16" t="inlineStr">
        <is>
          <t>2001:1:8::2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1722654415.832198</v>
      </c>
    </row>
    <row r="17">
      <c r="A17" t="inlineStr">
        <is>
          <t>2001:1:2::2</t>
        </is>
      </c>
      <c r="B17" t="inlineStr">
        <is>
          <t>2001:1:8::2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1722654415.940619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2001:1:5::1</t>
        </is>
      </c>
      <c r="B18" t="inlineStr">
        <is>
          <t>2001:1:2::2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1722654416.042315</v>
      </c>
    </row>
    <row r="19">
      <c r="A19" t="inlineStr">
        <is>
          <t>2001:1:5::1</t>
        </is>
      </c>
      <c r="B19" t="inlineStr">
        <is>
          <t>2001:1:2::2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1722654416.192938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2001:1:8::4</t>
        </is>
      </c>
      <c r="B20" t="inlineStr">
        <is>
          <t>2001:1:1::2</t>
        </is>
      </c>
      <c r="C20" t="n">
        <v>1</v>
      </c>
      <c r="D20" t="n">
        <v>46</v>
      </c>
      <c r="E20" t="n">
        <v>483</v>
      </c>
      <c r="F20" t="inlineStr">
        <is>
          <t>sender</t>
        </is>
      </c>
      <c r="G20" t="n">
        <v>2970</v>
      </c>
      <c r="H20" t="n">
        <v>1722654415.961139</v>
      </c>
    </row>
    <row r="21">
      <c r="A21" t="inlineStr">
        <is>
          <t>2001:1:8::4</t>
        </is>
      </c>
      <c r="B21" t="inlineStr">
        <is>
          <t>2001:1:1::2</t>
        </is>
      </c>
      <c r="C21" t="n">
        <v>1</v>
      </c>
      <c r="D21" t="n">
        <v>46</v>
      </c>
      <c r="E21" t="n">
        <v>483</v>
      </c>
      <c r="F21" t="inlineStr">
        <is>
          <t>receiver</t>
        </is>
      </c>
      <c r="G21" t="n">
        <v>2970</v>
      </c>
      <c r="H21" t="n">
        <v>1722654416.077407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2001:1:2::1</t>
        </is>
      </c>
      <c r="B22" t="inlineStr">
        <is>
          <t>2001:1:8::1</t>
        </is>
      </c>
      <c r="C22" t="n">
        <v>2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1722654415.379486</v>
      </c>
    </row>
    <row r="23">
      <c r="A23" t="inlineStr">
        <is>
          <t>2001:1:2::1</t>
        </is>
      </c>
      <c r="B23" t="inlineStr">
        <is>
          <t>2001:1:8::1</t>
        </is>
      </c>
      <c r="C23" t="n">
        <v>2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1722654415.513749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2001:1:3::1</t>
        </is>
      </c>
      <c r="B24" t="inlineStr">
        <is>
          <t>2001:1:7::3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1722654415.961138</v>
      </c>
    </row>
    <row r="25">
      <c r="A25" t="inlineStr">
        <is>
          <t>2001:1:3::1</t>
        </is>
      </c>
      <c r="B25" t="inlineStr">
        <is>
          <t>2001:1:7::3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1722654416.124049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1722654415.885215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1722654416.010232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2001:1:7::3</t>
        </is>
      </c>
      <c r="B28" t="inlineStr">
        <is>
          <t>2001:1:8::4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1722654415.800327</v>
      </c>
    </row>
    <row r="29">
      <c r="A29" t="inlineStr">
        <is>
          <t>2001:1:7::3</t>
        </is>
      </c>
      <c r="B29" t="inlineStr">
        <is>
          <t>2001:1:8::4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1722654415.922874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2001:1:5::1</t>
        </is>
      </c>
      <c r="B32" t="inlineStr">
        <is>
          <t>2001:1:7::2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1722654719.088989</v>
      </c>
    </row>
    <row r="33">
      <c r="A33" t="inlineStr">
        <is>
          <t>2001:1:5::1</t>
        </is>
      </c>
      <c r="B33" t="inlineStr">
        <is>
          <t>2001:1:7::2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1722654719.220511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1722654719.117069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1722654719.221414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2001:1:1::1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1722654718.636604</v>
      </c>
    </row>
    <row r="37">
      <c r="A37" t="inlineStr">
        <is>
          <t>2001:1:8::1</t>
        </is>
      </c>
      <c r="B37" t="inlineStr">
        <is>
          <t>2001:1:1::1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1722654718.781031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2001:1:2::1</t>
        </is>
      </c>
      <c r="B38" t="inlineStr">
        <is>
          <t>2001:1:3::1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1722654718.704553</v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1722654718.802753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1722654718.902204</v>
      </c>
    </row>
    <row r="41">
      <c r="A41" t="inlineStr">
        <is>
          <t>2001:1:8::1</t>
        </is>
      </c>
      <c r="B41" t="inlineStr">
        <is>
          <t>2001:1:2::1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1722654719.025854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2001:1:1::2</t>
        </is>
      </c>
      <c r="B42" t="inlineStr">
        <is>
          <t>2001:1:7::1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1722654718.501259</v>
      </c>
    </row>
    <row r="43">
      <c r="A43" t="inlineStr">
        <is>
          <t>2001:1:1::2</t>
        </is>
      </c>
      <c r="B43" t="inlineStr">
        <is>
          <t>2001:1:7::1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1722654718.626821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2001:1:3::1</t>
        </is>
      </c>
      <c r="B44" t="inlineStr">
        <is>
          <t>2001:1:8::3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1722654718.374199</v>
      </c>
    </row>
    <row r="45">
      <c r="A45" t="inlineStr">
        <is>
          <t>2001:1:3::1</t>
        </is>
      </c>
      <c r="B45" t="inlineStr">
        <is>
          <t>2001:1:8::3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1722654718.480767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2001:1:5::1</t>
        </is>
      </c>
      <c r="B46" t="inlineStr">
        <is>
          <t>2001:1:2::2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1722654719.020222</v>
      </c>
    </row>
    <row r="47">
      <c r="A47" t="inlineStr">
        <is>
          <t>2001:1:5::1</t>
        </is>
      </c>
      <c r="B47" t="inlineStr">
        <is>
          <t>2001:1:2::2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1722654719.16175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2001:1:2::2</t>
        </is>
      </c>
      <c r="B48" t="inlineStr">
        <is>
          <t>2001:1:8::2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1722654719.080529</v>
      </c>
    </row>
    <row r="49">
      <c r="A49" t="inlineStr">
        <is>
          <t>2001:1:2::2</t>
        </is>
      </c>
      <c r="B49" t="inlineStr">
        <is>
          <t>2001:1:8::2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1722654719.196196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1722654719.100913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1722654719.220943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2001:1:7::3</t>
        </is>
      </c>
      <c r="B52" t="inlineStr">
        <is>
          <t>2001:1:8::4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1722654719.101002</v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1722654719.203036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2001:1:3::1</t>
        </is>
      </c>
      <c r="B54" t="inlineStr">
        <is>
          <t>2001:1:7::3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1722654718.849123</v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1722654718.950873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2001:1:2::1</t>
        </is>
      </c>
      <c r="B56" t="inlineStr">
        <is>
          <t>2001:1:8::1</t>
        </is>
      </c>
      <c r="C56" t="n">
        <v>2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1722654719.004896</v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1722654719.158577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2001:1:3::1</t>
        </is>
      </c>
      <c r="B60" t="inlineStr">
        <is>
          <t>2001:1:5::1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1722655021.661824</v>
      </c>
    </row>
    <row r="61">
      <c r="A61" t="inlineStr">
        <is>
          <t>2001:1:3::1</t>
        </is>
      </c>
      <c r="B61" t="inlineStr">
        <is>
          <t>2001:1:5::1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1722655021.772484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2001:1:2::1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1722655022.108908</v>
      </c>
    </row>
    <row r="63">
      <c r="A63" t="inlineStr">
        <is>
          <t>2001:1:8::1</t>
        </is>
      </c>
      <c r="B63" t="inlineStr">
        <is>
          <t>2001:1:2::1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1722655022.261489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2001:1:8::1</t>
        </is>
      </c>
      <c r="B64" t="inlineStr">
        <is>
          <t>2001:1:1::1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1722655021.992257</v>
      </c>
    </row>
    <row r="65">
      <c r="A65" t="inlineStr">
        <is>
          <t>2001:1:8::1</t>
        </is>
      </c>
      <c r="B65" t="inlineStr">
        <is>
          <t>2001:1:1::1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1722655022.140479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1722655021.876076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1722655022.002882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1722655022.036187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1722655022.171321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2001:1:5::1</t>
        </is>
      </c>
      <c r="B70" t="inlineStr">
        <is>
          <t>2001:1:7::2</t>
        </is>
      </c>
      <c r="C70" t="n">
        <v>1</v>
      </c>
      <c r="D70" t="n">
        <v>34</v>
      </c>
      <c r="E70" t="n">
        <v>420</v>
      </c>
      <c r="F70" t="inlineStr">
        <is>
          <t>sender</t>
        </is>
      </c>
      <c r="G70" t="n">
        <v>1500</v>
      </c>
      <c r="H70" t="n">
        <v>1722655022.185182</v>
      </c>
    </row>
    <row r="71">
      <c r="A71" t="inlineStr">
        <is>
          <t>2001:1:5::1</t>
        </is>
      </c>
      <c r="B71" t="inlineStr">
        <is>
          <t>2001:1:7::2</t>
        </is>
      </c>
      <c r="C71" t="n">
        <v>1</v>
      </c>
      <c r="D71" t="n">
        <v>34</v>
      </c>
      <c r="E71" t="n">
        <v>420</v>
      </c>
      <c r="F71" t="inlineStr">
        <is>
          <t>receiver</t>
        </is>
      </c>
      <c r="G71" t="n">
        <v>1500</v>
      </c>
      <c r="H71" t="n">
        <v>1722655022.309461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2001:1:3::1</t>
        </is>
      </c>
      <c r="B72" t="inlineStr">
        <is>
          <t>2001:1:8::3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1722655022.064783</v>
      </c>
    </row>
    <row r="73">
      <c r="A73" t="inlineStr">
        <is>
          <t>2001:1:3::1</t>
        </is>
      </c>
      <c r="B73" t="inlineStr">
        <is>
          <t>2001:1:8::3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1722655022.197623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2001:1:8::4</t>
        </is>
      </c>
      <c r="B74" t="inlineStr">
        <is>
          <t>2001:1:1::2</t>
        </is>
      </c>
      <c r="C74" t="n">
        <v>1</v>
      </c>
      <c r="D74" t="n">
        <v>46</v>
      </c>
      <c r="E74" t="n">
        <v>483</v>
      </c>
      <c r="F74" t="inlineStr">
        <is>
          <t>sender</t>
        </is>
      </c>
      <c r="G74" t="n">
        <v>2970</v>
      </c>
      <c r="H74" t="n">
        <v>1722655022.165141</v>
      </c>
    </row>
    <row r="75">
      <c r="A75" t="inlineStr">
        <is>
          <t>2001:1:8::4</t>
        </is>
      </c>
      <c r="B75" t="inlineStr">
        <is>
          <t>2001:1:1::2</t>
        </is>
      </c>
      <c r="C75" t="n">
        <v>1</v>
      </c>
      <c r="D75" t="n">
        <v>46</v>
      </c>
      <c r="E75" t="n">
        <v>483</v>
      </c>
      <c r="F75" t="inlineStr">
        <is>
          <t>receiver</t>
        </is>
      </c>
      <c r="G75" t="n">
        <v>2970</v>
      </c>
      <c r="H75" t="n">
        <v>1722655022.327108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2001:1:2::2</t>
        </is>
      </c>
      <c r="B76" t="inlineStr">
        <is>
          <t>2001:1:8::2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1722655021.549828</v>
      </c>
    </row>
    <row r="77">
      <c r="A77" t="inlineStr">
        <is>
          <t>2001:1:2::2</t>
        </is>
      </c>
      <c r="B77" t="inlineStr">
        <is>
          <t>2001:1:8::2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1722655021.65204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2001:1:8::1</t>
        </is>
      </c>
      <c r="C78" t="n">
        <v>2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1722655021.756384</v>
      </c>
    </row>
    <row r="79">
      <c r="A79" t="inlineStr">
        <is>
          <t>2001:1:2::1</t>
        </is>
      </c>
      <c r="B79" t="inlineStr">
        <is>
          <t>2001:1:8::1</t>
        </is>
      </c>
      <c r="C79" t="n">
        <v>2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1722655021.881367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2001:1:3::1</t>
        </is>
      </c>
      <c r="B80" t="inlineStr">
        <is>
          <t>2001:1:7::3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1722655022.116967</v>
      </c>
    </row>
    <row r="81">
      <c r="A81" t="inlineStr">
        <is>
          <t>2001:1:3::1</t>
        </is>
      </c>
      <c r="B81" t="inlineStr">
        <is>
          <t>2001:1:7::3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1722655022.259765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2001:1:5::1</t>
        </is>
      </c>
      <c r="B82" t="inlineStr">
        <is>
          <t>2001:1:2::2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1722655021.29128</v>
      </c>
    </row>
    <row r="83">
      <c r="A83" t="inlineStr">
        <is>
          <t>2001:1:5::1</t>
        </is>
      </c>
      <c r="B83" t="inlineStr">
        <is>
          <t>2001:1:2::2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1722655021.424889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1722655022.120382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1722655022.207199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2001:1:3::1</t>
        </is>
      </c>
      <c r="B88" t="inlineStr">
        <is>
          <t>2001:1:5::1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1722655324.271287</v>
      </c>
    </row>
    <row r="89">
      <c r="A89" t="inlineStr">
        <is>
          <t>2001:1:3::1</t>
        </is>
      </c>
      <c r="B89" t="inlineStr">
        <is>
          <t>2001:1:5::1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1722655324.40098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2001:1:8::1</t>
        </is>
      </c>
      <c r="B90" t="inlineStr">
        <is>
          <t>2001:1:1::1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1722655325.052472</v>
      </c>
    </row>
    <row r="91">
      <c r="A91" t="inlineStr">
        <is>
          <t>2001:1:8::1</t>
        </is>
      </c>
      <c r="B91" t="inlineStr">
        <is>
          <t>2001:1:1::1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1722655325.181668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2001:1:2::1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1722655325.139281</v>
      </c>
    </row>
    <row r="93">
      <c r="A93" t="inlineStr">
        <is>
          <t>2001:1:8::1</t>
        </is>
      </c>
      <c r="B93" t="inlineStr">
        <is>
          <t>2001:1:2::1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1722655325.267987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1722655325.196195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1722655325.338683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1722655325.137443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1722655325.282604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1722655325.176994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1722655325.266282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2001:1:3::1</t>
        </is>
      </c>
      <c r="B100" t="inlineStr">
        <is>
          <t>2001:1:8::3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1722655325.168901</v>
      </c>
    </row>
    <row r="101">
      <c r="A101" t="inlineStr">
        <is>
          <t>2001:1:3::1</t>
        </is>
      </c>
      <c r="B101" t="inlineStr">
        <is>
          <t>2001:1:8::3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1722655325.301063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2001:1:7::3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1722655324.928193</v>
      </c>
    </row>
    <row r="103">
      <c r="A103" t="inlineStr">
        <is>
          <t>2001:1:3::1</t>
        </is>
      </c>
      <c r="B103" t="inlineStr">
        <is>
          <t>2001:1:7::3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1722655325.056838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2001:1:7::3</t>
        </is>
      </c>
      <c r="B104" t="inlineStr">
        <is>
          <t>2001:1:8::4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1722655325.023274</v>
      </c>
    </row>
    <row r="105">
      <c r="A105" t="inlineStr">
        <is>
          <t>2001:1:7::3</t>
        </is>
      </c>
      <c r="B105" t="inlineStr">
        <is>
          <t>2001:1:8::4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1722655325.170789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2001:1:2::2</t>
        </is>
      </c>
      <c r="B106" t="inlineStr">
        <is>
          <t>2001:1:8::2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1722655325.096954</v>
      </c>
    </row>
    <row r="107">
      <c r="A107" t="inlineStr">
        <is>
          <t>2001:1:2::2</t>
        </is>
      </c>
      <c r="B107" t="inlineStr">
        <is>
          <t>2001:1:8::2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1722655325.219379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2001:1:2::2</t>
        </is>
      </c>
      <c r="C108" t="n">
        <v>1</v>
      </c>
      <c r="D108" t="n">
        <v>35</v>
      </c>
      <c r="E108" t="n">
        <v>874</v>
      </c>
      <c r="F108" t="inlineStr">
        <is>
          <t>sender</t>
        </is>
      </c>
      <c r="G108" t="n">
        <v>2970</v>
      </c>
      <c r="H108" t="n">
        <v>1722655324.944301</v>
      </c>
    </row>
    <row r="109">
      <c r="A109" t="inlineStr">
        <is>
          <t>2001:1:5::1</t>
        </is>
      </c>
      <c r="B109" t="inlineStr">
        <is>
          <t>2001:1:2::2</t>
        </is>
      </c>
      <c r="C109" t="n">
        <v>1</v>
      </c>
      <c r="D109" t="n">
        <v>35</v>
      </c>
      <c r="E109" t="n">
        <v>874</v>
      </c>
      <c r="F109" t="inlineStr">
        <is>
          <t>receiver</t>
        </is>
      </c>
      <c r="G109" t="n">
        <v>2970</v>
      </c>
      <c r="H109" t="n">
        <v>1722655325.072208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2001:1:8::4</t>
        </is>
      </c>
      <c r="B110" t="inlineStr">
        <is>
          <t>2001:1:1::2</t>
        </is>
      </c>
      <c r="C110" t="n">
        <v>1</v>
      </c>
      <c r="D110" t="n">
        <v>46</v>
      </c>
      <c r="E110" t="n">
        <v>483</v>
      </c>
      <c r="F110" t="inlineStr">
        <is>
          <t>sender</t>
        </is>
      </c>
      <c r="G110" t="n">
        <v>2970</v>
      </c>
      <c r="H110" t="n">
        <v>1722655325.176994</v>
      </c>
    </row>
    <row r="111">
      <c r="A111" t="inlineStr">
        <is>
          <t>2001:1:8::4</t>
        </is>
      </c>
      <c r="B111" t="inlineStr">
        <is>
          <t>2001:1:1::2</t>
        </is>
      </c>
      <c r="C111" t="n">
        <v>1</v>
      </c>
      <c r="D111" t="n">
        <v>46</v>
      </c>
      <c r="E111" t="n">
        <v>483</v>
      </c>
      <c r="F111" t="inlineStr">
        <is>
          <t>receiver</t>
        </is>
      </c>
      <c r="G111" t="n">
        <v>2970</v>
      </c>
      <c r="H111" t="n">
        <v>1722655325.337475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2001:1:8::1</t>
        </is>
      </c>
      <c r="C112" t="n">
        <v>2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1722655324.528109</v>
      </c>
    </row>
    <row r="113">
      <c r="A113" t="inlineStr">
        <is>
          <t>2001:1:2::1</t>
        </is>
      </c>
      <c r="B113" t="inlineStr">
        <is>
          <t>2001:1:8::1</t>
        </is>
      </c>
      <c r="C113" t="n">
        <v>2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1722655324.650242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2001:1:5::1</t>
        </is>
      </c>
      <c r="B116" t="inlineStr">
        <is>
          <t>2001:1:7::2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1722655627.780523</v>
      </c>
    </row>
    <row r="117">
      <c r="A117" t="inlineStr">
        <is>
          <t>2001:1:5::1</t>
        </is>
      </c>
      <c r="B117" t="inlineStr">
        <is>
          <t>2001:1:7::2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1722655627.888361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1722655628.320186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1722655628.449929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2001:1:5::1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1722655628.31614</v>
      </c>
    </row>
    <row r="121">
      <c r="A121" t="inlineStr">
        <is>
          <t>2001:1:3::1</t>
        </is>
      </c>
      <c r="B121" t="inlineStr">
        <is>
          <t>2001:1:5::1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1722655628.457139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2001:1:8::1</t>
        </is>
      </c>
      <c r="B122" t="inlineStr">
        <is>
          <t>2001:1:2::1</t>
        </is>
      </c>
      <c r="C122" t="n">
        <v>1</v>
      </c>
      <c r="D122" t="n">
        <v>34</v>
      </c>
      <c r="E122" t="n">
        <v>420</v>
      </c>
      <c r="F122" t="inlineStr">
        <is>
          <t>sender</t>
        </is>
      </c>
      <c r="G122" t="n">
        <v>1500</v>
      </c>
      <c r="H122" t="n">
        <v>1722655628.016391</v>
      </c>
    </row>
    <row r="123">
      <c r="A123" t="inlineStr">
        <is>
          <t>2001:1:8::1</t>
        </is>
      </c>
      <c r="B123" t="inlineStr">
        <is>
          <t>2001:1:2::1</t>
        </is>
      </c>
      <c r="C123" t="n">
        <v>1</v>
      </c>
      <c r="D123" t="n">
        <v>34</v>
      </c>
      <c r="E123" t="n">
        <v>420</v>
      </c>
      <c r="F123" t="inlineStr">
        <is>
          <t>receiver</t>
        </is>
      </c>
      <c r="G123" t="n">
        <v>1500</v>
      </c>
      <c r="H123" t="n">
        <v>1722655628.129936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2001:1:1::2</t>
        </is>
      </c>
      <c r="B124" t="inlineStr">
        <is>
          <t>2001:1:7::1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1722655628.052148</v>
      </c>
    </row>
    <row r="125">
      <c r="A125" t="inlineStr">
        <is>
          <t>2001:1:1::2</t>
        </is>
      </c>
      <c r="B125" t="inlineStr">
        <is>
          <t>2001:1:7::1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1722655628.186501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2001:1:8::1</t>
        </is>
      </c>
      <c r="B126" t="inlineStr">
        <is>
          <t>2001:1:1::1</t>
        </is>
      </c>
      <c r="C126" t="n">
        <v>1</v>
      </c>
      <c r="D126" t="n">
        <v>0</v>
      </c>
      <c r="E126" t="n">
        <v>262</v>
      </c>
      <c r="F126" t="inlineStr">
        <is>
          <t>sender</t>
        </is>
      </c>
      <c r="G126" t="n">
        <v>1500</v>
      </c>
      <c r="H126" t="n">
        <v>1722655628.268578</v>
      </c>
    </row>
    <row r="127">
      <c r="A127" t="inlineStr">
        <is>
          <t>2001:1:8::1</t>
        </is>
      </c>
      <c r="B127" t="inlineStr">
        <is>
          <t>2001:1:1::1</t>
        </is>
      </c>
      <c r="C127" t="n">
        <v>1</v>
      </c>
      <c r="D127" t="n">
        <v>0</v>
      </c>
      <c r="E127" t="n">
        <v>262</v>
      </c>
      <c r="F127" t="inlineStr">
        <is>
          <t>receiver</t>
        </is>
      </c>
      <c r="G127" t="n">
        <v>1500</v>
      </c>
      <c r="H127" t="n">
        <v>1722655628.381495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1722655627.901222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1722655628.018559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2001:1:2::1</t>
        </is>
      </c>
      <c r="B130" t="inlineStr">
        <is>
          <t>2001:1:8::1</t>
        </is>
      </c>
      <c r="C130" t="n">
        <v>2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1722655628.320326</v>
      </c>
    </row>
    <row r="131">
      <c r="A131" t="inlineStr">
        <is>
          <t>2001:1:2::1</t>
        </is>
      </c>
      <c r="B131" t="inlineStr">
        <is>
          <t>2001:1:8::1</t>
        </is>
      </c>
      <c r="C131" t="n">
        <v>2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1722655628.403271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2001:1:2::2</t>
        </is>
      </c>
      <c r="B132" t="inlineStr">
        <is>
          <t>2001:1:8::2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1722655628.266783</v>
      </c>
    </row>
    <row r="133">
      <c r="A133" t="inlineStr">
        <is>
          <t>2001:1:2::2</t>
        </is>
      </c>
      <c r="B133" t="inlineStr">
        <is>
          <t>2001:1:8::2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1722655628.358922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2001:1:3::1</t>
        </is>
      </c>
      <c r="B134" t="inlineStr">
        <is>
          <t>2001:1:7::3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1722655628.452876</v>
      </c>
    </row>
    <row r="135">
      <c r="A135" t="inlineStr">
        <is>
          <t>2001:1:3::1</t>
        </is>
      </c>
      <c r="B135" t="inlineStr">
        <is>
          <t>2001:1:7::3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1722655628.580527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2001:1:8::4</t>
        </is>
      </c>
      <c r="B136" t="inlineStr">
        <is>
          <t>2001:1:1::2</t>
        </is>
      </c>
      <c r="C136" t="n">
        <v>1</v>
      </c>
      <c r="D136" t="n">
        <v>46</v>
      </c>
      <c r="E136" t="n">
        <v>483</v>
      </c>
      <c r="F136" t="inlineStr">
        <is>
          <t>sender</t>
        </is>
      </c>
      <c r="G136" t="n">
        <v>2970</v>
      </c>
      <c r="H136" t="n">
        <v>1722655628.378505</v>
      </c>
    </row>
    <row r="137">
      <c r="A137" t="inlineStr">
        <is>
          <t>2001:1:8::4</t>
        </is>
      </c>
      <c r="B137" t="inlineStr">
        <is>
          <t>2001:1:1::2</t>
        </is>
      </c>
      <c r="C137" t="n">
        <v>1</v>
      </c>
      <c r="D137" t="n">
        <v>46</v>
      </c>
      <c r="E137" t="n">
        <v>483</v>
      </c>
      <c r="F137" t="inlineStr">
        <is>
          <t>receiver</t>
        </is>
      </c>
      <c r="G137" t="n">
        <v>2970</v>
      </c>
      <c r="H137" t="n">
        <v>1722655628.481201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1722655627.805091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1722655627.906819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2001:1:3::1</t>
        </is>
      </c>
      <c r="B140" t="inlineStr">
        <is>
          <t>2001:1:8::3</t>
        </is>
      </c>
      <c r="C140" t="n">
        <v>1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1722655628.432044</v>
      </c>
    </row>
    <row r="141">
      <c r="A141" t="inlineStr">
        <is>
          <t>2001:1:3::1</t>
        </is>
      </c>
      <c r="B141" t="inlineStr">
        <is>
          <t>2001:1:8::3</t>
        </is>
      </c>
      <c r="C141" t="n">
        <v>1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1722655628.556926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2001:1:8::1</t>
        </is>
      </c>
      <c r="B144" t="inlineStr">
        <is>
          <t>2001:1:2::1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1722655931.381993</v>
      </c>
    </row>
    <row r="145">
      <c r="A145" t="inlineStr">
        <is>
          <t>2001:1:8::1</t>
        </is>
      </c>
      <c r="B145" t="inlineStr">
        <is>
          <t>2001:1:2::1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1722655931.502597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2001:1:2::1</t>
        </is>
      </c>
      <c r="B146" t="inlineStr">
        <is>
          <t>2001:1:3::1</t>
        </is>
      </c>
      <c r="C146" t="n">
        <v>1</v>
      </c>
      <c r="D146" t="n">
        <v>0</v>
      </c>
      <c r="E146" t="n">
        <v>262</v>
      </c>
      <c r="F146" t="inlineStr">
        <is>
          <t>sender</t>
        </is>
      </c>
      <c r="G146" t="n">
        <v>1500</v>
      </c>
      <c r="H146" t="n">
        <v>1722655931.452283</v>
      </c>
    </row>
    <row r="147">
      <c r="A147" t="inlineStr">
        <is>
          <t>2001:1:2::1</t>
        </is>
      </c>
      <c r="B147" t="inlineStr">
        <is>
          <t>2001:1:3::1</t>
        </is>
      </c>
      <c r="C147" t="n">
        <v>1</v>
      </c>
      <c r="D147" t="n">
        <v>0</v>
      </c>
      <c r="E147" t="n">
        <v>262</v>
      </c>
      <c r="F147" t="inlineStr">
        <is>
          <t>receiver</t>
        </is>
      </c>
      <c r="G147" t="n">
        <v>1500</v>
      </c>
      <c r="H147" t="n">
        <v>1722655931.603508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2001:1:1::2</t>
        </is>
      </c>
      <c r="B148" t="inlineStr">
        <is>
          <t>2001:1:7::1</t>
        </is>
      </c>
      <c r="C148" t="n">
        <v>1</v>
      </c>
      <c r="D148" t="n">
        <v>34</v>
      </c>
      <c r="E148" t="n">
        <v>420</v>
      </c>
      <c r="F148" t="inlineStr">
        <is>
          <t>sender</t>
        </is>
      </c>
      <c r="G148" t="n">
        <v>1500</v>
      </c>
      <c r="H148" t="n">
        <v>1722655931.38695</v>
      </c>
    </row>
    <row r="149">
      <c r="A149" t="inlineStr">
        <is>
          <t>2001:1:1::2</t>
        </is>
      </c>
      <c r="B149" t="inlineStr">
        <is>
          <t>2001:1:7::1</t>
        </is>
      </c>
      <c r="C149" t="n">
        <v>1</v>
      </c>
      <c r="D149" t="n">
        <v>34</v>
      </c>
      <c r="E149" t="n">
        <v>420</v>
      </c>
      <c r="F149" t="inlineStr">
        <is>
          <t>receiver</t>
        </is>
      </c>
      <c r="G149" t="n">
        <v>1500</v>
      </c>
      <c r="H149" t="n">
        <v>1722655931.523852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2001:1:8::1</t>
        </is>
      </c>
      <c r="B150" t="inlineStr">
        <is>
          <t>2001:1:1::1</t>
        </is>
      </c>
      <c r="C150" t="n">
        <v>1</v>
      </c>
      <c r="D150" t="n">
        <v>0</v>
      </c>
      <c r="E150" t="n">
        <v>262</v>
      </c>
      <c r="F150" t="inlineStr">
        <is>
          <t>sender</t>
        </is>
      </c>
      <c r="G150" t="n">
        <v>1500</v>
      </c>
      <c r="H150" t="n">
        <v>1722655931.355631</v>
      </c>
    </row>
    <row r="151">
      <c r="A151" t="inlineStr">
        <is>
          <t>2001:1:8::1</t>
        </is>
      </c>
      <c r="B151" t="inlineStr">
        <is>
          <t>2001:1:1::1</t>
        </is>
      </c>
      <c r="C151" t="n">
        <v>1</v>
      </c>
      <c r="D151" t="n">
        <v>0</v>
      </c>
      <c r="E151" t="n">
        <v>262</v>
      </c>
      <c r="F151" t="inlineStr">
        <is>
          <t>receiver</t>
        </is>
      </c>
      <c r="G151" t="n">
        <v>1500</v>
      </c>
      <c r="H151" t="n">
        <v>1722655931.477845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2001:1:5::1</t>
        </is>
      </c>
      <c r="C152" t="n">
        <v>1</v>
      </c>
      <c r="D152" t="n">
        <v>34</v>
      </c>
      <c r="E152" t="n">
        <v>420</v>
      </c>
      <c r="F152" t="inlineStr">
        <is>
          <t>sender</t>
        </is>
      </c>
      <c r="G152" t="n">
        <v>1500</v>
      </c>
      <c r="H152" t="n">
        <v>1722655931.298097</v>
      </c>
    </row>
    <row r="153">
      <c r="A153" t="inlineStr">
        <is>
          <t>2001:1:3::1</t>
        </is>
      </c>
      <c r="B153" t="inlineStr">
        <is>
          <t>2001:1:5::1</t>
        </is>
      </c>
      <c r="C153" t="n">
        <v>1</v>
      </c>
      <c r="D153" t="n">
        <v>34</v>
      </c>
      <c r="E153" t="n">
        <v>420</v>
      </c>
      <c r="F153" t="inlineStr">
        <is>
          <t>receiver</t>
        </is>
      </c>
      <c r="G153" t="n">
        <v>1500</v>
      </c>
      <c r="H153" t="n">
        <v>1722655931.441725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1722655931.378966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1722655931.52155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2001:1:8::4</t>
        </is>
      </c>
      <c r="B156" t="inlineStr">
        <is>
          <t>2001:1:1::2</t>
        </is>
      </c>
      <c r="C156" t="n">
        <v>1</v>
      </c>
      <c r="D156" t="n">
        <v>46</v>
      </c>
      <c r="E156" t="n">
        <v>483</v>
      </c>
      <c r="F156" t="inlineStr">
        <is>
          <t>sender</t>
        </is>
      </c>
      <c r="G156" t="n">
        <v>2970</v>
      </c>
      <c r="H156" t="n">
        <v>1722655931.16135</v>
      </c>
    </row>
    <row r="157">
      <c r="A157" t="inlineStr">
        <is>
          <t>2001:1:8::4</t>
        </is>
      </c>
      <c r="B157" t="inlineStr">
        <is>
          <t>2001:1:1::2</t>
        </is>
      </c>
      <c r="C157" t="n">
        <v>1</v>
      </c>
      <c r="D157" t="n">
        <v>46</v>
      </c>
      <c r="E157" t="n">
        <v>483</v>
      </c>
      <c r="F157" t="inlineStr">
        <is>
          <t>receiver</t>
        </is>
      </c>
      <c r="G157" t="n">
        <v>2970</v>
      </c>
      <c r="H157" t="n">
        <v>1722655931.276089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1722655931.266778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1722655931.425577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1722655931.452503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1722655931.563584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2001:1:7::3</t>
        </is>
      </c>
      <c r="B162" t="inlineStr">
        <is>
          <t>2001:1:8::4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1722655931.484928</v>
      </c>
    </row>
    <row r="163">
      <c r="A163" t="inlineStr">
        <is>
          <t>2001:1:7::3</t>
        </is>
      </c>
      <c r="B163" t="inlineStr">
        <is>
          <t>2001:1:8::4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1722655931.595709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2001:1:5::1</t>
        </is>
      </c>
      <c r="B164" t="inlineStr">
        <is>
          <t>2001:1:2::2</t>
        </is>
      </c>
      <c r="C164" t="n">
        <v>1</v>
      </c>
      <c r="D164" t="n">
        <v>35</v>
      </c>
      <c r="E164" t="n">
        <v>874</v>
      </c>
      <c r="F164" t="inlineStr">
        <is>
          <t>sender</t>
        </is>
      </c>
      <c r="G164" t="n">
        <v>2970</v>
      </c>
      <c r="H164" t="n">
        <v>1722655931.120257</v>
      </c>
    </row>
    <row r="165">
      <c r="A165" t="inlineStr">
        <is>
          <t>2001:1:5::1</t>
        </is>
      </c>
      <c r="B165" t="inlineStr">
        <is>
          <t>2001:1:2::2</t>
        </is>
      </c>
      <c r="C165" t="n">
        <v>1</v>
      </c>
      <c r="D165" t="n">
        <v>35</v>
      </c>
      <c r="E165" t="n">
        <v>874</v>
      </c>
      <c r="F165" t="inlineStr">
        <is>
          <t>receiver</t>
        </is>
      </c>
      <c r="G165" t="n">
        <v>2970</v>
      </c>
      <c r="H165" t="n">
        <v>1722655931.257006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2001:1:2::2</t>
        </is>
      </c>
      <c r="B166" t="inlineStr">
        <is>
          <t>2001:1:8::2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1722655931.357754</v>
      </c>
    </row>
    <row r="167">
      <c r="A167" t="inlineStr">
        <is>
          <t>2001:1:2::2</t>
        </is>
      </c>
      <c r="B167" t="inlineStr">
        <is>
          <t>2001:1:8::2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1722655931.458885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2001:1:3::1</t>
        </is>
      </c>
      <c r="B168" t="inlineStr">
        <is>
          <t>2001:1:8::3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1722655931.484868</v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1722655931.619179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2001:1:2::1</t>
        </is>
      </c>
      <c r="B172" t="inlineStr">
        <is>
          <t>2001:1:3::1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1722656234.460454</v>
      </c>
    </row>
    <row r="173">
      <c r="A173" t="inlineStr">
        <is>
          <t>2001:1:2::1</t>
        </is>
      </c>
      <c r="B173" t="inlineStr">
        <is>
          <t>2001:1:3::1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1722656234.582441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1722656234.368286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1722656234.470026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2001:1:2::1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1722656234.120448</v>
      </c>
    </row>
    <row r="177">
      <c r="A177" t="inlineStr">
        <is>
          <t>2001:1:8::1</t>
        </is>
      </c>
      <c r="B177" t="inlineStr">
        <is>
          <t>2001:1:2::1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1722656234.228114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2001:1:5::1</t>
        </is>
      </c>
      <c r="B178" t="inlineStr">
        <is>
          <t>2001:1:7::2</t>
        </is>
      </c>
      <c r="C178" t="n">
        <v>1</v>
      </c>
      <c r="D178" t="n">
        <v>34</v>
      </c>
      <c r="E178" t="n">
        <v>420</v>
      </c>
      <c r="F178" t="inlineStr">
        <is>
          <t>sender</t>
        </is>
      </c>
      <c r="G178" t="n">
        <v>1500</v>
      </c>
      <c r="H178" t="n">
        <v>1722656234.368783</v>
      </c>
    </row>
    <row r="179">
      <c r="A179" t="inlineStr">
        <is>
          <t>2001:1:5::1</t>
        </is>
      </c>
      <c r="B179" t="inlineStr">
        <is>
          <t>2001:1:7::2</t>
        </is>
      </c>
      <c r="C179" t="n">
        <v>1</v>
      </c>
      <c r="D179" t="n">
        <v>34</v>
      </c>
      <c r="E179" t="n">
        <v>420</v>
      </c>
      <c r="F179" t="inlineStr">
        <is>
          <t>receiver</t>
        </is>
      </c>
      <c r="G179" t="n">
        <v>1500</v>
      </c>
      <c r="H179" t="n">
        <v>1722656234.477731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2001:1:8::1</t>
        </is>
      </c>
      <c r="B180" t="inlineStr">
        <is>
          <t>2001:1:1::1</t>
        </is>
      </c>
      <c r="C180" t="n">
        <v>1</v>
      </c>
      <c r="D180" t="n">
        <v>0</v>
      </c>
      <c r="E180" t="n">
        <v>262</v>
      </c>
      <c r="F180" t="inlineStr">
        <is>
          <t>sender</t>
        </is>
      </c>
      <c r="G180" t="n">
        <v>1500</v>
      </c>
      <c r="H180" t="n">
        <v>1722656234.144314</v>
      </c>
    </row>
    <row r="181">
      <c r="A181" t="inlineStr">
        <is>
          <t>2001:1:8::1</t>
        </is>
      </c>
      <c r="B181" t="inlineStr">
        <is>
          <t>2001:1:1::1</t>
        </is>
      </c>
      <c r="C181" t="n">
        <v>1</v>
      </c>
      <c r="D181" t="n">
        <v>0</v>
      </c>
      <c r="E181" t="n">
        <v>262</v>
      </c>
      <c r="F181" t="inlineStr">
        <is>
          <t>receiver</t>
        </is>
      </c>
      <c r="G181" t="n">
        <v>1500</v>
      </c>
      <c r="H181" t="n">
        <v>1722656234.283215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2001:1:1::2</t>
        </is>
      </c>
      <c r="B182" t="inlineStr">
        <is>
          <t>2001:1:7::1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1722656234.396119</v>
      </c>
    </row>
    <row r="183">
      <c r="A183" t="inlineStr">
        <is>
          <t>2001:1:1::2</t>
        </is>
      </c>
      <c r="B183" t="inlineStr">
        <is>
          <t>2001:1:7::1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1722656234.523193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2001:1:8::3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1722656233.703669</v>
      </c>
    </row>
    <row r="185">
      <c r="A185" t="inlineStr">
        <is>
          <t>2001:1:3::1</t>
        </is>
      </c>
      <c r="B185" t="inlineStr">
        <is>
          <t>2001:1:8::3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1722656233.825434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2001:1:8::4</t>
        </is>
      </c>
      <c r="B186" t="inlineStr">
        <is>
          <t>2001:1:1::2</t>
        </is>
      </c>
      <c r="C186" t="n">
        <v>1</v>
      </c>
      <c r="D186" t="n">
        <v>46</v>
      </c>
      <c r="E186" t="n">
        <v>483</v>
      </c>
      <c r="F186" t="inlineStr">
        <is>
          <t>sender</t>
        </is>
      </c>
      <c r="G186" t="n">
        <v>2970</v>
      </c>
      <c r="H186" t="n">
        <v>1722656234.574237</v>
      </c>
    </row>
    <row r="187">
      <c r="A187" t="inlineStr">
        <is>
          <t>2001:1:8::4</t>
        </is>
      </c>
      <c r="B187" t="inlineStr">
        <is>
          <t>2001:1:1::2</t>
        </is>
      </c>
      <c r="C187" t="n">
        <v>1</v>
      </c>
      <c r="D187" t="n">
        <v>46</v>
      </c>
      <c r="E187" t="n">
        <v>483</v>
      </c>
      <c r="F187" t="inlineStr">
        <is>
          <t>receiver</t>
        </is>
      </c>
      <c r="G187" t="n">
        <v>2970</v>
      </c>
      <c r="H187" t="n">
        <v>1722656234.72574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2001:1:7::3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1722656234.516578</v>
      </c>
    </row>
    <row r="189">
      <c r="A189" t="inlineStr">
        <is>
          <t>2001:1:3::1</t>
        </is>
      </c>
      <c r="B189" t="inlineStr">
        <is>
          <t>2001:1:7::3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1722656234.657662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1722656234.616677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1722656234.787735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2001:1:2::1</t>
        </is>
      </c>
      <c r="B192" t="inlineStr">
        <is>
          <t>2001:1:8::1</t>
        </is>
      </c>
      <c r="C192" t="n">
        <v>2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1722656234.482368</v>
      </c>
    </row>
    <row r="193">
      <c r="A193" t="inlineStr">
        <is>
          <t>2001:1:2::1</t>
        </is>
      </c>
      <c r="B193" t="inlineStr">
        <is>
          <t>2001:1:8::1</t>
        </is>
      </c>
      <c r="C193" t="n">
        <v>2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1722656234.605899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2001:1:5::1</t>
        </is>
      </c>
      <c r="B194" t="inlineStr">
        <is>
          <t>2001:1:2::2</t>
        </is>
      </c>
      <c r="C194" t="n">
        <v>1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1722656234.473076</v>
      </c>
    </row>
    <row r="195">
      <c r="A195" t="inlineStr">
        <is>
          <t>2001:1:5::1</t>
        </is>
      </c>
      <c r="B195" t="inlineStr">
        <is>
          <t>2001:1:2::2</t>
        </is>
      </c>
      <c r="C195" t="n">
        <v>1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1722656234.627028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1722656234.146259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1722656234.265479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2001:1:8::1</t>
        </is>
      </c>
      <c r="B200" t="inlineStr">
        <is>
          <t>2001:1:2::1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1500</v>
      </c>
      <c r="H200" t="n">
        <v>1722656537.220305</v>
      </c>
    </row>
    <row r="201">
      <c r="A201" t="inlineStr">
        <is>
          <t>2001:1:8::1</t>
        </is>
      </c>
      <c r="B201" t="inlineStr">
        <is>
          <t>2001:1:2::1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1500</v>
      </c>
      <c r="H201" t="n">
        <v>1722656537.330024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2001:1:2::1</t>
        </is>
      </c>
      <c r="B202" t="inlineStr">
        <is>
          <t>2001:1:3::1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1722656537.62094</v>
      </c>
    </row>
    <row r="203">
      <c r="A203" t="inlineStr">
        <is>
          <t>2001:1:2::1</t>
        </is>
      </c>
      <c r="B203" t="inlineStr">
        <is>
          <t>2001:1:3::1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1722656537.772267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2001:1:5::1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1722656537.645286</v>
      </c>
    </row>
    <row r="205">
      <c r="A205" t="inlineStr">
        <is>
          <t>2001:1:3::1</t>
        </is>
      </c>
      <c r="B205" t="inlineStr">
        <is>
          <t>2001:1:5::1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1722656537.763014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2001:1:1::2</t>
        </is>
      </c>
      <c r="B206" t="inlineStr">
        <is>
          <t>2001:1:7::1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1722656536.955124</v>
      </c>
    </row>
    <row r="207">
      <c r="A207" t="inlineStr">
        <is>
          <t>2001:1:1::2</t>
        </is>
      </c>
      <c r="B207" t="inlineStr">
        <is>
          <t>2001:1:7::1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1722656537.065621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2001:1:5::1</t>
        </is>
      </c>
      <c r="B208" t="inlineStr">
        <is>
          <t>2001:1:7::2</t>
        </is>
      </c>
      <c r="C208" t="n">
        <v>1</v>
      </c>
      <c r="D208" t="n">
        <v>34</v>
      </c>
      <c r="E208" t="n">
        <v>420</v>
      </c>
      <c r="F208" t="inlineStr">
        <is>
          <t>sender</t>
        </is>
      </c>
      <c r="G208" t="n">
        <v>1500</v>
      </c>
      <c r="H208" t="n">
        <v>1722656537.308249</v>
      </c>
    </row>
    <row r="209">
      <c r="A209" t="inlineStr">
        <is>
          <t>2001:1:5::1</t>
        </is>
      </c>
      <c r="B209" t="inlineStr">
        <is>
          <t>2001:1:7::2</t>
        </is>
      </c>
      <c r="C209" t="n">
        <v>1</v>
      </c>
      <c r="D209" t="n">
        <v>34</v>
      </c>
      <c r="E209" t="n">
        <v>420</v>
      </c>
      <c r="F209" t="inlineStr">
        <is>
          <t>receiver</t>
        </is>
      </c>
      <c r="G209" t="n">
        <v>1500</v>
      </c>
      <c r="H209" t="n">
        <v>1722656537.432533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2001:1:8::1</t>
        </is>
      </c>
      <c r="B210" t="inlineStr">
        <is>
          <t>2001:1:1::1</t>
        </is>
      </c>
      <c r="C210" t="n">
        <v>1</v>
      </c>
      <c r="D210" t="n">
        <v>0</v>
      </c>
      <c r="E210" t="n">
        <v>262</v>
      </c>
      <c r="F210" t="inlineStr">
        <is>
          <t>sender</t>
        </is>
      </c>
      <c r="G210" t="n">
        <v>1500</v>
      </c>
      <c r="H210" t="n">
        <v>1722656536.596685</v>
      </c>
    </row>
    <row r="211">
      <c r="A211" t="inlineStr">
        <is>
          <t>2001:1:8::1</t>
        </is>
      </c>
      <c r="B211" t="inlineStr">
        <is>
          <t>2001:1:1::1</t>
        </is>
      </c>
      <c r="C211" t="n">
        <v>1</v>
      </c>
      <c r="D211" t="n">
        <v>0</v>
      </c>
      <c r="E211" t="n">
        <v>262</v>
      </c>
      <c r="F211" t="inlineStr">
        <is>
          <t>receiver</t>
        </is>
      </c>
      <c r="G211" t="n">
        <v>1500</v>
      </c>
      <c r="H211" t="n">
        <v>1722656536.710168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2001:1:5::1</t>
        </is>
      </c>
      <c r="B212" t="inlineStr">
        <is>
          <t>2001:1:2::2</t>
        </is>
      </c>
      <c r="C212" t="n">
        <v>1</v>
      </c>
      <c r="D212" t="n">
        <v>35</v>
      </c>
      <c r="E212" t="n">
        <v>874</v>
      </c>
      <c r="F212" t="inlineStr">
        <is>
          <t>sender</t>
        </is>
      </c>
      <c r="G212" t="n">
        <v>2970</v>
      </c>
      <c r="H212" t="n">
        <v>1722656537.468535</v>
      </c>
    </row>
    <row r="213">
      <c r="A213" t="inlineStr">
        <is>
          <t>2001:1:5::1</t>
        </is>
      </c>
      <c r="B213" t="inlineStr">
        <is>
          <t>2001:1:2::2</t>
        </is>
      </c>
      <c r="C213" t="n">
        <v>1</v>
      </c>
      <c r="D213" t="n">
        <v>35</v>
      </c>
      <c r="E213" t="n">
        <v>874</v>
      </c>
      <c r="F213" t="inlineStr">
        <is>
          <t>receiver</t>
        </is>
      </c>
      <c r="G213" t="n">
        <v>2970</v>
      </c>
      <c r="H213" t="n">
        <v>1722656537.601793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2001:1:8::4</t>
        </is>
      </c>
      <c r="B214" t="inlineStr">
        <is>
          <t>2001:1:1::2</t>
        </is>
      </c>
      <c r="C214" t="n">
        <v>1</v>
      </c>
      <c r="D214" t="n">
        <v>46</v>
      </c>
      <c r="E214" t="n">
        <v>483</v>
      </c>
      <c r="F214" t="inlineStr">
        <is>
          <t>sender</t>
        </is>
      </c>
      <c r="G214" t="n">
        <v>2970</v>
      </c>
      <c r="H214" t="n">
        <v>1722656536.982951</v>
      </c>
    </row>
    <row r="215">
      <c r="A215" t="inlineStr">
        <is>
          <t>2001:1:8::4</t>
        </is>
      </c>
      <c r="B215" t="inlineStr">
        <is>
          <t>2001:1:1::2</t>
        </is>
      </c>
      <c r="C215" t="n">
        <v>1</v>
      </c>
      <c r="D215" t="n">
        <v>46</v>
      </c>
      <c r="E215" t="n">
        <v>483</v>
      </c>
      <c r="F215" t="inlineStr">
        <is>
          <t>receiver</t>
        </is>
      </c>
      <c r="G215" t="n">
        <v>2970</v>
      </c>
      <c r="H215" t="n">
        <v>1722656537.121493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2001:1:3::1</t>
        </is>
      </c>
      <c r="B216" t="inlineStr">
        <is>
          <t>2001:1:8::3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1722656537.536058</v>
      </c>
    </row>
    <row r="217">
      <c r="A217" t="inlineStr">
        <is>
          <t>2001:1:3::1</t>
        </is>
      </c>
      <c r="B217" t="inlineStr">
        <is>
          <t>2001:1:8::3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1722656537.678712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2001:1:2::2</t>
        </is>
      </c>
      <c r="B218" t="inlineStr">
        <is>
          <t>2001:1:8::2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1722656537.333144</v>
      </c>
    </row>
    <row r="219">
      <c r="A219" t="inlineStr">
        <is>
          <t>2001:1:2::2</t>
        </is>
      </c>
      <c r="B219" t="inlineStr">
        <is>
          <t>2001:1:8::2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1722656537.471281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2001:1:2::1</t>
        </is>
      </c>
      <c r="B220" t="inlineStr">
        <is>
          <t>2001:1:8::1</t>
        </is>
      </c>
      <c r="C220" t="n">
        <v>2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1722656537.560653</v>
      </c>
    </row>
    <row r="221">
      <c r="A221" t="inlineStr">
        <is>
          <t>2001:1:2::1</t>
        </is>
      </c>
      <c r="B221" t="inlineStr">
        <is>
          <t>2001:1:8::1</t>
        </is>
      </c>
      <c r="C221" t="n">
        <v>2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1722656537.706724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2001:1:7::3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1722656537.6049</v>
      </c>
    </row>
    <row r="223">
      <c r="A223" t="inlineStr">
        <is>
          <t>2001:1:3::1</t>
        </is>
      </c>
      <c r="B223" t="inlineStr">
        <is>
          <t>2001:1:7::3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1722656537.755627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1722656537.512522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1722656537.65108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1722656840.341439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1722656840.461394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2001:1:8::1</t>
        </is>
      </c>
      <c r="B230" t="inlineStr">
        <is>
          <t>2001:1:2::1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1722656840.265299</v>
      </c>
    </row>
    <row r="231">
      <c r="A231" t="inlineStr">
        <is>
          <t>2001:1:8::1</t>
        </is>
      </c>
      <c r="B231" t="inlineStr">
        <is>
          <t>2001:1:2::1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1722656840.385487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2001:1:3::1</t>
        </is>
      </c>
      <c r="B232" t="inlineStr">
        <is>
          <t>2001:1:5::1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1500</v>
      </c>
      <c r="H232" t="n">
        <v>1722656840.346027</v>
      </c>
    </row>
    <row r="233">
      <c r="A233" t="inlineStr">
        <is>
          <t>2001:1:3::1</t>
        </is>
      </c>
      <c r="B233" t="inlineStr">
        <is>
          <t>2001:1:5::1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1500</v>
      </c>
      <c r="H233" t="n">
        <v>1722656840.461403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2001:1:2::1</t>
        </is>
      </c>
      <c r="B234" t="inlineStr">
        <is>
          <t>2001:1:3::1</t>
        </is>
      </c>
      <c r="C234" t="n">
        <v>1</v>
      </c>
      <c r="D234" t="n">
        <v>0</v>
      </c>
      <c r="E234" t="n">
        <v>262</v>
      </c>
      <c r="F234" t="inlineStr">
        <is>
          <t>sender</t>
        </is>
      </c>
      <c r="G234" t="n">
        <v>1500</v>
      </c>
      <c r="H234" t="n">
        <v>1722656840.485727</v>
      </c>
    </row>
    <row r="235">
      <c r="A235" t="inlineStr">
        <is>
          <t>2001:1:2::1</t>
        </is>
      </c>
      <c r="B235" t="inlineStr">
        <is>
          <t>2001:1:3::1</t>
        </is>
      </c>
      <c r="C235" t="n">
        <v>1</v>
      </c>
      <c r="D235" t="n">
        <v>0</v>
      </c>
      <c r="E235" t="n">
        <v>262</v>
      </c>
      <c r="F235" t="inlineStr">
        <is>
          <t>receiver</t>
        </is>
      </c>
      <c r="G235" t="n">
        <v>1500</v>
      </c>
      <c r="H235" t="n">
        <v>1722656840.642945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2001:1:5::1</t>
        </is>
      </c>
      <c r="B236" t="inlineStr">
        <is>
          <t>2001:1:7::2</t>
        </is>
      </c>
      <c r="C236" t="n">
        <v>1</v>
      </c>
      <c r="D236" t="n">
        <v>34</v>
      </c>
      <c r="E236" t="n">
        <v>420</v>
      </c>
      <c r="F236" t="inlineStr">
        <is>
          <t>sender</t>
        </is>
      </c>
      <c r="G236" t="n">
        <v>1500</v>
      </c>
      <c r="H236" t="n">
        <v>1722656840.669408</v>
      </c>
    </row>
    <row r="237">
      <c r="A237" t="inlineStr">
        <is>
          <t>2001:1:5::1</t>
        </is>
      </c>
      <c r="B237" t="inlineStr">
        <is>
          <t>2001:1:7::2</t>
        </is>
      </c>
      <c r="C237" t="n">
        <v>1</v>
      </c>
      <c r="D237" t="n">
        <v>34</v>
      </c>
      <c r="E237" t="n">
        <v>420</v>
      </c>
      <c r="F237" t="inlineStr">
        <is>
          <t>receiver</t>
        </is>
      </c>
      <c r="G237" t="n">
        <v>1500</v>
      </c>
      <c r="H237" t="n">
        <v>1722656840.789576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2001:1:1::2</t>
        </is>
      </c>
      <c r="B238" t="inlineStr">
        <is>
          <t>2001:1:7::1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1722656840.60913</v>
      </c>
    </row>
    <row r="239">
      <c r="A239" t="inlineStr">
        <is>
          <t>2001:1:1::2</t>
        </is>
      </c>
      <c r="B239" t="inlineStr">
        <is>
          <t>2001:1:7::1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1722656840.739734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2001:1:3::1</t>
        </is>
      </c>
      <c r="B240" t="inlineStr">
        <is>
          <t>2001:1:8::3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1722656840.41724</v>
      </c>
    </row>
    <row r="241">
      <c r="A241" t="inlineStr">
        <is>
          <t>2001:1:3::1</t>
        </is>
      </c>
      <c r="B241" t="inlineStr">
        <is>
          <t>2001:1:8::3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1722656840.565562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1722656839.729336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1722656839.819762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2001:1:5::1</t>
        </is>
      </c>
      <c r="B244" t="inlineStr">
        <is>
          <t>2001:1:2::2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1722656840.496187</v>
      </c>
    </row>
    <row r="245">
      <c r="A245" t="inlineStr">
        <is>
          <t>2001:1:5::1</t>
        </is>
      </c>
      <c r="B245" t="inlineStr">
        <is>
          <t>2001:1:2::2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1722656840.656718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483</v>
      </c>
      <c r="F246" t="inlineStr">
        <is>
          <t>sender</t>
        </is>
      </c>
      <c r="G246" t="n">
        <v>2970</v>
      </c>
      <c r="H246" t="n">
        <v>1722656840.669297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483</v>
      </c>
      <c r="F247" t="inlineStr">
        <is>
          <t>receiver</t>
        </is>
      </c>
      <c r="G247" t="n">
        <v>2970</v>
      </c>
      <c r="H247" t="n">
        <v>1722656840.814357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2001:1:3::1</t>
        </is>
      </c>
      <c r="B248" t="inlineStr">
        <is>
          <t>2001:1:7::3</t>
        </is>
      </c>
      <c r="C248" t="n">
        <v>1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1722656840.184864</v>
      </c>
    </row>
    <row r="249">
      <c r="A249" t="inlineStr">
        <is>
          <t>2001:1:3::1</t>
        </is>
      </c>
      <c r="B249" t="inlineStr">
        <is>
          <t>2001:1:7::3</t>
        </is>
      </c>
      <c r="C249" t="n">
        <v>1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1722656840.309569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2001:1:2::1</t>
        </is>
      </c>
      <c r="B250" t="inlineStr">
        <is>
          <t>2001:1:8::1</t>
        </is>
      </c>
      <c r="C250" t="n">
        <v>2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1722656840.303315</v>
      </c>
    </row>
    <row r="251">
      <c r="A251" t="inlineStr">
        <is>
          <t>2001:1:2::1</t>
        </is>
      </c>
      <c r="B251" t="inlineStr">
        <is>
          <t>2001:1:8::1</t>
        </is>
      </c>
      <c r="C251" t="n">
        <v>2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1722656840.453991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2001:1:7::3</t>
        </is>
      </c>
      <c r="B252" t="inlineStr">
        <is>
          <t>2001:1:8::4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1722656840.485772</v>
      </c>
    </row>
    <row r="253">
      <c r="A253" t="inlineStr">
        <is>
          <t>2001:1:7::3</t>
        </is>
      </c>
      <c r="B253" t="inlineStr">
        <is>
          <t>2001:1:8::4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1722656840.567003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2001:1:1::2</t>
        </is>
      </c>
      <c r="B256" t="inlineStr">
        <is>
          <t>2001:1:7::1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1722657143.878344</v>
      </c>
    </row>
    <row r="257">
      <c r="A257" t="inlineStr">
        <is>
          <t>2001:1:1::2</t>
        </is>
      </c>
      <c r="B257" t="inlineStr">
        <is>
          <t>2001:1:7::1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1722657144.023623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2001:1:8::1</t>
        </is>
      </c>
      <c r="B258" t="inlineStr">
        <is>
          <t>2001:1:1::1</t>
        </is>
      </c>
      <c r="C258" t="n">
        <v>1</v>
      </c>
      <c r="D258" t="n">
        <v>0</v>
      </c>
      <c r="E258" t="n">
        <v>262</v>
      </c>
      <c r="F258" t="inlineStr">
        <is>
          <t>sender</t>
        </is>
      </c>
      <c r="G258" t="n">
        <v>1500</v>
      </c>
      <c r="H258" t="n">
        <v>1722657143.813709</v>
      </c>
    </row>
    <row r="259">
      <c r="A259" t="inlineStr">
        <is>
          <t>2001:1:8::1</t>
        </is>
      </c>
      <c r="B259" t="inlineStr">
        <is>
          <t>2001:1:1::1</t>
        </is>
      </c>
      <c r="C259" t="n">
        <v>1</v>
      </c>
      <c r="D259" t="n">
        <v>0</v>
      </c>
      <c r="E259" t="n">
        <v>262</v>
      </c>
      <c r="F259" t="inlineStr">
        <is>
          <t>receiver</t>
        </is>
      </c>
      <c r="G259" t="n">
        <v>1500</v>
      </c>
      <c r="H259" t="n">
        <v>1722657143.949667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1722657143.520212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1722657143.631816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sender</t>
        </is>
      </c>
      <c r="G262" t="n">
        <v>1500</v>
      </c>
      <c r="H262" t="n">
        <v>1722657143.872512</v>
      </c>
    </row>
    <row r="263">
      <c r="A263" t="inlineStr">
        <is>
          <t>2001:1:3::1</t>
        </is>
      </c>
      <c r="B263" t="inlineStr">
        <is>
          <t>2001:1:5::1</t>
        </is>
      </c>
      <c r="C263" t="n">
        <v>1</v>
      </c>
      <c r="D263" t="n">
        <v>34</v>
      </c>
      <c r="E263" t="n">
        <v>420</v>
      </c>
      <c r="F263" t="inlineStr">
        <is>
          <t>receiver</t>
        </is>
      </c>
      <c r="G263" t="n">
        <v>1500</v>
      </c>
      <c r="H263" t="n">
        <v>1722657144.030504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2001:1:2::1</t>
        </is>
      </c>
      <c r="B264" t="inlineStr">
        <is>
          <t>2001:1:3::1</t>
        </is>
      </c>
      <c r="C264" t="n">
        <v>1</v>
      </c>
      <c r="D264" t="n">
        <v>0</v>
      </c>
      <c r="E264" t="n">
        <v>262</v>
      </c>
      <c r="F264" t="inlineStr">
        <is>
          <t>sender</t>
        </is>
      </c>
      <c r="G264" t="n">
        <v>1500</v>
      </c>
      <c r="H264" t="n">
        <v>1722657143.625255</v>
      </c>
    </row>
    <row r="265">
      <c r="A265" t="inlineStr">
        <is>
          <t>2001:1:2::1</t>
        </is>
      </c>
      <c r="B265" t="inlineStr">
        <is>
          <t>2001:1:3::1</t>
        </is>
      </c>
      <c r="C265" t="n">
        <v>1</v>
      </c>
      <c r="D265" t="n">
        <v>0</v>
      </c>
      <c r="E265" t="n">
        <v>262</v>
      </c>
      <c r="F265" t="inlineStr">
        <is>
          <t>receiver</t>
        </is>
      </c>
      <c r="G265" t="n">
        <v>1500</v>
      </c>
      <c r="H265" t="n">
        <v>1722657143.773909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2001:1:5::1</t>
        </is>
      </c>
      <c r="B266" t="inlineStr">
        <is>
          <t>2001:1:7::2</t>
        </is>
      </c>
      <c r="C266" t="n">
        <v>1</v>
      </c>
      <c r="D266" t="n">
        <v>34</v>
      </c>
      <c r="E266" t="n">
        <v>420</v>
      </c>
      <c r="F266" t="inlineStr">
        <is>
          <t>sender</t>
        </is>
      </c>
      <c r="G266" t="n">
        <v>1500</v>
      </c>
      <c r="H266" t="n">
        <v>1722657143.868356</v>
      </c>
    </row>
    <row r="267">
      <c r="A267" t="inlineStr">
        <is>
          <t>2001:1:5::1</t>
        </is>
      </c>
      <c r="B267" t="inlineStr">
        <is>
          <t>2001:1:7::2</t>
        </is>
      </c>
      <c r="C267" t="n">
        <v>1</v>
      </c>
      <c r="D267" t="n">
        <v>34</v>
      </c>
      <c r="E267" t="n">
        <v>420</v>
      </c>
      <c r="F267" t="inlineStr">
        <is>
          <t>receiver</t>
        </is>
      </c>
      <c r="G267" t="n">
        <v>1500</v>
      </c>
      <c r="H267" t="n">
        <v>1722657144.007793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2001:1:7::3</t>
        </is>
      </c>
      <c r="B268" t="inlineStr">
        <is>
          <t>2001:1:8::4</t>
        </is>
      </c>
      <c r="C268" t="n">
        <v>1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1722657143.074656</v>
      </c>
    </row>
    <row r="269">
      <c r="A269" t="inlineStr">
        <is>
          <t>2001:1:7::3</t>
        </is>
      </c>
      <c r="B269" t="inlineStr">
        <is>
          <t>2001:1:8::4</t>
        </is>
      </c>
      <c r="C269" t="n">
        <v>1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1722657143.212761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2001:1:5::1</t>
        </is>
      </c>
      <c r="B270" t="inlineStr">
        <is>
          <t>2001:1:2::2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1722657143.081205</v>
      </c>
    </row>
    <row r="271">
      <c r="A271" t="inlineStr">
        <is>
          <t>2001:1:5::1</t>
        </is>
      </c>
      <c r="B271" t="inlineStr">
        <is>
          <t>2001:1:2::2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1722657143.197364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2001:1:8::4</t>
        </is>
      </c>
      <c r="B272" t="inlineStr">
        <is>
          <t>2001:1:1::2</t>
        </is>
      </c>
      <c r="C272" t="n">
        <v>1</v>
      </c>
      <c r="D272" t="n">
        <v>46</v>
      </c>
      <c r="E272" t="n">
        <v>483</v>
      </c>
      <c r="F272" t="inlineStr">
        <is>
          <t>sender</t>
        </is>
      </c>
      <c r="G272" t="n">
        <v>2970</v>
      </c>
      <c r="H272" t="n">
        <v>1722657143.246653</v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receiver</t>
        </is>
      </c>
      <c r="G273" t="n">
        <v>2970</v>
      </c>
      <c r="H273" t="n">
        <v>1722657143.377525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2001:1:2::2</t>
        </is>
      </c>
      <c r="B274" t="inlineStr">
        <is>
          <t>2001:1:8::2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1722657143.736908</v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1722657143.874138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2001:1:3::1</t>
        </is>
      </c>
      <c r="B276" t="inlineStr">
        <is>
          <t>2001:1:7::3</t>
        </is>
      </c>
      <c r="C276" t="n">
        <v>1</v>
      </c>
      <c r="D276" t="n">
        <v>35</v>
      </c>
      <c r="E276" t="n">
        <v>874</v>
      </c>
      <c r="F276" t="inlineStr">
        <is>
          <t>sender</t>
        </is>
      </c>
      <c r="G276" t="n">
        <v>2970</v>
      </c>
      <c r="H276" t="n">
        <v>1722657143.788875</v>
      </c>
    </row>
    <row r="277">
      <c r="A277" t="inlineStr">
        <is>
          <t>2001:1:3::1</t>
        </is>
      </c>
      <c r="B277" t="inlineStr">
        <is>
          <t>2001:1:7::3</t>
        </is>
      </c>
      <c r="C277" t="n">
        <v>1</v>
      </c>
      <c r="D277" t="n">
        <v>35</v>
      </c>
      <c r="E277" t="n">
        <v>874</v>
      </c>
      <c r="F277" t="inlineStr">
        <is>
          <t>receiver</t>
        </is>
      </c>
      <c r="G277" t="n">
        <v>2970</v>
      </c>
      <c r="H277" t="n">
        <v>1722657143.916103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2001:1:2::1</t>
        </is>
      </c>
      <c r="B278" t="inlineStr">
        <is>
          <t>2001:1:8::1</t>
        </is>
      </c>
      <c r="C278" t="n">
        <v>2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1722657143.656526</v>
      </c>
    </row>
    <row r="279">
      <c r="A279" t="inlineStr">
        <is>
          <t>2001:1:2::1</t>
        </is>
      </c>
      <c r="B279" t="inlineStr">
        <is>
          <t>2001:1:8::1</t>
        </is>
      </c>
      <c r="C279" t="n">
        <v>2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1722657143.7787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1722657143.416893</v>
      </c>
    </row>
    <row r="281">
      <c r="A281" t="inlineStr">
        <is>
          <t>2001:1:3::1</t>
        </is>
      </c>
      <c r="B281" t="inlineStr">
        <is>
          <t>2001:1:8::3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1722657143.552457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(miliseconds)</t>
        </is>
      </c>
      <c r="B292" t="n">
        <v>4473.948</v>
      </c>
    </row>
    <row r="293">
      <c r="A293" s="1" t="inlineStr">
        <is>
          <t>AVG Hop Latency (miliseconds)</t>
        </is>
      </c>
      <c r="B293" t="n">
        <v>1161.959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19.997</v>
      </c>
      <c r="C296" t="n">
        <v>24330170</v>
      </c>
    </row>
    <row r="297">
      <c r="A297" t="n">
        <v>10</v>
      </c>
      <c r="B297" t="n">
        <v>34.951</v>
      </c>
      <c r="C297" t="n">
        <v>83576852</v>
      </c>
    </row>
    <row r="298">
      <c r="A298" t="n">
        <v>11</v>
      </c>
      <c r="B298" t="n">
        <v>19.984</v>
      </c>
      <c r="C298" t="n">
        <v>51647282</v>
      </c>
    </row>
    <row r="299">
      <c r="A299" t="n">
        <v>14</v>
      </c>
      <c r="B299" t="n">
        <v>34.951</v>
      </c>
      <c r="C299" t="n">
        <v>83576852</v>
      </c>
    </row>
    <row r="300">
      <c r="A300" t="n">
        <v>2</v>
      </c>
      <c r="B300" t="n">
        <v>39.996</v>
      </c>
      <c r="C300" t="n">
        <v>87491792</v>
      </c>
    </row>
    <row r="301">
      <c r="A301" t="n">
        <v>3</v>
      </c>
      <c r="B301" t="n">
        <v>35.045</v>
      </c>
      <c r="C301" t="n">
        <v>67941014</v>
      </c>
    </row>
    <row r="302">
      <c r="A302" t="n">
        <v>4</v>
      </c>
      <c r="B302" t="n">
        <v>19.997</v>
      </c>
      <c r="C302" t="n">
        <v>24330170</v>
      </c>
    </row>
    <row r="303">
      <c r="A303" t="n">
        <v>5</v>
      </c>
      <c r="B303" t="n">
        <v>40.01</v>
      </c>
      <c r="C303" t="n">
        <v>62526140</v>
      </c>
    </row>
    <row r="304">
      <c r="A304" t="n">
        <v>6</v>
      </c>
      <c r="B304" t="n">
        <v>24.982</v>
      </c>
      <c r="C304" t="n">
        <v>57795374</v>
      </c>
    </row>
    <row r="305">
      <c r="A305" t="n">
        <v>7</v>
      </c>
      <c r="B305" t="n">
        <v>45.067</v>
      </c>
      <c r="C305" t="n">
        <v>96153898</v>
      </c>
    </row>
    <row r="306">
      <c r="A306" t="n">
        <v>8</v>
      </c>
      <c r="B306" t="n">
        <v>70.054</v>
      </c>
      <c r="C306" t="n">
        <v>140156342</v>
      </c>
    </row>
    <row r="307">
      <c r="A307" s="1" t="inlineStr">
        <is>
          <t>Mean</t>
        </is>
      </c>
      <c r="B307" t="n">
        <v>35.003</v>
      </c>
      <c r="C307" t="n">
        <v>70865989.63600001</v>
      </c>
    </row>
    <row r="308">
      <c r="A308" s="1" t="inlineStr">
        <is>
          <t>Standard Deviation</t>
        </is>
      </c>
      <c r="B308" t="n">
        <v>14.001</v>
      </c>
      <c r="C308" t="n">
        <v>31607901.627</v>
      </c>
    </row>
    <row r="309"/>
    <row r="310">
      <c r="A310" s="1" t="inlineStr">
        <is>
          <t>Flows Types</t>
        </is>
      </c>
      <c r="B310" s="1" t="inlineStr">
        <is>
          <t>Non-Emergency Flows</t>
        </is>
      </c>
      <c r="C310" s="1" t="inlineStr">
        <is>
          <t>Emergency Flows</t>
        </is>
      </c>
      <c r="D310" s="1" t="inlineStr">
        <is>
          <t>Variation (%)</t>
        </is>
      </c>
    </row>
    <row r="311">
      <c r="A311" s="1" t="inlineStr">
        <is>
          <t>AVG 1º Packet Delay (miliseconds)</t>
        </is>
      </c>
      <c r="B311">
        <f>IF(SUMIF(D1:D307, "&lt;&gt;46", N1:N307) = 0, "none", SUMIF(D1:D307, "&lt;&gt;46", N1:N307))</f>
        <v/>
      </c>
      <c r="C311">
        <f>IF(SUMIF(D1:D307, 46, N1:N307) = 0, "none", SUMIF(D1:D307, 46, N1:N307))</f>
        <v/>
      </c>
      <c r="D311">
        <f>IFERROR(ROUND((C311 - B311)/B311*100, 3), "none")</f>
        <v/>
      </c>
    </row>
    <row r="312">
      <c r="A312" s="1" t="inlineStr">
        <is>
          <t>AVG Flow Delay (miliseconds)</t>
        </is>
      </c>
      <c r="B312" t="n">
        <v>4469.226</v>
      </c>
      <c r="C312" t="n">
        <v>4516.855</v>
      </c>
      <c r="D312">
        <f>IFERROR(ROUND((C312 - B312)/B312*100, 3), "none")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31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2001:1:8::1</t>
        </is>
      </c>
      <c r="B4" t="inlineStr">
        <is>
          <t>2001:1:1::1</t>
        </is>
      </c>
      <c r="C4" t="n">
        <v>1</v>
      </c>
      <c r="D4" t="n">
        <v>0</v>
      </c>
      <c r="E4" t="n">
        <v>262</v>
      </c>
      <c r="F4" t="inlineStr">
        <is>
          <t>sender</t>
        </is>
      </c>
      <c r="G4" t="n">
        <v>1500</v>
      </c>
      <c r="H4" t="n">
        <v>1722687626.452997</v>
      </c>
    </row>
    <row r="5">
      <c r="A5" t="inlineStr">
        <is>
          <t>2001:1:8::1</t>
        </is>
      </c>
      <c r="B5" t="inlineStr">
        <is>
          <t>2001:1:1::1</t>
        </is>
      </c>
      <c r="C5" t="n">
        <v>1</v>
      </c>
      <c r="D5" t="n">
        <v>0</v>
      </c>
      <c r="E5" t="n">
        <v>262</v>
      </c>
      <c r="F5" t="inlineStr">
        <is>
          <t>receiver</t>
        </is>
      </c>
      <c r="G5" t="n">
        <v>1500</v>
      </c>
      <c r="H5" t="n">
        <v>1722687626.60594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1722687626.392242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1722687626.556819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2001:1:1::2</t>
        </is>
      </c>
      <c r="B8" t="inlineStr">
        <is>
          <t>2001:1:7::1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1722687626.469352</v>
      </c>
    </row>
    <row r="9">
      <c r="A9" t="inlineStr">
        <is>
          <t>2001:1:1::2</t>
        </is>
      </c>
      <c r="B9" t="inlineStr">
        <is>
          <t>2001:1:7::1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1722687626.627776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1722687626.449565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1722687626.583772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Iteration - 2</t>
        </is>
      </c>
    </row>
    <row r="14">
      <c r="A14" t="inlineStr">
        <is>
          <t>2001:1:2::1</t>
        </is>
      </c>
      <c r="B14" t="inlineStr">
        <is>
          <t>2001:1:3::1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1722687929.561533</v>
      </c>
    </row>
    <row r="15">
      <c r="A15" t="inlineStr">
        <is>
          <t>2001:1:2::1</t>
        </is>
      </c>
      <c r="B15" t="inlineStr">
        <is>
          <t>2001:1:3::1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1722687929.713106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2001:1:1::2</t>
        </is>
      </c>
      <c r="B16" t="inlineStr">
        <is>
          <t>2001:1:7::1</t>
        </is>
      </c>
      <c r="C16" t="n">
        <v>1</v>
      </c>
      <c r="D16" t="n">
        <v>34</v>
      </c>
      <c r="E16" t="n">
        <v>420</v>
      </c>
      <c r="F16" t="inlineStr">
        <is>
          <t>sender</t>
        </is>
      </c>
      <c r="G16" t="n">
        <v>1500</v>
      </c>
      <c r="H16" t="n">
        <v>1722687929.565642</v>
      </c>
    </row>
    <row r="17">
      <c r="A17" t="inlineStr">
        <is>
          <t>2001:1:1::2</t>
        </is>
      </c>
      <c r="B17" t="inlineStr">
        <is>
          <t>2001:1:7::1</t>
        </is>
      </c>
      <c r="C17" t="n">
        <v>1</v>
      </c>
      <c r="D17" t="n">
        <v>34</v>
      </c>
      <c r="E17" t="n">
        <v>420</v>
      </c>
      <c r="F17" t="inlineStr">
        <is>
          <t>receiver</t>
        </is>
      </c>
      <c r="G17" t="n">
        <v>1500</v>
      </c>
      <c r="H17" t="n">
        <v>1722687929.699181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2001:1:8::1</t>
        </is>
      </c>
      <c r="B18" t="inlineStr">
        <is>
          <t>2001:1:1::1</t>
        </is>
      </c>
      <c r="C18" t="n">
        <v>1</v>
      </c>
      <c r="D18" t="n">
        <v>0</v>
      </c>
      <c r="E18" t="n">
        <v>262</v>
      </c>
      <c r="F18" t="inlineStr">
        <is>
          <t>sender</t>
        </is>
      </c>
      <c r="G18" t="n">
        <v>1500</v>
      </c>
      <c r="H18" t="n">
        <v>1722687929.546211</v>
      </c>
    </row>
    <row r="19">
      <c r="A19" t="inlineStr">
        <is>
          <t>2001:1:8::1</t>
        </is>
      </c>
      <c r="B19" t="inlineStr">
        <is>
          <t>2001:1:1::1</t>
        </is>
      </c>
      <c r="C19" t="n">
        <v>1</v>
      </c>
      <c r="D19" t="n">
        <v>0</v>
      </c>
      <c r="E19" t="n">
        <v>262</v>
      </c>
      <c r="F19" t="inlineStr">
        <is>
          <t>receiver</t>
        </is>
      </c>
      <c r="G19" t="n">
        <v>1500</v>
      </c>
      <c r="H19" t="n">
        <v>1722687929.695206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1722687929.428704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1722687929.593759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/>
    <row r="23">
      <c r="A23" s="1" t="inlineStr">
        <is>
          <t>Iteration - 3</t>
        </is>
      </c>
    </row>
    <row r="24">
      <c r="A24" t="inlineStr">
        <is>
          <t>2001:1:2::1</t>
        </is>
      </c>
      <c r="B24" t="inlineStr">
        <is>
          <t>2001:1:3::1</t>
        </is>
      </c>
      <c r="C24" t="n">
        <v>1</v>
      </c>
      <c r="D24" t="n">
        <v>0</v>
      </c>
      <c r="E24" t="n">
        <v>262</v>
      </c>
      <c r="F24" t="inlineStr">
        <is>
          <t>sender</t>
        </is>
      </c>
      <c r="G24" t="n">
        <v>1500</v>
      </c>
      <c r="H24" t="n">
        <v>1722688232.566063</v>
      </c>
    </row>
    <row r="25">
      <c r="A25" t="inlineStr">
        <is>
          <t>2001:1:2::1</t>
        </is>
      </c>
      <c r="B25" t="inlineStr">
        <is>
          <t>2001:1:3::1</t>
        </is>
      </c>
      <c r="C25" t="n">
        <v>1</v>
      </c>
      <c r="D25" t="n">
        <v>0</v>
      </c>
      <c r="E25" t="n">
        <v>262</v>
      </c>
      <c r="F25" t="inlineStr">
        <is>
          <t>receiver</t>
        </is>
      </c>
      <c r="G25" t="n">
        <v>1500</v>
      </c>
      <c r="H25" t="n">
        <v>1722688232.695638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2001:1:1::2</t>
        </is>
      </c>
      <c r="B26" t="inlineStr">
        <is>
          <t>2001:1:7::1</t>
        </is>
      </c>
      <c r="C26" t="n">
        <v>1</v>
      </c>
      <c r="D26" t="n">
        <v>34</v>
      </c>
      <c r="E26" t="n">
        <v>420</v>
      </c>
      <c r="F26" t="inlineStr">
        <is>
          <t>sender</t>
        </is>
      </c>
      <c r="G26" t="n">
        <v>1500</v>
      </c>
      <c r="H26" t="n">
        <v>1722688232.493118</v>
      </c>
    </row>
    <row r="27">
      <c r="A27" t="inlineStr">
        <is>
          <t>2001:1:1::2</t>
        </is>
      </c>
      <c r="B27" t="inlineStr">
        <is>
          <t>2001:1:7::1</t>
        </is>
      </c>
      <c r="C27" t="n">
        <v>1</v>
      </c>
      <c r="D27" t="n">
        <v>34</v>
      </c>
      <c r="E27" t="n">
        <v>420</v>
      </c>
      <c r="F27" t="inlineStr">
        <is>
          <t>receiver</t>
        </is>
      </c>
      <c r="G27" t="n">
        <v>1500</v>
      </c>
      <c r="H27" t="n">
        <v>1722688232.615268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2001:1:8::1</t>
        </is>
      </c>
      <c r="B28" t="inlineStr">
        <is>
          <t>2001:1:1::1</t>
        </is>
      </c>
      <c r="C28" t="n">
        <v>1</v>
      </c>
      <c r="D28" t="n">
        <v>0</v>
      </c>
      <c r="E28" t="n">
        <v>262</v>
      </c>
      <c r="F28" t="inlineStr">
        <is>
          <t>sender</t>
        </is>
      </c>
      <c r="G28" t="n">
        <v>1500</v>
      </c>
      <c r="H28" t="n">
        <v>1722688232.605839</v>
      </c>
    </row>
    <row r="29">
      <c r="A29" t="inlineStr">
        <is>
          <t>2001:1:8::1</t>
        </is>
      </c>
      <c r="B29" t="inlineStr">
        <is>
          <t>2001:1:1::1</t>
        </is>
      </c>
      <c r="C29" t="n">
        <v>1</v>
      </c>
      <c r="D29" t="n">
        <v>0</v>
      </c>
      <c r="E29" t="n">
        <v>262</v>
      </c>
      <c r="F29" t="inlineStr">
        <is>
          <t>receiver</t>
        </is>
      </c>
      <c r="G29" t="n">
        <v>1500</v>
      </c>
      <c r="H29" t="n">
        <v>1722688232.733706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>
      <c r="A30" t="inlineStr">
        <is>
          <t>2001:1:2::2</t>
        </is>
      </c>
      <c r="B30" t="inlineStr">
        <is>
          <t>2001:1:8::2</t>
        </is>
      </c>
      <c r="C30" t="n">
        <v>1</v>
      </c>
      <c r="D30" t="n">
        <v>35</v>
      </c>
      <c r="E30" t="n">
        <v>874</v>
      </c>
      <c r="F30" t="inlineStr">
        <is>
          <t>sender</t>
        </is>
      </c>
      <c r="G30" t="n">
        <v>2970</v>
      </c>
      <c r="H30" t="n">
        <v>1722688232.609716</v>
      </c>
    </row>
    <row r="31">
      <c r="A31" t="inlineStr">
        <is>
          <t>2001:1:2::2</t>
        </is>
      </c>
      <c r="B31" t="inlineStr">
        <is>
          <t>2001:1:8::2</t>
        </is>
      </c>
      <c r="C31" t="n">
        <v>1</v>
      </c>
      <c r="D31" t="n">
        <v>35</v>
      </c>
      <c r="E31" t="n">
        <v>874</v>
      </c>
      <c r="F31" t="inlineStr">
        <is>
          <t>receiver</t>
        </is>
      </c>
      <c r="G31" t="n">
        <v>2970</v>
      </c>
      <c r="H31" t="n">
        <v>1722688232.73884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/>
    <row r="33">
      <c r="A33" s="1" t="inlineStr">
        <is>
          <t>Iteration - 4</t>
        </is>
      </c>
    </row>
    <row r="34">
      <c r="A34" t="inlineStr">
        <is>
          <t>2001:1:8::1</t>
        </is>
      </c>
      <c r="B34" t="inlineStr">
        <is>
          <t>2001:1:1::1</t>
        </is>
      </c>
      <c r="C34" t="n">
        <v>1</v>
      </c>
      <c r="D34" t="n">
        <v>0</v>
      </c>
      <c r="E34" t="n">
        <v>262</v>
      </c>
      <c r="F34" t="inlineStr">
        <is>
          <t>sender</t>
        </is>
      </c>
      <c r="G34" t="n">
        <v>1500</v>
      </c>
      <c r="H34" t="n">
        <v>1722688535.681704</v>
      </c>
    </row>
    <row r="35">
      <c r="A35" t="inlineStr">
        <is>
          <t>2001:1:8::1</t>
        </is>
      </c>
      <c r="B35" t="inlineStr">
        <is>
          <t>2001:1:1::1</t>
        </is>
      </c>
      <c r="C35" t="n">
        <v>1</v>
      </c>
      <c r="D35" t="n">
        <v>0</v>
      </c>
      <c r="E35" t="n">
        <v>262</v>
      </c>
      <c r="F35" t="inlineStr">
        <is>
          <t>receiver</t>
        </is>
      </c>
      <c r="G35" t="n">
        <v>1500</v>
      </c>
      <c r="H35" t="n">
        <v>1722688535.812153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2001:1:2::1</t>
        </is>
      </c>
      <c r="B36" t="inlineStr">
        <is>
          <t>2001:1:3::1</t>
        </is>
      </c>
      <c r="C36" t="n">
        <v>1</v>
      </c>
      <c r="D36" t="n">
        <v>0</v>
      </c>
      <c r="E36" t="n">
        <v>262</v>
      </c>
      <c r="F36" t="inlineStr">
        <is>
          <t>sender</t>
        </is>
      </c>
      <c r="G36" t="n">
        <v>1500</v>
      </c>
      <c r="H36" t="n">
        <v>1722688535.577488</v>
      </c>
    </row>
    <row r="37">
      <c r="A37" t="inlineStr">
        <is>
          <t>2001:1:2::1</t>
        </is>
      </c>
      <c r="B37" t="inlineStr">
        <is>
          <t>2001:1:3::1</t>
        </is>
      </c>
      <c r="C37" t="n">
        <v>1</v>
      </c>
      <c r="D37" t="n">
        <v>0</v>
      </c>
      <c r="E37" t="n">
        <v>262</v>
      </c>
      <c r="F37" t="inlineStr">
        <is>
          <t>receiver</t>
        </is>
      </c>
      <c r="G37" t="n">
        <v>1500</v>
      </c>
      <c r="H37" t="n">
        <v>1722688535.679014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1722688535.601301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1722688535.687035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2001:1:2::2</t>
        </is>
      </c>
      <c r="B40" t="inlineStr">
        <is>
          <t>2001:1:8::2</t>
        </is>
      </c>
      <c r="C40" t="n">
        <v>1</v>
      </c>
      <c r="D40" t="n">
        <v>35</v>
      </c>
      <c r="E40" t="n">
        <v>874</v>
      </c>
      <c r="F40" t="inlineStr">
        <is>
          <t>sender</t>
        </is>
      </c>
      <c r="G40" t="n">
        <v>2970</v>
      </c>
      <c r="H40" t="n">
        <v>1722688535.704471</v>
      </c>
    </row>
    <row r="41">
      <c r="A41" t="inlineStr">
        <is>
          <t>2001:1:2::2</t>
        </is>
      </c>
      <c r="B41" t="inlineStr">
        <is>
          <t>2001:1:8::2</t>
        </is>
      </c>
      <c r="C41" t="n">
        <v>1</v>
      </c>
      <c r="D41" t="n">
        <v>35</v>
      </c>
      <c r="E41" t="n">
        <v>874</v>
      </c>
      <c r="F41" t="inlineStr">
        <is>
          <t>receiver</t>
        </is>
      </c>
      <c r="G41" t="n">
        <v>2970</v>
      </c>
      <c r="H41" t="n">
        <v>1722688535.864745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/>
    <row r="43">
      <c r="A43" s="1" t="inlineStr">
        <is>
          <t>Iteration - 5</t>
        </is>
      </c>
    </row>
    <row r="44">
      <c r="A44" t="inlineStr">
        <is>
          <t>2001:1:1::2</t>
        </is>
      </c>
      <c r="B44" t="inlineStr">
        <is>
          <t>2001:1:7::1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1722688838.657222</v>
      </c>
    </row>
    <row r="45">
      <c r="A45" t="inlineStr">
        <is>
          <t>2001:1:1::2</t>
        </is>
      </c>
      <c r="B45" t="inlineStr">
        <is>
          <t>2001:1:7::1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1722688838.792716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2001:1:8::1</t>
        </is>
      </c>
      <c r="B46" t="inlineStr">
        <is>
          <t>2001:1:1::1</t>
        </is>
      </c>
      <c r="C46" t="n">
        <v>1</v>
      </c>
      <c r="D46" t="n">
        <v>0</v>
      </c>
      <c r="E46" t="n">
        <v>262</v>
      </c>
      <c r="F46" t="inlineStr">
        <is>
          <t>sender</t>
        </is>
      </c>
      <c r="G46" t="n">
        <v>1500</v>
      </c>
      <c r="H46" t="n">
        <v>1722688838.765367</v>
      </c>
    </row>
    <row r="47">
      <c r="A47" t="inlineStr">
        <is>
          <t>2001:1:8::1</t>
        </is>
      </c>
      <c r="B47" t="inlineStr">
        <is>
          <t>2001:1:1::1</t>
        </is>
      </c>
      <c r="C47" t="n">
        <v>1</v>
      </c>
      <c r="D47" t="n">
        <v>0</v>
      </c>
      <c r="E47" t="n">
        <v>262</v>
      </c>
      <c r="F47" t="inlineStr">
        <is>
          <t>receiver</t>
        </is>
      </c>
      <c r="G47" t="n">
        <v>1500</v>
      </c>
      <c r="H47" t="n">
        <v>1722688838.907301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1500</v>
      </c>
      <c r="H48" t="n">
        <v>1722688838.637251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1500</v>
      </c>
      <c r="H49" t="n">
        <v>1722688838.781337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2001:1:2::2</t>
        </is>
      </c>
      <c r="B50" t="inlineStr">
        <is>
          <t>2001:1:8::2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1722688838.677097</v>
      </c>
    </row>
    <row r="51">
      <c r="A51" t="inlineStr">
        <is>
          <t>2001:1:2::2</t>
        </is>
      </c>
      <c r="B51" t="inlineStr">
        <is>
          <t>2001:1:8::2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1722688838.814165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/>
    <row r="53">
      <c r="A53" s="1" t="inlineStr">
        <is>
          <t>Iteration - 6</t>
        </is>
      </c>
    </row>
    <row r="54">
      <c r="A54" t="inlineStr">
        <is>
          <t>2001:1:1::2</t>
        </is>
      </c>
      <c r="B54" t="inlineStr">
        <is>
          <t>2001:1:7::1</t>
        </is>
      </c>
      <c r="C54" t="n">
        <v>1</v>
      </c>
      <c r="D54" t="n">
        <v>34</v>
      </c>
      <c r="E54" t="n">
        <v>420</v>
      </c>
      <c r="F54" t="inlineStr">
        <is>
          <t>sender</t>
        </is>
      </c>
      <c r="G54" t="n">
        <v>1500</v>
      </c>
      <c r="H54" t="n">
        <v>1722689141.858048</v>
      </c>
    </row>
    <row r="55">
      <c r="A55" t="inlineStr">
        <is>
          <t>2001:1:1::2</t>
        </is>
      </c>
      <c r="B55" t="inlineStr">
        <is>
          <t>2001:1:7::1</t>
        </is>
      </c>
      <c r="C55" t="n">
        <v>1</v>
      </c>
      <c r="D55" t="n">
        <v>34</v>
      </c>
      <c r="E55" t="n">
        <v>420</v>
      </c>
      <c r="F55" t="inlineStr">
        <is>
          <t>receiver</t>
        </is>
      </c>
      <c r="G55" t="n">
        <v>1500</v>
      </c>
      <c r="H55" t="n">
        <v>1722689142.005519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1722689141.900644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1722689142.028013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1722689141.819581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1722689141.963633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sender</t>
        </is>
      </c>
      <c r="G60" t="n">
        <v>2970</v>
      </c>
      <c r="H60" t="n">
        <v>1722689141.85531</v>
      </c>
    </row>
    <row r="61">
      <c r="A61" t="inlineStr">
        <is>
          <t>2001:1:2::2</t>
        </is>
      </c>
      <c r="B61" t="inlineStr">
        <is>
          <t>2001:1:8::2</t>
        </is>
      </c>
      <c r="C61" t="n">
        <v>1</v>
      </c>
      <c r="D61" t="n">
        <v>35</v>
      </c>
      <c r="E61" t="n">
        <v>874</v>
      </c>
      <c r="F61" t="inlineStr">
        <is>
          <t>receiver</t>
        </is>
      </c>
      <c r="G61" t="n">
        <v>2970</v>
      </c>
      <c r="H61" t="n">
        <v>1722689141.969529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/>
    <row r="63">
      <c r="A63" s="1" t="inlineStr">
        <is>
          <t>Iteration - 7</t>
        </is>
      </c>
    </row>
    <row r="64">
      <c r="A64" t="inlineStr">
        <is>
          <t>2001:1:8::1</t>
        </is>
      </c>
      <c r="B64" t="inlineStr">
        <is>
          <t>2001:1:1::1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1722689444.901153</v>
      </c>
    </row>
    <row r="65">
      <c r="A65" t="inlineStr">
        <is>
          <t>2001:1:8::1</t>
        </is>
      </c>
      <c r="B65" t="inlineStr">
        <is>
          <t>2001:1:1::1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1722689445.02862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2001:1:2::1</t>
        </is>
      </c>
      <c r="B66" t="inlineStr">
        <is>
          <t>2001:1:3::1</t>
        </is>
      </c>
      <c r="C66" t="n">
        <v>1</v>
      </c>
      <c r="D66" t="n">
        <v>0</v>
      </c>
      <c r="E66" t="n">
        <v>262</v>
      </c>
      <c r="F66" t="inlineStr">
        <is>
          <t>sender</t>
        </is>
      </c>
      <c r="G66" t="n">
        <v>1500</v>
      </c>
      <c r="H66" t="n">
        <v>1722689444.848645</v>
      </c>
    </row>
    <row r="67">
      <c r="A67" t="inlineStr">
        <is>
          <t>2001:1:2::1</t>
        </is>
      </c>
      <c r="B67" t="inlineStr">
        <is>
          <t>2001:1:3::1</t>
        </is>
      </c>
      <c r="C67" t="n">
        <v>1</v>
      </c>
      <c r="D67" t="n">
        <v>0</v>
      </c>
      <c r="E67" t="n">
        <v>262</v>
      </c>
      <c r="F67" t="inlineStr">
        <is>
          <t>receiver</t>
        </is>
      </c>
      <c r="G67" t="n">
        <v>1500</v>
      </c>
      <c r="H67" t="n">
        <v>1722689444.960693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1722689444.873035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1722689444.998862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2001:1:2::2</t>
        </is>
      </c>
      <c r="B70" t="inlineStr">
        <is>
          <t>2001:1:8::2</t>
        </is>
      </c>
      <c r="C70" t="n">
        <v>1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1722689444.797305</v>
      </c>
    </row>
    <row r="71">
      <c r="A71" t="inlineStr">
        <is>
          <t>2001:1:2::2</t>
        </is>
      </c>
      <c r="B71" t="inlineStr">
        <is>
          <t>2001:1:8::2</t>
        </is>
      </c>
      <c r="C71" t="n">
        <v>1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1722689444.930424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/>
    <row r="73">
      <c r="A73" s="1" t="inlineStr">
        <is>
          <t>Iteration - 8</t>
        </is>
      </c>
    </row>
    <row r="74">
      <c r="A74" t="inlineStr">
        <is>
          <t>2001:1:1::2</t>
        </is>
      </c>
      <c r="B74" t="inlineStr">
        <is>
          <t>2001:1:7::1</t>
        </is>
      </c>
      <c r="C74" t="n">
        <v>1</v>
      </c>
      <c r="D74" t="n">
        <v>34</v>
      </c>
      <c r="E74" t="n">
        <v>420</v>
      </c>
      <c r="F74" t="inlineStr">
        <is>
          <t>sender</t>
        </is>
      </c>
      <c r="G74" t="n">
        <v>1500</v>
      </c>
      <c r="H74" t="n">
        <v>1722689747.849264</v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receiver</t>
        </is>
      </c>
      <c r="G75" t="n">
        <v>1500</v>
      </c>
      <c r="H75" t="n">
        <v>1722689748.011636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2001:1:8::1</t>
        </is>
      </c>
      <c r="B76" t="inlineStr">
        <is>
          <t>2001:1:1::1</t>
        </is>
      </c>
      <c r="C76" t="n">
        <v>1</v>
      </c>
      <c r="D76" t="n">
        <v>0</v>
      </c>
      <c r="E76" t="n">
        <v>262</v>
      </c>
      <c r="F76" t="inlineStr">
        <is>
          <t>sender</t>
        </is>
      </c>
      <c r="G76" t="n">
        <v>1500</v>
      </c>
      <c r="H76" t="n">
        <v>1722689747.969391</v>
      </c>
    </row>
    <row r="77">
      <c r="A77" t="inlineStr">
        <is>
          <t>2001:1:8::1</t>
        </is>
      </c>
      <c r="B77" t="inlineStr">
        <is>
          <t>2001:1:1::1</t>
        </is>
      </c>
      <c r="C77" t="n">
        <v>1</v>
      </c>
      <c r="D77" t="n">
        <v>0</v>
      </c>
      <c r="E77" t="n">
        <v>262</v>
      </c>
      <c r="F77" t="inlineStr">
        <is>
          <t>receiver</t>
        </is>
      </c>
      <c r="G77" t="n">
        <v>1500</v>
      </c>
      <c r="H77" t="n">
        <v>1722689748.085021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2001:1:2::1</t>
        </is>
      </c>
      <c r="B78" t="inlineStr">
        <is>
          <t>2001:1:3::1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1722689747.961327</v>
      </c>
    </row>
    <row r="79">
      <c r="A79" t="inlineStr">
        <is>
          <t>2001:1:2::1</t>
        </is>
      </c>
      <c r="B79" t="inlineStr">
        <is>
          <t>2001:1:3::1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1722689748.106535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2001:1:2::2</t>
        </is>
      </c>
      <c r="B80" t="inlineStr">
        <is>
          <t>2001:1:8::2</t>
        </is>
      </c>
      <c r="C80" t="n">
        <v>1</v>
      </c>
      <c r="D80" t="n">
        <v>35</v>
      </c>
      <c r="E80" t="n">
        <v>874</v>
      </c>
      <c r="F80" t="inlineStr">
        <is>
          <t>sender</t>
        </is>
      </c>
      <c r="G80" t="n">
        <v>2970</v>
      </c>
      <c r="H80" t="n">
        <v>1722689747.988755</v>
      </c>
    </row>
    <row r="81">
      <c r="A81" t="inlineStr">
        <is>
          <t>2001:1:2::2</t>
        </is>
      </c>
      <c r="B81" t="inlineStr">
        <is>
          <t>2001:1:8::2</t>
        </is>
      </c>
      <c r="C81" t="n">
        <v>1</v>
      </c>
      <c r="D81" t="n">
        <v>35</v>
      </c>
      <c r="E81" t="n">
        <v>874</v>
      </c>
      <c r="F81" t="inlineStr">
        <is>
          <t>receiver</t>
        </is>
      </c>
      <c r="G81" t="n">
        <v>2970</v>
      </c>
      <c r="H81" t="n">
        <v>1722689748.107317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/>
    <row r="83">
      <c r="A83" s="1" t="inlineStr">
        <is>
          <t>Iteration - 9</t>
        </is>
      </c>
    </row>
    <row r="84">
      <c r="A84" t="inlineStr">
        <is>
          <t>2001:1:1::2</t>
        </is>
      </c>
      <c r="B84" t="inlineStr">
        <is>
          <t>2001:1:7::1</t>
        </is>
      </c>
      <c r="C84" t="n">
        <v>1</v>
      </c>
      <c r="D84" t="n">
        <v>34</v>
      </c>
      <c r="E84" t="n">
        <v>420</v>
      </c>
      <c r="F84" t="inlineStr">
        <is>
          <t>sender</t>
        </is>
      </c>
      <c r="G84" t="n">
        <v>1500</v>
      </c>
      <c r="H84" t="n">
        <v>1722690050.961068</v>
      </c>
    </row>
    <row r="85">
      <c r="A85" t="inlineStr">
        <is>
          <t>2001:1:1::2</t>
        </is>
      </c>
      <c r="B85" t="inlineStr">
        <is>
          <t>2001:1:7::1</t>
        </is>
      </c>
      <c r="C85" t="n">
        <v>1</v>
      </c>
      <c r="D85" t="n">
        <v>34</v>
      </c>
      <c r="E85" t="n">
        <v>420</v>
      </c>
      <c r="F85" t="inlineStr">
        <is>
          <t>receiver</t>
        </is>
      </c>
      <c r="G85" t="n">
        <v>1500</v>
      </c>
      <c r="H85" t="n">
        <v>1722690051.092411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2001:1:2::1</t>
        </is>
      </c>
      <c r="B86" t="inlineStr">
        <is>
          <t>2001:1:3::1</t>
        </is>
      </c>
      <c r="C86" t="n">
        <v>1</v>
      </c>
      <c r="D86" t="n">
        <v>0</v>
      </c>
      <c r="E86" t="n">
        <v>262</v>
      </c>
      <c r="F86" t="inlineStr">
        <is>
          <t>sender</t>
        </is>
      </c>
      <c r="G86" t="n">
        <v>1500</v>
      </c>
      <c r="H86" t="n">
        <v>1722690051.057293</v>
      </c>
    </row>
    <row r="87">
      <c r="A87" t="inlineStr">
        <is>
          <t>2001:1:2::1</t>
        </is>
      </c>
      <c r="B87" t="inlineStr">
        <is>
          <t>2001:1:3::1</t>
        </is>
      </c>
      <c r="C87" t="n">
        <v>1</v>
      </c>
      <c r="D87" t="n">
        <v>0</v>
      </c>
      <c r="E87" t="n">
        <v>262</v>
      </c>
      <c r="F87" t="inlineStr">
        <is>
          <t>receiver</t>
        </is>
      </c>
      <c r="G87" t="n">
        <v>1500</v>
      </c>
      <c r="H87" t="n">
        <v>1722690051.174376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2001:1:8::1</t>
        </is>
      </c>
      <c r="B88" t="inlineStr">
        <is>
          <t>2001:1:1::1</t>
        </is>
      </c>
      <c r="C88" t="n">
        <v>1</v>
      </c>
      <c r="D88" t="n">
        <v>0</v>
      </c>
      <c r="E88" t="n">
        <v>262</v>
      </c>
      <c r="F88" t="inlineStr">
        <is>
          <t>sender</t>
        </is>
      </c>
      <c r="G88" t="n">
        <v>1500</v>
      </c>
      <c r="H88" t="n">
        <v>1722690050.985644</v>
      </c>
    </row>
    <row r="89">
      <c r="A89" t="inlineStr">
        <is>
          <t>2001:1:8::1</t>
        </is>
      </c>
      <c r="B89" t="inlineStr">
        <is>
          <t>2001:1:1::1</t>
        </is>
      </c>
      <c r="C89" t="n">
        <v>1</v>
      </c>
      <c r="D89" t="n">
        <v>0</v>
      </c>
      <c r="E89" t="n">
        <v>262</v>
      </c>
      <c r="F89" t="inlineStr">
        <is>
          <t>receiver</t>
        </is>
      </c>
      <c r="G89" t="n">
        <v>1500</v>
      </c>
      <c r="H89" t="n">
        <v>1722690051.120122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1722690051.079204</v>
      </c>
    </row>
    <row r="91">
      <c r="A91" t="inlineStr">
        <is>
          <t>2001:1:2::2</t>
        </is>
      </c>
      <c r="B91" t="inlineStr">
        <is>
          <t>2001:1:8::2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1722690051.186921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/>
    <row r="93">
      <c r="A93" s="1" t="inlineStr">
        <is>
          <t>Iteration - 10</t>
        </is>
      </c>
    </row>
    <row r="94">
      <c r="A94" t="inlineStr">
        <is>
          <t>2001:1:2::1</t>
        </is>
      </c>
      <c r="B94" t="inlineStr">
        <is>
          <t>2001:1:3::1</t>
        </is>
      </c>
      <c r="C94" t="n">
        <v>1</v>
      </c>
      <c r="D94" t="n">
        <v>0</v>
      </c>
      <c r="E94" t="n">
        <v>262</v>
      </c>
      <c r="F94" t="inlineStr">
        <is>
          <t>sender</t>
        </is>
      </c>
      <c r="G94" t="n">
        <v>1500</v>
      </c>
      <c r="H94" t="n">
        <v>1722690354.201135</v>
      </c>
    </row>
    <row r="95">
      <c r="A95" t="inlineStr">
        <is>
          <t>2001:1:2::1</t>
        </is>
      </c>
      <c r="B95" t="inlineStr">
        <is>
          <t>2001:1:3::1</t>
        </is>
      </c>
      <c r="C95" t="n">
        <v>1</v>
      </c>
      <c r="D95" t="n">
        <v>0</v>
      </c>
      <c r="E95" t="n">
        <v>262</v>
      </c>
      <c r="F95" t="inlineStr">
        <is>
          <t>receiver</t>
        </is>
      </c>
      <c r="G95" t="n">
        <v>1500</v>
      </c>
      <c r="H95" t="n">
        <v>1722690354.350763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2001:1:1::2</t>
        </is>
      </c>
      <c r="B96" t="inlineStr">
        <is>
          <t>2001:1:7::1</t>
        </is>
      </c>
      <c r="C96" t="n">
        <v>1</v>
      </c>
      <c r="D96" t="n">
        <v>34</v>
      </c>
      <c r="E96" t="n">
        <v>420</v>
      </c>
      <c r="F96" t="inlineStr">
        <is>
          <t>sender</t>
        </is>
      </c>
      <c r="G96" t="n">
        <v>1500</v>
      </c>
      <c r="H96" t="n">
        <v>1722690354.197109</v>
      </c>
    </row>
    <row r="97">
      <c r="A97" t="inlineStr">
        <is>
          <t>2001:1:1::2</t>
        </is>
      </c>
      <c r="B97" t="inlineStr">
        <is>
          <t>2001:1:7::1</t>
        </is>
      </c>
      <c r="C97" t="n">
        <v>1</v>
      </c>
      <c r="D97" t="n">
        <v>34</v>
      </c>
      <c r="E97" t="n">
        <v>420</v>
      </c>
      <c r="F97" t="inlineStr">
        <is>
          <t>receiver</t>
        </is>
      </c>
      <c r="G97" t="n">
        <v>1500</v>
      </c>
      <c r="H97" t="n">
        <v>1722690354.338355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1722690354.214407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1722690354.360665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2001:1:2::2</t>
        </is>
      </c>
      <c r="B100" t="inlineStr">
        <is>
          <t>2001:1:8::2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1722690354.189095</v>
      </c>
    </row>
    <row r="101">
      <c r="A101" t="inlineStr">
        <is>
          <t>2001:1:2::2</t>
        </is>
      </c>
      <c r="B101" t="inlineStr">
        <is>
          <t>2001:1:8::2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1722690354.350756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/>
    <row r="104"/>
    <row r="105">
      <c r="A105" s="1" t="inlineStr">
        <is>
          <t>Calculations</t>
        </is>
      </c>
      <c r="B105" s="1" t="inlineStr">
        <is>
          <t>Values</t>
        </is>
      </c>
    </row>
    <row r="106">
      <c r="A106" s="1" t="inlineStr">
        <is>
          <t>AVG Out of Order Packets (Nº)</t>
        </is>
      </c>
      <c r="B106">
        <f>ROUND(AVERAGEIF(I:I, "&lt;&gt;", I:I), 3)</f>
        <v/>
      </c>
    </row>
    <row r="107">
      <c r="A107" s="1" t="inlineStr">
        <is>
          <t>AVG Packet Loss (Nº)</t>
        </is>
      </c>
      <c r="B107">
        <f>ROUND(AVERAGEIF(L:L, "&lt;&gt;", L:L), 3)</f>
        <v/>
      </c>
    </row>
    <row r="108">
      <c r="A108" s="1" t="inlineStr">
        <is>
          <t>AVG Packet Loss (%)</t>
        </is>
      </c>
      <c r="B108">
        <f>ROUND(AVERAGEIF(M:M, "&lt;&gt;", M:M), 3)</f>
        <v/>
      </c>
    </row>
    <row r="109">
      <c r="A109" s="1" t="inlineStr">
        <is>
          <t>AVG 1º Packet Delay (miliseconds)</t>
        </is>
      </c>
      <c r="B109">
        <f>ROUND(AVERAGEIF(N:N, "&lt;&gt;", N:N), 3)</f>
        <v/>
      </c>
    </row>
    <row r="110">
      <c r="A110" s="1" t="inlineStr">
        <is>
          <t>AVG Nº of SRv6 rules Created</t>
        </is>
      </c>
      <c r="B110">
        <f>COUNTIF(B:B, "Created SRv6 rule") / 10</f>
        <v/>
      </c>
    </row>
    <row r="111">
      <c r="A111" s="1" t="inlineStr">
        <is>
          <t>AVG Nº of SRv6 rules Removed</t>
        </is>
      </c>
      <c r="B111">
        <f>COUNTIF(B:B, "Removed SRv6 rule") / 10</f>
        <v/>
      </c>
    </row>
    <row r="112">
      <c r="A112" s="1" t="inlineStr">
        <is>
          <t>AVG Flows Latency (miliseconds)</t>
        </is>
      </c>
      <c r="B112" t="n">
        <v>5701.19</v>
      </c>
    </row>
    <row r="113">
      <c r="A113" s="1" t="inlineStr">
        <is>
          <t>AVG Hop Latency (miliseconds)</t>
        </is>
      </c>
      <c r="B113" t="n">
        <v>1357.906</v>
      </c>
    </row>
    <row r="114"/>
    <row r="115">
      <c r="A115" s="1" t="inlineStr">
        <is>
          <t>Switch ID</t>
        </is>
      </c>
      <c r="B115" s="1" t="inlineStr">
        <is>
          <t>% of packets to each switch</t>
        </is>
      </c>
      <c r="C115" s="1" t="inlineStr">
        <is>
          <t>Total Sum of Processed Bytes</t>
        </is>
      </c>
    </row>
    <row r="116">
      <c r="A116" t="n">
        <v>1</v>
      </c>
      <c r="B116" t="n">
        <v>40.433</v>
      </c>
      <c r="C116" t="n">
        <v>10176594</v>
      </c>
    </row>
    <row r="117">
      <c r="A117" t="n">
        <v>13</v>
      </c>
      <c r="B117" t="n">
        <v>20.332</v>
      </c>
      <c r="C117" t="n">
        <v>6294540</v>
      </c>
    </row>
    <row r="118">
      <c r="A118" t="n">
        <v>2</v>
      </c>
      <c r="B118" t="n">
        <v>59.567</v>
      </c>
      <c r="C118" t="n">
        <v>29346144</v>
      </c>
    </row>
    <row r="119">
      <c r="A119" t="n">
        <v>3</v>
      </c>
      <c r="B119" t="n">
        <v>59.567</v>
      </c>
      <c r="C119" t="n">
        <v>29346144</v>
      </c>
    </row>
    <row r="120">
      <c r="A120" t="n">
        <v>4</v>
      </c>
      <c r="B120" t="n">
        <v>20.101</v>
      </c>
      <c r="C120" t="n">
        <v>3882054</v>
      </c>
    </row>
    <row r="121">
      <c r="A121" t="n">
        <v>5</v>
      </c>
      <c r="B121" t="n">
        <v>20.101</v>
      </c>
      <c r="C121" t="n">
        <v>3882054</v>
      </c>
    </row>
    <row r="122">
      <c r="A122" t="n">
        <v>6</v>
      </c>
      <c r="B122" t="n">
        <v>59.883</v>
      </c>
      <c r="C122" t="n">
        <v>31775136</v>
      </c>
    </row>
    <row r="123">
      <c r="A123" t="n">
        <v>7</v>
      </c>
      <c r="B123" t="n">
        <v>59.883</v>
      </c>
      <c r="C123" t="n">
        <v>31775136</v>
      </c>
    </row>
    <row r="124">
      <c r="A124" t="n">
        <v>8</v>
      </c>
      <c r="B124" t="n">
        <v>59.652</v>
      </c>
      <c r="C124" t="n">
        <v>29362650</v>
      </c>
    </row>
    <row r="125">
      <c r="A125" t="n">
        <v>9</v>
      </c>
      <c r="B125" t="n">
        <v>20.332</v>
      </c>
      <c r="C125" t="n">
        <v>6294540</v>
      </c>
    </row>
    <row r="126">
      <c r="A126" s="1" t="inlineStr">
        <is>
          <t>Mean</t>
        </is>
      </c>
      <c r="B126" t="n">
        <v>41.985</v>
      </c>
      <c r="C126" t="n">
        <v>18213499.2</v>
      </c>
    </row>
    <row r="127">
      <c r="A127" s="1" t="inlineStr">
        <is>
          <t>Standard Deviation</t>
        </is>
      </c>
      <c r="B127" t="n">
        <v>18.625</v>
      </c>
      <c r="C127" t="n">
        <v>12245434.964</v>
      </c>
    </row>
    <row r="128"/>
    <row r="129">
      <c r="A129" s="1" t="inlineStr">
        <is>
          <t>Flows Types</t>
        </is>
      </c>
      <c r="B129" s="1" t="inlineStr">
        <is>
          <t>Non-Emergency Flows</t>
        </is>
      </c>
      <c r="C129" s="1" t="inlineStr">
        <is>
          <t>Emergency Flows</t>
        </is>
      </c>
      <c r="D129" s="1" t="inlineStr">
        <is>
          <t>Variation (%)</t>
        </is>
      </c>
    </row>
    <row r="130">
      <c r="A130" s="1" t="inlineStr">
        <is>
          <t>AVG 1º Packet Delay (miliseconds)</t>
        </is>
      </c>
      <c r="B130">
        <f>IF(SUMIF(D1:D126, "&lt;&gt;46", N1:N126) = 0, "none", SUMIF(D1:D126, "&lt;&gt;46", N1:N126))</f>
        <v/>
      </c>
      <c r="C130">
        <f>IF(SUMIF(D1:D126, 46, N1:N126) = 0, "none", SUMIF(D1:D126, 46, N1:N126))</f>
        <v/>
      </c>
      <c r="D130">
        <f>IFERROR(ROUND((C130 - B130)/B130*100, 3), "none")</f>
        <v/>
      </c>
    </row>
    <row r="131">
      <c r="A131" s="1" t="inlineStr">
        <is>
          <t>AVG Flow Delay (miliseconds)</t>
        </is>
      </c>
      <c r="B131" t="n">
        <v>5701.19</v>
      </c>
      <c r="C131" t="inlineStr">
        <is>
          <t>none</t>
        </is>
      </c>
      <c r="D131">
        <f>IFERROR(ROUND((C131 - B131)/B131*100, 3), "none")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1722690672.86344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1722690673.006416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2001:1:2::1</t>
        </is>
      </c>
      <c r="B6" t="inlineStr">
        <is>
          <t>2001:1:3::1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1722690672.775815</v>
      </c>
    </row>
    <row r="7">
      <c r="A7" t="inlineStr">
        <is>
          <t>2001:1:2::1</t>
        </is>
      </c>
      <c r="B7" t="inlineStr">
        <is>
          <t>2001:1:3::1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1722690672.877503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2001:1:3::1</t>
        </is>
      </c>
      <c r="B8" t="inlineStr">
        <is>
          <t>2001:1:5::1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1722690672.641116</v>
      </c>
    </row>
    <row r="9">
      <c r="A9" t="inlineStr">
        <is>
          <t>2001:1:3::1</t>
        </is>
      </c>
      <c r="B9" t="inlineStr">
        <is>
          <t>2001:1:5::1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1722690672.757522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1722690672.911297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1722690673.040204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2001:1:5::1</t>
        </is>
      </c>
      <c r="B12" t="inlineStr">
        <is>
          <t>2001:1:7::2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1722690672.537236</v>
      </c>
    </row>
    <row r="13">
      <c r="A13" t="inlineStr">
        <is>
          <t>2001:1:5::1</t>
        </is>
      </c>
      <c r="B13" t="inlineStr">
        <is>
          <t>2001:1:7::2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1722690672.662931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2001:1:8::1</t>
        </is>
      </c>
      <c r="B14" t="inlineStr">
        <is>
          <t>2001:1:1::1</t>
        </is>
      </c>
      <c r="C14" t="n">
        <v>1</v>
      </c>
      <c r="D14" t="n">
        <v>0</v>
      </c>
      <c r="E14" t="n">
        <v>262</v>
      </c>
      <c r="F14" t="inlineStr">
        <is>
          <t>sender</t>
        </is>
      </c>
      <c r="G14" t="n">
        <v>1500</v>
      </c>
      <c r="H14" t="n">
        <v>1722690672.93949</v>
      </c>
    </row>
    <row r="15">
      <c r="A15" t="inlineStr">
        <is>
          <t>2001:1:8::1</t>
        </is>
      </c>
      <c r="B15" t="inlineStr">
        <is>
          <t>2001:1:1::1</t>
        </is>
      </c>
      <c r="C15" t="n">
        <v>1</v>
      </c>
      <c r="D15" t="n">
        <v>0</v>
      </c>
      <c r="E15" t="n">
        <v>262</v>
      </c>
      <c r="F15" t="inlineStr">
        <is>
          <t>receiver</t>
        </is>
      </c>
      <c r="G15" t="n">
        <v>1500</v>
      </c>
      <c r="H15" t="n">
        <v>1722690673.085962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2001:1:8::1</t>
        </is>
      </c>
      <c r="C16" t="n">
        <v>2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1722690672.605064</v>
      </c>
    </row>
    <row r="17">
      <c r="A17" t="inlineStr">
        <is>
          <t>2001:1:2::1</t>
        </is>
      </c>
      <c r="B17" t="inlineStr">
        <is>
          <t>2001:1:8::1</t>
        </is>
      </c>
      <c r="C17" t="n">
        <v>2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1722690672.728761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1722690672.790968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1722690672.927441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1722690672.820135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1722690672.948711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1722690672.775856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1722690672.902438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1722690672.692973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1722690672.843733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2001:1:2::2</t>
        </is>
      </c>
      <c r="B26" t="inlineStr">
        <is>
          <t>2001:1:8::2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1722690672.886462</v>
      </c>
    </row>
    <row r="27">
      <c r="A27" t="inlineStr">
        <is>
          <t>2001:1:2::2</t>
        </is>
      </c>
      <c r="B27" t="inlineStr">
        <is>
          <t>2001:1:8::2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1722690673.007916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Iteration - 2</t>
        </is>
      </c>
    </row>
    <row r="30">
      <c r="A30" t="inlineStr">
        <is>
          <t>2001:1:8::1</t>
        </is>
      </c>
      <c r="B30" t="inlineStr">
        <is>
          <t>2001:1:1::1</t>
        </is>
      </c>
      <c r="C30" t="n">
        <v>1</v>
      </c>
      <c r="D30" t="n">
        <v>0</v>
      </c>
      <c r="E30" t="n">
        <v>262</v>
      </c>
      <c r="F30" t="inlineStr">
        <is>
          <t>sender</t>
        </is>
      </c>
      <c r="G30" t="n">
        <v>1500</v>
      </c>
      <c r="H30" t="n">
        <v>1722690975.72503</v>
      </c>
    </row>
    <row r="31">
      <c r="A31" t="inlineStr">
        <is>
          <t>2001:1:8::1</t>
        </is>
      </c>
      <c r="B31" t="inlineStr">
        <is>
          <t>2001:1:1::1</t>
        </is>
      </c>
      <c r="C31" t="n">
        <v>1</v>
      </c>
      <c r="D31" t="n">
        <v>0</v>
      </c>
      <c r="E31" t="n">
        <v>262</v>
      </c>
      <c r="F31" t="inlineStr">
        <is>
          <t>receiver</t>
        </is>
      </c>
      <c r="G31" t="n">
        <v>1500</v>
      </c>
      <c r="H31" t="n">
        <v>1722690975.817876</v>
      </c>
      <c r="I31" t="n">
        <v>0</v>
      </c>
      <c r="J31" t="inlineStr">
        <is>
          <t>[]</t>
        </is>
      </c>
      <c r="L31">
        <f>G30-G31</f>
        <v/>
      </c>
      <c r="M31">
        <f>ROUND((L31/G30)*100, 3)</f>
        <v/>
      </c>
      <c r="N31">
        <f>ROUND((H31-H30)*1000, 3)</f>
        <v/>
      </c>
    </row>
    <row r="32">
      <c r="A32" t="inlineStr">
        <is>
          <t>2001:1:3::1</t>
        </is>
      </c>
      <c r="B32" t="inlineStr">
        <is>
          <t>2001:1:5::1</t>
        </is>
      </c>
      <c r="C32" t="n">
        <v>1</v>
      </c>
      <c r="D32" t="n">
        <v>34</v>
      </c>
      <c r="E32" t="n">
        <v>420</v>
      </c>
      <c r="F32" t="inlineStr">
        <is>
          <t>sender</t>
        </is>
      </c>
      <c r="G32" t="n">
        <v>1500</v>
      </c>
      <c r="H32" t="n">
        <v>1722690975.901684</v>
      </c>
    </row>
    <row r="33">
      <c r="A33" t="inlineStr">
        <is>
          <t>2001:1:3::1</t>
        </is>
      </c>
      <c r="B33" t="inlineStr">
        <is>
          <t>2001:1:5::1</t>
        </is>
      </c>
      <c r="C33" t="n">
        <v>1</v>
      </c>
      <c r="D33" t="n">
        <v>34</v>
      </c>
      <c r="E33" t="n">
        <v>420</v>
      </c>
      <c r="F33" t="inlineStr">
        <is>
          <t>receiver</t>
        </is>
      </c>
      <c r="G33" t="n">
        <v>1500</v>
      </c>
      <c r="H33" t="n">
        <v>1722690976.051689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2001:1:5::1</t>
        </is>
      </c>
      <c r="B34" t="inlineStr">
        <is>
          <t>2001:1:7::2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1722690975.965535</v>
      </c>
    </row>
    <row r="35">
      <c r="A35" t="inlineStr">
        <is>
          <t>2001:1:5::1</t>
        </is>
      </c>
      <c r="B35" t="inlineStr">
        <is>
          <t>2001:1:7::2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1722690976.106389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2001:1:8::1</t>
        </is>
      </c>
      <c r="B36" t="inlineStr">
        <is>
          <t>2001:1:2::1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1722690976.029652</v>
      </c>
    </row>
    <row r="37">
      <c r="A37" t="inlineStr">
        <is>
          <t>2001:1:8::1</t>
        </is>
      </c>
      <c r="B37" t="inlineStr">
        <is>
          <t>2001:1:2::1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1722690976.161331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sender</t>
        </is>
      </c>
      <c r="G38" t="n">
        <v>1500</v>
      </c>
      <c r="H38" t="n">
        <v>1722690975.84117</v>
      </c>
    </row>
    <row r="39">
      <c r="A39" t="inlineStr">
        <is>
          <t>2001:1:1::2</t>
        </is>
      </c>
      <c r="B39" t="inlineStr">
        <is>
          <t>2001:1:7::1</t>
        </is>
      </c>
      <c r="C39" t="n">
        <v>1</v>
      </c>
      <c r="D39" t="n">
        <v>34</v>
      </c>
      <c r="E39" t="n">
        <v>420</v>
      </c>
      <c r="F39" t="inlineStr">
        <is>
          <t>receiver</t>
        </is>
      </c>
      <c r="G39" t="n">
        <v>1500</v>
      </c>
      <c r="H39" t="n">
        <v>1722690975.934474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sender</t>
        </is>
      </c>
      <c r="G40" t="n">
        <v>1500</v>
      </c>
      <c r="H40" t="n">
        <v>1722690976.066095</v>
      </c>
    </row>
    <row r="41">
      <c r="A41" t="inlineStr">
        <is>
          <t>2001:1:2::1</t>
        </is>
      </c>
      <c r="B41" t="inlineStr">
        <is>
          <t>2001:1:3::1</t>
        </is>
      </c>
      <c r="C41" t="n">
        <v>1</v>
      </c>
      <c r="D41" t="n">
        <v>0</v>
      </c>
      <c r="E41" t="n">
        <v>262</v>
      </c>
      <c r="F41" t="inlineStr">
        <is>
          <t>receiver</t>
        </is>
      </c>
      <c r="G41" t="n">
        <v>1500</v>
      </c>
      <c r="H41" t="n">
        <v>1722690976.240933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2001:1:3::1</t>
        </is>
      </c>
      <c r="B42" t="inlineStr">
        <is>
          <t>2001:1:8::3</t>
        </is>
      </c>
      <c r="C42" t="n">
        <v>1</v>
      </c>
      <c r="D42" t="n">
        <v>35</v>
      </c>
      <c r="E42" t="n">
        <v>874</v>
      </c>
      <c r="F42" t="inlineStr">
        <is>
          <t>sender</t>
        </is>
      </c>
      <c r="G42" t="n">
        <v>2970</v>
      </c>
      <c r="H42" t="n">
        <v>1722690975.901264</v>
      </c>
    </row>
    <row r="43">
      <c r="A43" t="inlineStr">
        <is>
          <t>2001:1:3::1</t>
        </is>
      </c>
      <c r="B43" t="inlineStr">
        <is>
          <t>2001:1:8::3</t>
        </is>
      </c>
      <c r="C43" t="n">
        <v>1</v>
      </c>
      <c r="D43" t="n">
        <v>35</v>
      </c>
      <c r="E43" t="n">
        <v>874</v>
      </c>
      <c r="F43" t="inlineStr">
        <is>
          <t>receiver</t>
        </is>
      </c>
      <c r="G43" t="n">
        <v>2970</v>
      </c>
      <c r="H43" t="n">
        <v>1722690976.020466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2001:1:7::3</t>
        </is>
      </c>
      <c r="B44" t="inlineStr">
        <is>
          <t>2001:1:8::4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1722690976.014629</v>
      </c>
    </row>
    <row r="45">
      <c r="A45" t="inlineStr">
        <is>
          <t>2001:1:7::3</t>
        </is>
      </c>
      <c r="B45" t="inlineStr">
        <is>
          <t>2001:1:8::4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1722690976.148542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2001:1:2::2</t>
        </is>
      </c>
      <c r="B46" t="inlineStr">
        <is>
          <t>2001:1:8::2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1722690975.93344</v>
      </c>
    </row>
    <row r="47">
      <c r="A47" t="inlineStr">
        <is>
          <t>2001:1:2::2</t>
        </is>
      </c>
      <c r="B47" t="inlineStr">
        <is>
          <t>2001:1:8::2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1722690976.061066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2001:1:8::1</t>
        </is>
      </c>
      <c r="C48" t="n">
        <v>2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1722690976.078028</v>
      </c>
    </row>
    <row r="49">
      <c r="A49" t="inlineStr">
        <is>
          <t>2001:1:2::1</t>
        </is>
      </c>
      <c r="B49" t="inlineStr">
        <is>
          <t>2001:1:8::1</t>
        </is>
      </c>
      <c r="C49" t="n">
        <v>2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1722690976.20969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2001:1:3::1</t>
        </is>
      </c>
      <c r="B50" t="inlineStr">
        <is>
          <t>2001:1:7::3</t>
        </is>
      </c>
      <c r="C50" t="n">
        <v>1</v>
      </c>
      <c r="D50" t="n">
        <v>35</v>
      </c>
      <c r="E50" t="n">
        <v>874</v>
      </c>
      <c r="F50" t="inlineStr">
        <is>
          <t>sender</t>
        </is>
      </c>
      <c r="G50" t="n">
        <v>2970</v>
      </c>
      <c r="H50" t="n">
        <v>1722690976.137681</v>
      </c>
    </row>
    <row r="51">
      <c r="A51" t="inlineStr">
        <is>
          <t>2001:1:3::1</t>
        </is>
      </c>
      <c r="B51" t="inlineStr">
        <is>
          <t>2001:1:7::3</t>
        </is>
      </c>
      <c r="C51" t="n">
        <v>1</v>
      </c>
      <c r="D51" t="n">
        <v>35</v>
      </c>
      <c r="E51" t="n">
        <v>874</v>
      </c>
      <c r="F51" t="inlineStr">
        <is>
          <t>receiver</t>
        </is>
      </c>
      <c r="G51" t="n">
        <v>2970</v>
      </c>
      <c r="H51" t="n">
        <v>1722690976.286714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2001:1:5::1</t>
        </is>
      </c>
      <c r="B52" t="inlineStr">
        <is>
          <t>2001:1:2::2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1722690975.960215</v>
      </c>
    </row>
    <row r="53">
      <c r="A53" t="inlineStr">
        <is>
          <t>2001:1:5::1</t>
        </is>
      </c>
      <c r="B53" t="inlineStr">
        <is>
          <t>2001:1:2::2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1722690976.104452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/>
    <row r="55">
      <c r="A55" s="1" t="inlineStr">
        <is>
          <t>Iteration - 3</t>
        </is>
      </c>
    </row>
    <row r="56">
      <c r="A56" t="inlineStr">
        <is>
          <t>2001:1:8::1</t>
        </is>
      </c>
      <c r="B56" t="inlineStr">
        <is>
          <t>2001:1:1::1</t>
        </is>
      </c>
      <c r="C56" t="n">
        <v>1</v>
      </c>
      <c r="D56" t="n">
        <v>0</v>
      </c>
      <c r="E56" t="n">
        <v>262</v>
      </c>
      <c r="F56" t="inlineStr">
        <is>
          <t>sender</t>
        </is>
      </c>
      <c r="G56" t="n">
        <v>1500</v>
      </c>
      <c r="H56" t="n">
        <v>1722691279.124326</v>
      </c>
    </row>
    <row r="57">
      <c r="A57" t="inlineStr">
        <is>
          <t>2001:1:8::1</t>
        </is>
      </c>
      <c r="B57" t="inlineStr">
        <is>
          <t>2001:1:1::1</t>
        </is>
      </c>
      <c r="C57" t="n">
        <v>1</v>
      </c>
      <c r="D57" t="n">
        <v>0</v>
      </c>
      <c r="E57" t="n">
        <v>262</v>
      </c>
      <c r="F57" t="inlineStr">
        <is>
          <t>receiver</t>
        </is>
      </c>
      <c r="G57" t="n">
        <v>1500</v>
      </c>
      <c r="H57" t="n">
        <v>1722691279.280877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2001:1:1::2</t>
        </is>
      </c>
      <c r="B58" t="inlineStr">
        <is>
          <t>2001:1:7::1</t>
        </is>
      </c>
      <c r="C58" t="n">
        <v>1</v>
      </c>
      <c r="D58" t="n">
        <v>34</v>
      </c>
      <c r="E58" t="n">
        <v>420</v>
      </c>
      <c r="F58" t="inlineStr">
        <is>
          <t>sender</t>
        </is>
      </c>
      <c r="G58" t="n">
        <v>1500</v>
      </c>
      <c r="H58" t="n">
        <v>1722691279.096256</v>
      </c>
    </row>
    <row r="59">
      <c r="A59" t="inlineStr">
        <is>
          <t>2001:1:1::2</t>
        </is>
      </c>
      <c r="B59" t="inlineStr">
        <is>
          <t>2001:1:7::1</t>
        </is>
      </c>
      <c r="C59" t="n">
        <v>1</v>
      </c>
      <c r="D59" t="n">
        <v>34</v>
      </c>
      <c r="E59" t="n">
        <v>420</v>
      </c>
      <c r="F59" t="inlineStr">
        <is>
          <t>receiver</t>
        </is>
      </c>
      <c r="G59" t="n">
        <v>1500</v>
      </c>
      <c r="H59" t="n">
        <v>1722691279.225246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2001:1:8::1</t>
        </is>
      </c>
      <c r="B60" t="inlineStr">
        <is>
          <t>2001:1:2::1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1722691279.279188</v>
      </c>
    </row>
    <row r="61">
      <c r="A61" t="inlineStr">
        <is>
          <t>2001:1:8::1</t>
        </is>
      </c>
      <c r="B61" t="inlineStr">
        <is>
          <t>2001:1:2::1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1722691279.395283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2001:1:2::1</t>
        </is>
      </c>
      <c r="B62" t="inlineStr">
        <is>
          <t>2001:1:3::1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1722691279.197227</v>
      </c>
    </row>
    <row r="63">
      <c r="A63" t="inlineStr">
        <is>
          <t>2001:1:2::1</t>
        </is>
      </c>
      <c r="B63" t="inlineStr">
        <is>
          <t>2001:1:3::1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1722691279.339766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2001:1:3::1</t>
        </is>
      </c>
      <c r="B64" t="inlineStr">
        <is>
          <t>2001:1:5::1</t>
        </is>
      </c>
      <c r="C64" t="n">
        <v>1</v>
      </c>
      <c r="D64" t="n">
        <v>34</v>
      </c>
      <c r="E64" t="n">
        <v>420</v>
      </c>
      <c r="F64" t="inlineStr">
        <is>
          <t>sender</t>
        </is>
      </c>
      <c r="G64" t="n">
        <v>1500</v>
      </c>
      <c r="H64" t="n">
        <v>1722691279.172434</v>
      </c>
    </row>
    <row r="65">
      <c r="A65" t="inlineStr">
        <is>
          <t>2001:1:3::1</t>
        </is>
      </c>
      <c r="B65" t="inlineStr">
        <is>
          <t>2001:1:5::1</t>
        </is>
      </c>
      <c r="C65" t="n">
        <v>1</v>
      </c>
      <c r="D65" t="n">
        <v>34</v>
      </c>
      <c r="E65" t="n">
        <v>420</v>
      </c>
      <c r="F65" t="inlineStr">
        <is>
          <t>receiver</t>
        </is>
      </c>
      <c r="G65" t="n">
        <v>1500</v>
      </c>
      <c r="H65" t="n">
        <v>1722691279.333019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2001:1:5::1</t>
        </is>
      </c>
      <c r="B66" t="inlineStr">
        <is>
          <t>2001:1:7::2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1722691279.124282</v>
      </c>
    </row>
    <row r="67">
      <c r="A67" t="inlineStr">
        <is>
          <t>2001:1:5::1</t>
        </is>
      </c>
      <c r="B67" t="inlineStr">
        <is>
          <t>2001:1:7::2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1722691279.285687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2001:1:3::1</t>
        </is>
      </c>
      <c r="B68" t="inlineStr">
        <is>
          <t>2001:1:7::3</t>
        </is>
      </c>
      <c r="C68" t="n">
        <v>1</v>
      </c>
      <c r="D68" t="n">
        <v>35</v>
      </c>
      <c r="E68" t="n">
        <v>874</v>
      </c>
      <c r="F68" t="inlineStr">
        <is>
          <t>sender</t>
        </is>
      </c>
      <c r="G68" t="n">
        <v>2970</v>
      </c>
      <c r="H68" t="n">
        <v>1722691279.196903</v>
      </c>
    </row>
    <row r="69">
      <c r="A69" t="inlineStr">
        <is>
          <t>2001:1:3::1</t>
        </is>
      </c>
      <c r="B69" t="inlineStr">
        <is>
          <t>2001:1:7::3</t>
        </is>
      </c>
      <c r="C69" t="n">
        <v>1</v>
      </c>
      <c r="D69" t="n">
        <v>35</v>
      </c>
      <c r="E69" t="n">
        <v>874</v>
      </c>
      <c r="F69" t="inlineStr">
        <is>
          <t>receiver</t>
        </is>
      </c>
      <c r="G69" t="n">
        <v>2970</v>
      </c>
      <c r="H69" t="n">
        <v>1722691279.336444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2001:1:2::1</t>
        </is>
      </c>
      <c r="B70" t="inlineStr">
        <is>
          <t>2001:1:8::1</t>
        </is>
      </c>
      <c r="C70" t="n">
        <v>2</v>
      </c>
      <c r="D70" t="n">
        <v>35</v>
      </c>
      <c r="E70" t="n">
        <v>874</v>
      </c>
      <c r="F70" t="inlineStr">
        <is>
          <t>sender</t>
        </is>
      </c>
      <c r="G70" t="n">
        <v>2970</v>
      </c>
      <c r="H70" t="n">
        <v>1722691279.205211</v>
      </c>
    </row>
    <row r="71">
      <c r="A71" t="inlineStr">
        <is>
          <t>2001:1:2::1</t>
        </is>
      </c>
      <c r="B71" t="inlineStr">
        <is>
          <t>2001:1:8::1</t>
        </is>
      </c>
      <c r="C71" t="n">
        <v>2</v>
      </c>
      <c r="D71" t="n">
        <v>35</v>
      </c>
      <c r="E71" t="n">
        <v>874</v>
      </c>
      <c r="F71" t="inlineStr">
        <is>
          <t>receiver</t>
        </is>
      </c>
      <c r="G71" t="n">
        <v>2970</v>
      </c>
      <c r="H71" t="n">
        <v>1722691279.335347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2001:1:7::3</t>
        </is>
      </c>
      <c r="B72" t="inlineStr">
        <is>
          <t>2001:1:8::4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1722691279.245538</v>
      </c>
    </row>
    <row r="73">
      <c r="A73" t="inlineStr">
        <is>
          <t>2001:1:7::3</t>
        </is>
      </c>
      <c r="B73" t="inlineStr">
        <is>
          <t>2001:1:8::4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1722691279.355968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1722691279.23138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1722691279.354892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2001:1:5::1</t>
        </is>
      </c>
      <c r="B76" t="inlineStr">
        <is>
          <t>2001:1:2::2</t>
        </is>
      </c>
      <c r="C76" t="n">
        <v>1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1722691279.309283</v>
      </c>
    </row>
    <row r="77">
      <c r="A77" t="inlineStr">
        <is>
          <t>2001:1:5::1</t>
        </is>
      </c>
      <c r="B77" t="inlineStr">
        <is>
          <t>2001:1:2::2</t>
        </is>
      </c>
      <c r="C77" t="n">
        <v>1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1722691279.466604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2001:1:2::2</t>
        </is>
      </c>
      <c r="B78" t="inlineStr">
        <is>
          <t>2001:1:8::2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1722691279.238639</v>
      </c>
    </row>
    <row r="79">
      <c r="A79" t="inlineStr">
        <is>
          <t>2001:1:2::2</t>
        </is>
      </c>
      <c r="B79" t="inlineStr">
        <is>
          <t>2001:1:8::2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1722691279.360499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/>
    <row r="81">
      <c r="A81" s="1" t="inlineStr">
        <is>
          <t>Iteration - 4</t>
        </is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sender</t>
        </is>
      </c>
      <c r="G82" t="n">
        <v>1500</v>
      </c>
      <c r="H82" t="n">
        <v>1722691582.112548</v>
      </c>
    </row>
    <row r="83">
      <c r="A83" t="inlineStr">
        <is>
          <t>2001:1:2::1</t>
        </is>
      </c>
      <c r="B83" t="inlineStr">
        <is>
          <t>2001:1:3::1</t>
        </is>
      </c>
      <c r="C83" t="n">
        <v>1</v>
      </c>
      <c r="D83" t="n">
        <v>0</v>
      </c>
      <c r="E83" t="n">
        <v>262</v>
      </c>
      <c r="F83" t="inlineStr">
        <is>
          <t>receiver</t>
        </is>
      </c>
      <c r="G83" t="n">
        <v>1500</v>
      </c>
      <c r="H83" t="n">
        <v>1722691582.242605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2001:1:8::1</t>
        </is>
      </c>
      <c r="B84" t="inlineStr">
        <is>
          <t>2001:1:1::1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1722691582.202259</v>
      </c>
    </row>
    <row r="85">
      <c r="A85" t="inlineStr">
        <is>
          <t>2001:1:8::1</t>
        </is>
      </c>
      <c r="B85" t="inlineStr">
        <is>
          <t>2001:1:1::1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1722691582.337679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2001:1:3::1</t>
        </is>
      </c>
      <c r="B86" t="inlineStr">
        <is>
          <t>2001:1:5::1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1722691582.181456</v>
      </c>
    </row>
    <row r="87">
      <c r="A87" t="inlineStr">
        <is>
          <t>2001:1:3::1</t>
        </is>
      </c>
      <c r="B87" t="inlineStr">
        <is>
          <t>2001:1:5::1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1722691582.282894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2001:1:5::1</t>
        </is>
      </c>
      <c r="B88" t="inlineStr">
        <is>
          <t>2001:1:7::2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1722691582.13693</v>
      </c>
    </row>
    <row r="89">
      <c r="A89" t="inlineStr">
        <is>
          <t>2001:1:5::1</t>
        </is>
      </c>
      <c r="B89" t="inlineStr">
        <is>
          <t>2001:1:7::2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1722691582.26984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2001:1:1::2</t>
        </is>
      </c>
      <c r="B90" t="inlineStr">
        <is>
          <t>2001:1:7::1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1722691582.337565</v>
      </c>
    </row>
    <row r="91">
      <c r="A91" t="inlineStr">
        <is>
          <t>2001:1:1::2</t>
        </is>
      </c>
      <c r="B91" t="inlineStr">
        <is>
          <t>2001:1:7::1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1722691582.470734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2001:1:2::1</t>
        </is>
      </c>
      <c r="C92" t="n">
        <v>1</v>
      </c>
      <c r="D92" t="n">
        <v>34</v>
      </c>
      <c r="E92" t="n">
        <v>420</v>
      </c>
      <c r="F92" t="inlineStr">
        <is>
          <t>sender</t>
        </is>
      </c>
      <c r="G92" t="n">
        <v>1500</v>
      </c>
      <c r="H92" t="n">
        <v>1722691582.081014</v>
      </c>
    </row>
    <row r="93">
      <c r="A93" t="inlineStr">
        <is>
          <t>2001:1:8::1</t>
        </is>
      </c>
      <c r="B93" t="inlineStr">
        <is>
          <t>2001:1:2::1</t>
        </is>
      </c>
      <c r="C93" t="n">
        <v>1</v>
      </c>
      <c r="D93" t="n">
        <v>34</v>
      </c>
      <c r="E93" t="n">
        <v>420</v>
      </c>
      <c r="F93" t="inlineStr">
        <is>
          <t>receiver</t>
        </is>
      </c>
      <c r="G93" t="n">
        <v>1500</v>
      </c>
      <c r="H93" t="n">
        <v>1722691582.224944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1722691582.168698</v>
      </c>
    </row>
    <row r="95">
      <c r="A95" t="inlineStr">
        <is>
          <t>2001:1:2::2</t>
        </is>
      </c>
      <c r="B95" t="inlineStr">
        <is>
          <t>2001:1:8::2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1722691582.293523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2001:1:7::3</t>
        </is>
      </c>
      <c r="B96" t="inlineStr">
        <is>
          <t>2001:1:8::4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1722691582.33317</v>
      </c>
    </row>
    <row r="97">
      <c r="A97" t="inlineStr">
        <is>
          <t>2001:1:7::3</t>
        </is>
      </c>
      <c r="B97" t="inlineStr">
        <is>
          <t>2001:1:8::4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1722691582.471244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2001:1:3::1</t>
        </is>
      </c>
      <c r="B98" t="inlineStr">
        <is>
          <t>2001:1:7::3</t>
        </is>
      </c>
      <c r="C98" t="n">
        <v>1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1722691582.181296</v>
      </c>
    </row>
    <row r="99">
      <c r="A99" t="inlineStr">
        <is>
          <t>2001:1:3::1</t>
        </is>
      </c>
      <c r="B99" t="inlineStr">
        <is>
          <t>2001:1:7::3</t>
        </is>
      </c>
      <c r="C99" t="n">
        <v>1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1722691582.300869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2001:1:8::1</t>
        </is>
      </c>
      <c r="C100" t="n">
        <v>2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1722691582.305345</v>
      </c>
    </row>
    <row r="101">
      <c r="A101" t="inlineStr">
        <is>
          <t>2001:1:2::1</t>
        </is>
      </c>
      <c r="B101" t="inlineStr">
        <is>
          <t>2001:1:8::1</t>
        </is>
      </c>
      <c r="C101" t="n">
        <v>2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1722691582.423056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2001:1:3::1</t>
        </is>
      </c>
      <c r="B102" t="inlineStr">
        <is>
          <t>2001:1:8::3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1722691582.309389</v>
      </c>
    </row>
    <row r="103">
      <c r="A103" t="inlineStr">
        <is>
          <t>2001:1:3::1</t>
        </is>
      </c>
      <c r="B103" t="inlineStr">
        <is>
          <t>2001:1:8::3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1722691582.446234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2001:1:5::1</t>
        </is>
      </c>
      <c r="B104" t="inlineStr">
        <is>
          <t>2001:1:2::2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1722691582.298055</v>
      </c>
    </row>
    <row r="105">
      <c r="A105" t="inlineStr">
        <is>
          <t>2001:1:5::1</t>
        </is>
      </c>
      <c r="B105" t="inlineStr">
        <is>
          <t>2001:1:2::2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1722691582.422056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- 5</t>
        </is>
      </c>
    </row>
    <row r="108">
      <c r="A108" t="inlineStr">
        <is>
          <t>2001:1:3::1</t>
        </is>
      </c>
      <c r="B108" t="inlineStr">
        <is>
          <t>2001:1:5::1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1722691885.453397</v>
      </c>
    </row>
    <row r="109">
      <c r="A109" t="inlineStr">
        <is>
          <t>2001:1:3::1</t>
        </is>
      </c>
      <c r="B109" t="inlineStr">
        <is>
          <t>2001:1:5::1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1722691885.577801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2001:1:1::2</t>
        </is>
      </c>
      <c r="B110" t="inlineStr">
        <is>
          <t>2001:1:7::1</t>
        </is>
      </c>
      <c r="C110" t="n">
        <v>1</v>
      </c>
      <c r="D110" t="n">
        <v>34</v>
      </c>
      <c r="E110" t="n">
        <v>420</v>
      </c>
      <c r="F110" t="inlineStr">
        <is>
          <t>sender</t>
        </is>
      </c>
      <c r="G110" t="n">
        <v>1500</v>
      </c>
      <c r="H110" t="n">
        <v>1722691885.257106</v>
      </c>
    </row>
    <row r="111">
      <c r="A111" t="inlineStr">
        <is>
          <t>2001:1:1::2</t>
        </is>
      </c>
      <c r="B111" t="inlineStr">
        <is>
          <t>2001:1:7::1</t>
        </is>
      </c>
      <c r="C111" t="n">
        <v>1</v>
      </c>
      <c r="D111" t="n">
        <v>34</v>
      </c>
      <c r="E111" t="n">
        <v>420</v>
      </c>
      <c r="F111" t="inlineStr">
        <is>
          <t>receiver</t>
        </is>
      </c>
      <c r="G111" t="n">
        <v>1500</v>
      </c>
      <c r="H111" t="n">
        <v>1722691885.375326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2001:1:8::1</t>
        </is>
      </c>
      <c r="B112" t="inlineStr">
        <is>
          <t>2001:1:1::1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1722691885.301431</v>
      </c>
    </row>
    <row r="113">
      <c r="A113" t="inlineStr">
        <is>
          <t>2001:1:8::1</t>
        </is>
      </c>
      <c r="B113" t="inlineStr">
        <is>
          <t>2001:1:1::1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1722691885.4385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1722691885.08067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1722691885.231399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2001:1:5::1</t>
        </is>
      </c>
      <c r="B116" t="inlineStr">
        <is>
          <t>2001:1:7::2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1722691884.940385</v>
      </c>
    </row>
    <row r="117">
      <c r="A117" t="inlineStr">
        <is>
          <t>2001:1:5::1</t>
        </is>
      </c>
      <c r="B117" t="inlineStr">
        <is>
          <t>2001:1:7::2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1722691885.104743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2001:1:2::1</t>
        </is>
      </c>
      <c r="B118" t="inlineStr">
        <is>
          <t>2001:1:3::1</t>
        </is>
      </c>
      <c r="C118" t="n">
        <v>1</v>
      </c>
      <c r="D118" t="n">
        <v>0</v>
      </c>
      <c r="E118" t="n">
        <v>262</v>
      </c>
      <c r="F118" t="inlineStr">
        <is>
          <t>sender</t>
        </is>
      </c>
      <c r="G118" t="n">
        <v>1500</v>
      </c>
      <c r="H118" t="n">
        <v>1722691885.293072</v>
      </c>
    </row>
    <row r="119">
      <c r="A119" t="inlineStr">
        <is>
          <t>2001:1:2::1</t>
        </is>
      </c>
      <c r="B119" t="inlineStr">
        <is>
          <t>2001:1:3::1</t>
        </is>
      </c>
      <c r="C119" t="n">
        <v>1</v>
      </c>
      <c r="D119" t="n">
        <v>0</v>
      </c>
      <c r="E119" t="n">
        <v>262</v>
      </c>
      <c r="F119" t="inlineStr">
        <is>
          <t>receiver</t>
        </is>
      </c>
      <c r="G119" t="n">
        <v>1500</v>
      </c>
      <c r="H119" t="n">
        <v>1722691885.399168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2001:1:5::1</t>
        </is>
      </c>
      <c r="B120" t="inlineStr">
        <is>
          <t>2001:1:2::2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1722691885.34514</v>
      </c>
    </row>
    <row r="121">
      <c r="A121" t="inlineStr">
        <is>
          <t>2001:1:5::1</t>
        </is>
      </c>
      <c r="B121" t="inlineStr">
        <is>
          <t>2001:1:2::2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1722691885.470272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2001:1:7::3</t>
        </is>
      </c>
      <c r="B122" t="inlineStr">
        <is>
          <t>2001:1:8::4</t>
        </is>
      </c>
      <c r="C122" t="n">
        <v>1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1722691885.369379</v>
      </c>
    </row>
    <row r="123">
      <c r="A123" t="inlineStr">
        <is>
          <t>2001:1:7::3</t>
        </is>
      </c>
      <c r="B123" t="inlineStr">
        <is>
          <t>2001:1:8::4</t>
        </is>
      </c>
      <c r="C123" t="n">
        <v>1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1722691885.487714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2001:1:2::1</t>
        </is>
      </c>
      <c r="B124" t="inlineStr">
        <is>
          <t>2001:1:8::1</t>
        </is>
      </c>
      <c r="C124" t="n">
        <v>2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1722691885.104639</v>
      </c>
    </row>
    <row r="125">
      <c r="A125" t="inlineStr">
        <is>
          <t>2001:1:2::1</t>
        </is>
      </c>
      <c r="B125" t="inlineStr">
        <is>
          <t>2001:1:8::1</t>
        </is>
      </c>
      <c r="C125" t="n">
        <v>2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1722691885.243154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2001:1:3::1</t>
        </is>
      </c>
      <c r="B126" t="inlineStr">
        <is>
          <t>2001:1:7::3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1722691885.410363</v>
      </c>
    </row>
    <row r="127">
      <c r="A127" t="inlineStr">
        <is>
          <t>2001:1:3::1</t>
        </is>
      </c>
      <c r="B127" t="inlineStr">
        <is>
          <t>2001:1:7::3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1722691885.564598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2001:1:2::2</t>
        </is>
      </c>
      <c r="B128" t="inlineStr">
        <is>
          <t>2001:1:8::2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1722691885.389167</v>
      </c>
    </row>
    <row r="129">
      <c r="A129" t="inlineStr">
        <is>
          <t>2001:1:2::2</t>
        </is>
      </c>
      <c r="B129" t="inlineStr">
        <is>
          <t>2001:1:8::2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1722691885.513566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2001:1:8::3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1722691885.206762</v>
      </c>
    </row>
    <row r="131">
      <c r="A131" t="inlineStr">
        <is>
          <t>2001:1:3::1</t>
        </is>
      </c>
      <c r="B131" t="inlineStr">
        <is>
          <t>2001:1:8::3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1722691885.341189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/>
    <row r="133">
      <c r="A133" s="1" t="inlineStr">
        <is>
          <t>Iteration - 6</t>
        </is>
      </c>
    </row>
    <row r="134">
      <c r="A134" t="inlineStr">
        <is>
          <t>2001:1:3::1</t>
        </is>
      </c>
      <c r="B134" t="inlineStr">
        <is>
          <t>2001:1:5::1</t>
        </is>
      </c>
      <c r="C134" t="n">
        <v>1</v>
      </c>
      <c r="D134" t="n">
        <v>34</v>
      </c>
      <c r="E134" t="n">
        <v>420</v>
      </c>
      <c r="F134" t="inlineStr">
        <is>
          <t>sender</t>
        </is>
      </c>
      <c r="G134" t="n">
        <v>1500</v>
      </c>
      <c r="H134" t="n">
        <v>1722692188.433114</v>
      </c>
    </row>
    <row r="135">
      <c r="A135" t="inlineStr">
        <is>
          <t>2001:1:3::1</t>
        </is>
      </c>
      <c r="B135" t="inlineStr">
        <is>
          <t>2001:1:5::1</t>
        </is>
      </c>
      <c r="C135" t="n">
        <v>1</v>
      </c>
      <c r="D135" t="n">
        <v>34</v>
      </c>
      <c r="E135" t="n">
        <v>420</v>
      </c>
      <c r="F135" t="inlineStr">
        <is>
          <t>receiver</t>
        </is>
      </c>
      <c r="G135" t="n">
        <v>1500</v>
      </c>
      <c r="H135" t="n">
        <v>1722692188.555631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2001:1:8::1</t>
        </is>
      </c>
      <c r="B136" t="inlineStr">
        <is>
          <t>2001:1:1::1</t>
        </is>
      </c>
      <c r="C136" t="n">
        <v>1</v>
      </c>
      <c r="D136" t="n">
        <v>0</v>
      </c>
      <c r="E136" t="n">
        <v>262</v>
      </c>
      <c r="F136" t="inlineStr">
        <is>
          <t>sender</t>
        </is>
      </c>
      <c r="G136" t="n">
        <v>1500</v>
      </c>
      <c r="H136" t="n">
        <v>1722692188.281943</v>
      </c>
    </row>
    <row r="137">
      <c r="A137" t="inlineStr">
        <is>
          <t>2001:1:8::1</t>
        </is>
      </c>
      <c r="B137" t="inlineStr">
        <is>
          <t>2001:1:1::1</t>
        </is>
      </c>
      <c r="C137" t="n">
        <v>1</v>
      </c>
      <c r="D137" t="n">
        <v>0</v>
      </c>
      <c r="E137" t="n">
        <v>262</v>
      </c>
      <c r="F137" t="inlineStr">
        <is>
          <t>receiver</t>
        </is>
      </c>
      <c r="G137" t="n">
        <v>1500</v>
      </c>
      <c r="H137" t="n">
        <v>1722692188.406727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2001:1:1::2</t>
        </is>
      </c>
      <c r="B138" t="inlineStr">
        <is>
          <t>2001:1:7::1</t>
        </is>
      </c>
      <c r="C138" t="n">
        <v>1</v>
      </c>
      <c r="D138" t="n">
        <v>34</v>
      </c>
      <c r="E138" t="n">
        <v>420</v>
      </c>
      <c r="F138" t="inlineStr">
        <is>
          <t>sender</t>
        </is>
      </c>
      <c r="G138" t="n">
        <v>1500</v>
      </c>
      <c r="H138" t="n">
        <v>1722692188.44584</v>
      </c>
    </row>
    <row r="139">
      <c r="A139" t="inlineStr">
        <is>
          <t>2001:1:1::2</t>
        </is>
      </c>
      <c r="B139" t="inlineStr">
        <is>
          <t>2001:1:7::1</t>
        </is>
      </c>
      <c r="C139" t="n">
        <v>1</v>
      </c>
      <c r="D139" t="n">
        <v>34</v>
      </c>
      <c r="E139" t="n">
        <v>420</v>
      </c>
      <c r="F139" t="inlineStr">
        <is>
          <t>receiver</t>
        </is>
      </c>
      <c r="G139" t="n">
        <v>1500</v>
      </c>
      <c r="H139" t="n">
        <v>1722692188.574515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sender</t>
        </is>
      </c>
      <c r="G140" t="n">
        <v>1500</v>
      </c>
      <c r="H140" t="n">
        <v>1722692188.429528</v>
      </c>
    </row>
    <row r="141">
      <c r="A141" t="inlineStr">
        <is>
          <t>2001:1:8::1</t>
        </is>
      </c>
      <c r="B141" t="inlineStr">
        <is>
          <t>2001:1:2::1</t>
        </is>
      </c>
      <c r="C141" t="n">
        <v>1</v>
      </c>
      <c r="D141" t="n">
        <v>34</v>
      </c>
      <c r="E141" t="n">
        <v>420</v>
      </c>
      <c r="F141" t="inlineStr">
        <is>
          <t>receiver</t>
        </is>
      </c>
      <c r="G141" t="n">
        <v>1500</v>
      </c>
      <c r="H141" t="n">
        <v>1722692188.557894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>
      <c r="A142" t="inlineStr">
        <is>
          <t>2001:1:5::1</t>
        </is>
      </c>
      <c r="B142" t="inlineStr">
        <is>
          <t>2001:1:7::2</t>
        </is>
      </c>
      <c r="C142" t="n">
        <v>1</v>
      </c>
      <c r="D142" t="n">
        <v>34</v>
      </c>
      <c r="E142" t="n">
        <v>420</v>
      </c>
      <c r="F142" t="inlineStr">
        <is>
          <t>sender</t>
        </is>
      </c>
      <c r="G142" t="n">
        <v>1500</v>
      </c>
      <c r="H142" t="n">
        <v>1722692188.259652</v>
      </c>
    </row>
    <row r="143">
      <c r="A143" t="inlineStr">
        <is>
          <t>2001:1:5::1</t>
        </is>
      </c>
      <c r="B143" t="inlineStr">
        <is>
          <t>2001:1:7::2</t>
        </is>
      </c>
      <c r="C143" t="n">
        <v>1</v>
      </c>
      <c r="D143" t="n">
        <v>34</v>
      </c>
      <c r="E143" t="n">
        <v>420</v>
      </c>
      <c r="F143" t="inlineStr">
        <is>
          <t>receiver</t>
        </is>
      </c>
      <c r="G143" t="n">
        <v>1500</v>
      </c>
      <c r="H143" t="n">
        <v>1722692188.400729</v>
      </c>
      <c r="I143" t="n">
        <v>0</v>
      </c>
      <c r="J143" t="inlineStr">
        <is>
          <t>[]</t>
        </is>
      </c>
      <c r="L143">
        <f>G142-G143</f>
        <v/>
      </c>
      <c r="M143">
        <f>ROUND((L143/G142)*100, 3)</f>
        <v/>
      </c>
      <c r="N143">
        <f>ROUND((H143-H142)*1000, 3)</f>
        <v/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sender</t>
        </is>
      </c>
      <c r="G144" t="n">
        <v>1500</v>
      </c>
      <c r="H144" t="n">
        <v>1722692188.433057</v>
      </c>
    </row>
    <row r="145">
      <c r="A145" t="inlineStr">
        <is>
          <t>2001:1:2::1</t>
        </is>
      </c>
      <c r="B145" t="inlineStr">
        <is>
          <t>2001:1:3::1</t>
        </is>
      </c>
      <c r="C145" t="n">
        <v>1</v>
      </c>
      <c r="D145" t="n">
        <v>0</v>
      </c>
      <c r="E145" t="n">
        <v>262</v>
      </c>
      <c r="F145" t="inlineStr">
        <is>
          <t>receiver</t>
        </is>
      </c>
      <c r="G145" t="n">
        <v>1500</v>
      </c>
      <c r="H145" t="n">
        <v>1722692188.5726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2001:1:2::1</t>
        </is>
      </c>
      <c r="B146" t="inlineStr">
        <is>
          <t>2001:1:8::1</t>
        </is>
      </c>
      <c r="C146" t="n">
        <v>2</v>
      </c>
      <c r="D146" t="n">
        <v>35</v>
      </c>
      <c r="E146" t="n">
        <v>874</v>
      </c>
      <c r="F146" t="inlineStr">
        <is>
          <t>sender</t>
        </is>
      </c>
      <c r="G146" t="n">
        <v>2970</v>
      </c>
      <c r="H146" t="n">
        <v>1722692188.072674</v>
      </c>
    </row>
    <row r="147">
      <c r="A147" t="inlineStr">
        <is>
          <t>2001:1:2::1</t>
        </is>
      </c>
      <c r="B147" t="inlineStr">
        <is>
          <t>2001:1:8::1</t>
        </is>
      </c>
      <c r="C147" t="n">
        <v>2</v>
      </c>
      <c r="D147" t="n">
        <v>35</v>
      </c>
      <c r="E147" t="n">
        <v>874</v>
      </c>
      <c r="F147" t="inlineStr">
        <is>
          <t>receiver</t>
        </is>
      </c>
      <c r="G147" t="n">
        <v>2970</v>
      </c>
      <c r="H147" t="n">
        <v>1722692188.263556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2001:1:2::2</t>
        </is>
      </c>
      <c r="B148" t="inlineStr">
        <is>
          <t>2001:1:8::2</t>
        </is>
      </c>
      <c r="C148" t="n">
        <v>1</v>
      </c>
      <c r="D148" t="n">
        <v>35</v>
      </c>
      <c r="E148" t="n">
        <v>874</v>
      </c>
      <c r="F148" t="inlineStr">
        <is>
          <t>sender</t>
        </is>
      </c>
      <c r="G148" t="n">
        <v>2970</v>
      </c>
      <c r="H148" t="n">
        <v>1722692188.373044</v>
      </c>
    </row>
    <row r="149">
      <c r="A149" t="inlineStr">
        <is>
          <t>2001:1:2::2</t>
        </is>
      </c>
      <c r="B149" t="inlineStr">
        <is>
          <t>2001:1:8::2</t>
        </is>
      </c>
      <c r="C149" t="n">
        <v>1</v>
      </c>
      <c r="D149" t="n">
        <v>35</v>
      </c>
      <c r="E149" t="n">
        <v>874</v>
      </c>
      <c r="F149" t="inlineStr">
        <is>
          <t>receiver</t>
        </is>
      </c>
      <c r="G149" t="n">
        <v>2970</v>
      </c>
      <c r="H149" t="n">
        <v>1722692188.52632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2001:1:3::1</t>
        </is>
      </c>
      <c r="B150" t="inlineStr">
        <is>
          <t>2001:1:7::3</t>
        </is>
      </c>
      <c r="C150" t="n">
        <v>1</v>
      </c>
      <c r="D150" t="n">
        <v>35</v>
      </c>
      <c r="E150" t="n">
        <v>874</v>
      </c>
      <c r="F150" t="inlineStr">
        <is>
          <t>sender</t>
        </is>
      </c>
      <c r="G150" t="n">
        <v>2970</v>
      </c>
      <c r="H150" t="n">
        <v>1722692188.338006</v>
      </c>
    </row>
    <row r="151">
      <c r="A151" t="inlineStr">
        <is>
          <t>2001:1:3::1</t>
        </is>
      </c>
      <c r="B151" t="inlineStr">
        <is>
          <t>2001:1:7::3</t>
        </is>
      </c>
      <c r="C151" t="n">
        <v>1</v>
      </c>
      <c r="D151" t="n">
        <v>35</v>
      </c>
      <c r="E151" t="n">
        <v>874</v>
      </c>
      <c r="F151" t="inlineStr">
        <is>
          <t>receiver</t>
        </is>
      </c>
      <c r="G151" t="n">
        <v>2970</v>
      </c>
      <c r="H151" t="n">
        <v>1722692188.436495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2001:1:3::1</t>
        </is>
      </c>
      <c r="B152" t="inlineStr">
        <is>
          <t>2001:1:8::3</t>
        </is>
      </c>
      <c r="C152" t="n">
        <v>1</v>
      </c>
      <c r="D152" t="n">
        <v>35</v>
      </c>
      <c r="E152" t="n">
        <v>874</v>
      </c>
      <c r="F152" t="inlineStr">
        <is>
          <t>sender</t>
        </is>
      </c>
      <c r="G152" t="n">
        <v>2970</v>
      </c>
      <c r="H152" t="n">
        <v>1722692188.064619</v>
      </c>
    </row>
    <row r="153">
      <c r="A153" t="inlineStr">
        <is>
          <t>2001:1:3::1</t>
        </is>
      </c>
      <c r="B153" t="inlineStr">
        <is>
          <t>2001:1:8::3</t>
        </is>
      </c>
      <c r="C153" t="n">
        <v>1</v>
      </c>
      <c r="D153" t="n">
        <v>35</v>
      </c>
      <c r="E153" t="n">
        <v>874</v>
      </c>
      <c r="F153" t="inlineStr">
        <is>
          <t>receiver</t>
        </is>
      </c>
      <c r="G153" t="n">
        <v>2970</v>
      </c>
      <c r="H153" t="n">
        <v>1722692188.213059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2001:1:5::1</t>
        </is>
      </c>
      <c r="B154" t="inlineStr">
        <is>
          <t>2001:1:2::2</t>
        </is>
      </c>
      <c r="C154" t="n">
        <v>1</v>
      </c>
      <c r="D154" t="n">
        <v>35</v>
      </c>
      <c r="E154" t="n">
        <v>874</v>
      </c>
      <c r="F154" t="inlineStr">
        <is>
          <t>sender</t>
        </is>
      </c>
      <c r="G154" t="n">
        <v>2970</v>
      </c>
      <c r="H154" t="n">
        <v>1722692188.433508</v>
      </c>
    </row>
    <row r="155">
      <c r="A155" t="inlineStr">
        <is>
          <t>2001:1:5::1</t>
        </is>
      </c>
      <c r="B155" t="inlineStr">
        <is>
          <t>2001:1:2::2</t>
        </is>
      </c>
      <c r="C155" t="n">
        <v>1</v>
      </c>
      <c r="D155" t="n">
        <v>35</v>
      </c>
      <c r="E155" t="n">
        <v>874</v>
      </c>
      <c r="F155" t="inlineStr">
        <is>
          <t>receiver</t>
        </is>
      </c>
      <c r="G155" t="n">
        <v>2970</v>
      </c>
      <c r="H155" t="n">
        <v>1722692188.580533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2001:1:7::3</t>
        </is>
      </c>
      <c r="B156" t="inlineStr">
        <is>
          <t>2001:1:8::4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1722692188.322441</v>
      </c>
    </row>
    <row r="157">
      <c r="A157" t="inlineStr">
        <is>
          <t>2001:1:7::3</t>
        </is>
      </c>
      <c r="B157" t="inlineStr">
        <is>
          <t>2001:1:8::4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1722692188.448145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/>
    <row r="159">
      <c r="A159" s="1" t="inlineStr">
        <is>
          <t>Iteration - 7</t>
        </is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sender</t>
        </is>
      </c>
      <c r="G160" t="n">
        <v>1500</v>
      </c>
      <c r="H160" t="n">
        <v>1722692491.53374</v>
      </c>
    </row>
    <row r="161">
      <c r="A161" t="inlineStr">
        <is>
          <t>2001:1:5::1</t>
        </is>
      </c>
      <c r="B161" t="inlineStr">
        <is>
          <t>2001:1:7::2</t>
        </is>
      </c>
      <c r="C161" t="n">
        <v>1</v>
      </c>
      <c r="D161" t="n">
        <v>34</v>
      </c>
      <c r="E161" t="n">
        <v>420</v>
      </c>
      <c r="F161" t="inlineStr">
        <is>
          <t>receiver</t>
        </is>
      </c>
      <c r="G161" t="n">
        <v>1500</v>
      </c>
      <c r="H161" t="n">
        <v>1722692491.657259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2001:1:5::1</t>
        </is>
      </c>
      <c r="C162" t="n">
        <v>1</v>
      </c>
      <c r="D162" t="n">
        <v>34</v>
      </c>
      <c r="E162" t="n">
        <v>420</v>
      </c>
      <c r="F162" t="inlineStr">
        <is>
          <t>sender</t>
        </is>
      </c>
      <c r="G162" t="n">
        <v>1500</v>
      </c>
      <c r="H162" t="n">
        <v>1722692491.400875</v>
      </c>
    </row>
    <row r="163">
      <c r="A163" t="inlineStr">
        <is>
          <t>2001:1:3::1</t>
        </is>
      </c>
      <c r="B163" t="inlineStr">
        <is>
          <t>2001:1:5::1</t>
        </is>
      </c>
      <c r="C163" t="n">
        <v>1</v>
      </c>
      <c r="D163" t="n">
        <v>34</v>
      </c>
      <c r="E163" t="n">
        <v>420</v>
      </c>
      <c r="F163" t="inlineStr">
        <is>
          <t>receiver</t>
        </is>
      </c>
      <c r="G163" t="n">
        <v>1500</v>
      </c>
      <c r="H163" t="n">
        <v>1722692491.508857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2001:1:8::1</t>
        </is>
      </c>
      <c r="B164" t="inlineStr">
        <is>
          <t>2001:1:2::1</t>
        </is>
      </c>
      <c r="C164" t="n">
        <v>1</v>
      </c>
      <c r="D164" t="n">
        <v>34</v>
      </c>
      <c r="E164" t="n">
        <v>420</v>
      </c>
      <c r="F164" t="inlineStr">
        <is>
          <t>sender</t>
        </is>
      </c>
      <c r="G164" t="n">
        <v>1500</v>
      </c>
      <c r="H164" t="n">
        <v>1722692491.428807</v>
      </c>
    </row>
    <row r="165">
      <c r="A165" t="inlineStr">
        <is>
          <t>2001:1:8::1</t>
        </is>
      </c>
      <c r="B165" t="inlineStr">
        <is>
          <t>2001:1:2::1</t>
        </is>
      </c>
      <c r="C165" t="n">
        <v>1</v>
      </c>
      <c r="D165" t="n">
        <v>34</v>
      </c>
      <c r="E165" t="n">
        <v>420</v>
      </c>
      <c r="F165" t="inlineStr">
        <is>
          <t>receiver</t>
        </is>
      </c>
      <c r="G165" t="n">
        <v>1500</v>
      </c>
      <c r="H165" t="n">
        <v>1722692491.582807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2001:1:1::2</t>
        </is>
      </c>
      <c r="B166" t="inlineStr">
        <is>
          <t>2001:1:7::1</t>
        </is>
      </c>
      <c r="C166" t="n">
        <v>1</v>
      </c>
      <c r="D166" t="n">
        <v>34</v>
      </c>
      <c r="E166" t="n">
        <v>420</v>
      </c>
      <c r="F166" t="inlineStr">
        <is>
          <t>sender</t>
        </is>
      </c>
      <c r="G166" t="n">
        <v>1500</v>
      </c>
      <c r="H166" t="n">
        <v>1722692491.505367</v>
      </c>
    </row>
    <row r="167">
      <c r="A167" t="inlineStr">
        <is>
          <t>2001:1:1::2</t>
        </is>
      </c>
      <c r="B167" t="inlineStr">
        <is>
          <t>2001:1:7::1</t>
        </is>
      </c>
      <c r="C167" t="n">
        <v>1</v>
      </c>
      <c r="D167" t="n">
        <v>34</v>
      </c>
      <c r="E167" t="n">
        <v>420</v>
      </c>
      <c r="F167" t="inlineStr">
        <is>
          <t>receiver</t>
        </is>
      </c>
      <c r="G167" t="n">
        <v>1500</v>
      </c>
      <c r="H167" t="n">
        <v>1722692491.63931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2001:1:8::1</t>
        </is>
      </c>
      <c r="B168" t="inlineStr">
        <is>
          <t>2001:1:1::1</t>
        </is>
      </c>
      <c r="C168" t="n">
        <v>1</v>
      </c>
      <c r="D168" t="n">
        <v>0</v>
      </c>
      <c r="E168" t="n">
        <v>262</v>
      </c>
      <c r="F168" t="inlineStr">
        <is>
          <t>sender</t>
        </is>
      </c>
      <c r="G168" t="n">
        <v>1500</v>
      </c>
      <c r="H168" t="n">
        <v>1722692491.309713</v>
      </c>
    </row>
    <row r="169">
      <c r="A169" t="inlineStr">
        <is>
          <t>2001:1:8::1</t>
        </is>
      </c>
      <c r="B169" t="inlineStr">
        <is>
          <t>2001:1:1::1</t>
        </is>
      </c>
      <c r="C169" t="n">
        <v>1</v>
      </c>
      <c r="D169" t="n">
        <v>0</v>
      </c>
      <c r="E169" t="n">
        <v>262</v>
      </c>
      <c r="F169" t="inlineStr">
        <is>
          <t>receiver</t>
        </is>
      </c>
      <c r="G169" t="n">
        <v>1500</v>
      </c>
      <c r="H169" t="n">
        <v>1722692491.456487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>
      <c r="A170" t="inlineStr">
        <is>
          <t>2001:1:2::1</t>
        </is>
      </c>
      <c r="B170" t="inlineStr">
        <is>
          <t>2001:1:3::1</t>
        </is>
      </c>
      <c r="C170" t="n">
        <v>1</v>
      </c>
      <c r="D170" t="n">
        <v>0</v>
      </c>
      <c r="E170" t="n">
        <v>262</v>
      </c>
      <c r="F170" t="inlineStr">
        <is>
          <t>sender</t>
        </is>
      </c>
      <c r="G170" t="n">
        <v>1500</v>
      </c>
      <c r="H170" t="n">
        <v>1722692491.509882</v>
      </c>
    </row>
    <row r="171">
      <c r="A171" t="inlineStr">
        <is>
          <t>2001:1:2::1</t>
        </is>
      </c>
      <c r="B171" t="inlineStr">
        <is>
          <t>2001:1:3::1</t>
        </is>
      </c>
      <c r="C171" t="n">
        <v>1</v>
      </c>
      <c r="D171" t="n">
        <v>0</v>
      </c>
      <c r="E171" t="n">
        <v>262</v>
      </c>
      <c r="F171" t="inlineStr">
        <is>
          <t>receiver</t>
        </is>
      </c>
      <c r="G171" t="n">
        <v>1500</v>
      </c>
      <c r="H171" t="n">
        <v>1722692491.639634</v>
      </c>
      <c r="I171" t="n">
        <v>0</v>
      </c>
      <c r="J171" t="inlineStr">
        <is>
          <t>[]</t>
        </is>
      </c>
      <c r="L171">
        <f>G170-G171</f>
        <v/>
      </c>
      <c r="M171">
        <f>ROUND((L171/G170)*100, 3)</f>
        <v/>
      </c>
      <c r="N171">
        <f>ROUND((H171-H170)*1000, 3)</f>
        <v/>
      </c>
    </row>
    <row r="172">
      <c r="A172" t="inlineStr">
        <is>
          <t>2001:1:3::1</t>
        </is>
      </c>
      <c r="B172" t="inlineStr">
        <is>
          <t>2001:1:8::3</t>
        </is>
      </c>
      <c r="C172" t="n">
        <v>1</v>
      </c>
      <c r="D172" t="n">
        <v>35</v>
      </c>
      <c r="E172" t="n">
        <v>874</v>
      </c>
      <c r="F172" t="inlineStr">
        <is>
          <t>sender</t>
        </is>
      </c>
      <c r="G172" t="n">
        <v>2970</v>
      </c>
      <c r="H172" t="n">
        <v>1722692491.479242</v>
      </c>
    </row>
    <row r="173">
      <c r="A173" t="inlineStr">
        <is>
          <t>2001:1:3::1</t>
        </is>
      </c>
      <c r="B173" t="inlineStr">
        <is>
          <t>2001:1:8::3</t>
        </is>
      </c>
      <c r="C173" t="n">
        <v>1</v>
      </c>
      <c r="D173" t="n">
        <v>35</v>
      </c>
      <c r="E173" t="n">
        <v>874</v>
      </c>
      <c r="F173" t="inlineStr">
        <is>
          <t>receiver</t>
        </is>
      </c>
      <c r="G173" t="n">
        <v>2970</v>
      </c>
      <c r="H173" t="n">
        <v>1722692491.613681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2001:1:7::3</t>
        </is>
      </c>
      <c r="B174" t="inlineStr">
        <is>
          <t>2001:1:8::4</t>
        </is>
      </c>
      <c r="C174" t="n">
        <v>1</v>
      </c>
      <c r="D174" t="n">
        <v>35</v>
      </c>
      <c r="E174" t="n">
        <v>874</v>
      </c>
      <c r="F174" t="inlineStr">
        <is>
          <t>sender</t>
        </is>
      </c>
      <c r="G174" t="n">
        <v>2970</v>
      </c>
      <c r="H174" t="n">
        <v>1722692491.581836</v>
      </c>
    </row>
    <row r="175">
      <c r="A175" t="inlineStr">
        <is>
          <t>2001:1:7::3</t>
        </is>
      </c>
      <c r="B175" t="inlineStr">
        <is>
          <t>2001:1:8::4</t>
        </is>
      </c>
      <c r="C175" t="n">
        <v>1</v>
      </c>
      <c r="D175" t="n">
        <v>35</v>
      </c>
      <c r="E175" t="n">
        <v>874</v>
      </c>
      <c r="F175" t="inlineStr">
        <is>
          <t>receiver</t>
        </is>
      </c>
      <c r="G175" t="n">
        <v>2970</v>
      </c>
      <c r="H175" t="n">
        <v>1722692491.723972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2001:1:5::1</t>
        </is>
      </c>
      <c r="B176" t="inlineStr">
        <is>
          <t>2001:1:2::2</t>
        </is>
      </c>
      <c r="C176" t="n">
        <v>1</v>
      </c>
      <c r="D176" t="n">
        <v>35</v>
      </c>
      <c r="E176" t="n">
        <v>874</v>
      </c>
      <c r="F176" t="inlineStr">
        <is>
          <t>sender</t>
        </is>
      </c>
      <c r="G176" t="n">
        <v>2970</v>
      </c>
      <c r="H176" t="n">
        <v>1722692491.401236</v>
      </c>
    </row>
    <row r="177">
      <c r="A177" t="inlineStr">
        <is>
          <t>2001:1:5::1</t>
        </is>
      </c>
      <c r="B177" t="inlineStr">
        <is>
          <t>2001:1:2::2</t>
        </is>
      </c>
      <c r="C177" t="n">
        <v>1</v>
      </c>
      <c r="D177" t="n">
        <v>35</v>
      </c>
      <c r="E177" t="n">
        <v>874</v>
      </c>
      <c r="F177" t="inlineStr">
        <is>
          <t>receiver</t>
        </is>
      </c>
      <c r="G177" t="n">
        <v>2970</v>
      </c>
      <c r="H177" t="n">
        <v>1722692491.551749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2001:1:3::1</t>
        </is>
      </c>
      <c r="B178" t="inlineStr">
        <is>
          <t>2001:1:7::3</t>
        </is>
      </c>
      <c r="C178" t="n">
        <v>1</v>
      </c>
      <c r="D178" t="n">
        <v>35</v>
      </c>
      <c r="E178" t="n">
        <v>874</v>
      </c>
      <c r="F178" t="inlineStr">
        <is>
          <t>sender</t>
        </is>
      </c>
      <c r="G178" t="n">
        <v>2970</v>
      </c>
      <c r="H178" t="n">
        <v>1722692491.545407</v>
      </c>
    </row>
    <row r="179">
      <c r="A179" t="inlineStr">
        <is>
          <t>2001:1:3::1</t>
        </is>
      </c>
      <c r="B179" t="inlineStr">
        <is>
          <t>2001:1:7::3</t>
        </is>
      </c>
      <c r="C179" t="n">
        <v>1</v>
      </c>
      <c r="D179" t="n">
        <v>35</v>
      </c>
      <c r="E179" t="n">
        <v>874</v>
      </c>
      <c r="F179" t="inlineStr">
        <is>
          <t>receiver</t>
        </is>
      </c>
      <c r="G179" t="n">
        <v>2970</v>
      </c>
      <c r="H179" t="n">
        <v>1722692491.683306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2001:1:2::2</t>
        </is>
      </c>
      <c r="B180" t="inlineStr">
        <is>
          <t>2001:1:8::2</t>
        </is>
      </c>
      <c r="C180" t="n">
        <v>1</v>
      </c>
      <c r="D180" t="n">
        <v>35</v>
      </c>
      <c r="E180" t="n">
        <v>874</v>
      </c>
      <c r="F180" t="inlineStr">
        <is>
          <t>sender</t>
        </is>
      </c>
      <c r="G180" t="n">
        <v>2970</v>
      </c>
      <c r="H180" t="n">
        <v>1722692491.452102</v>
      </c>
    </row>
    <row r="181">
      <c r="A181" t="inlineStr">
        <is>
          <t>2001:1:2::2</t>
        </is>
      </c>
      <c r="B181" t="inlineStr">
        <is>
          <t>2001:1:8::2</t>
        </is>
      </c>
      <c r="C181" t="n">
        <v>1</v>
      </c>
      <c r="D181" t="n">
        <v>35</v>
      </c>
      <c r="E181" t="n">
        <v>874</v>
      </c>
      <c r="F181" t="inlineStr">
        <is>
          <t>receiver</t>
        </is>
      </c>
      <c r="G181" t="n">
        <v>2970</v>
      </c>
      <c r="H181" t="n">
        <v>1722692491.603446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2001:1:2::1</t>
        </is>
      </c>
      <c r="B182" t="inlineStr">
        <is>
          <t>2001:1:8::1</t>
        </is>
      </c>
      <c r="C182" t="n">
        <v>2</v>
      </c>
      <c r="D182" t="n">
        <v>35</v>
      </c>
      <c r="E182" t="n">
        <v>874</v>
      </c>
      <c r="F182" t="inlineStr">
        <is>
          <t>sender</t>
        </is>
      </c>
      <c r="G182" t="n">
        <v>2970</v>
      </c>
      <c r="H182" t="n">
        <v>1722692491.521858</v>
      </c>
    </row>
    <row r="183">
      <c r="A183" t="inlineStr">
        <is>
          <t>2001:1:2::1</t>
        </is>
      </c>
      <c r="B183" t="inlineStr">
        <is>
          <t>2001:1:8::1</t>
        </is>
      </c>
      <c r="C183" t="n">
        <v>2</v>
      </c>
      <c r="D183" t="n">
        <v>35</v>
      </c>
      <c r="E183" t="n">
        <v>874</v>
      </c>
      <c r="F183" t="inlineStr">
        <is>
          <t>receiver</t>
        </is>
      </c>
      <c r="G183" t="n">
        <v>2970</v>
      </c>
      <c r="H183" t="n">
        <v>1722692491.639534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/>
    <row r="185">
      <c r="A185" s="1" t="inlineStr">
        <is>
          <t>Iteration - 8</t>
        </is>
      </c>
    </row>
    <row r="186">
      <c r="A186" t="inlineStr">
        <is>
          <t>2001:1:5::1</t>
        </is>
      </c>
      <c r="B186" t="inlineStr">
        <is>
          <t>2001:1:7::2</t>
        </is>
      </c>
      <c r="C186" t="n">
        <v>1</v>
      </c>
      <c r="D186" t="n">
        <v>34</v>
      </c>
      <c r="E186" t="n">
        <v>420</v>
      </c>
      <c r="F186" t="inlineStr">
        <is>
          <t>sender</t>
        </is>
      </c>
      <c r="G186" t="n">
        <v>1500</v>
      </c>
      <c r="H186" t="n">
        <v>1722692794.35323</v>
      </c>
    </row>
    <row r="187">
      <c r="A187" t="inlineStr">
        <is>
          <t>2001:1:5::1</t>
        </is>
      </c>
      <c r="B187" t="inlineStr">
        <is>
          <t>2001:1:7::2</t>
        </is>
      </c>
      <c r="C187" t="n">
        <v>1</v>
      </c>
      <c r="D187" t="n">
        <v>34</v>
      </c>
      <c r="E187" t="n">
        <v>420</v>
      </c>
      <c r="F187" t="inlineStr">
        <is>
          <t>receiver</t>
        </is>
      </c>
      <c r="G187" t="n">
        <v>1500</v>
      </c>
      <c r="H187" t="n">
        <v>1722692794.465419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2001:1:2::1</t>
        </is>
      </c>
      <c r="B188" t="inlineStr">
        <is>
          <t>2001:1:3::1</t>
        </is>
      </c>
      <c r="C188" t="n">
        <v>1</v>
      </c>
      <c r="D188" t="n">
        <v>0</v>
      </c>
      <c r="E188" t="n">
        <v>262</v>
      </c>
      <c r="F188" t="inlineStr">
        <is>
          <t>sender</t>
        </is>
      </c>
      <c r="G188" t="n">
        <v>1500</v>
      </c>
      <c r="H188" t="n">
        <v>1722692794.473088</v>
      </c>
    </row>
    <row r="189">
      <c r="A189" t="inlineStr">
        <is>
          <t>2001:1:2::1</t>
        </is>
      </c>
      <c r="B189" t="inlineStr">
        <is>
          <t>2001:1:3::1</t>
        </is>
      </c>
      <c r="C189" t="n">
        <v>1</v>
      </c>
      <c r="D189" t="n">
        <v>0</v>
      </c>
      <c r="E189" t="n">
        <v>262</v>
      </c>
      <c r="F189" t="inlineStr">
        <is>
          <t>receiver</t>
        </is>
      </c>
      <c r="G189" t="n">
        <v>1500</v>
      </c>
      <c r="H189" t="n">
        <v>1722692794.583436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2001:1:3::1</t>
        </is>
      </c>
      <c r="B190" t="inlineStr">
        <is>
          <t>2001:1:5::1</t>
        </is>
      </c>
      <c r="C190" t="n">
        <v>1</v>
      </c>
      <c r="D190" t="n">
        <v>34</v>
      </c>
      <c r="E190" t="n">
        <v>420</v>
      </c>
      <c r="F190" t="inlineStr">
        <is>
          <t>sender</t>
        </is>
      </c>
      <c r="G190" t="n">
        <v>1500</v>
      </c>
      <c r="H190" t="n">
        <v>1722692794.176809</v>
      </c>
    </row>
    <row r="191">
      <c r="A191" t="inlineStr">
        <is>
          <t>2001:1:3::1</t>
        </is>
      </c>
      <c r="B191" t="inlineStr">
        <is>
          <t>2001:1:5::1</t>
        </is>
      </c>
      <c r="C191" t="n">
        <v>1</v>
      </c>
      <c r="D191" t="n">
        <v>34</v>
      </c>
      <c r="E191" t="n">
        <v>420</v>
      </c>
      <c r="F191" t="inlineStr">
        <is>
          <t>receiver</t>
        </is>
      </c>
      <c r="G191" t="n">
        <v>1500</v>
      </c>
      <c r="H191" t="n">
        <v>1722692794.314296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2001:1:1::2</t>
        </is>
      </c>
      <c r="B192" t="inlineStr">
        <is>
          <t>2001:1:7::1</t>
        </is>
      </c>
      <c r="C192" t="n">
        <v>1</v>
      </c>
      <c r="D192" t="n">
        <v>34</v>
      </c>
      <c r="E192" t="n">
        <v>420</v>
      </c>
      <c r="F192" t="inlineStr">
        <is>
          <t>sender</t>
        </is>
      </c>
      <c r="G192" t="n">
        <v>1500</v>
      </c>
      <c r="H192" t="n">
        <v>1722692794.653529</v>
      </c>
    </row>
    <row r="193">
      <c r="A193" t="inlineStr">
        <is>
          <t>2001:1:1::2</t>
        </is>
      </c>
      <c r="B193" t="inlineStr">
        <is>
          <t>2001:1:7::1</t>
        </is>
      </c>
      <c r="C193" t="n">
        <v>1</v>
      </c>
      <c r="D193" t="n">
        <v>34</v>
      </c>
      <c r="E193" t="n">
        <v>420</v>
      </c>
      <c r="F193" t="inlineStr">
        <is>
          <t>receiver</t>
        </is>
      </c>
      <c r="G193" t="n">
        <v>1500</v>
      </c>
      <c r="H193" t="n">
        <v>1722692794.794916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2001:1:8::1</t>
        </is>
      </c>
      <c r="B194" t="inlineStr">
        <is>
          <t>2001:1:2::1</t>
        </is>
      </c>
      <c r="C194" t="n">
        <v>1</v>
      </c>
      <c r="D194" t="n">
        <v>34</v>
      </c>
      <c r="E194" t="n">
        <v>420</v>
      </c>
      <c r="F194" t="inlineStr">
        <is>
          <t>sender</t>
        </is>
      </c>
      <c r="G194" t="n">
        <v>1500</v>
      </c>
      <c r="H194" t="n">
        <v>1722692794.653163</v>
      </c>
    </row>
    <row r="195">
      <c r="A195" t="inlineStr">
        <is>
          <t>2001:1:8::1</t>
        </is>
      </c>
      <c r="B195" t="inlineStr">
        <is>
          <t>2001:1:2::1</t>
        </is>
      </c>
      <c r="C195" t="n">
        <v>1</v>
      </c>
      <c r="D195" t="n">
        <v>34</v>
      </c>
      <c r="E195" t="n">
        <v>420</v>
      </c>
      <c r="F195" t="inlineStr">
        <is>
          <t>receiver</t>
        </is>
      </c>
      <c r="G195" t="n">
        <v>1500</v>
      </c>
      <c r="H195" t="n">
        <v>1722692794.774179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2001:1:8::1</t>
        </is>
      </c>
      <c r="B196" t="inlineStr">
        <is>
          <t>2001:1:1::1</t>
        </is>
      </c>
      <c r="C196" t="n">
        <v>1</v>
      </c>
      <c r="D196" t="n">
        <v>0</v>
      </c>
      <c r="E196" t="n">
        <v>262</v>
      </c>
      <c r="F196" t="inlineStr">
        <is>
          <t>sender</t>
        </is>
      </c>
      <c r="G196" t="n">
        <v>1500</v>
      </c>
      <c r="H196" t="n">
        <v>1722692794.68994</v>
      </c>
    </row>
    <row r="197">
      <c r="A197" t="inlineStr">
        <is>
          <t>2001:1:8::1</t>
        </is>
      </c>
      <c r="B197" t="inlineStr">
        <is>
          <t>2001:1:1::1</t>
        </is>
      </c>
      <c r="C197" t="n">
        <v>1</v>
      </c>
      <c r="D197" t="n">
        <v>0</v>
      </c>
      <c r="E197" t="n">
        <v>262</v>
      </c>
      <c r="F197" t="inlineStr">
        <is>
          <t>receiver</t>
        </is>
      </c>
      <c r="G197" t="n">
        <v>1500</v>
      </c>
      <c r="H197" t="n">
        <v>1722692794.821286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>
      <c r="A198" t="inlineStr">
        <is>
          <t>2001:1:3::1</t>
        </is>
      </c>
      <c r="B198" t="inlineStr">
        <is>
          <t>2001:1:8::3</t>
        </is>
      </c>
      <c r="C198" t="n">
        <v>1</v>
      </c>
      <c r="D198" t="n">
        <v>35</v>
      </c>
      <c r="E198" t="n">
        <v>874</v>
      </c>
      <c r="F198" t="inlineStr">
        <is>
          <t>sender</t>
        </is>
      </c>
      <c r="G198" t="n">
        <v>2970</v>
      </c>
      <c r="H198" t="n">
        <v>1722692794.521332</v>
      </c>
    </row>
    <row r="199">
      <c r="A199" t="inlineStr">
        <is>
          <t>2001:1:3::1</t>
        </is>
      </c>
      <c r="B199" t="inlineStr">
        <is>
          <t>2001:1:8::3</t>
        </is>
      </c>
      <c r="C199" t="n">
        <v>1</v>
      </c>
      <c r="D199" t="n">
        <v>35</v>
      </c>
      <c r="E199" t="n">
        <v>874</v>
      </c>
      <c r="F199" t="inlineStr">
        <is>
          <t>receiver</t>
        </is>
      </c>
      <c r="G199" t="n">
        <v>2970</v>
      </c>
      <c r="H199" t="n">
        <v>1722692794.62149</v>
      </c>
      <c r="I199" t="n">
        <v>0</v>
      </c>
      <c r="J199" t="inlineStr">
        <is>
          <t>[]</t>
        </is>
      </c>
      <c r="L199">
        <f>G198-G199</f>
        <v/>
      </c>
      <c r="M199">
        <f>ROUND((L199/G198)*100, 3)</f>
        <v/>
      </c>
      <c r="N199">
        <f>ROUND((H199-H198)*1000, 3)</f>
        <v/>
      </c>
    </row>
    <row r="200">
      <c r="A200" t="inlineStr">
        <is>
          <t>2001:1:7::3</t>
        </is>
      </c>
      <c r="B200" t="inlineStr">
        <is>
          <t>2001:1:8::4</t>
        </is>
      </c>
      <c r="C200" t="n">
        <v>1</v>
      </c>
      <c r="D200" t="n">
        <v>35</v>
      </c>
      <c r="E200" t="n">
        <v>874</v>
      </c>
      <c r="F200" t="inlineStr">
        <is>
          <t>sender</t>
        </is>
      </c>
      <c r="G200" t="n">
        <v>2970</v>
      </c>
      <c r="H200" t="n">
        <v>1722692794.757997</v>
      </c>
    </row>
    <row r="201">
      <c r="A201" t="inlineStr">
        <is>
          <t>2001:1:7::3</t>
        </is>
      </c>
      <c r="B201" t="inlineStr">
        <is>
          <t>2001:1:8::4</t>
        </is>
      </c>
      <c r="C201" t="n">
        <v>1</v>
      </c>
      <c r="D201" t="n">
        <v>35</v>
      </c>
      <c r="E201" t="n">
        <v>874</v>
      </c>
      <c r="F201" t="inlineStr">
        <is>
          <t>receiver</t>
        </is>
      </c>
      <c r="G201" t="n">
        <v>2970</v>
      </c>
      <c r="H201" t="n">
        <v>1722692794.88263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2001:1:2::1</t>
        </is>
      </c>
      <c r="B202" t="inlineStr">
        <is>
          <t>2001:1:8::1</t>
        </is>
      </c>
      <c r="C202" t="n">
        <v>2</v>
      </c>
      <c r="D202" t="n">
        <v>35</v>
      </c>
      <c r="E202" t="n">
        <v>874</v>
      </c>
      <c r="F202" t="inlineStr">
        <is>
          <t>sender</t>
        </is>
      </c>
      <c r="G202" t="n">
        <v>2970</v>
      </c>
      <c r="H202" t="n">
        <v>1722692794.509189</v>
      </c>
    </row>
    <row r="203">
      <c r="A203" t="inlineStr">
        <is>
          <t>2001:1:2::1</t>
        </is>
      </c>
      <c r="B203" t="inlineStr">
        <is>
          <t>2001:1:8::1</t>
        </is>
      </c>
      <c r="C203" t="n">
        <v>2</v>
      </c>
      <c r="D203" t="n">
        <v>35</v>
      </c>
      <c r="E203" t="n">
        <v>874</v>
      </c>
      <c r="F203" t="inlineStr">
        <is>
          <t>receiver</t>
        </is>
      </c>
      <c r="G203" t="n">
        <v>2970</v>
      </c>
      <c r="H203" t="n">
        <v>1722692794.603411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2001:1:3::1</t>
        </is>
      </c>
      <c r="B204" t="inlineStr">
        <is>
          <t>2001:1:7::3</t>
        </is>
      </c>
      <c r="C204" t="n">
        <v>1</v>
      </c>
      <c r="D204" t="n">
        <v>35</v>
      </c>
      <c r="E204" t="n">
        <v>874</v>
      </c>
      <c r="F204" t="inlineStr">
        <is>
          <t>sender</t>
        </is>
      </c>
      <c r="G204" t="n">
        <v>2970</v>
      </c>
      <c r="H204" t="n">
        <v>1722692794.6777</v>
      </c>
    </row>
    <row r="205">
      <c r="A205" t="inlineStr">
        <is>
          <t>2001:1:3::1</t>
        </is>
      </c>
      <c r="B205" t="inlineStr">
        <is>
          <t>2001:1:7::3</t>
        </is>
      </c>
      <c r="C205" t="n">
        <v>1</v>
      </c>
      <c r="D205" t="n">
        <v>35</v>
      </c>
      <c r="E205" t="n">
        <v>874</v>
      </c>
      <c r="F205" t="inlineStr">
        <is>
          <t>receiver</t>
        </is>
      </c>
      <c r="G205" t="n">
        <v>2970</v>
      </c>
      <c r="H205" t="n">
        <v>1722692794.800987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2001:1:2::2</t>
        </is>
      </c>
      <c r="B206" t="inlineStr">
        <is>
          <t>2001:1:8::2</t>
        </is>
      </c>
      <c r="C206" t="n">
        <v>1</v>
      </c>
      <c r="D206" t="n">
        <v>35</v>
      </c>
      <c r="E206" t="n">
        <v>874</v>
      </c>
      <c r="F206" t="inlineStr">
        <is>
          <t>sender</t>
        </is>
      </c>
      <c r="G206" t="n">
        <v>2970</v>
      </c>
      <c r="H206" t="n">
        <v>1722692794.713726</v>
      </c>
    </row>
    <row r="207">
      <c r="A207" t="inlineStr">
        <is>
          <t>2001:1:2::2</t>
        </is>
      </c>
      <c r="B207" t="inlineStr">
        <is>
          <t>2001:1:8::2</t>
        </is>
      </c>
      <c r="C207" t="n">
        <v>1</v>
      </c>
      <c r="D207" t="n">
        <v>35</v>
      </c>
      <c r="E207" t="n">
        <v>874</v>
      </c>
      <c r="F207" t="inlineStr">
        <is>
          <t>receiver</t>
        </is>
      </c>
      <c r="G207" t="n">
        <v>2970</v>
      </c>
      <c r="H207" t="n">
        <v>1722692794.838592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874</v>
      </c>
      <c r="F208" t="inlineStr">
        <is>
          <t>sender</t>
        </is>
      </c>
      <c r="G208" t="n">
        <v>2970</v>
      </c>
      <c r="H208" t="n">
        <v>1722692794.330053</v>
      </c>
    </row>
    <row r="209">
      <c r="A209" t="inlineStr">
        <is>
          <t>2001:1:5::1</t>
        </is>
      </c>
      <c r="B209" t="inlineStr">
        <is>
          <t>2001:1:2::2</t>
        </is>
      </c>
      <c r="C209" t="n">
        <v>1</v>
      </c>
      <c r="D209" t="n">
        <v>35</v>
      </c>
      <c r="E209" t="n">
        <v>874</v>
      </c>
      <c r="F209" t="inlineStr">
        <is>
          <t>receiver</t>
        </is>
      </c>
      <c r="G209" t="n">
        <v>2970</v>
      </c>
      <c r="H209" t="n">
        <v>1722692794.422614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/>
    <row r="211">
      <c r="A211" s="1" t="inlineStr">
        <is>
          <t>Iteration - 9</t>
        </is>
      </c>
    </row>
    <row r="212">
      <c r="A212" t="inlineStr">
        <is>
          <t>2001:1:5::1</t>
        </is>
      </c>
      <c r="B212" t="inlineStr">
        <is>
          <t>2001:1:7::2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1722693097.261284</v>
      </c>
    </row>
    <row r="213">
      <c r="A213" t="inlineStr">
        <is>
          <t>2001:1:5::1</t>
        </is>
      </c>
      <c r="B213" t="inlineStr">
        <is>
          <t>2001:1:7::2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1722693097.384972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2001:1:8::1</t>
        </is>
      </c>
      <c r="B214" t="inlineStr">
        <is>
          <t>2001:1:2::1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1722693097.577831</v>
      </c>
    </row>
    <row r="215">
      <c r="A215" t="inlineStr">
        <is>
          <t>2001:1:8::1</t>
        </is>
      </c>
      <c r="B215" t="inlineStr">
        <is>
          <t>2001:1:2::1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1722693097.695131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2001:1:8::1</t>
        </is>
      </c>
      <c r="B216" t="inlineStr">
        <is>
          <t>2001:1:1::1</t>
        </is>
      </c>
      <c r="C216" t="n">
        <v>1</v>
      </c>
      <c r="D216" t="n">
        <v>0</v>
      </c>
      <c r="E216" t="n">
        <v>262</v>
      </c>
      <c r="F216" t="inlineStr">
        <is>
          <t>sender</t>
        </is>
      </c>
      <c r="G216" t="n">
        <v>1500</v>
      </c>
      <c r="H216" t="n">
        <v>1722693097.605067</v>
      </c>
    </row>
    <row r="217">
      <c r="A217" t="inlineStr">
        <is>
          <t>2001:1:8::1</t>
        </is>
      </c>
      <c r="B217" t="inlineStr">
        <is>
          <t>2001:1:1::1</t>
        </is>
      </c>
      <c r="C217" t="n">
        <v>1</v>
      </c>
      <c r="D217" t="n">
        <v>0</v>
      </c>
      <c r="E217" t="n">
        <v>262</v>
      </c>
      <c r="F217" t="inlineStr">
        <is>
          <t>receiver</t>
        </is>
      </c>
      <c r="G217" t="n">
        <v>1500</v>
      </c>
      <c r="H217" t="n">
        <v>1722693097.719897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2001:1:1::2</t>
        </is>
      </c>
      <c r="B218" t="inlineStr">
        <is>
          <t>2001:1:7::1</t>
        </is>
      </c>
      <c r="C218" t="n">
        <v>1</v>
      </c>
      <c r="D218" t="n">
        <v>34</v>
      </c>
      <c r="E218" t="n">
        <v>420</v>
      </c>
      <c r="F218" t="inlineStr">
        <is>
          <t>sender</t>
        </is>
      </c>
      <c r="G218" t="n">
        <v>1500</v>
      </c>
      <c r="H218" t="n">
        <v>1722693097.36918</v>
      </c>
    </row>
    <row r="219">
      <c r="A219" t="inlineStr">
        <is>
          <t>2001:1:1::2</t>
        </is>
      </c>
      <c r="B219" t="inlineStr">
        <is>
          <t>2001:1:7::1</t>
        </is>
      </c>
      <c r="C219" t="n">
        <v>1</v>
      </c>
      <c r="D219" t="n">
        <v>34</v>
      </c>
      <c r="E219" t="n">
        <v>420</v>
      </c>
      <c r="F219" t="inlineStr">
        <is>
          <t>receiver</t>
        </is>
      </c>
      <c r="G219" t="n">
        <v>1500</v>
      </c>
      <c r="H219" t="n">
        <v>1722693097.495639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2001:1:5::1</t>
        </is>
      </c>
      <c r="C220" t="n">
        <v>1</v>
      </c>
      <c r="D220" t="n">
        <v>34</v>
      </c>
      <c r="E220" t="n">
        <v>420</v>
      </c>
      <c r="F220" t="inlineStr">
        <is>
          <t>sender</t>
        </is>
      </c>
      <c r="G220" t="n">
        <v>1500</v>
      </c>
      <c r="H220" t="n">
        <v>1722693097.729607</v>
      </c>
    </row>
    <row r="221">
      <c r="A221" t="inlineStr">
        <is>
          <t>2001:1:3::1</t>
        </is>
      </c>
      <c r="B221" t="inlineStr">
        <is>
          <t>2001:1:5::1</t>
        </is>
      </c>
      <c r="C221" t="n">
        <v>1</v>
      </c>
      <c r="D221" t="n">
        <v>34</v>
      </c>
      <c r="E221" t="n">
        <v>420</v>
      </c>
      <c r="F221" t="inlineStr">
        <is>
          <t>receiver</t>
        </is>
      </c>
      <c r="G221" t="n">
        <v>1500</v>
      </c>
      <c r="H221" t="n">
        <v>1722693097.882963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2001:1:2::1</t>
        </is>
      </c>
      <c r="B222" t="inlineStr">
        <is>
          <t>2001:1:3::1</t>
        </is>
      </c>
      <c r="C222" t="n">
        <v>1</v>
      </c>
      <c r="D222" t="n">
        <v>0</v>
      </c>
      <c r="E222" t="n">
        <v>262</v>
      </c>
      <c r="F222" t="inlineStr">
        <is>
          <t>sender</t>
        </is>
      </c>
      <c r="G222" t="n">
        <v>1500</v>
      </c>
      <c r="H222" t="n">
        <v>1722693097.689507</v>
      </c>
    </row>
    <row r="223">
      <c r="A223" t="inlineStr">
        <is>
          <t>2001:1:2::1</t>
        </is>
      </c>
      <c r="B223" t="inlineStr">
        <is>
          <t>2001:1:3::1</t>
        </is>
      </c>
      <c r="C223" t="n">
        <v>1</v>
      </c>
      <c r="D223" t="n">
        <v>0</v>
      </c>
      <c r="E223" t="n">
        <v>262</v>
      </c>
      <c r="F223" t="inlineStr">
        <is>
          <t>receiver</t>
        </is>
      </c>
      <c r="G223" t="n">
        <v>1500</v>
      </c>
      <c r="H223" t="n">
        <v>1722693097.843368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2001:1:7::3</t>
        </is>
      </c>
      <c r="B224" t="inlineStr">
        <is>
          <t>2001:1:8::4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1722693097.397121</v>
      </c>
    </row>
    <row r="225">
      <c r="A225" t="inlineStr">
        <is>
          <t>2001:1:7::3</t>
        </is>
      </c>
      <c r="B225" t="inlineStr">
        <is>
          <t>2001:1:8::4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1722693097.496631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2001:1:3::1</t>
        </is>
      </c>
      <c r="B226" t="inlineStr">
        <is>
          <t>2001:1:8::3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1722693097.718091</v>
      </c>
    </row>
    <row r="227">
      <c r="A227" t="inlineStr">
        <is>
          <t>2001:1:3::1</t>
        </is>
      </c>
      <c r="B227" t="inlineStr">
        <is>
          <t>2001:1:8::3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1722693097.854742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>
      <c r="A228" t="inlineStr">
        <is>
          <t>2001:1:2::2</t>
        </is>
      </c>
      <c r="B228" t="inlineStr">
        <is>
          <t>2001:1:8::2</t>
        </is>
      </c>
      <c r="C228" t="n">
        <v>1</v>
      </c>
      <c r="D228" t="n">
        <v>35</v>
      </c>
      <c r="E228" t="n">
        <v>874</v>
      </c>
      <c r="F228" t="inlineStr">
        <is>
          <t>sender</t>
        </is>
      </c>
      <c r="G228" t="n">
        <v>2970</v>
      </c>
      <c r="H228" t="n">
        <v>1722693097.714161</v>
      </c>
    </row>
    <row r="229">
      <c r="A229" t="inlineStr">
        <is>
          <t>2001:1:2::2</t>
        </is>
      </c>
      <c r="B229" t="inlineStr">
        <is>
          <t>2001:1:8::2</t>
        </is>
      </c>
      <c r="C229" t="n">
        <v>1</v>
      </c>
      <c r="D229" t="n">
        <v>35</v>
      </c>
      <c r="E229" t="n">
        <v>874</v>
      </c>
      <c r="F229" t="inlineStr">
        <is>
          <t>receiver</t>
        </is>
      </c>
      <c r="G229" t="n">
        <v>2970</v>
      </c>
      <c r="H229" t="n">
        <v>1722693097.872679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2001:1:2::1</t>
        </is>
      </c>
      <c r="B230" t="inlineStr">
        <is>
          <t>2001:1:8::1</t>
        </is>
      </c>
      <c r="C230" t="n">
        <v>2</v>
      </c>
      <c r="D230" t="n">
        <v>35</v>
      </c>
      <c r="E230" t="n">
        <v>874</v>
      </c>
      <c r="F230" t="inlineStr">
        <is>
          <t>sender</t>
        </is>
      </c>
      <c r="G230" t="n">
        <v>2970</v>
      </c>
      <c r="H230" t="n">
        <v>1722693097.714313</v>
      </c>
    </row>
    <row r="231">
      <c r="A231" t="inlineStr">
        <is>
          <t>2001:1:2::1</t>
        </is>
      </c>
      <c r="B231" t="inlineStr">
        <is>
          <t>2001:1:8::1</t>
        </is>
      </c>
      <c r="C231" t="n">
        <v>2</v>
      </c>
      <c r="D231" t="n">
        <v>35</v>
      </c>
      <c r="E231" t="n">
        <v>874</v>
      </c>
      <c r="F231" t="inlineStr">
        <is>
          <t>receiver</t>
        </is>
      </c>
      <c r="G231" t="n">
        <v>2970</v>
      </c>
      <c r="H231" t="n">
        <v>1722693097.898155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2001:1:3::1</t>
        </is>
      </c>
      <c r="B232" t="inlineStr">
        <is>
          <t>2001:1:7::3</t>
        </is>
      </c>
      <c r="C232" t="n">
        <v>1</v>
      </c>
      <c r="D232" t="n">
        <v>35</v>
      </c>
      <c r="E232" t="n">
        <v>874</v>
      </c>
      <c r="F232" t="inlineStr">
        <is>
          <t>sender</t>
        </is>
      </c>
      <c r="G232" t="n">
        <v>2970</v>
      </c>
      <c r="H232" t="n">
        <v>1722693097.685555</v>
      </c>
    </row>
    <row r="233">
      <c r="A233" t="inlineStr">
        <is>
          <t>2001:1:3::1</t>
        </is>
      </c>
      <c r="B233" t="inlineStr">
        <is>
          <t>2001:1:7::3</t>
        </is>
      </c>
      <c r="C233" t="n">
        <v>1</v>
      </c>
      <c r="D233" t="n">
        <v>35</v>
      </c>
      <c r="E233" t="n">
        <v>874</v>
      </c>
      <c r="F233" t="inlineStr">
        <is>
          <t>receiver</t>
        </is>
      </c>
      <c r="G233" t="n">
        <v>2970</v>
      </c>
      <c r="H233" t="n">
        <v>1722693097.78469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2001:1:5::1</t>
        </is>
      </c>
      <c r="B234" t="inlineStr">
        <is>
          <t>2001:1:2::2</t>
        </is>
      </c>
      <c r="C234" t="n">
        <v>1</v>
      </c>
      <c r="D234" t="n">
        <v>35</v>
      </c>
      <c r="E234" t="n">
        <v>874</v>
      </c>
      <c r="F234" t="inlineStr">
        <is>
          <t>sender</t>
        </is>
      </c>
      <c r="G234" t="n">
        <v>2970</v>
      </c>
      <c r="H234" t="n">
        <v>1722693097.701848</v>
      </c>
    </row>
    <row r="235">
      <c r="A235" t="inlineStr">
        <is>
          <t>2001:1:5::1</t>
        </is>
      </c>
      <c r="B235" t="inlineStr">
        <is>
          <t>2001:1:2::2</t>
        </is>
      </c>
      <c r="C235" t="n">
        <v>1</v>
      </c>
      <c r="D235" t="n">
        <v>35</v>
      </c>
      <c r="E235" t="n">
        <v>874</v>
      </c>
      <c r="F235" t="inlineStr">
        <is>
          <t>receiver</t>
        </is>
      </c>
      <c r="G235" t="n">
        <v>2970</v>
      </c>
      <c r="H235" t="n">
        <v>1722693097.829466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/>
    <row r="237">
      <c r="A237" s="1" t="inlineStr">
        <is>
          <t>Iteration - 10</t>
        </is>
      </c>
    </row>
    <row r="238">
      <c r="A238" t="inlineStr">
        <is>
          <t>2001:1:8::1</t>
        </is>
      </c>
      <c r="B238" t="inlineStr">
        <is>
          <t>2001:1:1::1</t>
        </is>
      </c>
      <c r="C238" t="n">
        <v>1</v>
      </c>
      <c r="D238" t="n">
        <v>0</v>
      </c>
      <c r="E238" t="n">
        <v>262</v>
      </c>
      <c r="F238" t="inlineStr">
        <is>
          <t>sender</t>
        </is>
      </c>
      <c r="G238" t="n">
        <v>1500</v>
      </c>
      <c r="H238" t="n">
        <v>1722693400.184282</v>
      </c>
    </row>
    <row r="239">
      <c r="A239" t="inlineStr">
        <is>
          <t>2001:1:8::1</t>
        </is>
      </c>
      <c r="B239" t="inlineStr">
        <is>
          <t>2001:1:1::1</t>
        </is>
      </c>
      <c r="C239" t="n">
        <v>1</v>
      </c>
      <c r="D239" t="n">
        <v>0</v>
      </c>
      <c r="E239" t="n">
        <v>262</v>
      </c>
      <c r="F239" t="inlineStr">
        <is>
          <t>receiver</t>
        </is>
      </c>
      <c r="G239" t="n">
        <v>1500</v>
      </c>
      <c r="H239" t="n">
        <v>1722693400.342736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2001:1:8::1</t>
        </is>
      </c>
      <c r="B240" t="inlineStr">
        <is>
          <t>2001:1:2::1</t>
        </is>
      </c>
      <c r="C240" t="n">
        <v>1</v>
      </c>
      <c r="D240" t="n">
        <v>34</v>
      </c>
      <c r="E240" t="n">
        <v>420</v>
      </c>
      <c r="F240" t="inlineStr">
        <is>
          <t>sender</t>
        </is>
      </c>
      <c r="G240" t="n">
        <v>1500</v>
      </c>
      <c r="H240" t="n">
        <v>1722693400.798225</v>
      </c>
    </row>
    <row r="241">
      <c r="A241" t="inlineStr">
        <is>
          <t>2001:1:8::1</t>
        </is>
      </c>
      <c r="B241" t="inlineStr">
        <is>
          <t>2001:1:2::1</t>
        </is>
      </c>
      <c r="C241" t="n">
        <v>1</v>
      </c>
      <c r="D241" t="n">
        <v>34</v>
      </c>
      <c r="E241" t="n">
        <v>420</v>
      </c>
      <c r="F241" t="inlineStr">
        <is>
          <t>receiver</t>
        </is>
      </c>
      <c r="G241" t="n">
        <v>1500</v>
      </c>
      <c r="H241" t="n">
        <v>1722693400.876319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2001:1:5::1</t>
        </is>
      </c>
      <c r="B242" t="inlineStr">
        <is>
          <t>2001:1:7::2</t>
        </is>
      </c>
      <c r="C242" t="n">
        <v>1</v>
      </c>
      <c r="D242" t="n">
        <v>34</v>
      </c>
      <c r="E242" t="n">
        <v>420</v>
      </c>
      <c r="F242" t="inlineStr">
        <is>
          <t>sender</t>
        </is>
      </c>
      <c r="G242" t="n">
        <v>1500</v>
      </c>
      <c r="H242" t="n">
        <v>1722693400.67395</v>
      </c>
    </row>
    <row r="243">
      <c r="A243" t="inlineStr">
        <is>
          <t>2001:1:5::1</t>
        </is>
      </c>
      <c r="B243" t="inlineStr">
        <is>
          <t>2001:1:7::2</t>
        </is>
      </c>
      <c r="C243" t="n">
        <v>1</v>
      </c>
      <c r="D243" t="n">
        <v>34</v>
      </c>
      <c r="E243" t="n">
        <v>420</v>
      </c>
      <c r="F243" t="inlineStr">
        <is>
          <t>receiver</t>
        </is>
      </c>
      <c r="G243" t="n">
        <v>1500</v>
      </c>
      <c r="H243" t="n">
        <v>1722693400.798713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2001:1:5::1</t>
        </is>
      </c>
      <c r="C244" t="n">
        <v>1</v>
      </c>
      <c r="D244" t="n">
        <v>34</v>
      </c>
      <c r="E244" t="n">
        <v>420</v>
      </c>
      <c r="F244" t="inlineStr">
        <is>
          <t>sender</t>
        </is>
      </c>
      <c r="G244" t="n">
        <v>1500</v>
      </c>
      <c r="H244" t="n">
        <v>1722693400.798251</v>
      </c>
    </row>
    <row r="245">
      <c r="A245" t="inlineStr">
        <is>
          <t>2001:1:3::1</t>
        </is>
      </c>
      <c r="B245" t="inlineStr">
        <is>
          <t>2001:1:5::1</t>
        </is>
      </c>
      <c r="C245" t="n">
        <v>1</v>
      </c>
      <c r="D245" t="n">
        <v>34</v>
      </c>
      <c r="E245" t="n">
        <v>420</v>
      </c>
      <c r="F245" t="inlineStr">
        <is>
          <t>receiver</t>
        </is>
      </c>
      <c r="G245" t="n">
        <v>1500</v>
      </c>
      <c r="H245" t="n">
        <v>1722693400.91439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2001:1:2::1</t>
        </is>
      </c>
      <c r="B246" t="inlineStr">
        <is>
          <t>2001:1:3::1</t>
        </is>
      </c>
      <c r="C246" t="n">
        <v>1</v>
      </c>
      <c r="D246" t="n">
        <v>0</v>
      </c>
      <c r="E246" t="n">
        <v>262</v>
      </c>
      <c r="F246" t="inlineStr">
        <is>
          <t>sender</t>
        </is>
      </c>
      <c r="G246" t="n">
        <v>1500</v>
      </c>
      <c r="H246" t="n">
        <v>1722693400.344975</v>
      </c>
    </row>
    <row r="247">
      <c r="A247" t="inlineStr">
        <is>
          <t>2001:1:2::1</t>
        </is>
      </c>
      <c r="B247" t="inlineStr">
        <is>
          <t>2001:1:3::1</t>
        </is>
      </c>
      <c r="C247" t="n">
        <v>1</v>
      </c>
      <c r="D247" t="n">
        <v>0</v>
      </c>
      <c r="E247" t="n">
        <v>262</v>
      </c>
      <c r="F247" t="inlineStr">
        <is>
          <t>receiver</t>
        </is>
      </c>
      <c r="G247" t="n">
        <v>1500</v>
      </c>
      <c r="H247" t="n">
        <v>1722693400.481884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2001:1:1::2</t>
        </is>
      </c>
      <c r="B248" t="inlineStr">
        <is>
          <t>2001:1:7::1</t>
        </is>
      </c>
      <c r="C248" t="n">
        <v>1</v>
      </c>
      <c r="D248" t="n">
        <v>34</v>
      </c>
      <c r="E248" t="n">
        <v>420</v>
      </c>
      <c r="F248" t="inlineStr">
        <is>
          <t>sender</t>
        </is>
      </c>
      <c r="G248" t="n">
        <v>1500</v>
      </c>
      <c r="H248" t="n">
        <v>1722693400.478419</v>
      </c>
    </row>
    <row r="249">
      <c r="A249" t="inlineStr">
        <is>
          <t>2001:1:1::2</t>
        </is>
      </c>
      <c r="B249" t="inlineStr">
        <is>
          <t>2001:1:7::1</t>
        </is>
      </c>
      <c r="C249" t="n">
        <v>1</v>
      </c>
      <c r="D249" t="n">
        <v>34</v>
      </c>
      <c r="E249" t="n">
        <v>420</v>
      </c>
      <c r="F249" t="inlineStr">
        <is>
          <t>receiver</t>
        </is>
      </c>
      <c r="G249" t="n">
        <v>1500</v>
      </c>
      <c r="H249" t="n">
        <v>1722693400.587695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2001:1:7::3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1722693400.705147</v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1722693400.802587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2001:1:2::1</t>
        </is>
      </c>
      <c r="B252" t="inlineStr">
        <is>
          <t>2001:1:8::1</t>
        </is>
      </c>
      <c r="C252" t="n">
        <v>2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1722693400.76907</v>
      </c>
    </row>
    <row r="253">
      <c r="A253" t="inlineStr">
        <is>
          <t>2001:1:2::1</t>
        </is>
      </c>
      <c r="B253" t="inlineStr">
        <is>
          <t>2001:1:8::1</t>
        </is>
      </c>
      <c r="C253" t="n">
        <v>2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1722693400.87995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>
      <c r="A254" t="inlineStr">
        <is>
          <t>2001:1:2::2</t>
        </is>
      </c>
      <c r="B254" t="inlineStr">
        <is>
          <t>2001:1:8::2</t>
        </is>
      </c>
      <c r="C254" t="n">
        <v>1</v>
      </c>
      <c r="D254" t="n">
        <v>35</v>
      </c>
      <c r="E254" t="n">
        <v>874</v>
      </c>
      <c r="F254" t="inlineStr">
        <is>
          <t>sender</t>
        </is>
      </c>
      <c r="G254" t="n">
        <v>2970</v>
      </c>
      <c r="H254" t="n">
        <v>1722693400.261308</v>
      </c>
    </row>
    <row r="255">
      <c r="A255" t="inlineStr">
        <is>
          <t>2001:1:2::2</t>
        </is>
      </c>
      <c r="B255" t="inlineStr">
        <is>
          <t>2001:1:8::2</t>
        </is>
      </c>
      <c r="C255" t="n">
        <v>1</v>
      </c>
      <c r="D255" t="n">
        <v>35</v>
      </c>
      <c r="E255" t="n">
        <v>874</v>
      </c>
      <c r="F255" t="inlineStr">
        <is>
          <t>receiver</t>
        </is>
      </c>
      <c r="G255" t="n">
        <v>2970</v>
      </c>
      <c r="H255" t="n">
        <v>1722693400.427446</v>
      </c>
      <c r="I255" t="n">
        <v>0</v>
      </c>
      <c r="J255" t="inlineStr">
        <is>
          <t>[]</t>
        </is>
      </c>
      <c r="L255">
        <f>G254-G255</f>
        <v/>
      </c>
      <c r="M255">
        <f>ROUND((L255/G254)*100, 3)</f>
        <v/>
      </c>
      <c r="N255">
        <f>ROUND((H255-H254)*1000, 3)</f>
        <v/>
      </c>
    </row>
    <row r="256">
      <c r="A256" t="inlineStr">
        <is>
          <t>2001:1:7::3</t>
        </is>
      </c>
      <c r="B256" t="inlineStr">
        <is>
          <t>2001:1:8::4</t>
        </is>
      </c>
      <c r="C256" t="n">
        <v>1</v>
      </c>
      <c r="D256" t="n">
        <v>35</v>
      </c>
      <c r="E256" t="n">
        <v>874</v>
      </c>
      <c r="F256" t="inlineStr">
        <is>
          <t>sender</t>
        </is>
      </c>
      <c r="G256" t="n">
        <v>2970</v>
      </c>
      <c r="H256" t="n">
        <v>1722693400.693303</v>
      </c>
    </row>
    <row r="257">
      <c r="A257" t="inlineStr">
        <is>
          <t>2001:1:7::3</t>
        </is>
      </c>
      <c r="B257" t="inlineStr">
        <is>
          <t>2001:1:8::4</t>
        </is>
      </c>
      <c r="C257" t="n">
        <v>1</v>
      </c>
      <c r="D257" t="n">
        <v>35</v>
      </c>
      <c r="E257" t="n">
        <v>874</v>
      </c>
      <c r="F257" t="inlineStr">
        <is>
          <t>receiver</t>
        </is>
      </c>
      <c r="G257" t="n">
        <v>2970</v>
      </c>
      <c r="H257" t="n">
        <v>1722693400.795522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2001:1:3::1</t>
        </is>
      </c>
      <c r="B258" t="inlineStr">
        <is>
          <t>2001:1:8::3</t>
        </is>
      </c>
      <c r="C258" t="n">
        <v>1</v>
      </c>
      <c r="D258" t="n">
        <v>35</v>
      </c>
      <c r="E258" t="n">
        <v>874</v>
      </c>
      <c r="F258" t="inlineStr">
        <is>
          <t>sender</t>
        </is>
      </c>
      <c r="G258" t="n">
        <v>2970</v>
      </c>
      <c r="H258" t="n">
        <v>1722693400.561425</v>
      </c>
    </row>
    <row r="259">
      <c r="A259" t="inlineStr">
        <is>
          <t>2001:1:3::1</t>
        </is>
      </c>
      <c r="B259" t="inlineStr">
        <is>
          <t>2001:1:8::3</t>
        </is>
      </c>
      <c r="C259" t="n">
        <v>1</v>
      </c>
      <c r="D259" t="n">
        <v>35</v>
      </c>
      <c r="E259" t="n">
        <v>874</v>
      </c>
      <c r="F259" t="inlineStr">
        <is>
          <t>receiver</t>
        </is>
      </c>
      <c r="G259" t="n">
        <v>2970</v>
      </c>
      <c r="H259" t="n">
        <v>1722693400.678198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2001:1:5::1</t>
        </is>
      </c>
      <c r="B260" t="inlineStr">
        <is>
          <t>2001:1:2::2</t>
        </is>
      </c>
      <c r="C260" t="n">
        <v>1</v>
      </c>
      <c r="D260" t="n">
        <v>35</v>
      </c>
      <c r="E260" t="n">
        <v>874</v>
      </c>
      <c r="F260" t="inlineStr">
        <is>
          <t>sender</t>
        </is>
      </c>
      <c r="G260" t="n">
        <v>2970</v>
      </c>
      <c r="H260" t="n">
        <v>1722693400.622155</v>
      </c>
    </row>
    <row r="261">
      <c r="A261" t="inlineStr">
        <is>
          <t>2001:1:5::1</t>
        </is>
      </c>
      <c r="B261" t="inlineStr">
        <is>
          <t>2001:1:2::2</t>
        </is>
      </c>
      <c r="C261" t="n">
        <v>1</v>
      </c>
      <c r="D261" t="n">
        <v>35</v>
      </c>
      <c r="E261" t="n">
        <v>874</v>
      </c>
      <c r="F261" t="inlineStr">
        <is>
          <t>receiver</t>
        </is>
      </c>
      <c r="G261" t="n">
        <v>2970</v>
      </c>
      <c r="H261" t="n">
        <v>1722693400.759447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/>
    <row r="263"/>
    <row r="264"/>
    <row r="265">
      <c r="A265" s="1" t="inlineStr">
        <is>
          <t>Calculations</t>
        </is>
      </c>
      <c r="B265" s="1" t="inlineStr">
        <is>
          <t>Values</t>
        </is>
      </c>
    </row>
    <row r="266">
      <c r="A266" s="1" t="inlineStr">
        <is>
          <t>AVG Out of Order Packets (Nº)</t>
        </is>
      </c>
      <c r="B266">
        <f>ROUND(AVERAGEIF(I:I, "&lt;&gt;", I:I), 3)</f>
        <v/>
      </c>
    </row>
    <row r="267">
      <c r="A267" s="1" t="inlineStr">
        <is>
          <t>AVG Packet Loss (Nº)</t>
        </is>
      </c>
      <c r="B267">
        <f>ROUND(AVERAGEIF(L:L, "&lt;&gt;", L:L), 3)</f>
        <v/>
      </c>
    </row>
    <row r="268">
      <c r="A268" s="1" t="inlineStr">
        <is>
          <t>AVG Packet Loss (%)</t>
        </is>
      </c>
      <c r="B268">
        <f>ROUND(AVERAGEIF(M:M, "&lt;&gt;", M:M), 3)</f>
        <v/>
      </c>
    </row>
    <row r="269">
      <c r="A269" s="1" t="inlineStr">
        <is>
          <t>AVG 1º Packet Delay (miliseconds)</t>
        </is>
      </c>
      <c r="B269">
        <f>ROUND(AVERAGEIF(N:N, "&lt;&gt;", N:N), 3)</f>
        <v/>
      </c>
    </row>
    <row r="270">
      <c r="A270" s="1" t="inlineStr">
        <is>
          <t>AVG Nº of SRv6 rules Created</t>
        </is>
      </c>
      <c r="B270">
        <f>COUNTIF(B:B, "Created SRv6 rule") / 10</f>
        <v/>
      </c>
    </row>
    <row r="271">
      <c r="A271" s="1" t="inlineStr">
        <is>
          <t>AVG Nº of SRv6 rules Removed</t>
        </is>
      </c>
      <c r="B271">
        <f>COUNTIF(B:B, "Removed SRv6 rule") / 10</f>
        <v/>
      </c>
    </row>
    <row r="272">
      <c r="A272" s="1" t="inlineStr">
        <is>
          <t>AVG Flows Latency (miliseconds)</t>
        </is>
      </c>
      <c r="B272" t="n">
        <v>4236.183</v>
      </c>
    </row>
    <row r="273">
      <c r="A273" s="1" t="inlineStr">
        <is>
          <t>AVG Hop Latency (miliseconds)</t>
        </is>
      </c>
      <c r="B273" t="n">
        <v>1105.157</v>
      </c>
    </row>
    <row r="274"/>
    <row r="275">
      <c r="A275" s="1" t="inlineStr">
        <is>
          <t>Switch ID</t>
        </is>
      </c>
      <c r="B275" s="1" t="inlineStr">
        <is>
          <t>% of packets to each switch</t>
        </is>
      </c>
      <c r="C275" s="1" t="inlineStr">
        <is>
          <t>Total Sum of Processed Bytes</t>
        </is>
      </c>
    </row>
    <row r="276">
      <c r="A276" t="n">
        <v>1</v>
      </c>
      <c r="B276" t="n">
        <v>11.158</v>
      </c>
      <c r="C276" t="n">
        <v>10153846</v>
      </c>
    </row>
    <row r="277">
      <c r="A277" t="n">
        <v>10</v>
      </c>
      <c r="B277" t="n">
        <v>27.665</v>
      </c>
      <c r="C277" t="n">
        <v>57680832</v>
      </c>
    </row>
    <row r="278">
      <c r="A278" t="n">
        <v>11</v>
      </c>
      <c r="B278" t="n">
        <v>5.583</v>
      </c>
      <c r="C278" t="n">
        <v>6245400</v>
      </c>
    </row>
    <row r="279">
      <c r="A279" t="n">
        <v>13</v>
      </c>
      <c r="B279" t="n">
        <v>16.767</v>
      </c>
      <c r="C279" t="n">
        <v>18758040</v>
      </c>
    </row>
    <row r="280">
      <c r="A280" t="n">
        <v>14</v>
      </c>
      <c r="B280" t="n">
        <v>27.687</v>
      </c>
      <c r="C280" t="n">
        <v>57704772</v>
      </c>
    </row>
    <row r="281">
      <c r="A281" t="n">
        <v>2</v>
      </c>
      <c r="B281" t="n">
        <v>44.338</v>
      </c>
      <c r="C281" t="n">
        <v>87400940</v>
      </c>
    </row>
    <row r="282">
      <c r="A282" t="n">
        <v>3</v>
      </c>
      <c r="B282" t="n">
        <v>44.44</v>
      </c>
      <c r="C282" t="n">
        <v>87664546</v>
      </c>
    </row>
    <row r="283">
      <c r="A283" t="n">
        <v>4</v>
      </c>
      <c r="B283" t="n">
        <v>5.535</v>
      </c>
      <c r="C283" t="n">
        <v>3862666</v>
      </c>
    </row>
    <row r="284">
      <c r="A284" t="n">
        <v>5</v>
      </c>
      <c r="B284" t="n">
        <v>38.821</v>
      </c>
      <c r="C284" t="n">
        <v>67832158</v>
      </c>
    </row>
    <row r="285">
      <c r="A285" t="n">
        <v>6</v>
      </c>
      <c r="B285" t="n">
        <v>38.939</v>
      </c>
      <c r="C285" t="n">
        <v>83851688</v>
      </c>
    </row>
    <row r="286">
      <c r="A286" t="n">
        <v>7</v>
      </c>
      <c r="B286" t="n">
        <v>55.654</v>
      </c>
      <c r="C286" t="n">
        <v>115966174</v>
      </c>
    </row>
    <row r="287">
      <c r="A287" t="n">
        <v>8</v>
      </c>
      <c r="B287" t="n">
        <v>61.099</v>
      </c>
      <c r="C287" t="n">
        <v>119669440</v>
      </c>
    </row>
    <row r="288">
      <c r="A288" t="n">
        <v>9</v>
      </c>
      <c r="B288" t="n">
        <v>5.623</v>
      </c>
      <c r="C288" t="n">
        <v>6291180</v>
      </c>
    </row>
    <row r="289">
      <c r="A289" s="1" t="inlineStr">
        <is>
          <t>Mean</t>
        </is>
      </c>
      <c r="B289" t="n">
        <v>29.485</v>
      </c>
      <c r="C289" t="n">
        <v>55621667.846</v>
      </c>
    </row>
    <row r="290">
      <c r="A290" s="1" t="inlineStr">
        <is>
          <t>Standard Deviation</t>
        </is>
      </c>
      <c r="B290" t="n">
        <v>18.654</v>
      </c>
      <c r="C290" t="n">
        <v>40867149.981</v>
      </c>
    </row>
    <row r="291"/>
    <row r="292">
      <c r="A292" s="1" t="inlineStr">
        <is>
          <t>Flows Types</t>
        </is>
      </c>
      <c r="B292" s="1" t="inlineStr">
        <is>
          <t>Non-Emergency Flows</t>
        </is>
      </c>
      <c r="C292" s="1" t="inlineStr">
        <is>
          <t>Emergency Flows</t>
        </is>
      </c>
      <c r="D292" s="1" t="inlineStr">
        <is>
          <t>Variation (%)</t>
        </is>
      </c>
    </row>
    <row r="293">
      <c r="A293" s="1" t="inlineStr">
        <is>
          <t>AVG 1º Packet Delay (miliseconds)</t>
        </is>
      </c>
      <c r="B293">
        <f>IF(SUMIF(D1:D289, "&lt;&gt;46", N1:N289) = 0, "none", SUMIF(D1:D289, "&lt;&gt;46", N1:N289))</f>
        <v/>
      </c>
      <c r="C293">
        <f>IF(SUMIF(D1:D289, 46, N1:N289) = 0, "none", SUMIF(D1:D289, 46, N1:N289))</f>
        <v/>
      </c>
      <c r="D293">
        <f>IFERROR(ROUND((C293 - B293)/B293*100, 3), "none")</f>
        <v/>
      </c>
    </row>
    <row r="294">
      <c r="A294" s="1" t="inlineStr">
        <is>
          <t>AVG Flow Delay (miliseconds)</t>
        </is>
      </c>
      <c r="B294" t="n">
        <v>4236.183</v>
      </c>
      <c r="C294" t="inlineStr">
        <is>
          <t>none</t>
        </is>
      </c>
      <c r="D294">
        <f>IFERROR(ROUND((C294 - B294)/B294*100, 3), "none")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1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0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1722693718.85085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1722693718.986871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1722693718.641138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1722693718.741394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2001:1:5::1</t>
        </is>
      </c>
      <c r="B8" t="inlineStr">
        <is>
          <t>2001:1:7::2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1722693718.933851</v>
      </c>
    </row>
    <row r="9">
      <c r="A9" t="inlineStr">
        <is>
          <t>2001:1:5::1</t>
        </is>
      </c>
      <c r="B9" t="inlineStr">
        <is>
          <t>2001:1:7::2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1722693719.036607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2001:1:2::1</t>
        </is>
      </c>
      <c r="C10" t="n">
        <v>1</v>
      </c>
      <c r="D10" t="n">
        <v>34</v>
      </c>
      <c r="E10" t="n">
        <v>420</v>
      </c>
      <c r="F10" t="inlineStr">
        <is>
          <t>sender</t>
        </is>
      </c>
      <c r="G10" t="n">
        <v>1500</v>
      </c>
      <c r="H10" t="n">
        <v>1722693718.953727</v>
      </c>
    </row>
    <row r="11">
      <c r="A11" t="inlineStr">
        <is>
          <t>2001:1:8::1</t>
        </is>
      </c>
      <c r="B11" t="inlineStr">
        <is>
          <t>2001:1:2::1</t>
        </is>
      </c>
      <c r="C11" t="n">
        <v>1</v>
      </c>
      <c r="D11" t="n">
        <v>34</v>
      </c>
      <c r="E11" t="n">
        <v>420</v>
      </c>
      <c r="F11" t="inlineStr">
        <is>
          <t>receiver</t>
        </is>
      </c>
      <c r="G11" t="n">
        <v>1500</v>
      </c>
      <c r="H11" t="n">
        <v>1722693719.070942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2001:1:2::1</t>
        </is>
      </c>
      <c r="B12" t="inlineStr">
        <is>
          <t>2001:1:3::1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1722693718.873566</v>
      </c>
    </row>
    <row r="13">
      <c r="A13" t="inlineStr">
        <is>
          <t>2001:1:2::1</t>
        </is>
      </c>
      <c r="B13" t="inlineStr">
        <is>
          <t>2001:1:3::1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1722693718.983182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2001:1:3::1</t>
        </is>
      </c>
      <c r="B14" t="inlineStr">
        <is>
          <t>2001:1:5::1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1722693719.009469</v>
      </c>
    </row>
    <row r="15">
      <c r="A15" t="inlineStr">
        <is>
          <t>2001:1:3::1</t>
        </is>
      </c>
      <c r="B15" t="inlineStr">
        <is>
          <t>2001:1:5::1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1722693719.134738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2001:1:3::1</t>
        </is>
      </c>
      <c r="B16" t="inlineStr">
        <is>
          <t>2001:1:7::3</t>
        </is>
      </c>
      <c r="C16" t="n">
        <v>1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1722693718.529005</v>
      </c>
    </row>
    <row r="17">
      <c r="A17" t="inlineStr">
        <is>
          <t>2001:1:3::1</t>
        </is>
      </c>
      <c r="B17" t="inlineStr">
        <is>
          <t>2001:1:7::3</t>
        </is>
      </c>
      <c r="C17" t="n">
        <v>1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1722693718.624609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1722693718.757904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1722693718.911631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1722693718.922222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1722693719.041982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2001:1:5::1</t>
        </is>
      </c>
      <c r="B22" t="inlineStr">
        <is>
          <t>2001:1:2::2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1722693718.605104</v>
      </c>
    </row>
    <row r="23">
      <c r="A23" t="inlineStr">
        <is>
          <t>2001:1:5::1</t>
        </is>
      </c>
      <c r="B23" t="inlineStr">
        <is>
          <t>2001:1:2::2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1722693718.706141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2001:1:8::4</t>
        </is>
      </c>
      <c r="B24" t="inlineStr">
        <is>
          <t>2001:1:1::2</t>
        </is>
      </c>
      <c r="C24" t="n">
        <v>1</v>
      </c>
      <c r="D24" t="n">
        <v>46</v>
      </c>
      <c r="E24" t="n">
        <v>483</v>
      </c>
      <c r="F24" t="inlineStr">
        <is>
          <t>sender</t>
        </is>
      </c>
      <c r="G24" t="n">
        <v>2970</v>
      </c>
      <c r="H24" t="n">
        <v>1722693718.93408</v>
      </c>
    </row>
    <row r="25">
      <c r="A25" t="inlineStr">
        <is>
          <t>2001:1:8::4</t>
        </is>
      </c>
      <c r="B25" t="inlineStr">
        <is>
          <t>2001:1:1::2</t>
        </is>
      </c>
      <c r="C25" t="n">
        <v>1</v>
      </c>
      <c r="D25" t="n">
        <v>46</v>
      </c>
      <c r="E25" t="n">
        <v>483</v>
      </c>
      <c r="F25" t="inlineStr">
        <is>
          <t>receiver</t>
        </is>
      </c>
      <c r="G25" t="n">
        <v>2970</v>
      </c>
      <c r="H25" t="n">
        <v>1722693719.071072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2001:1:8::1</t>
        </is>
      </c>
      <c r="C26" t="n">
        <v>2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1722693718.693097</v>
      </c>
    </row>
    <row r="27">
      <c r="A27" t="inlineStr">
        <is>
          <t>2001:1:2::1</t>
        </is>
      </c>
      <c r="B27" t="inlineStr">
        <is>
          <t>2001:1:8::1</t>
        </is>
      </c>
      <c r="C27" t="n">
        <v>2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1722693718.797792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1722693719.109397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1722693719.219969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Iteration - 2</t>
        </is>
      </c>
    </row>
    <row r="32">
      <c r="A32" t="inlineStr">
        <is>
          <t>2001:1:2::1</t>
        </is>
      </c>
      <c r="B32" t="inlineStr">
        <is>
          <t>2001:1:3::1</t>
        </is>
      </c>
      <c r="C32" t="n">
        <v>1</v>
      </c>
      <c r="D32" t="n">
        <v>0</v>
      </c>
      <c r="E32" t="n">
        <v>262</v>
      </c>
      <c r="F32" t="inlineStr">
        <is>
          <t>sender</t>
        </is>
      </c>
      <c r="G32" t="n">
        <v>1500</v>
      </c>
      <c r="H32" t="n">
        <v>1722694022.073873</v>
      </c>
    </row>
    <row r="33">
      <c r="A33" t="inlineStr">
        <is>
          <t>2001:1:2::1</t>
        </is>
      </c>
      <c r="B33" t="inlineStr">
        <is>
          <t>2001:1:3::1</t>
        </is>
      </c>
      <c r="C33" t="n">
        <v>1</v>
      </c>
      <c r="D33" t="n">
        <v>0</v>
      </c>
      <c r="E33" t="n">
        <v>262</v>
      </c>
      <c r="F33" t="inlineStr">
        <is>
          <t>receiver</t>
        </is>
      </c>
      <c r="G33" t="n">
        <v>1500</v>
      </c>
      <c r="H33" t="n">
        <v>1722694022.202958</v>
      </c>
      <c r="I33" t="n">
        <v>0</v>
      </c>
      <c r="J33" t="inlineStr">
        <is>
          <t>[]</t>
        </is>
      </c>
      <c r="L33">
        <f>G32-G33</f>
        <v/>
      </c>
      <c r="M33">
        <f>ROUND((L33/G32)*100, 3)</f>
        <v/>
      </c>
      <c r="N33">
        <f>ROUND((H33-H32)*1000, 3)</f>
        <v/>
      </c>
    </row>
    <row r="34">
      <c r="A34" t="inlineStr">
        <is>
          <t>2001:1:3::1</t>
        </is>
      </c>
      <c r="B34" t="inlineStr">
        <is>
          <t>2001:1:5::1</t>
        </is>
      </c>
      <c r="C34" t="n">
        <v>1</v>
      </c>
      <c r="D34" t="n">
        <v>34</v>
      </c>
      <c r="E34" t="n">
        <v>420</v>
      </c>
      <c r="F34" t="inlineStr">
        <is>
          <t>sender</t>
        </is>
      </c>
      <c r="G34" t="n">
        <v>1500</v>
      </c>
      <c r="H34" t="n">
        <v>1722694021.86917</v>
      </c>
    </row>
    <row r="35">
      <c r="A35" t="inlineStr">
        <is>
          <t>2001:1:3::1</t>
        </is>
      </c>
      <c r="B35" t="inlineStr">
        <is>
          <t>2001:1:5::1</t>
        </is>
      </c>
      <c r="C35" t="n">
        <v>1</v>
      </c>
      <c r="D35" t="n">
        <v>34</v>
      </c>
      <c r="E35" t="n">
        <v>420</v>
      </c>
      <c r="F35" t="inlineStr">
        <is>
          <t>receiver</t>
        </is>
      </c>
      <c r="G35" t="n">
        <v>1500</v>
      </c>
      <c r="H35" t="n">
        <v>1722694021.991582</v>
      </c>
      <c r="I35" t="n">
        <v>0</v>
      </c>
      <c r="J35" t="inlineStr">
        <is>
          <t>[]</t>
        </is>
      </c>
      <c r="L35">
        <f>G34-G35</f>
        <v/>
      </c>
      <c r="M35">
        <f>ROUND((L35/G34)*100, 3)</f>
        <v/>
      </c>
      <c r="N35">
        <f>ROUND((H35-H34)*1000, 3)</f>
        <v/>
      </c>
    </row>
    <row r="36">
      <c r="A36" t="inlineStr">
        <is>
          <t>2001:1:1::2</t>
        </is>
      </c>
      <c r="B36" t="inlineStr">
        <is>
          <t>2001:1:7::1</t>
        </is>
      </c>
      <c r="C36" t="n">
        <v>1</v>
      </c>
      <c r="D36" t="n">
        <v>34</v>
      </c>
      <c r="E36" t="n">
        <v>420</v>
      </c>
      <c r="F36" t="inlineStr">
        <is>
          <t>sender</t>
        </is>
      </c>
      <c r="G36" t="n">
        <v>1500</v>
      </c>
      <c r="H36" t="n">
        <v>1722694022.104466</v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receiver</t>
        </is>
      </c>
      <c r="G37" t="n">
        <v>1500</v>
      </c>
      <c r="H37" t="n">
        <v>1722694022.234672</v>
      </c>
      <c r="I37" t="n">
        <v>0</v>
      </c>
      <c r="J37" t="inlineStr">
        <is>
          <t>[]</t>
        </is>
      </c>
      <c r="L37">
        <f>G36-G37</f>
        <v/>
      </c>
      <c r="M37">
        <f>ROUND((L37/G36)*100, 3)</f>
        <v/>
      </c>
      <c r="N37">
        <f>ROUND((H37-H36)*1000, 3)</f>
        <v/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1722694022.097659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1722694022.265077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2001:1:8::1</t>
        </is>
      </c>
      <c r="B40" t="inlineStr">
        <is>
          <t>2001:1:2::1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1722694022.152433</v>
      </c>
    </row>
    <row r="41">
      <c r="A41" t="inlineStr">
        <is>
          <t>2001:1:8::1</t>
        </is>
      </c>
      <c r="B41" t="inlineStr">
        <is>
          <t>2001:1:2::1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1722694022.307017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1722694022.153277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1722694022.305542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2001:1:7::3</t>
        </is>
      </c>
      <c r="B44" t="inlineStr">
        <is>
          <t>2001:1:8::4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1722694021.922896</v>
      </c>
    </row>
    <row r="45">
      <c r="A45" t="inlineStr">
        <is>
          <t>2001:1:7::3</t>
        </is>
      </c>
      <c r="B45" t="inlineStr">
        <is>
          <t>2001:1:8::4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1722694022.034052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2001:1:5::1</t>
        </is>
      </c>
      <c r="B46" t="inlineStr">
        <is>
          <t>2001:1:2::2</t>
        </is>
      </c>
      <c r="C46" t="n">
        <v>1</v>
      </c>
      <c r="D46" t="n">
        <v>35</v>
      </c>
      <c r="E46" t="n">
        <v>874</v>
      </c>
      <c r="F46" t="inlineStr">
        <is>
          <t>sender</t>
        </is>
      </c>
      <c r="G46" t="n">
        <v>2970</v>
      </c>
      <c r="H46" t="n">
        <v>1722694022.085533</v>
      </c>
    </row>
    <row r="47">
      <c r="A47" t="inlineStr">
        <is>
          <t>2001:1:5::1</t>
        </is>
      </c>
      <c r="B47" t="inlineStr">
        <is>
          <t>2001:1:2::2</t>
        </is>
      </c>
      <c r="C47" t="n">
        <v>1</v>
      </c>
      <c r="D47" t="n">
        <v>35</v>
      </c>
      <c r="E47" t="n">
        <v>874</v>
      </c>
      <c r="F47" t="inlineStr">
        <is>
          <t>receiver</t>
        </is>
      </c>
      <c r="G47" t="n">
        <v>2970</v>
      </c>
      <c r="H47" t="n">
        <v>1722694022.224575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2001:1:3::1</t>
        </is>
      </c>
      <c r="B48" t="inlineStr">
        <is>
          <t>2001:1:7::3</t>
        </is>
      </c>
      <c r="C48" t="n">
        <v>1</v>
      </c>
      <c r="D48" t="n">
        <v>35</v>
      </c>
      <c r="E48" t="n">
        <v>874</v>
      </c>
      <c r="F48" t="inlineStr">
        <is>
          <t>sender</t>
        </is>
      </c>
      <c r="G48" t="n">
        <v>2970</v>
      </c>
      <c r="H48" t="n">
        <v>1722694022.106692</v>
      </c>
    </row>
    <row r="49">
      <c r="A49" t="inlineStr">
        <is>
          <t>2001:1:3::1</t>
        </is>
      </c>
      <c r="B49" t="inlineStr">
        <is>
          <t>2001:1:7::3</t>
        </is>
      </c>
      <c r="C49" t="n">
        <v>1</v>
      </c>
      <c r="D49" t="n">
        <v>35</v>
      </c>
      <c r="E49" t="n">
        <v>874</v>
      </c>
      <c r="F49" t="inlineStr">
        <is>
          <t>receiver</t>
        </is>
      </c>
      <c r="G49" t="n">
        <v>2970</v>
      </c>
      <c r="H49" t="n">
        <v>1722694022.245105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2001:1:8::4</t>
        </is>
      </c>
      <c r="B50" t="inlineStr">
        <is>
          <t>2001:1:1::2</t>
        </is>
      </c>
      <c r="C50" t="n">
        <v>1</v>
      </c>
      <c r="D50" t="n">
        <v>46</v>
      </c>
      <c r="E50" t="n">
        <v>483</v>
      </c>
      <c r="F50" t="inlineStr">
        <is>
          <t>sender</t>
        </is>
      </c>
      <c r="G50" t="n">
        <v>2970</v>
      </c>
      <c r="H50" t="n">
        <v>1722694022.096927</v>
      </c>
    </row>
    <row r="51">
      <c r="A51" t="inlineStr">
        <is>
          <t>2001:1:8::4</t>
        </is>
      </c>
      <c r="B51" t="inlineStr">
        <is>
          <t>2001:1:1::2</t>
        </is>
      </c>
      <c r="C51" t="n">
        <v>1</v>
      </c>
      <c r="D51" t="n">
        <v>46</v>
      </c>
      <c r="E51" t="n">
        <v>483</v>
      </c>
      <c r="F51" t="inlineStr">
        <is>
          <t>receiver</t>
        </is>
      </c>
      <c r="G51" t="n">
        <v>2970</v>
      </c>
      <c r="H51" t="n">
        <v>1722694022.234102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2001:1:2::1</t>
        </is>
      </c>
      <c r="B52" t="inlineStr">
        <is>
          <t>2001:1:8::1</t>
        </is>
      </c>
      <c r="C52" t="n">
        <v>2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1722694021.953104</v>
      </c>
    </row>
    <row r="53">
      <c r="A53" t="inlineStr">
        <is>
          <t>2001:1:2::1</t>
        </is>
      </c>
      <c r="B53" t="inlineStr">
        <is>
          <t>2001:1:8::1</t>
        </is>
      </c>
      <c r="C53" t="n">
        <v>2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1722694022.096908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1722694021.937844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1722694022.094681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1722694021.877055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1722694022.006148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/>
    <row r="59">
      <c r="A59" s="1" t="inlineStr">
        <is>
          <t>Iteration - 3</t>
        </is>
      </c>
    </row>
    <row r="60">
      <c r="A60" t="inlineStr">
        <is>
          <t>2001:1:3::1</t>
        </is>
      </c>
      <c r="B60" t="inlineStr">
        <is>
          <t>2001:1:5::1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1722694325.219488</v>
      </c>
    </row>
    <row r="61">
      <c r="A61" t="inlineStr">
        <is>
          <t>2001:1:3::1</t>
        </is>
      </c>
      <c r="B61" t="inlineStr">
        <is>
          <t>2001:1:5::1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1722694325.343735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2001:1:7::2</t>
        </is>
      </c>
      <c r="C62" t="n">
        <v>1</v>
      </c>
      <c r="D62" t="n">
        <v>34</v>
      </c>
      <c r="E62" t="n">
        <v>420</v>
      </c>
      <c r="F62" t="inlineStr">
        <is>
          <t>sender</t>
        </is>
      </c>
      <c r="G62" t="n">
        <v>1500</v>
      </c>
      <c r="H62" t="n">
        <v>1722694325.205446</v>
      </c>
    </row>
    <row r="63">
      <c r="A63" t="inlineStr">
        <is>
          <t>2001:1:5::1</t>
        </is>
      </c>
      <c r="B63" t="inlineStr">
        <is>
          <t>2001:1:7::2</t>
        </is>
      </c>
      <c r="C63" t="n">
        <v>1</v>
      </c>
      <c r="D63" t="n">
        <v>34</v>
      </c>
      <c r="E63" t="n">
        <v>420</v>
      </c>
      <c r="F63" t="inlineStr">
        <is>
          <t>receiver</t>
        </is>
      </c>
      <c r="G63" t="n">
        <v>1500</v>
      </c>
      <c r="H63" t="n">
        <v>1722694325.356793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2001:1:2::1</t>
        </is>
      </c>
      <c r="B64" t="inlineStr">
        <is>
          <t>2001:1:3::1</t>
        </is>
      </c>
      <c r="C64" t="n">
        <v>1</v>
      </c>
      <c r="D64" t="n">
        <v>0</v>
      </c>
      <c r="E64" t="n">
        <v>262</v>
      </c>
      <c r="F64" t="inlineStr">
        <is>
          <t>sender</t>
        </is>
      </c>
      <c r="G64" t="n">
        <v>1500</v>
      </c>
      <c r="H64" t="n">
        <v>1722694325.157042</v>
      </c>
    </row>
    <row r="65">
      <c r="A65" t="inlineStr">
        <is>
          <t>2001:1:2::1</t>
        </is>
      </c>
      <c r="B65" t="inlineStr">
        <is>
          <t>2001:1:3::1</t>
        </is>
      </c>
      <c r="C65" t="n">
        <v>1</v>
      </c>
      <c r="D65" t="n">
        <v>0</v>
      </c>
      <c r="E65" t="n">
        <v>262</v>
      </c>
      <c r="F65" t="inlineStr">
        <is>
          <t>receiver</t>
        </is>
      </c>
      <c r="G65" t="n">
        <v>1500</v>
      </c>
      <c r="H65" t="n">
        <v>1722694325.292536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>
      <c r="A66" t="inlineStr">
        <is>
          <t>2001:1:1::2</t>
        </is>
      </c>
      <c r="B66" t="inlineStr">
        <is>
          <t>2001:1:7::1</t>
        </is>
      </c>
      <c r="C66" t="n">
        <v>1</v>
      </c>
      <c r="D66" t="n">
        <v>34</v>
      </c>
      <c r="E66" t="n">
        <v>420</v>
      </c>
      <c r="F66" t="inlineStr">
        <is>
          <t>sender</t>
        </is>
      </c>
      <c r="G66" t="n">
        <v>1500</v>
      </c>
      <c r="H66" t="n">
        <v>1722694324.869774</v>
      </c>
    </row>
    <row r="67">
      <c r="A67" t="inlineStr">
        <is>
          <t>2001:1:1::2</t>
        </is>
      </c>
      <c r="B67" t="inlineStr">
        <is>
          <t>2001:1:7::1</t>
        </is>
      </c>
      <c r="C67" t="n">
        <v>1</v>
      </c>
      <c r="D67" t="n">
        <v>34</v>
      </c>
      <c r="E67" t="n">
        <v>420</v>
      </c>
      <c r="F67" t="inlineStr">
        <is>
          <t>receiver</t>
        </is>
      </c>
      <c r="G67" t="n">
        <v>1500</v>
      </c>
      <c r="H67" t="n">
        <v>1722694324.966377</v>
      </c>
      <c r="I67" t="n">
        <v>0</v>
      </c>
      <c r="J67" t="inlineStr">
        <is>
          <t>[]</t>
        </is>
      </c>
      <c r="L67">
        <f>G66-G67</f>
        <v/>
      </c>
      <c r="M67">
        <f>ROUND((L67/G66)*100, 3)</f>
        <v/>
      </c>
      <c r="N67">
        <f>ROUND((H67-H66)*1000, 3)</f>
        <v/>
      </c>
    </row>
    <row r="68">
      <c r="A68" t="inlineStr">
        <is>
          <t>2001:1:8::1</t>
        </is>
      </c>
      <c r="B68" t="inlineStr">
        <is>
          <t>2001:1:2::1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1722694325.001458</v>
      </c>
    </row>
    <row r="69">
      <c r="A69" t="inlineStr">
        <is>
          <t>2001:1:8::1</t>
        </is>
      </c>
      <c r="B69" t="inlineStr">
        <is>
          <t>2001:1:2::1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1722694325.134333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1500</v>
      </c>
      <c r="H70" t="n">
        <v>1722694325.11633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1500</v>
      </c>
      <c r="H71" t="n">
        <v>1722694325.218678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2001:1:2::2</t>
        </is>
      </c>
      <c r="B72" t="inlineStr">
        <is>
          <t>2001:1:8::2</t>
        </is>
      </c>
      <c r="C72" t="n">
        <v>1</v>
      </c>
      <c r="D72" t="n">
        <v>35</v>
      </c>
      <c r="E72" t="n">
        <v>874</v>
      </c>
      <c r="F72" t="inlineStr">
        <is>
          <t>sender</t>
        </is>
      </c>
      <c r="G72" t="n">
        <v>2970</v>
      </c>
      <c r="H72" t="n">
        <v>1722694324.991066</v>
      </c>
    </row>
    <row r="73">
      <c r="A73" t="inlineStr">
        <is>
          <t>2001:1:2::2</t>
        </is>
      </c>
      <c r="B73" t="inlineStr">
        <is>
          <t>2001:1:8::2</t>
        </is>
      </c>
      <c r="C73" t="n">
        <v>1</v>
      </c>
      <c r="D73" t="n">
        <v>35</v>
      </c>
      <c r="E73" t="n">
        <v>874</v>
      </c>
      <c r="F73" t="inlineStr">
        <is>
          <t>receiver</t>
        </is>
      </c>
      <c r="G73" t="n">
        <v>2970</v>
      </c>
      <c r="H73" t="n">
        <v>1722694325.143115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2001:1:3::1</t>
        </is>
      </c>
      <c r="B74" t="inlineStr">
        <is>
          <t>2001:1:8::3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1722694325.165229</v>
      </c>
    </row>
    <row r="75">
      <c r="A75" t="inlineStr">
        <is>
          <t>2001:1:3::1</t>
        </is>
      </c>
      <c r="B75" t="inlineStr">
        <is>
          <t>2001:1:8::3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1722694325.287156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>
      <c r="A76" t="inlineStr">
        <is>
          <t>2001:1:2::1</t>
        </is>
      </c>
      <c r="B76" t="inlineStr">
        <is>
          <t>2001:1:8::1</t>
        </is>
      </c>
      <c r="C76" t="n">
        <v>2</v>
      </c>
      <c r="D76" t="n">
        <v>35</v>
      </c>
      <c r="E76" t="n">
        <v>874</v>
      </c>
      <c r="F76" t="inlineStr">
        <is>
          <t>sender</t>
        </is>
      </c>
      <c r="G76" t="n">
        <v>2970</v>
      </c>
      <c r="H76" t="n">
        <v>1722694325.203688</v>
      </c>
    </row>
    <row r="77">
      <c r="A77" t="inlineStr">
        <is>
          <t>2001:1:2::1</t>
        </is>
      </c>
      <c r="B77" t="inlineStr">
        <is>
          <t>2001:1:8::1</t>
        </is>
      </c>
      <c r="C77" t="n">
        <v>2</v>
      </c>
      <c r="D77" t="n">
        <v>35</v>
      </c>
      <c r="E77" t="n">
        <v>874</v>
      </c>
      <c r="F77" t="inlineStr">
        <is>
          <t>receiver</t>
        </is>
      </c>
      <c r="G77" t="n">
        <v>2970</v>
      </c>
      <c r="H77" t="n">
        <v>1722694325.323097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2001:1:3::1</t>
        </is>
      </c>
      <c r="B78" t="inlineStr">
        <is>
          <t>2001:1:7::3</t>
        </is>
      </c>
      <c r="C78" t="n">
        <v>1</v>
      </c>
      <c r="D78" t="n">
        <v>35</v>
      </c>
      <c r="E78" t="n">
        <v>874</v>
      </c>
      <c r="F78" t="inlineStr">
        <is>
          <t>sender</t>
        </is>
      </c>
      <c r="G78" t="n">
        <v>2970</v>
      </c>
      <c r="H78" t="n">
        <v>1722694325.038021</v>
      </c>
    </row>
    <row r="79">
      <c r="A79" t="inlineStr">
        <is>
          <t>2001:1:3::1</t>
        </is>
      </c>
      <c r="B79" t="inlineStr">
        <is>
          <t>2001:1:7::3</t>
        </is>
      </c>
      <c r="C79" t="n">
        <v>1</v>
      </c>
      <c r="D79" t="n">
        <v>35</v>
      </c>
      <c r="E79" t="n">
        <v>874</v>
      </c>
      <c r="F79" t="inlineStr">
        <is>
          <t>receiver</t>
        </is>
      </c>
      <c r="G79" t="n">
        <v>2970</v>
      </c>
      <c r="H79" t="n">
        <v>1722694325.16408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2001:1:8::4</t>
        </is>
      </c>
      <c r="B80" t="inlineStr">
        <is>
          <t>2001:1:1::2</t>
        </is>
      </c>
      <c r="C80" t="n">
        <v>1</v>
      </c>
      <c r="D80" t="n">
        <v>46</v>
      </c>
      <c r="E80" t="n">
        <v>483</v>
      </c>
      <c r="F80" t="inlineStr">
        <is>
          <t>sender</t>
        </is>
      </c>
      <c r="G80" t="n">
        <v>2970</v>
      </c>
      <c r="H80" t="n">
        <v>1722694325.196491</v>
      </c>
    </row>
    <row r="81">
      <c r="A81" t="inlineStr">
        <is>
          <t>2001:1:8::4</t>
        </is>
      </c>
      <c r="B81" t="inlineStr">
        <is>
          <t>2001:1:1::2</t>
        </is>
      </c>
      <c r="C81" t="n">
        <v>1</v>
      </c>
      <c r="D81" t="n">
        <v>46</v>
      </c>
      <c r="E81" t="n">
        <v>483</v>
      </c>
      <c r="F81" t="inlineStr">
        <is>
          <t>receiver</t>
        </is>
      </c>
      <c r="G81" t="n">
        <v>2970</v>
      </c>
      <c r="H81" t="n">
        <v>1722694325.291319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2001:1:5::1</t>
        </is>
      </c>
      <c r="B82" t="inlineStr">
        <is>
          <t>2001:1:2::2</t>
        </is>
      </c>
      <c r="C82" t="n">
        <v>1</v>
      </c>
      <c r="D82" t="n">
        <v>35</v>
      </c>
      <c r="E82" t="n">
        <v>874</v>
      </c>
      <c r="F82" t="inlineStr">
        <is>
          <t>sender</t>
        </is>
      </c>
      <c r="G82" t="n">
        <v>2970</v>
      </c>
      <c r="H82" t="n">
        <v>1722694325.269719</v>
      </c>
    </row>
    <row r="83">
      <c r="A83" t="inlineStr">
        <is>
          <t>2001:1:5::1</t>
        </is>
      </c>
      <c r="B83" t="inlineStr">
        <is>
          <t>2001:1:2::2</t>
        </is>
      </c>
      <c r="C83" t="n">
        <v>1</v>
      </c>
      <c r="D83" t="n">
        <v>35</v>
      </c>
      <c r="E83" t="n">
        <v>874</v>
      </c>
      <c r="F83" t="inlineStr">
        <is>
          <t>receiver</t>
        </is>
      </c>
      <c r="G83" t="n">
        <v>2970</v>
      </c>
      <c r="H83" t="n">
        <v>1722694325.39511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2001:1:7::3</t>
        </is>
      </c>
      <c r="B84" t="inlineStr">
        <is>
          <t>2001:1:8::4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1722694325.109493</v>
      </c>
    </row>
    <row r="85">
      <c r="A85" t="inlineStr">
        <is>
          <t>2001:1:7::3</t>
        </is>
      </c>
      <c r="B85" t="inlineStr">
        <is>
          <t>2001:1:8::4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1722694325.27155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- 4</t>
        </is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1722694628.127306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1722694628.281217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2001:1:5::1</t>
        </is>
      </c>
      <c r="C90" t="n">
        <v>1</v>
      </c>
      <c r="D90" t="n">
        <v>34</v>
      </c>
      <c r="E90" t="n">
        <v>420</v>
      </c>
      <c r="F90" t="inlineStr">
        <is>
          <t>sender</t>
        </is>
      </c>
      <c r="G90" t="n">
        <v>1500</v>
      </c>
      <c r="H90" t="n">
        <v>1722694628.290127</v>
      </c>
    </row>
    <row r="91">
      <c r="A91" t="inlineStr">
        <is>
          <t>2001:1:3::1</t>
        </is>
      </c>
      <c r="B91" t="inlineStr">
        <is>
          <t>2001:1:5::1</t>
        </is>
      </c>
      <c r="C91" t="n">
        <v>1</v>
      </c>
      <c r="D91" t="n">
        <v>34</v>
      </c>
      <c r="E91" t="n">
        <v>420</v>
      </c>
      <c r="F91" t="inlineStr">
        <is>
          <t>receiver</t>
        </is>
      </c>
      <c r="G91" t="n">
        <v>1500</v>
      </c>
      <c r="H91" t="n">
        <v>1722694628.429567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2001:1:2::1</t>
        </is>
      </c>
      <c r="B92" t="inlineStr">
        <is>
          <t>2001:1:3::1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1722694628.041832</v>
      </c>
    </row>
    <row r="93">
      <c r="A93" t="inlineStr">
        <is>
          <t>2001:1:2::1</t>
        </is>
      </c>
      <c r="B93" t="inlineStr">
        <is>
          <t>2001:1:3::1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1722694628.164669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2001:1:8::1</t>
        </is>
      </c>
      <c r="B94" t="inlineStr">
        <is>
          <t>2001:1:2::1</t>
        </is>
      </c>
      <c r="C94" t="n">
        <v>1</v>
      </c>
      <c r="D94" t="n">
        <v>34</v>
      </c>
      <c r="E94" t="n">
        <v>420</v>
      </c>
      <c r="F94" t="inlineStr">
        <is>
          <t>sender</t>
        </is>
      </c>
      <c r="G94" t="n">
        <v>1500</v>
      </c>
      <c r="H94" t="n">
        <v>1722694628.205311</v>
      </c>
    </row>
    <row r="95">
      <c r="A95" t="inlineStr">
        <is>
          <t>2001:1:8::1</t>
        </is>
      </c>
      <c r="B95" t="inlineStr">
        <is>
          <t>2001:1:2::1</t>
        </is>
      </c>
      <c r="C95" t="n">
        <v>1</v>
      </c>
      <c r="D95" t="n">
        <v>34</v>
      </c>
      <c r="E95" t="n">
        <v>420</v>
      </c>
      <c r="F95" t="inlineStr">
        <is>
          <t>receiver</t>
        </is>
      </c>
      <c r="G95" t="n">
        <v>1500</v>
      </c>
      <c r="H95" t="n">
        <v>1722694628.328245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2001:1:8::1</t>
        </is>
      </c>
      <c r="B96" t="inlineStr">
        <is>
          <t>2001:1:1::1</t>
        </is>
      </c>
      <c r="C96" t="n">
        <v>1</v>
      </c>
      <c r="D96" t="n">
        <v>0</v>
      </c>
      <c r="E96" t="n">
        <v>262</v>
      </c>
      <c r="F96" t="inlineStr">
        <is>
          <t>sender</t>
        </is>
      </c>
      <c r="G96" t="n">
        <v>1500</v>
      </c>
      <c r="H96" t="n">
        <v>1722694628.263002</v>
      </c>
    </row>
    <row r="97">
      <c r="A97" t="inlineStr">
        <is>
          <t>2001:1:8::1</t>
        </is>
      </c>
      <c r="B97" t="inlineStr">
        <is>
          <t>2001:1:1::1</t>
        </is>
      </c>
      <c r="C97" t="n">
        <v>1</v>
      </c>
      <c r="D97" t="n">
        <v>0</v>
      </c>
      <c r="E97" t="n">
        <v>262</v>
      </c>
      <c r="F97" t="inlineStr">
        <is>
          <t>receiver</t>
        </is>
      </c>
      <c r="G97" t="n">
        <v>1500</v>
      </c>
      <c r="H97" t="n">
        <v>1722694628.378731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2001:1:5::1</t>
        </is>
      </c>
      <c r="B98" t="inlineStr">
        <is>
          <t>2001:1:7::2</t>
        </is>
      </c>
      <c r="C98" t="n">
        <v>1</v>
      </c>
      <c r="D98" t="n">
        <v>34</v>
      </c>
      <c r="E98" t="n">
        <v>420</v>
      </c>
      <c r="F98" t="inlineStr">
        <is>
          <t>sender</t>
        </is>
      </c>
      <c r="G98" t="n">
        <v>1500</v>
      </c>
      <c r="H98" t="n">
        <v>1722694628.27519</v>
      </c>
    </row>
    <row r="99">
      <c r="A99" t="inlineStr">
        <is>
          <t>2001:1:5::1</t>
        </is>
      </c>
      <c r="B99" t="inlineStr">
        <is>
          <t>2001:1:7::2</t>
        </is>
      </c>
      <c r="C99" t="n">
        <v>1</v>
      </c>
      <c r="D99" t="n">
        <v>34</v>
      </c>
      <c r="E99" t="n">
        <v>420</v>
      </c>
      <c r="F99" t="inlineStr">
        <is>
          <t>receiver</t>
        </is>
      </c>
      <c r="G99" t="n">
        <v>1500</v>
      </c>
      <c r="H99" t="n">
        <v>1722694628.407092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2001:1:3::1</t>
        </is>
      </c>
      <c r="B100" t="inlineStr">
        <is>
          <t>2001:1:7::3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1722694628.029171</v>
      </c>
    </row>
    <row r="101">
      <c r="A101" t="inlineStr">
        <is>
          <t>2001:1:3::1</t>
        </is>
      </c>
      <c r="B101" t="inlineStr">
        <is>
          <t>2001:1:7::3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1722694628.172184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2001:1:2::2</t>
        </is>
      </c>
      <c r="B102" t="inlineStr">
        <is>
          <t>2001:1:8::2</t>
        </is>
      </c>
      <c r="C102" t="n">
        <v>1</v>
      </c>
      <c r="D102" t="n">
        <v>35</v>
      </c>
      <c r="E102" t="n">
        <v>874</v>
      </c>
      <c r="F102" t="inlineStr">
        <is>
          <t>sender</t>
        </is>
      </c>
      <c r="G102" t="n">
        <v>2970</v>
      </c>
      <c r="H102" t="n">
        <v>1722694628.124011</v>
      </c>
    </row>
    <row r="103">
      <c r="A103" t="inlineStr">
        <is>
          <t>2001:1:2::2</t>
        </is>
      </c>
      <c r="B103" t="inlineStr">
        <is>
          <t>2001:1:8::2</t>
        </is>
      </c>
      <c r="C103" t="n">
        <v>1</v>
      </c>
      <c r="D103" t="n">
        <v>35</v>
      </c>
      <c r="E103" t="n">
        <v>874</v>
      </c>
      <c r="F103" t="inlineStr">
        <is>
          <t>receiver</t>
        </is>
      </c>
      <c r="G103" t="n">
        <v>2970</v>
      </c>
      <c r="H103" t="n">
        <v>1722694628.276533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2001:1:2::1</t>
        </is>
      </c>
      <c r="B104" t="inlineStr">
        <is>
          <t>2001:1:8::1</t>
        </is>
      </c>
      <c r="C104" t="n">
        <v>2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1722694628.272252</v>
      </c>
    </row>
    <row r="105">
      <c r="A105" t="inlineStr">
        <is>
          <t>2001:1:2::1</t>
        </is>
      </c>
      <c r="B105" t="inlineStr">
        <is>
          <t>2001:1:8::1</t>
        </is>
      </c>
      <c r="C105" t="n">
        <v>2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1722694628.396403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>
      <c r="A106" t="inlineStr">
        <is>
          <t>2001:1:7::3</t>
        </is>
      </c>
      <c r="B106" t="inlineStr">
        <is>
          <t>2001:1:8::4</t>
        </is>
      </c>
      <c r="C106" t="n">
        <v>1</v>
      </c>
      <c r="D106" t="n">
        <v>35</v>
      </c>
      <c r="E106" t="n">
        <v>874</v>
      </c>
      <c r="F106" t="inlineStr">
        <is>
          <t>sender</t>
        </is>
      </c>
      <c r="G106" t="n">
        <v>2970</v>
      </c>
      <c r="H106" t="n">
        <v>1722694628.353976</v>
      </c>
    </row>
    <row r="107">
      <c r="A107" t="inlineStr">
        <is>
          <t>2001:1:7::3</t>
        </is>
      </c>
      <c r="B107" t="inlineStr">
        <is>
          <t>2001:1:8::4</t>
        </is>
      </c>
      <c r="C107" t="n">
        <v>1</v>
      </c>
      <c r="D107" t="n">
        <v>35</v>
      </c>
      <c r="E107" t="n">
        <v>874</v>
      </c>
      <c r="F107" t="inlineStr">
        <is>
          <t>receiver</t>
        </is>
      </c>
      <c r="G107" t="n">
        <v>2970</v>
      </c>
      <c r="H107" t="n">
        <v>1722694628.503927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2001:1:8::4</t>
        </is>
      </c>
      <c r="B108" t="inlineStr">
        <is>
          <t>2001:1:1::2</t>
        </is>
      </c>
      <c r="C108" t="n">
        <v>1</v>
      </c>
      <c r="D108" t="n">
        <v>46</v>
      </c>
      <c r="E108" t="n">
        <v>483</v>
      </c>
      <c r="F108" t="inlineStr">
        <is>
          <t>sender</t>
        </is>
      </c>
      <c r="G108" t="n">
        <v>2970</v>
      </c>
      <c r="H108" t="n">
        <v>1722694628.302413</v>
      </c>
    </row>
    <row r="109">
      <c r="A109" t="inlineStr">
        <is>
          <t>2001:1:8::4</t>
        </is>
      </c>
      <c r="B109" t="inlineStr">
        <is>
          <t>2001:1:1::2</t>
        </is>
      </c>
      <c r="C109" t="n">
        <v>1</v>
      </c>
      <c r="D109" t="n">
        <v>46</v>
      </c>
      <c r="E109" t="n">
        <v>483</v>
      </c>
      <c r="F109" t="inlineStr">
        <is>
          <t>receiver</t>
        </is>
      </c>
      <c r="G109" t="n">
        <v>2970</v>
      </c>
      <c r="H109" t="n">
        <v>1722694628.438818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2001:1:5::1</t>
        </is>
      </c>
      <c r="B110" t="inlineStr">
        <is>
          <t>2001:1:2::2</t>
        </is>
      </c>
      <c r="C110" t="n">
        <v>1</v>
      </c>
      <c r="D110" t="n">
        <v>35</v>
      </c>
      <c r="E110" t="n">
        <v>874</v>
      </c>
      <c r="F110" t="inlineStr">
        <is>
          <t>sender</t>
        </is>
      </c>
      <c r="G110" t="n">
        <v>2970</v>
      </c>
      <c r="H110" t="n">
        <v>1722694628.198682</v>
      </c>
    </row>
    <row r="111">
      <c r="A111" t="inlineStr">
        <is>
          <t>2001:1:5::1</t>
        </is>
      </c>
      <c r="B111" t="inlineStr">
        <is>
          <t>2001:1:2::2</t>
        </is>
      </c>
      <c r="C111" t="n">
        <v>1</v>
      </c>
      <c r="D111" t="n">
        <v>35</v>
      </c>
      <c r="E111" t="n">
        <v>874</v>
      </c>
      <c r="F111" t="inlineStr">
        <is>
          <t>receiver</t>
        </is>
      </c>
      <c r="G111" t="n">
        <v>2970</v>
      </c>
      <c r="H111" t="n">
        <v>1722694628.310603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2001:1:3::1</t>
        </is>
      </c>
      <c r="B112" t="inlineStr">
        <is>
          <t>2001:1:8::3</t>
        </is>
      </c>
      <c r="C112" t="n">
        <v>1</v>
      </c>
      <c r="D112" t="n">
        <v>35</v>
      </c>
      <c r="E112" t="n">
        <v>874</v>
      </c>
      <c r="F112" t="inlineStr">
        <is>
          <t>sender</t>
        </is>
      </c>
      <c r="G112" t="n">
        <v>2970</v>
      </c>
      <c r="H112" t="n">
        <v>1722694628.243442</v>
      </c>
    </row>
    <row r="113">
      <c r="A113" t="inlineStr">
        <is>
          <t>2001:1:3::1</t>
        </is>
      </c>
      <c r="B113" t="inlineStr">
        <is>
          <t>2001:1:8::3</t>
        </is>
      </c>
      <c r="C113" t="n">
        <v>1</v>
      </c>
      <c r="D113" t="n">
        <v>35</v>
      </c>
      <c r="E113" t="n">
        <v>874</v>
      </c>
      <c r="F113" t="inlineStr">
        <is>
          <t>receiver</t>
        </is>
      </c>
      <c r="G113" t="n">
        <v>2970</v>
      </c>
      <c r="H113" t="n">
        <v>1722694628.378066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/>
    <row r="115">
      <c r="A115" s="1" t="inlineStr">
        <is>
          <t>Iteration - 5</t>
        </is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1722694931.457954</v>
      </c>
    </row>
    <row r="117">
      <c r="A117" t="inlineStr">
        <is>
          <t>2001:1:8::1</t>
        </is>
      </c>
      <c r="B117" t="inlineStr">
        <is>
          <t>2001:1:2::1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1722694931.598744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2001:1:1::2</t>
        </is>
      </c>
      <c r="B118" t="inlineStr">
        <is>
          <t>2001:1:7::1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1722694931.366076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1722694931.477447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2001:1:8::1</t>
        </is>
      </c>
      <c r="B120" t="inlineStr">
        <is>
          <t>2001:1:1::1</t>
        </is>
      </c>
      <c r="C120" t="n">
        <v>1</v>
      </c>
      <c r="D120" t="n">
        <v>0</v>
      </c>
      <c r="E120" t="n">
        <v>262</v>
      </c>
      <c r="F120" t="inlineStr">
        <is>
          <t>sender</t>
        </is>
      </c>
      <c r="G120" t="n">
        <v>1500</v>
      </c>
      <c r="H120" t="n">
        <v>1722694931.474276</v>
      </c>
    </row>
    <row r="121">
      <c r="A121" t="inlineStr">
        <is>
          <t>2001:1:8::1</t>
        </is>
      </c>
      <c r="B121" t="inlineStr">
        <is>
          <t>2001:1:1::1</t>
        </is>
      </c>
      <c r="C121" t="n">
        <v>1</v>
      </c>
      <c r="D121" t="n">
        <v>0</v>
      </c>
      <c r="E121" t="n">
        <v>262</v>
      </c>
      <c r="F121" t="inlineStr">
        <is>
          <t>receiver</t>
        </is>
      </c>
      <c r="G121" t="n">
        <v>1500</v>
      </c>
      <c r="H121" t="n">
        <v>1722694931.596223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2001:1:2::1</t>
        </is>
      </c>
      <c r="B122" t="inlineStr">
        <is>
          <t>2001:1:3::1</t>
        </is>
      </c>
      <c r="C122" t="n">
        <v>1</v>
      </c>
      <c r="D122" t="n">
        <v>0</v>
      </c>
      <c r="E122" t="n">
        <v>262</v>
      </c>
      <c r="F122" t="inlineStr">
        <is>
          <t>sender</t>
        </is>
      </c>
      <c r="G122" t="n">
        <v>1500</v>
      </c>
      <c r="H122" t="n">
        <v>1722694931.295951</v>
      </c>
    </row>
    <row r="123">
      <c r="A123" t="inlineStr">
        <is>
          <t>2001:1:2::1</t>
        </is>
      </c>
      <c r="B123" t="inlineStr">
        <is>
          <t>2001:1:3::1</t>
        </is>
      </c>
      <c r="C123" t="n">
        <v>1</v>
      </c>
      <c r="D123" t="n">
        <v>0</v>
      </c>
      <c r="E123" t="n">
        <v>262</v>
      </c>
      <c r="F123" t="inlineStr">
        <is>
          <t>receiver</t>
        </is>
      </c>
      <c r="G123" t="n">
        <v>1500</v>
      </c>
      <c r="H123" t="n">
        <v>1722694931.435805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2001:1:3::1</t>
        </is>
      </c>
      <c r="B124" t="inlineStr">
        <is>
          <t>2001:1:5::1</t>
        </is>
      </c>
      <c r="C124" t="n">
        <v>1</v>
      </c>
      <c r="D124" t="n">
        <v>34</v>
      </c>
      <c r="E124" t="n">
        <v>420</v>
      </c>
      <c r="F124" t="inlineStr">
        <is>
          <t>sender</t>
        </is>
      </c>
      <c r="G124" t="n">
        <v>1500</v>
      </c>
      <c r="H124" t="n">
        <v>1722694931.049764</v>
      </c>
    </row>
    <row r="125">
      <c r="A125" t="inlineStr">
        <is>
          <t>2001:1:3::1</t>
        </is>
      </c>
      <c r="B125" t="inlineStr">
        <is>
          <t>2001:1:5::1</t>
        </is>
      </c>
      <c r="C125" t="n">
        <v>1</v>
      </c>
      <c r="D125" t="n">
        <v>34</v>
      </c>
      <c r="E125" t="n">
        <v>420</v>
      </c>
      <c r="F125" t="inlineStr">
        <is>
          <t>receiver</t>
        </is>
      </c>
      <c r="G125" t="n">
        <v>1500</v>
      </c>
      <c r="H125" t="n">
        <v>1722694931.161911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2001:1:5::1</t>
        </is>
      </c>
      <c r="B126" t="inlineStr">
        <is>
          <t>2001:1:7::2</t>
        </is>
      </c>
      <c r="C126" t="n">
        <v>1</v>
      </c>
      <c r="D126" t="n">
        <v>34</v>
      </c>
      <c r="E126" t="n">
        <v>420</v>
      </c>
      <c r="F126" t="inlineStr">
        <is>
          <t>sender</t>
        </is>
      </c>
      <c r="G126" t="n">
        <v>1500</v>
      </c>
      <c r="H126" t="n">
        <v>1722694931.252433</v>
      </c>
    </row>
    <row r="127">
      <c r="A127" t="inlineStr">
        <is>
          <t>2001:1:5::1</t>
        </is>
      </c>
      <c r="B127" t="inlineStr">
        <is>
          <t>2001:1:7::2</t>
        </is>
      </c>
      <c r="C127" t="n">
        <v>1</v>
      </c>
      <c r="D127" t="n">
        <v>34</v>
      </c>
      <c r="E127" t="n">
        <v>420</v>
      </c>
      <c r="F127" t="inlineStr">
        <is>
          <t>receiver</t>
        </is>
      </c>
      <c r="G127" t="n">
        <v>1500</v>
      </c>
      <c r="H127" t="n">
        <v>1722694931.372452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2001:1:7::3</t>
        </is>
      </c>
      <c r="B128" t="inlineStr">
        <is>
          <t>2001:1:8::4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1722694931.450472</v>
      </c>
    </row>
    <row r="129">
      <c r="A129" t="inlineStr">
        <is>
          <t>2001:1:7::3</t>
        </is>
      </c>
      <c r="B129" t="inlineStr">
        <is>
          <t>2001:1:8::4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1722694931.587168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2001:1:3::1</t>
        </is>
      </c>
      <c r="B130" t="inlineStr">
        <is>
          <t>2001:1:7::3</t>
        </is>
      </c>
      <c r="C130" t="n">
        <v>1</v>
      </c>
      <c r="D130" t="n">
        <v>35</v>
      </c>
      <c r="E130" t="n">
        <v>874</v>
      </c>
      <c r="F130" t="inlineStr">
        <is>
          <t>sender</t>
        </is>
      </c>
      <c r="G130" t="n">
        <v>2970</v>
      </c>
      <c r="H130" t="n">
        <v>1722694931.5025</v>
      </c>
    </row>
    <row r="131">
      <c r="A131" t="inlineStr">
        <is>
          <t>2001:1:3::1</t>
        </is>
      </c>
      <c r="B131" t="inlineStr">
        <is>
          <t>2001:1:7::3</t>
        </is>
      </c>
      <c r="C131" t="n">
        <v>1</v>
      </c>
      <c r="D131" t="n">
        <v>35</v>
      </c>
      <c r="E131" t="n">
        <v>874</v>
      </c>
      <c r="F131" t="inlineStr">
        <is>
          <t>receiver</t>
        </is>
      </c>
      <c r="G131" t="n">
        <v>2970</v>
      </c>
      <c r="H131" t="n">
        <v>1722694931.624454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2001:1:2::2</t>
        </is>
      </c>
      <c r="B132" t="inlineStr">
        <is>
          <t>2001:1:8::2</t>
        </is>
      </c>
      <c r="C132" t="n">
        <v>1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1722694931.312182</v>
      </c>
    </row>
    <row r="133">
      <c r="A133" t="inlineStr">
        <is>
          <t>2001:1:2::2</t>
        </is>
      </c>
      <c r="B133" t="inlineStr">
        <is>
          <t>2001:1:8::2</t>
        </is>
      </c>
      <c r="C133" t="n">
        <v>1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1722694931.447293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2001:1:8::4</t>
        </is>
      </c>
      <c r="B134" t="inlineStr">
        <is>
          <t>2001:1:1::2</t>
        </is>
      </c>
      <c r="C134" t="n">
        <v>1</v>
      </c>
      <c r="D134" t="n">
        <v>46</v>
      </c>
      <c r="E134" t="n">
        <v>483</v>
      </c>
      <c r="F134" t="inlineStr">
        <is>
          <t>sender</t>
        </is>
      </c>
      <c r="G134" t="n">
        <v>2970</v>
      </c>
      <c r="H134" t="n">
        <v>1722694931.526284</v>
      </c>
    </row>
    <row r="135">
      <c r="A135" t="inlineStr">
        <is>
          <t>2001:1:8::4</t>
        </is>
      </c>
      <c r="B135" t="inlineStr">
        <is>
          <t>2001:1:1::2</t>
        </is>
      </c>
      <c r="C135" t="n">
        <v>1</v>
      </c>
      <c r="D135" t="n">
        <v>46</v>
      </c>
      <c r="E135" t="n">
        <v>483</v>
      </c>
      <c r="F135" t="inlineStr">
        <is>
          <t>receiver</t>
        </is>
      </c>
      <c r="G135" t="n">
        <v>2970</v>
      </c>
      <c r="H135" t="n">
        <v>1722694931.655123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2001:1:3::1</t>
        </is>
      </c>
      <c r="B136" t="inlineStr">
        <is>
          <t>2001:1:8::3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1722694931.129693</v>
      </c>
    </row>
    <row r="137">
      <c r="A137" t="inlineStr">
        <is>
          <t>2001:1:3::1</t>
        </is>
      </c>
      <c r="B137" t="inlineStr">
        <is>
          <t>2001:1:8::3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1722694931.275888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>
      <c r="A138" t="inlineStr">
        <is>
          <t>2001:1:5::1</t>
        </is>
      </c>
      <c r="B138" t="inlineStr">
        <is>
          <t>2001:1:2::2</t>
        </is>
      </c>
      <c r="C138" t="n">
        <v>1</v>
      </c>
      <c r="D138" t="n">
        <v>35</v>
      </c>
      <c r="E138" t="n">
        <v>874</v>
      </c>
      <c r="F138" t="inlineStr">
        <is>
          <t>sender</t>
        </is>
      </c>
      <c r="G138" t="n">
        <v>2970</v>
      </c>
      <c r="H138" t="n">
        <v>1722694930.833294</v>
      </c>
    </row>
    <row r="139">
      <c r="A139" t="inlineStr">
        <is>
          <t>2001:1:5::1</t>
        </is>
      </c>
      <c r="B139" t="inlineStr">
        <is>
          <t>2001:1:2::2</t>
        </is>
      </c>
      <c r="C139" t="n">
        <v>1</v>
      </c>
      <c r="D139" t="n">
        <v>35</v>
      </c>
      <c r="E139" t="n">
        <v>874</v>
      </c>
      <c r="F139" t="inlineStr">
        <is>
          <t>receiver</t>
        </is>
      </c>
      <c r="G139" t="n">
        <v>2970</v>
      </c>
      <c r="H139" t="n">
        <v>1722694930.938064</v>
      </c>
      <c r="I139" t="n">
        <v>0</v>
      </c>
      <c r="J139" t="inlineStr">
        <is>
          <t>[]</t>
        </is>
      </c>
      <c r="L139">
        <f>G138-G139</f>
        <v/>
      </c>
      <c r="M139">
        <f>ROUND((L139/G138)*100, 3)</f>
        <v/>
      </c>
      <c r="N139">
        <f>ROUND((H139-H138)*1000, 3)</f>
        <v/>
      </c>
    </row>
    <row r="140">
      <c r="A140" t="inlineStr">
        <is>
          <t>2001:1:2::1</t>
        </is>
      </c>
      <c r="B140" t="inlineStr">
        <is>
          <t>2001:1:8::1</t>
        </is>
      </c>
      <c r="C140" t="n">
        <v>2</v>
      </c>
      <c r="D140" t="n">
        <v>35</v>
      </c>
      <c r="E140" t="n">
        <v>874</v>
      </c>
      <c r="F140" t="inlineStr">
        <is>
          <t>sender</t>
        </is>
      </c>
      <c r="G140" t="n">
        <v>2970</v>
      </c>
      <c r="H140" t="n">
        <v>1722694931.357849</v>
      </c>
    </row>
    <row r="141">
      <c r="A141" t="inlineStr">
        <is>
          <t>2001:1:2::1</t>
        </is>
      </c>
      <c r="B141" t="inlineStr">
        <is>
          <t>2001:1:8::1</t>
        </is>
      </c>
      <c r="C141" t="n">
        <v>2</v>
      </c>
      <c r="D141" t="n">
        <v>35</v>
      </c>
      <c r="E141" t="n">
        <v>874</v>
      </c>
      <c r="F141" t="inlineStr">
        <is>
          <t>receiver</t>
        </is>
      </c>
      <c r="G141" t="n">
        <v>2970</v>
      </c>
      <c r="H141" t="n">
        <v>1722694931.497669</v>
      </c>
      <c r="I141" t="n">
        <v>0</v>
      </c>
      <c r="J141" t="inlineStr">
        <is>
          <t>[]</t>
        </is>
      </c>
      <c r="L141">
        <f>G140-G141</f>
        <v/>
      </c>
      <c r="M141">
        <f>ROUND((L141/G140)*100, 3)</f>
        <v/>
      </c>
      <c r="N141">
        <f>ROUND((H141-H140)*1000, 3)</f>
        <v/>
      </c>
    </row>
    <row r="142"/>
    <row r="143">
      <c r="A143" s="1" t="inlineStr">
        <is>
          <t>Iteration - 6</t>
        </is>
      </c>
    </row>
    <row r="144">
      <c r="A144" t="inlineStr">
        <is>
          <t>2001:1:3::1</t>
        </is>
      </c>
      <c r="B144" t="inlineStr">
        <is>
          <t>2001:1:5::1</t>
        </is>
      </c>
      <c r="C144" t="n">
        <v>1</v>
      </c>
      <c r="D144" t="n">
        <v>34</v>
      </c>
      <c r="E144" t="n">
        <v>420</v>
      </c>
      <c r="F144" t="inlineStr">
        <is>
          <t>sender</t>
        </is>
      </c>
      <c r="G144" t="n">
        <v>1500</v>
      </c>
      <c r="H144" t="n">
        <v>1722695234.120255</v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receiver</t>
        </is>
      </c>
      <c r="G145" t="n">
        <v>1500</v>
      </c>
      <c r="H145" t="n">
        <v>1722695234.252383</v>
      </c>
      <c r="I145" t="n">
        <v>0</v>
      </c>
      <c r="J145" t="inlineStr">
        <is>
          <t>[]</t>
        </is>
      </c>
      <c r="L145">
        <f>G144-G145</f>
        <v/>
      </c>
      <c r="M145">
        <f>ROUND((L145/G144)*100, 3)</f>
        <v/>
      </c>
      <c r="N145">
        <f>ROUND((H145-H144)*1000, 3)</f>
        <v/>
      </c>
    </row>
    <row r="146">
      <c r="A146" t="inlineStr">
        <is>
          <t>2001:1:1::2</t>
        </is>
      </c>
      <c r="B146" t="inlineStr">
        <is>
          <t>2001:1:7::1</t>
        </is>
      </c>
      <c r="C146" t="n">
        <v>1</v>
      </c>
      <c r="D146" t="n">
        <v>34</v>
      </c>
      <c r="E146" t="n">
        <v>420</v>
      </c>
      <c r="F146" t="inlineStr">
        <is>
          <t>sender</t>
        </is>
      </c>
      <c r="G146" t="n">
        <v>1500</v>
      </c>
      <c r="H146" t="n">
        <v>1722695234.49819</v>
      </c>
    </row>
    <row r="147">
      <c r="A147" t="inlineStr">
        <is>
          <t>2001:1:1::2</t>
        </is>
      </c>
      <c r="B147" t="inlineStr">
        <is>
          <t>2001:1:7::1</t>
        </is>
      </c>
      <c r="C147" t="n">
        <v>1</v>
      </c>
      <c r="D147" t="n">
        <v>34</v>
      </c>
      <c r="E147" t="n">
        <v>420</v>
      </c>
      <c r="F147" t="inlineStr">
        <is>
          <t>receiver</t>
        </is>
      </c>
      <c r="G147" t="n">
        <v>1500</v>
      </c>
      <c r="H147" t="n">
        <v>1722695234.659652</v>
      </c>
      <c r="I147" t="n">
        <v>0</v>
      </c>
      <c r="J147" t="inlineStr">
        <is>
          <t>[]</t>
        </is>
      </c>
      <c r="L147">
        <f>G146-G147</f>
        <v/>
      </c>
      <c r="M147">
        <f>ROUND((L147/G146)*100, 3)</f>
        <v/>
      </c>
      <c r="N147">
        <f>ROUND((H147-H146)*1000, 3)</f>
        <v/>
      </c>
    </row>
    <row r="148">
      <c r="A148" t="inlineStr">
        <is>
          <t>2001:1:2::1</t>
        </is>
      </c>
      <c r="B148" t="inlineStr">
        <is>
          <t>2001:1:3::1</t>
        </is>
      </c>
      <c r="C148" t="n">
        <v>1</v>
      </c>
      <c r="D148" t="n">
        <v>0</v>
      </c>
      <c r="E148" t="n">
        <v>262</v>
      </c>
      <c r="F148" t="inlineStr">
        <is>
          <t>sender</t>
        </is>
      </c>
      <c r="G148" t="n">
        <v>1500</v>
      </c>
      <c r="H148" t="n">
        <v>1722695234.426691</v>
      </c>
    </row>
    <row r="149">
      <c r="A149" t="inlineStr">
        <is>
          <t>2001:1:2::1</t>
        </is>
      </c>
      <c r="B149" t="inlineStr">
        <is>
          <t>2001:1:3::1</t>
        </is>
      </c>
      <c r="C149" t="n">
        <v>1</v>
      </c>
      <c r="D149" t="n">
        <v>0</v>
      </c>
      <c r="E149" t="n">
        <v>262</v>
      </c>
      <c r="F149" t="inlineStr">
        <is>
          <t>receiver</t>
        </is>
      </c>
      <c r="G149" t="n">
        <v>1500</v>
      </c>
      <c r="H149" t="n">
        <v>1722695234.588908</v>
      </c>
      <c r="I149" t="n">
        <v>0</v>
      </c>
      <c r="J149" t="inlineStr">
        <is>
          <t>[]</t>
        </is>
      </c>
      <c r="L149">
        <f>G148-G149</f>
        <v/>
      </c>
      <c r="M149">
        <f>ROUND((L149/G148)*100, 3)</f>
        <v/>
      </c>
      <c r="N149">
        <f>ROUND((H149-H148)*1000, 3)</f>
        <v/>
      </c>
    </row>
    <row r="150">
      <c r="A150" t="inlineStr">
        <is>
          <t>2001:1:8::1</t>
        </is>
      </c>
      <c r="B150" t="inlineStr">
        <is>
          <t>2001:1:2::1</t>
        </is>
      </c>
      <c r="C150" t="n">
        <v>1</v>
      </c>
      <c r="D150" t="n">
        <v>34</v>
      </c>
      <c r="E150" t="n">
        <v>420</v>
      </c>
      <c r="F150" t="inlineStr">
        <is>
          <t>sender</t>
        </is>
      </c>
      <c r="G150" t="n">
        <v>1500</v>
      </c>
      <c r="H150" t="n">
        <v>1722695233.997141</v>
      </c>
    </row>
    <row r="151">
      <c r="A151" t="inlineStr">
        <is>
          <t>2001:1:8::1</t>
        </is>
      </c>
      <c r="B151" t="inlineStr">
        <is>
          <t>2001:1:2::1</t>
        </is>
      </c>
      <c r="C151" t="n">
        <v>1</v>
      </c>
      <c r="D151" t="n">
        <v>34</v>
      </c>
      <c r="E151" t="n">
        <v>420</v>
      </c>
      <c r="F151" t="inlineStr">
        <is>
          <t>receiver</t>
        </is>
      </c>
      <c r="G151" t="n">
        <v>1500</v>
      </c>
      <c r="H151" t="n">
        <v>1722695234.136703</v>
      </c>
      <c r="I151" t="n">
        <v>0</v>
      </c>
      <c r="J151" t="inlineStr">
        <is>
          <t>[]</t>
        </is>
      </c>
      <c r="L151">
        <f>G150-G151</f>
        <v/>
      </c>
      <c r="M151">
        <f>ROUND((L151/G150)*100, 3)</f>
        <v/>
      </c>
      <c r="N151">
        <f>ROUND((H151-H150)*1000, 3)</f>
        <v/>
      </c>
    </row>
    <row r="152">
      <c r="A152" t="inlineStr">
        <is>
          <t>2001:1:8::1</t>
        </is>
      </c>
      <c r="B152" t="inlineStr">
        <is>
          <t>2001:1:1::1</t>
        </is>
      </c>
      <c r="C152" t="n">
        <v>1</v>
      </c>
      <c r="D152" t="n">
        <v>0</v>
      </c>
      <c r="E152" t="n">
        <v>262</v>
      </c>
      <c r="F152" t="inlineStr">
        <is>
          <t>sender</t>
        </is>
      </c>
      <c r="G152" t="n">
        <v>1500</v>
      </c>
      <c r="H152" t="n">
        <v>1722695234.622252</v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receiver</t>
        </is>
      </c>
      <c r="G153" t="n">
        <v>1500</v>
      </c>
      <c r="H153" t="n">
        <v>1722695234.753695</v>
      </c>
      <c r="I153" t="n">
        <v>0</v>
      </c>
      <c r="J153" t="inlineStr">
        <is>
          <t>[]</t>
        </is>
      </c>
      <c r="L153">
        <f>G152-G153</f>
        <v/>
      </c>
      <c r="M153">
        <f>ROUND((L153/G152)*100, 3)</f>
        <v/>
      </c>
      <c r="N153">
        <f>ROUND((H153-H152)*1000, 3)</f>
        <v/>
      </c>
    </row>
    <row r="154">
      <c r="A154" t="inlineStr">
        <is>
          <t>2001:1:5::1</t>
        </is>
      </c>
      <c r="B154" t="inlineStr">
        <is>
          <t>2001:1:7::2</t>
        </is>
      </c>
      <c r="C154" t="n">
        <v>1</v>
      </c>
      <c r="D154" t="n">
        <v>34</v>
      </c>
      <c r="E154" t="n">
        <v>420</v>
      </c>
      <c r="F154" t="inlineStr">
        <is>
          <t>sender</t>
        </is>
      </c>
      <c r="G154" t="n">
        <v>1500</v>
      </c>
      <c r="H154" t="n">
        <v>1722695234.385851</v>
      </c>
    </row>
    <row r="155">
      <c r="A155" t="inlineStr">
        <is>
          <t>2001:1:5::1</t>
        </is>
      </c>
      <c r="B155" t="inlineStr">
        <is>
          <t>2001:1:7::2</t>
        </is>
      </c>
      <c r="C155" t="n">
        <v>1</v>
      </c>
      <c r="D155" t="n">
        <v>34</v>
      </c>
      <c r="E155" t="n">
        <v>420</v>
      </c>
      <c r="F155" t="inlineStr">
        <is>
          <t>receiver</t>
        </is>
      </c>
      <c r="G155" t="n">
        <v>1500</v>
      </c>
      <c r="H155" t="n">
        <v>1722695234.484064</v>
      </c>
      <c r="I155" t="n">
        <v>0</v>
      </c>
      <c r="J155" t="inlineStr">
        <is>
          <t>[]</t>
        </is>
      </c>
      <c r="L155">
        <f>G154-G155</f>
        <v/>
      </c>
      <c r="M155">
        <f>ROUND((L155/G154)*100, 3)</f>
        <v/>
      </c>
      <c r="N155">
        <f>ROUND((H155-H154)*1000, 3)</f>
        <v/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sender</t>
        </is>
      </c>
      <c r="G156" t="n">
        <v>2970</v>
      </c>
      <c r="H156" t="n">
        <v>1722695234.669822</v>
      </c>
    </row>
    <row r="157">
      <c r="A157" t="inlineStr">
        <is>
          <t>2001:1:2::2</t>
        </is>
      </c>
      <c r="B157" t="inlineStr">
        <is>
          <t>2001:1:8::2</t>
        </is>
      </c>
      <c r="C157" t="n">
        <v>1</v>
      </c>
      <c r="D157" t="n">
        <v>35</v>
      </c>
      <c r="E157" t="n">
        <v>874</v>
      </c>
      <c r="F157" t="inlineStr">
        <is>
          <t>receiver</t>
        </is>
      </c>
      <c r="G157" t="n">
        <v>2970</v>
      </c>
      <c r="H157" t="n">
        <v>1722695234.815787</v>
      </c>
      <c r="I157" t="n">
        <v>0</v>
      </c>
      <c r="J157" t="inlineStr">
        <is>
          <t>[]</t>
        </is>
      </c>
      <c r="L157">
        <f>G156-G157</f>
        <v/>
      </c>
      <c r="M157">
        <f>ROUND((L157/G156)*100, 3)</f>
        <v/>
      </c>
      <c r="N157">
        <f>ROUND((H157-H156)*1000, 3)</f>
        <v/>
      </c>
    </row>
    <row r="158">
      <c r="A158" t="inlineStr">
        <is>
          <t>2001:1:3::1</t>
        </is>
      </c>
      <c r="B158" t="inlineStr">
        <is>
          <t>2001:1:7::3</t>
        </is>
      </c>
      <c r="C158" t="n">
        <v>1</v>
      </c>
      <c r="D158" t="n">
        <v>35</v>
      </c>
      <c r="E158" t="n">
        <v>874</v>
      </c>
      <c r="F158" t="inlineStr">
        <is>
          <t>sender</t>
        </is>
      </c>
      <c r="G158" t="n">
        <v>2970</v>
      </c>
      <c r="H158" t="n">
        <v>1722695234.09273</v>
      </c>
    </row>
    <row r="159">
      <c r="A159" t="inlineStr">
        <is>
          <t>2001:1:3::1</t>
        </is>
      </c>
      <c r="B159" t="inlineStr">
        <is>
          <t>2001:1:7::3</t>
        </is>
      </c>
      <c r="C159" t="n">
        <v>1</v>
      </c>
      <c r="D159" t="n">
        <v>35</v>
      </c>
      <c r="E159" t="n">
        <v>874</v>
      </c>
      <c r="F159" t="inlineStr">
        <is>
          <t>receiver</t>
        </is>
      </c>
      <c r="G159" t="n">
        <v>2970</v>
      </c>
      <c r="H159" t="n">
        <v>1722695234.237262</v>
      </c>
      <c r="I159" t="n">
        <v>0</v>
      </c>
      <c r="J159" t="inlineStr">
        <is>
          <t>[]</t>
        </is>
      </c>
      <c r="L159">
        <f>G158-G159</f>
        <v/>
      </c>
      <c r="M159">
        <f>ROUND((L159/G158)*100, 3)</f>
        <v/>
      </c>
      <c r="N159">
        <f>ROUND((H159-H158)*1000, 3)</f>
        <v/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sender</t>
        </is>
      </c>
      <c r="G160" t="n">
        <v>2970</v>
      </c>
      <c r="H160" t="n">
        <v>1722695234.602961</v>
      </c>
    </row>
    <row r="161">
      <c r="A161" t="inlineStr">
        <is>
          <t>2001:1:2::1</t>
        </is>
      </c>
      <c r="B161" t="inlineStr">
        <is>
          <t>2001:1:8::1</t>
        </is>
      </c>
      <c r="C161" t="n">
        <v>2</v>
      </c>
      <c r="D161" t="n">
        <v>35</v>
      </c>
      <c r="E161" t="n">
        <v>874</v>
      </c>
      <c r="F161" t="inlineStr">
        <is>
          <t>receiver</t>
        </is>
      </c>
      <c r="G161" t="n">
        <v>2970</v>
      </c>
      <c r="H161" t="n">
        <v>1722695234.714735</v>
      </c>
      <c r="I161" t="n">
        <v>0</v>
      </c>
      <c r="J161" t="inlineStr">
        <is>
          <t>[]</t>
        </is>
      </c>
      <c r="L161">
        <f>G160-G161</f>
        <v/>
      </c>
      <c r="M161">
        <f>ROUND((L161/G160)*100, 3)</f>
        <v/>
      </c>
      <c r="N161">
        <f>ROUND((H161-H160)*1000, 3)</f>
        <v/>
      </c>
    </row>
    <row r="162">
      <c r="A162" t="inlineStr">
        <is>
          <t>2001:1:3::1</t>
        </is>
      </c>
      <c r="B162" t="inlineStr">
        <is>
          <t>2001:1:8::3</t>
        </is>
      </c>
      <c r="C162" t="n">
        <v>1</v>
      </c>
      <c r="D162" t="n">
        <v>35</v>
      </c>
      <c r="E162" t="n">
        <v>874</v>
      </c>
      <c r="F162" t="inlineStr">
        <is>
          <t>sender</t>
        </is>
      </c>
      <c r="G162" t="n">
        <v>2970</v>
      </c>
      <c r="H162" t="n">
        <v>1722695234.592712</v>
      </c>
    </row>
    <row r="163">
      <c r="A163" t="inlineStr">
        <is>
          <t>2001:1:3::1</t>
        </is>
      </c>
      <c r="B163" t="inlineStr">
        <is>
          <t>2001:1:8::3</t>
        </is>
      </c>
      <c r="C163" t="n">
        <v>1</v>
      </c>
      <c r="D163" t="n">
        <v>35</v>
      </c>
      <c r="E163" t="n">
        <v>874</v>
      </c>
      <c r="F163" t="inlineStr">
        <is>
          <t>receiver</t>
        </is>
      </c>
      <c r="G163" t="n">
        <v>2970</v>
      </c>
      <c r="H163" t="n">
        <v>1722695234.698438</v>
      </c>
      <c r="I163" t="n">
        <v>0</v>
      </c>
      <c r="J163" t="inlineStr">
        <is>
          <t>[]</t>
        </is>
      </c>
      <c r="L163">
        <f>G162-G163</f>
        <v/>
      </c>
      <c r="M163">
        <f>ROUND((L163/G162)*100, 3)</f>
        <v/>
      </c>
      <c r="N163">
        <f>ROUND((H163-H162)*1000, 3)</f>
        <v/>
      </c>
    </row>
    <row r="164">
      <c r="A164" t="inlineStr">
        <is>
          <t>2001:1:8::4</t>
        </is>
      </c>
      <c r="B164" t="inlineStr">
        <is>
          <t>2001:1:1::2</t>
        </is>
      </c>
      <c r="C164" t="n">
        <v>1</v>
      </c>
      <c r="D164" t="n">
        <v>46</v>
      </c>
      <c r="E164" t="n">
        <v>483</v>
      </c>
      <c r="F164" t="inlineStr">
        <is>
          <t>sender</t>
        </is>
      </c>
      <c r="G164" t="n">
        <v>2970</v>
      </c>
      <c r="H164" t="n">
        <v>1722695234.605389</v>
      </c>
    </row>
    <row r="165">
      <c r="A165" t="inlineStr">
        <is>
          <t>2001:1:8::4</t>
        </is>
      </c>
      <c r="B165" t="inlineStr">
        <is>
          <t>2001:1:1::2</t>
        </is>
      </c>
      <c r="C165" t="n">
        <v>1</v>
      </c>
      <c r="D165" t="n">
        <v>46</v>
      </c>
      <c r="E165" t="n">
        <v>483</v>
      </c>
      <c r="F165" t="inlineStr">
        <is>
          <t>receiver</t>
        </is>
      </c>
      <c r="G165" t="n">
        <v>2970</v>
      </c>
      <c r="H165" t="n">
        <v>1722695234.76807</v>
      </c>
      <c r="I165" t="n">
        <v>0</v>
      </c>
      <c r="J165" t="inlineStr">
        <is>
          <t>[]</t>
        </is>
      </c>
      <c r="L165">
        <f>G164-G165</f>
        <v/>
      </c>
      <c r="M165">
        <f>ROUND((L165/G164)*100, 3)</f>
        <v/>
      </c>
      <c r="N165">
        <f>ROUND((H165-H164)*1000, 3)</f>
        <v/>
      </c>
    </row>
    <row r="166">
      <c r="A166" t="inlineStr">
        <is>
          <t>2001:1:7::3</t>
        </is>
      </c>
      <c r="B166" t="inlineStr">
        <is>
          <t>2001:1:8::4</t>
        </is>
      </c>
      <c r="C166" t="n">
        <v>1</v>
      </c>
      <c r="D166" t="n">
        <v>35</v>
      </c>
      <c r="E166" t="n">
        <v>874</v>
      </c>
      <c r="F166" t="inlineStr">
        <is>
          <t>sender</t>
        </is>
      </c>
      <c r="G166" t="n">
        <v>2970</v>
      </c>
      <c r="H166" t="n">
        <v>1722695234.477516</v>
      </c>
    </row>
    <row r="167">
      <c r="A167" t="inlineStr">
        <is>
          <t>2001:1:7::3</t>
        </is>
      </c>
      <c r="B167" t="inlineStr">
        <is>
          <t>2001:1:8::4</t>
        </is>
      </c>
      <c r="C167" t="n">
        <v>1</v>
      </c>
      <c r="D167" t="n">
        <v>35</v>
      </c>
      <c r="E167" t="n">
        <v>874</v>
      </c>
      <c r="F167" t="inlineStr">
        <is>
          <t>receiver</t>
        </is>
      </c>
      <c r="G167" t="n">
        <v>2970</v>
      </c>
      <c r="H167" t="n">
        <v>1722695234.631132</v>
      </c>
      <c r="I167" t="n">
        <v>0</v>
      </c>
      <c r="J167" t="inlineStr">
        <is>
          <t>[]</t>
        </is>
      </c>
      <c r="L167">
        <f>G166-G167</f>
        <v/>
      </c>
      <c r="M167">
        <f>ROUND((L167/G166)*100, 3)</f>
        <v/>
      </c>
      <c r="N167">
        <f>ROUND((H167-H166)*1000, 3)</f>
        <v/>
      </c>
    </row>
    <row r="168">
      <c r="A168" t="inlineStr">
        <is>
          <t>2001:1:5::1</t>
        </is>
      </c>
      <c r="B168" t="inlineStr">
        <is>
          <t>2001:1:2::2</t>
        </is>
      </c>
      <c r="C168" t="n">
        <v>1</v>
      </c>
      <c r="D168" t="n">
        <v>35</v>
      </c>
      <c r="E168" t="n">
        <v>874</v>
      </c>
      <c r="F168" t="inlineStr">
        <is>
          <t>sender</t>
        </is>
      </c>
      <c r="G168" t="n">
        <v>2970</v>
      </c>
      <c r="H168" t="n">
        <v>1722695234.638812</v>
      </c>
    </row>
    <row r="169">
      <c r="A169" t="inlineStr">
        <is>
          <t>2001:1:5::1</t>
        </is>
      </c>
      <c r="B169" t="inlineStr">
        <is>
          <t>2001:1:2::2</t>
        </is>
      </c>
      <c r="C169" t="n">
        <v>1</v>
      </c>
      <c r="D169" t="n">
        <v>35</v>
      </c>
      <c r="E169" t="n">
        <v>874</v>
      </c>
      <c r="F169" t="inlineStr">
        <is>
          <t>receiver</t>
        </is>
      </c>
      <c r="G169" t="n">
        <v>2970</v>
      </c>
      <c r="H169" t="n">
        <v>1722695234.755346</v>
      </c>
      <c r="I169" t="n">
        <v>0</v>
      </c>
      <c r="J169" t="inlineStr">
        <is>
          <t>[]</t>
        </is>
      </c>
      <c r="L169">
        <f>G168-G169</f>
        <v/>
      </c>
      <c r="M169">
        <f>ROUND((L169/G168)*100, 3)</f>
        <v/>
      </c>
      <c r="N169">
        <f>ROUND((H169-H168)*1000, 3)</f>
        <v/>
      </c>
    </row>
    <row r="170"/>
    <row r="171">
      <c r="A171" s="1" t="inlineStr">
        <is>
          <t>Iteration - 7</t>
        </is>
      </c>
    </row>
    <row r="172">
      <c r="A172" t="inlineStr">
        <is>
          <t>2001:1:3::1</t>
        </is>
      </c>
      <c r="B172" t="inlineStr">
        <is>
          <t>2001:1:5::1</t>
        </is>
      </c>
      <c r="C172" t="n">
        <v>1</v>
      </c>
      <c r="D172" t="n">
        <v>34</v>
      </c>
      <c r="E172" t="n">
        <v>420</v>
      </c>
      <c r="F172" t="inlineStr">
        <is>
          <t>sender</t>
        </is>
      </c>
      <c r="G172" t="n">
        <v>1500</v>
      </c>
      <c r="H172" t="n">
        <v>1722695537.297411</v>
      </c>
    </row>
    <row r="173">
      <c r="A173" t="inlineStr">
        <is>
          <t>2001:1:3::1</t>
        </is>
      </c>
      <c r="B173" t="inlineStr">
        <is>
          <t>2001:1:5::1</t>
        </is>
      </c>
      <c r="C173" t="n">
        <v>1</v>
      </c>
      <c r="D173" t="n">
        <v>34</v>
      </c>
      <c r="E173" t="n">
        <v>420</v>
      </c>
      <c r="F173" t="inlineStr">
        <is>
          <t>receiver</t>
        </is>
      </c>
      <c r="G173" t="n">
        <v>1500</v>
      </c>
      <c r="H173" t="n">
        <v>1722695537.41745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2001:1:8::1</t>
        </is>
      </c>
      <c r="B174" t="inlineStr">
        <is>
          <t>2001:1:2::1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1722695537.593171</v>
      </c>
    </row>
    <row r="175">
      <c r="A175" t="inlineStr">
        <is>
          <t>2001:1:8::1</t>
        </is>
      </c>
      <c r="B175" t="inlineStr">
        <is>
          <t>2001:1:2::1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1722695537.7284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2001:1:8::1</t>
        </is>
      </c>
      <c r="B176" t="inlineStr">
        <is>
          <t>2001:1:1::1</t>
        </is>
      </c>
      <c r="C176" t="n">
        <v>1</v>
      </c>
      <c r="D176" t="n">
        <v>0</v>
      </c>
      <c r="E176" t="n">
        <v>262</v>
      </c>
      <c r="F176" t="inlineStr">
        <is>
          <t>sender</t>
        </is>
      </c>
      <c r="G176" t="n">
        <v>1500</v>
      </c>
      <c r="H176" t="n">
        <v>1722695537.637889</v>
      </c>
    </row>
    <row r="177">
      <c r="A177" t="inlineStr">
        <is>
          <t>2001:1:8::1</t>
        </is>
      </c>
      <c r="B177" t="inlineStr">
        <is>
          <t>2001:1:1::1</t>
        </is>
      </c>
      <c r="C177" t="n">
        <v>1</v>
      </c>
      <c r="D177" t="n">
        <v>0</v>
      </c>
      <c r="E177" t="n">
        <v>262</v>
      </c>
      <c r="F177" t="inlineStr">
        <is>
          <t>receiver</t>
        </is>
      </c>
      <c r="G177" t="n">
        <v>1500</v>
      </c>
      <c r="H177" t="n">
        <v>1722695537.777613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1722695537.557893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1722695537.694786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2001:1:1::2</t>
        </is>
      </c>
      <c r="B180" t="inlineStr">
        <is>
          <t>2001:1:7::1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1722695537.661727</v>
      </c>
    </row>
    <row r="181">
      <c r="A181" t="inlineStr">
        <is>
          <t>2001:1:1::2</t>
        </is>
      </c>
      <c r="B181" t="inlineStr">
        <is>
          <t>2001:1:7::1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1722695537.788132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1722695537.650184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1722695537.77343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1722695537.632284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1722695537.776804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2001:1:2::2</t>
        </is>
      </c>
      <c r="B186" t="inlineStr">
        <is>
          <t>2001:1:8::2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1722695537.388133</v>
      </c>
    </row>
    <row r="187">
      <c r="A187" t="inlineStr">
        <is>
          <t>2001:1:2::2</t>
        </is>
      </c>
      <c r="B187" t="inlineStr">
        <is>
          <t>2001:1:8::2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1722695537.543149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2001:1:8::3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1722695537.625134</v>
      </c>
    </row>
    <row r="189">
      <c r="A189" t="inlineStr">
        <is>
          <t>2001:1:3::1</t>
        </is>
      </c>
      <c r="B189" t="inlineStr">
        <is>
          <t>2001:1:8::3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1722695537.782914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2001:1:5::1</t>
        </is>
      </c>
      <c r="B190" t="inlineStr">
        <is>
          <t>2001:1:2::2</t>
        </is>
      </c>
      <c r="C190" t="n">
        <v>1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1722695537.48658</v>
      </c>
    </row>
    <row r="191">
      <c r="A191" t="inlineStr">
        <is>
          <t>2001:1:5::1</t>
        </is>
      </c>
      <c r="B191" t="inlineStr">
        <is>
          <t>2001:1:2::2</t>
        </is>
      </c>
      <c r="C191" t="n">
        <v>1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1722695537.598153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2001:1:8::4</t>
        </is>
      </c>
      <c r="B192" t="inlineStr">
        <is>
          <t>2001:1:1::2</t>
        </is>
      </c>
      <c r="C192" t="n">
        <v>1</v>
      </c>
      <c r="D192" t="n">
        <v>46</v>
      </c>
      <c r="E192" t="n">
        <v>483</v>
      </c>
      <c r="F192" t="inlineStr">
        <is>
          <t>sender</t>
        </is>
      </c>
      <c r="G192" t="n">
        <v>2970</v>
      </c>
      <c r="H192" t="n">
        <v>1722695537.605306</v>
      </c>
    </row>
    <row r="193">
      <c r="A193" t="inlineStr">
        <is>
          <t>2001:1:8::4</t>
        </is>
      </c>
      <c r="B193" t="inlineStr">
        <is>
          <t>2001:1:1::2</t>
        </is>
      </c>
      <c r="C193" t="n">
        <v>1</v>
      </c>
      <c r="D193" t="n">
        <v>46</v>
      </c>
      <c r="E193" t="n">
        <v>483</v>
      </c>
      <c r="F193" t="inlineStr">
        <is>
          <t>receiver</t>
        </is>
      </c>
      <c r="G193" t="n">
        <v>2970</v>
      </c>
      <c r="H193" t="n">
        <v>1722695537.745294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2001:1:2::1</t>
        </is>
      </c>
      <c r="B194" t="inlineStr">
        <is>
          <t>2001:1:8::1</t>
        </is>
      </c>
      <c r="C194" t="n">
        <v>2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1722695537.59262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2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1722695537.723841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>
      <c r="A196" t="inlineStr">
        <is>
          <t>2001:1:7::3</t>
        </is>
      </c>
      <c r="B196" t="inlineStr">
        <is>
          <t>2001:1:8::4</t>
        </is>
      </c>
      <c r="C196" t="n">
        <v>1</v>
      </c>
      <c r="D196" t="n">
        <v>35</v>
      </c>
      <c r="E196" t="n">
        <v>874</v>
      </c>
      <c r="F196" t="inlineStr">
        <is>
          <t>sender</t>
        </is>
      </c>
      <c r="G196" t="n">
        <v>2970</v>
      </c>
      <c r="H196" t="n">
        <v>1722695537.12447</v>
      </c>
    </row>
    <row r="197">
      <c r="A197" t="inlineStr">
        <is>
          <t>2001:1:7::3</t>
        </is>
      </c>
      <c r="B197" t="inlineStr">
        <is>
          <t>2001:1:8::4</t>
        </is>
      </c>
      <c r="C197" t="n">
        <v>1</v>
      </c>
      <c r="D197" t="n">
        <v>35</v>
      </c>
      <c r="E197" t="n">
        <v>874</v>
      </c>
      <c r="F197" t="inlineStr">
        <is>
          <t>receiver</t>
        </is>
      </c>
      <c r="G197" t="n">
        <v>2970</v>
      </c>
      <c r="H197" t="n">
        <v>1722695537.233557</v>
      </c>
      <c r="I197" t="n">
        <v>0</v>
      </c>
      <c r="J197" t="inlineStr">
        <is>
          <t>[]</t>
        </is>
      </c>
      <c r="L197">
        <f>G196-G197</f>
        <v/>
      </c>
      <c r="M197">
        <f>ROUND((L197/G196)*100, 3)</f>
        <v/>
      </c>
      <c r="N197">
        <f>ROUND((H197-H196)*1000, 3)</f>
        <v/>
      </c>
    </row>
    <row r="198"/>
    <row r="199">
      <c r="A199" s="1" t="inlineStr">
        <is>
          <t>Iteration - 8</t>
        </is>
      </c>
    </row>
    <row r="200">
      <c r="A200" t="inlineStr">
        <is>
          <t>2001:1:3::1</t>
        </is>
      </c>
      <c r="B200" t="inlineStr">
        <is>
          <t>2001:1:5::1</t>
        </is>
      </c>
      <c r="C200" t="n">
        <v>1</v>
      </c>
      <c r="D200" t="n">
        <v>34</v>
      </c>
      <c r="E200" t="n">
        <v>420</v>
      </c>
      <c r="F200" t="inlineStr">
        <is>
          <t>sender</t>
        </is>
      </c>
      <c r="G200" t="n">
        <v>1500</v>
      </c>
      <c r="H200" t="n">
        <v>1722695840.701211</v>
      </c>
    </row>
    <row r="201">
      <c r="A201" t="inlineStr">
        <is>
          <t>2001:1:3::1</t>
        </is>
      </c>
      <c r="B201" t="inlineStr">
        <is>
          <t>2001:1:5::1</t>
        </is>
      </c>
      <c r="C201" t="n">
        <v>1</v>
      </c>
      <c r="D201" t="n">
        <v>34</v>
      </c>
      <c r="E201" t="n">
        <v>420</v>
      </c>
      <c r="F201" t="inlineStr">
        <is>
          <t>receiver</t>
        </is>
      </c>
      <c r="G201" t="n">
        <v>1500</v>
      </c>
      <c r="H201" t="n">
        <v>1722695840.834837</v>
      </c>
      <c r="I201" t="n">
        <v>0</v>
      </c>
      <c r="J201" t="inlineStr">
        <is>
          <t>[]</t>
        </is>
      </c>
      <c r="L201">
        <f>G200-G201</f>
        <v/>
      </c>
      <c r="M201">
        <f>ROUND((L201/G200)*100, 3)</f>
        <v/>
      </c>
      <c r="N201">
        <f>ROUND((H201-H200)*1000, 3)</f>
        <v/>
      </c>
    </row>
    <row r="202">
      <c r="A202" t="inlineStr">
        <is>
          <t>2001:1:8::1</t>
        </is>
      </c>
      <c r="B202" t="inlineStr">
        <is>
          <t>2001:1:1::1</t>
        </is>
      </c>
      <c r="C202" t="n">
        <v>1</v>
      </c>
      <c r="D202" t="n">
        <v>0</v>
      </c>
      <c r="E202" t="n">
        <v>262</v>
      </c>
      <c r="F202" t="inlineStr">
        <is>
          <t>sender</t>
        </is>
      </c>
      <c r="G202" t="n">
        <v>1500</v>
      </c>
      <c r="H202" t="n">
        <v>1722695840.494297</v>
      </c>
    </row>
    <row r="203">
      <c r="A203" t="inlineStr">
        <is>
          <t>2001:1:8::1</t>
        </is>
      </c>
      <c r="B203" t="inlineStr">
        <is>
          <t>2001:1:1::1</t>
        </is>
      </c>
      <c r="C203" t="n">
        <v>1</v>
      </c>
      <c r="D203" t="n">
        <v>0</v>
      </c>
      <c r="E203" t="n">
        <v>262</v>
      </c>
      <c r="F203" t="inlineStr">
        <is>
          <t>receiver</t>
        </is>
      </c>
      <c r="G203" t="n">
        <v>1500</v>
      </c>
      <c r="H203" t="n">
        <v>1722695840.641644</v>
      </c>
      <c r="I203" t="n">
        <v>0</v>
      </c>
      <c r="J203" t="inlineStr">
        <is>
          <t>[]</t>
        </is>
      </c>
      <c r="L203">
        <f>G202-G203</f>
        <v/>
      </c>
      <c r="M203">
        <f>ROUND((L203/G202)*100, 3)</f>
        <v/>
      </c>
      <c r="N203">
        <f>ROUND((H203-H202)*1000, 3)</f>
        <v/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1722695840.693051</v>
      </c>
    </row>
    <row r="205">
      <c r="A205" t="inlineStr">
        <is>
          <t>2001:1:8::1</t>
        </is>
      </c>
      <c r="B205" t="inlineStr">
        <is>
          <t>2001:1:2::1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1722695840.832583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2001:1:5::1</t>
        </is>
      </c>
      <c r="B206" t="inlineStr">
        <is>
          <t>2001:1:7::2</t>
        </is>
      </c>
      <c r="C206" t="n">
        <v>1</v>
      </c>
      <c r="D206" t="n">
        <v>34</v>
      </c>
      <c r="E206" t="n">
        <v>420</v>
      </c>
      <c r="F206" t="inlineStr">
        <is>
          <t>sender</t>
        </is>
      </c>
      <c r="G206" t="n">
        <v>1500</v>
      </c>
      <c r="H206" t="n">
        <v>1722695840.521671</v>
      </c>
    </row>
    <row r="207">
      <c r="A207" t="inlineStr">
        <is>
          <t>2001:1:5::1</t>
        </is>
      </c>
      <c r="B207" t="inlineStr">
        <is>
          <t>2001:1:7::2</t>
        </is>
      </c>
      <c r="C207" t="n">
        <v>1</v>
      </c>
      <c r="D207" t="n">
        <v>34</v>
      </c>
      <c r="E207" t="n">
        <v>420</v>
      </c>
      <c r="F207" t="inlineStr">
        <is>
          <t>receiver</t>
        </is>
      </c>
      <c r="G207" t="n">
        <v>1500</v>
      </c>
      <c r="H207" t="n">
        <v>1722695840.666142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2001:1:2::1</t>
        </is>
      </c>
      <c r="B208" t="inlineStr">
        <is>
          <t>2001:1:3::1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1722695840.701443</v>
      </c>
    </row>
    <row r="209">
      <c r="A209" t="inlineStr">
        <is>
          <t>2001:1:2::1</t>
        </is>
      </c>
      <c r="B209" t="inlineStr">
        <is>
          <t>2001:1:3::1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1722695840.82756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2001:1:1::2</t>
        </is>
      </c>
      <c r="B210" t="inlineStr">
        <is>
          <t>2001:1:7::1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1722695840.709974</v>
      </c>
    </row>
    <row r="211">
      <c r="A211" t="inlineStr">
        <is>
          <t>2001:1:1::2</t>
        </is>
      </c>
      <c r="B211" t="inlineStr">
        <is>
          <t>2001:1:7::1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1722695840.831772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2001:1:3::1</t>
        </is>
      </c>
      <c r="B212" t="inlineStr">
        <is>
          <t>2001:1:8::3</t>
        </is>
      </c>
      <c r="C212" t="n">
        <v>1</v>
      </c>
      <c r="D212" t="n">
        <v>35</v>
      </c>
      <c r="E212" t="n">
        <v>874</v>
      </c>
      <c r="F212" t="inlineStr">
        <is>
          <t>sender</t>
        </is>
      </c>
      <c r="G212" t="n">
        <v>2970</v>
      </c>
      <c r="H212" t="n">
        <v>1722695840.645662</v>
      </c>
    </row>
    <row r="213">
      <c r="A213" t="inlineStr">
        <is>
          <t>2001:1:3::1</t>
        </is>
      </c>
      <c r="B213" t="inlineStr">
        <is>
          <t>2001:1:8::3</t>
        </is>
      </c>
      <c r="C213" t="n">
        <v>1</v>
      </c>
      <c r="D213" t="n">
        <v>35</v>
      </c>
      <c r="E213" t="n">
        <v>874</v>
      </c>
      <c r="F213" t="inlineStr">
        <is>
          <t>receiver</t>
        </is>
      </c>
      <c r="G213" t="n">
        <v>2970</v>
      </c>
      <c r="H213" t="n">
        <v>1722695840.774308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2001:1:3::1</t>
        </is>
      </c>
      <c r="B214" t="inlineStr">
        <is>
          <t>2001:1:7::3</t>
        </is>
      </c>
      <c r="C214" t="n">
        <v>1</v>
      </c>
      <c r="D214" t="n">
        <v>35</v>
      </c>
      <c r="E214" t="n">
        <v>874</v>
      </c>
      <c r="F214" t="inlineStr">
        <is>
          <t>sender</t>
        </is>
      </c>
      <c r="G214" t="n">
        <v>2970</v>
      </c>
      <c r="H214" t="n">
        <v>1722695840.388967</v>
      </c>
    </row>
    <row r="215">
      <c r="A215" t="inlineStr">
        <is>
          <t>2001:1:3::1</t>
        </is>
      </c>
      <c r="B215" t="inlineStr">
        <is>
          <t>2001:1:7::3</t>
        </is>
      </c>
      <c r="C215" t="n">
        <v>1</v>
      </c>
      <c r="D215" t="n">
        <v>35</v>
      </c>
      <c r="E215" t="n">
        <v>874</v>
      </c>
      <c r="F215" t="inlineStr">
        <is>
          <t>receiver</t>
        </is>
      </c>
      <c r="G215" t="n">
        <v>2970</v>
      </c>
      <c r="H215" t="n">
        <v>1722695840.51629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2001:1:8::4</t>
        </is>
      </c>
      <c r="B216" t="inlineStr">
        <is>
          <t>2001:1:1::2</t>
        </is>
      </c>
      <c r="C216" t="n">
        <v>1</v>
      </c>
      <c r="D216" t="n">
        <v>46</v>
      </c>
      <c r="E216" t="n">
        <v>483</v>
      </c>
      <c r="F216" t="inlineStr">
        <is>
          <t>sender</t>
        </is>
      </c>
      <c r="G216" t="n">
        <v>2970</v>
      </c>
      <c r="H216" t="n">
        <v>1722695840.384048</v>
      </c>
    </row>
    <row r="217">
      <c r="A217" t="inlineStr">
        <is>
          <t>2001:1:8::4</t>
        </is>
      </c>
      <c r="B217" t="inlineStr">
        <is>
          <t>2001:1:1::2</t>
        </is>
      </c>
      <c r="C217" t="n">
        <v>1</v>
      </c>
      <c r="D217" t="n">
        <v>46</v>
      </c>
      <c r="E217" t="n">
        <v>483</v>
      </c>
      <c r="F217" t="inlineStr">
        <is>
          <t>receiver</t>
        </is>
      </c>
      <c r="G217" t="n">
        <v>2970</v>
      </c>
      <c r="H217" t="n">
        <v>1722695840.500697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2001:1:7::3</t>
        </is>
      </c>
      <c r="B218" t="inlineStr">
        <is>
          <t>2001:1:8::4</t>
        </is>
      </c>
      <c r="C218" t="n">
        <v>1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1722695840.513811</v>
      </c>
    </row>
    <row r="219">
      <c r="A219" t="inlineStr">
        <is>
          <t>2001:1:7::3</t>
        </is>
      </c>
      <c r="B219" t="inlineStr">
        <is>
          <t>2001:1:8::4</t>
        </is>
      </c>
      <c r="C219" t="n">
        <v>1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1722695840.654684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2001:1:5::1</t>
        </is>
      </c>
      <c r="B220" t="inlineStr">
        <is>
          <t>2001:1:2::2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1722695840.157124</v>
      </c>
    </row>
    <row r="221">
      <c r="A221" t="inlineStr">
        <is>
          <t>2001:1:5::1</t>
        </is>
      </c>
      <c r="B221" t="inlineStr">
        <is>
          <t>2001:1:2::2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1722695840.262705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2001:1:2::1</t>
        </is>
      </c>
      <c r="B222" t="inlineStr">
        <is>
          <t>2001:1:8::1</t>
        </is>
      </c>
      <c r="C222" t="n">
        <v>2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1722695840.482719</v>
      </c>
    </row>
    <row r="223">
      <c r="A223" t="inlineStr">
        <is>
          <t>2001:1:2::1</t>
        </is>
      </c>
      <c r="B223" t="inlineStr">
        <is>
          <t>2001:1:8::1</t>
        </is>
      </c>
      <c r="C223" t="n">
        <v>2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1722695840.626205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2001:1:2::2</t>
        </is>
      </c>
      <c r="B224" t="inlineStr">
        <is>
          <t>2001:1:8::2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1722695840.130339</v>
      </c>
    </row>
    <row r="225">
      <c r="A225" t="inlineStr">
        <is>
          <t>2001:1:2::2</t>
        </is>
      </c>
      <c r="B225" t="inlineStr">
        <is>
          <t>2001:1:8::2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1722695840.255098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/>
    <row r="227">
      <c r="A227" s="1" t="inlineStr">
        <is>
          <t>Iteration - 9</t>
        </is>
      </c>
    </row>
    <row r="228">
      <c r="A228" t="inlineStr">
        <is>
          <t>2001:1:8::1</t>
        </is>
      </c>
      <c r="B228" t="inlineStr">
        <is>
          <t>2001:1:1::1</t>
        </is>
      </c>
      <c r="C228" t="n">
        <v>1</v>
      </c>
      <c r="D228" t="n">
        <v>0</v>
      </c>
      <c r="E228" t="n">
        <v>262</v>
      </c>
      <c r="F228" t="inlineStr">
        <is>
          <t>sender</t>
        </is>
      </c>
      <c r="G228" t="n">
        <v>1500</v>
      </c>
      <c r="H228" t="n">
        <v>1722696143.552875</v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receiver</t>
        </is>
      </c>
      <c r="G229" t="n">
        <v>1500</v>
      </c>
      <c r="H229" t="n">
        <v>1722696143.714579</v>
      </c>
      <c r="I229" t="n">
        <v>0</v>
      </c>
      <c r="J229" t="inlineStr">
        <is>
          <t>[]</t>
        </is>
      </c>
      <c r="L229">
        <f>G228-G229</f>
        <v/>
      </c>
      <c r="M229">
        <f>ROUND((L229/G228)*100, 3)</f>
        <v/>
      </c>
      <c r="N229">
        <f>ROUND((H229-H228)*1000, 3)</f>
        <v/>
      </c>
    </row>
    <row r="230">
      <c r="A230" t="inlineStr">
        <is>
          <t>2001:1:3::1</t>
        </is>
      </c>
      <c r="B230" t="inlineStr">
        <is>
          <t>2001:1:5::1</t>
        </is>
      </c>
      <c r="C230" t="n">
        <v>1</v>
      </c>
      <c r="D230" t="n">
        <v>34</v>
      </c>
      <c r="E230" t="n">
        <v>420</v>
      </c>
      <c r="F230" t="inlineStr">
        <is>
          <t>sender</t>
        </is>
      </c>
      <c r="G230" t="n">
        <v>1500</v>
      </c>
      <c r="H230" t="n">
        <v>1722696143.726113</v>
      </c>
    </row>
    <row r="231">
      <c r="A231" t="inlineStr">
        <is>
          <t>2001:1:3::1</t>
        </is>
      </c>
      <c r="B231" t="inlineStr">
        <is>
          <t>2001:1:5::1</t>
        </is>
      </c>
      <c r="C231" t="n">
        <v>1</v>
      </c>
      <c r="D231" t="n">
        <v>34</v>
      </c>
      <c r="E231" t="n">
        <v>420</v>
      </c>
      <c r="F231" t="inlineStr">
        <is>
          <t>receiver</t>
        </is>
      </c>
      <c r="G231" t="n">
        <v>1500</v>
      </c>
      <c r="H231" t="n">
        <v>1722696143.854592</v>
      </c>
      <c r="I231" t="n">
        <v>0</v>
      </c>
      <c r="J231" t="inlineStr">
        <is>
          <t>[]</t>
        </is>
      </c>
      <c r="L231">
        <f>G230-G231</f>
        <v/>
      </c>
      <c r="M231">
        <f>ROUND((L231/G230)*100, 3)</f>
        <v/>
      </c>
      <c r="N231">
        <f>ROUND((H231-H230)*1000, 3)</f>
        <v/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sender</t>
        </is>
      </c>
      <c r="G232" t="n">
        <v>1500</v>
      </c>
      <c r="H232" t="n">
        <v>1722696143.942679</v>
      </c>
    </row>
    <row r="233">
      <c r="A233" t="inlineStr">
        <is>
          <t>2001:1:8::1</t>
        </is>
      </c>
      <c r="B233" t="inlineStr">
        <is>
          <t>2001:1:2::1</t>
        </is>
      </c>
      <c r="C233" t="n">
        <v>1</v>
      </c>
      <c r="D233" t="n">
        <v>34</v>
      </c>
      <c r="E233" t="n">
        <v>420</v>
      </c>
      <c r="F233" t="inlineStr">
        <is>
          <t>receiver</t>
        </is>
      </c>
      <c r="G233" t="n">
        <v>1500</v>
      </c>
      <c r="H233" t="n">
        <v>1722696144.115001</v>
      </c>
      <c r="I233" t="n">
        <v>0</v>
      </c>
      <c r="J233" t="inlineStr">
        <is>
          <t>[]</t>
        </is>
      </c>
      <c r="L233">
        <f>G232-G233</f>
        <v/>
      </c>
      <c r="M233">
        <f>ROUND((L233/G232)*100, 3)</f>
        <v/>
      </c>
      <c r="N233">
        <f>ROUND((H233-H232)*1000, 3)</f>
        <v/>
      </c>
    </row>
    <row r="234">
      <c r="A234" t="inlineStr">
        <is>
          <t>2001:1:1::2</t>
        </is>
      </c>
      <c r="B234" t="inlineStr">
        <is>
          <t>2001:1:7::1</t>
        </is>
      </c>
      <c r="C234" t="n">
        <v>1</v>
      </c>
      <c r="D234" t="n">
        <v>34</v>
      </c>
      <c r="E234" t="n">
        <v>420</v>
      </c>
      <c r="F234" t="inlineStr">
        <is>
          <t>sender</t>
        </is>
      </c>
      <c r="G234" t="n">
        <v>1500</v>
      </c>
      <c r="H234" t="n">
        <v>1722696143.893841</v>
      </c>
    </row>
    <row r="235">
      <c r="A235" t="inlineStr">
        <is>
          <t>2001:1:1::2</t>
        </is>
      </c>
      <c r="B235" t="inlineStr">
        <is>
          <t>2001:1:7::1</t>
        </is>
      </c>
      <c r="C235" t="n">
        <v>1</v>
      </c>
      <c r="D235" t="n">
        <v>34</v>
      </c>
      <c r="E235" t="n">
        <v>420</v>
      </c>
      <c r="F235" t="inlineStr">
        <is>
          <t>receiver</t>
        </is>
      </c>
      <c r="G235" t="n">
        <v>1500</v>
      </c>
      <c r="H235" t="n">
        <v>1722696144.071807</v>
      </c>
      <c r="I235" t="n">
        <v>0</v>
      </c>
      <c r="J235" t="inlineStr">
        <is>
          <t>[]</t>
        </is>
      </c>
      <c r="L235">
        <f>G234-G235</f>
        <v/>
      </c>
      <c r="M235">
        <f>ROUND((L235/G234)*100, 3)</f>
        <v/>
      </c>
      <c r="N235">
        <f>ROUND((H235-H234)*1000, 3)</f>
        <v/>
      </c>
    </row>
    <row r="236">
      <c r="A236" t="inlineStr">
        <is>
          <t>2001:1:2::1</t>
        </is>
      </c>
      <c r="B236" t="inlineStr">
        <is>
          <t>2001:1:3::1</t>
        </is>
      </c>
      <c r="C236" t="n">
        <v>1</v>
      </c>
      <c r="D236" t="n">
        <v>0</v>
      </c>
      <c r="E236" t="n">
        <v>262</v>
      </c>
      <c r="F236" t="inlineStr">
        <is>
          <t>sender</t>
        </is>
      </c>
      <c r="G236" t="n">
        <v>1500</v>
      </c>
      <c r="H236" t="n">
        <v>1722696143.233031</v>
      </c>
    </row>
    <row r="237">
      <c r="A237" t="inlineStr">
        <is>
          <t>2001:1:2::1</t>
        </is>
      </c>
      <c r="B237" t="inlineStr">
        <is>
          <t>2001:1:3::1</t>
        </is>
      </c>
      <c r="C237" t="n">
        <v>1</v>
      </c>
      <c r="D237" t="n">
        <v>0</v>
      </c>
      <c r="E237" t="n">
        <v>262</v>
      </c>
      <c r="F237" t="inlineStr">
        <is>
          <t>receiver</t>
        </is>
      </c>
      <c r="G237" t="n">
        <v>1500</v>
      </c>
      <c r="H237" t="n">
        <v>1722696143.318648</v>
      </c>
      <c r="I237" t="n">
        <v>0</v>
      </c>
      <c r="J237" t="inlineStr">
        <is>
          <t>[]</t>
        </is>
      </c>
      <c r="L237">
        <f>G236-G237</f>
        <v/>
      </c>
      <c r="M237">
        <f>ROUND((L237/G236)*100, 3)</f>
        <v/>
      </c>
      <c r="N237">
        <f>ROUND((H237-H236)*1000, 3)</f>
        <v/>
      </c>
    </row>
    <row r="238">
      <c r="A238" t="inlineStr">
        <is>
          <t>2001:1:5::1</t>
        </is>
      </c>
      <c r="B238" t="inlineStr">
        <is>
          <t>2001:1:7::2</t>
        </is>
      </c>
      <c r="C238" t="n">
        <v>1</v>
      </c>
      <c r="D238" t="n">
        <v>34</v>
      </c>
      <c r="E238" t="n">
        <v>420</v>
      </c>
      <c r="F238" t="inlineStr">
        <is>
          <t>sender</t>
        </is>
      </c>
      <c r="G238" t="n">
        <v>1500</v>
      </c>
      <c r="H238" t="n">
        <v>1722696143.961369</v>
      </c>
    </row>
    <row r="239">
      <c r="A239" t="inlineStr">
        <is>
          <t>2001:1:5::1</t>
        </is>
      </c>
      <c r="B239" t="inlineStr">
        <is>
          <t>2001:1:7::2</t>
        </is>
      </c>
      <c r="C239" t="n">
        <v>1</v>
      </c>
      <c r="D239" t="n">
        <v>34</v>
      </c>
      <c r="E239" t="n">
        <v>420</v>
      </c>
      <c r="F239" t="inlineStr">
        <is>
          <t>receiver</t>
        </is>
      </c>
      <c r="G239" t="n">
        <v>1500</v>
      </c>
      <c r="H239" t="n">
        <v>1722696144.090169</v>
      </c>
      <c r="I239" t="n">
        <v>0</v>
      </c>
      <c r="J239" t="inlineStr">
        <is>
          <t>[]</t>
        </is>
      </c>
      <c r="L239">
        <f>G238-G239</f>
        <v/>
      </c>
      <c r="M239">
        <f>ROUND((L239/G238)*100, 3)</f>
        <v/>
      </c>
      <c r="N239">
        <f>ROUND((H239-H238)*1000, 3)</f>
        <v/>
      </c>
    </row>
    <row r="240">
      <c r="A240" t="inlineStr">
        <is>
          <t>2001:1:7::3</t>
        </is>
      </c>
      <c r="B240" t="inlineStr">
        <is>
          <t>2001:1:8::4</t>
        </is>
      </c>
      <c r="C240" t="n">
        <v>1</v>
      </c>
      <c r="D240" t="n">
        <v>35</v>
      </c>
      <c r="E240" t="n">
        <v>874</v>
      </c>
      <c r="F240" t="inlineStr">
        <is>
          <t>sender</t>
        </is>
      </c>
      <c r="G240" t="n">
        <v>2970</v>
      </c>
      <c r="H240" t="n">
        <v>1722696143.329827</v>
      </c>
    </row>
    <row r="241">
      <c r="A241" t="inlineStr">
        <is>
          <t>2001:1:7::3</t>
        </is>
      </c>
      <c r="B241" t="inlineStr">
        <is>
          <t>2001:1:8::4</t>
        </is>
      </c>
      <c r="C241" t="n">
        <v>1</v>
      </c>
      <c r="D241" t="n">
        <v>35</v>
      </c>
      <c r="E241" t="n">
        <v>874</v>
      </c>
      <c r="F241" t="inlineStr">
        <is>
          <t>receiver</t>
        </is>
      </c>
      <c r="G241" t="n">
        <v>2970</v>
      </c>
      <c r="H241" t="n">
        <v>1722696143.427066</v>
      </c>
      <c r="I241" t="n">
        <v>0</v>
      </c>
      <c r="J241" t="inlineStr">
        <is>
          <t>[]</t>
        </is>
      </c>
      <c r="L241">
        <f>G240-G241</f>
        <v/>
      </c>
      <c r="M241">
        <f>ROUND((L241/G240)*100, 3)</f>
        <v/>
      </c>
      <c r="N241">
        <f>ROUND((H241-H240)*1000, 3)</f>
        <v/>
      </c>
    </row>
    <row r="242">
      <c r="A242" t="inlineStr">
        <is>
          <t>2001:1:2::2</t>
        </is>
      </c>
      <c r="B242" t="inlineStr">
        <is>
          <t>2001:1:8::2</t>
        </is>
      </c>
      <c r="C242" t="n">
        <v>1</v>
      </c>
      <c r="D242" t="n">
        <v>35</v>
      </c>
      <c r="E242" t="n">
        <v>874</v>
      </c>
      <c r="F242" t="inlineStr">
        <is>
          <t>sender</t>
        </is>
      </c>
      <c r="G242" t="n">
        <v>2970</v>
      </c>
      <c r="H242" t="n">
        <v>1722696143.92398</v>
      </c>
    </row>
    <row r="243">
      <c r="A243" t="inlineStr">
        <is>
          <t>2001:1:2::2</t>
        </is>
      </c>
      <c r="B243" t="inlineStr">
        <is>
          <t>2001:1:8::2</t>
        </is>
      </c>
      <c r="C243" t="n">
        <v>1</v>
      </c>
      <c r="D243" t="n">
        <v>35</v>
      </c>
      <c r="E243" t="n">
        <v>874</v>
      </c>
      <c r="F243" t="inlineStr">
        <is>
          <t>receiver</t>
        </is>
      </c>
      <c r="G243" t="n">
        <v>2970</v>
      </c>
      <c r="H243" t="n">
        <v>1722696144.043167</v>
      </c>
      <c r="I243" t="n">
        <v>0</v>
      </c>
      <c r="J243" t="inlineStr">
        <is>
          <t>[]</t>
        </is>
      </c>
      <c r="L243">
        <f>G242-G243</f>
        <v/>
      </c>
      <c r="M243">
        <f>ROUND((L243/G242)*100, 3)</f>
        <v/>
      </c>
      <c r="N243">
        <f>ROUND((H243-H242)*1000, 3)</f>
        <v/>
      </c>
    </row>
    <row r="244">
      <c r="A244" t="inlineStr">
        <is>
          <t>2001:1:3::1</t>
        </is>
      </c>
      <c r="B244" t="inlineStr">
        <is>
          <t>2001:1:7::3</t>
        </is>
      </c>
      <c r="C244" t="n">
        <v>1</v>
      </c>
      <c r="D244" t="n">
        <v>35</v>
      </c>
      <c r="E244" t="n">
        <v>874</v>
      </c>
      <c r="F244" t="inlineStr">
        <is>
          <t>sender</t>
        </is>
      </c>
      <c r="G244" t="n">
        <v>2970</v>
      </c>
      <c r="H244" t="n">
        <v>1722696143.61322</v>
      </c>
    </row>
    <row r="245">
      <c r="A245" t="inlineStr">
        <is>
          <t>2001:1:3::1</t>
        </is>
      </c>
      <c r="B245" t="inlineStr">
        <is>
          <t>2001:1:7::3</t>
        </is>
      </c>
      <c r="C245" t="n">
        <v>1</v>
      </c>
      <c r="D245" t="n">
        <v>35</v>
      </c>
      <c r="E245" t="n">
        <v>874</v>
      </c>
      <c r="F245" t="inlineStr">
        <is>
          <t>receiver</t>
        </is>
      </c>
      <c r="G245" t="n">
        <v>2970</v>
      </c>
      <c r="H245" t="n">
        <v>1722696143.752417</v>
      </c>
      <c r="I245" t="n">
        <v>0</v>
      </c>
      <c r="J245" t="inlineStr">
        <is>
          <t>[]</t>
        </is>
      </c>
      <c r="L245">
        <f>G244-G245</f>
        <v/>
      </c>
      <c r="M245">
        <f>ROUND((L245/G244)*100, 3)</f>
        <v/>
      </c>
      <c r="N245">
        <f>ROUND((H245-H244)*1000, 3)</f>
        <v/>
      </c>
    </row>
    <row r="246">
      <c r="A246" t="inlineStr">
        <is>
          <t>2001:1:8::4</t>
        </is>
      </c>
      <c r="B246" t="inlineStr">
        <is>
          <t>2001:1:1::2</t>
        </is>
      </c>
      <c r="C246" t="n">
        <v>1</v>
      </c>
      <c r="D246" t="n">
        <v>46</v>
      </c>
      <c r="E246" t="n">
        <v>483</v>
      </c>
      <c r="F246" t="inlineStr">
        <is>
          <t>sender</t>
        </is>
      </c>
      <c r="G246" t="n">
        <v>2970</v>
      </c>
      <c r="H246" t="n">
        <v>1722696143.938905</v>
      </c>
    </row>
    <row r="247">
      <c r="A247" t="inlineStr">
        <is>
          <t>2001:1:8::4</t>
        </is>
      </c>
      <c r="B247" t="inlineStr">
        <is>
          <t>2001:1:1::2</t>
        </is>
      </c>
      <c r="C247" t="n">
        <v>1</v>
      </c>
      <c r="D247" t="n">
        <v>46</v>
      </c>
      <c r="E247" t="n">
        <v>483</v>
      </c>
      <c r="F247" t="inlineStr">
        <is>
          <t>receiver</t>
        </is>
      </c>
      <c r="G247" t="n">
        <v>2970</v>
      </c>
      <c r="H247" t="n">
        <v>1722696144.051559</v>
      </c>
      <c r="I247" t="n">
        <v>0</v>
      </c>
      <c r="J247" t="inlineStr">
        <is>
          <t>[]</t>
        </is>
      </c>
      <c r="L247">
        <f>G246-G247</f>
        <v/>
      </c>
      <c r="M247">
        <f>ROUND((L247/G246)*100, 3)</f>
        <v/>
      </c>
      <c r="N247">
        <f>ROUND((H247-H246)*1000, 3)</f>
        <v/>
      </c>
    </row>
    <row r="248">
      <c r="A248" t="inlineStr">
        <is>
          <t>2001:1:2::1</t>
        </is>
      </c>
      <c r="B248" t="inlineStr">
        <is>
          <t>2001:1:8::1</t>
        </is>
      </c>
      <c r="C248" t="n">
        <v>2</v>
      </c>
      <c r="D248" t="n">
        <v>35</v>
      </c>
      <c r="E248" t="n">
        <v>874</v>
      </c>
      <c r="F248" t="inlineStr">
        <is>
          <t>sender</t>
        </is>
      </c>
      <c r="G248" t="n">
        <v>2970</v>
      </c>
      <c r="H248" t="n">
        <v>1722696143.754084</v>
      </c>
    </row>
    <row r="249">
      <c r="A249" t="inlineStr">
        <is>
          <t>2001:1:2::1</t>
        </is>
      </c>
      <c r="B249" t="inlineStr">
        <is>
          <t>2001:1:8::1</t>
        </is>
      </c>
      <c r="C249" t="n">
        <v>2</v>
      </c>
      <c r="D249" t="n">
        <v>35</v>
      </c>
      <c r="E249" t="n">
        <v>874</v>
      </c>
      <c r="F249" t="inlineStr">
        <is>
          <t>receiver</t>
        </is>
      </c>
      <c r="G249" t="n">
        <v>2970</v>
      </c>
      <c r="H249" t="n">
        <v>1722696143.909109</v>
      </c>
      <c r="I249" t="n">
        <v>0</v>
      </c>
      <c r="J249" t="inlineStr">
        <is>
          <t>[]</t>
        </is>
      </c>
      <c r="L249">
        <f>G248-G249</f>
        <v/>
      </c>
      <c r="M249">
        <f>ROUND((L249/G248)*100, 3)</f>
        <v/>
      </c>
      <c r="N249">
        <f>ROUND((H249-H248)*1000, 3)</f>
        <v/>
      </c>
    </row>
    <row r="250">
      <c r="A250" t="inlineStr">
        <is>
          <t>2001:1:3::1</t>
        </is>
      </c>
      <c r="B250" t="inlineStr">
        <is>
          <t>2001:1:8::3</t>
        </is>
      </c>
      <c r="C250" t="n">
        <v>1</v>
      </c>
      <c r="D250" t="n">
        <v>35</v>
      </c>
      <c r="E250" t="n">
        <v>874</v>
      </c>
      <c r="F250" t="inlineStr">
        <is>
          <t>sender</t>
        </is>
      </c>
      <c r="G250" t="n">
        <v>2970</v>
      </c>
      <c r="H250" t="n">
        <v>1722696143.942679</v>
      </c>
    </row>
    <row r="251">
      <c r="A251" t="inlineStr">
        <is>
          <t>2001:1:3::1</t>
        </is>
      </c>
      <c r="B251" t="inlineStr">
        <is>
          <t>2001:1:8::3</t>
        </is>
      </c>
      <c r="C251" t="n">
        <v>1</v>
      </c>
      <c r="D251" t="n">
        <v>35</v>
      </c>
      <c r="E251" t="n">
        <v>874</v>
      </c>
      <c r="F251" t="inlineStr">
        <is>
          <t>receiver</t>
        </is>
      </c>
      <c r="G251" t="n">
        <v>2970</v>
      </c>
      <c r="H251" t="n">
        <v>1722696144.025603</v>
      </c>
      <c r="I251" t="n">
        <v>0</v>
      </c>
      <c r="J251" t="inlineStr">
        <is>
          <t>[]</t>
        </is>
      </c>
      <c r="L251">
        <f>G250-G251</f>
        <v/>
      </c>
      <c r="M251">
        <f>ROUND((L251/G250)*100, 3)</f>
        <v/>
      </c>
      <c r="N251">
        <f>ROUND((H251-H250)*1000, 3)</f>
        <v/>
      </c>
    </row>
    <row r="252">
      <c r="A252" t="inlineStr">
        <is>
          <t>2001:1:5::1</t>
        </is>
      </c>
      <c r="B252" t="inlineStr">
        <is>
          <t>2001:1:2::2</t>
        </is>
      </c>
      <c r="C252" t="n">
        <v>1</v>
      </c>
      <c r="D252" t="n">
        <v>35</v>
      </c>
      <c r="E252" t="n">
        <v>874</v>
      </c>
      <c r="F252" t="inlineStr">
        <is>
          <t>sender</t>
        </is>
      </c>
      <c r="G252" t="n">
        <v>2970</v>
      </c>
      <c r="H252" t="n">
        <v>1722696143.927939</v>
      </c>
    </row>
    <row r="253">
      <c r="A253" t="inlineStr">
        <is>
          <t>2001:1:5::1</t>
        </is>
      </c>
      <c r="B253" t="inlineStr">
        <is>
          <t>2001:1:2::2</t>
        </is>
      </c>
      <c r="C253" t="n">
        <v>1</v>
      </c>
      <c r="D253" t="n">
        <v>35</v>
      </c>
      <c r="E253" t="n">
        <v>874</v>
      </c>
      <c r="F253" t="inlineStr">
        <is>
          <t>receiver</t>
        </is>
      </c>
      <c r="G253" t="n">
        <v>2970</v>
      </c>
      <c r="H253" t="n">
        <v>1722696144.051147</v>
      </c>
      <c r="I253" t="n">
        <v>0</v>
      </c>
      <c r="J253" t="inlineStr">
        <is>
          <t>[]</t>
        </is>
      </c>
      <c r="L253">
        <f>G252-G253</f>
        <v/>
      </c>
      <c r="M253">
        <f>ROUND((L253/G252)*100, 3)</f>
        <v/>
      </c>
      <c r="N253">
        <f>ROUND((H253-H252)*1000, 3)</f>
        <v/>
      </c>
    </row>
    <row r="254"/>
    <row r="255">
      <c r="A255" s="1" t="inlineStr">
        <is>
          <t>Iteration - 10</t>
        </is>
      </c>
    </row>
    <row r="256">
      <c r="A256" t="inlineStr">
        <is>
          <t>2001:1:3::1</t>
        </is>
      </c>
      <c r="B256" t="inlineStr">
        <is>
          <t>2001:1:5::1</t>
        </is>
      </c>
      <c r="C256" t="n">
        <v>1</v>
      </c>
      <c r="D256" t="n">
        <v>34</v>
      </c>
      <c r="E256" t="n">
        <v>420</v>
      </c>
      <c r="F256" t="inlineStr">
        <is>
          <t>sender</t>
        </is>
      </c>
      <c r="G256" t="n">
        <v>1500</v>
      </c>
      <c r="H256" t="n">
        <v>1722696446.771299</v>
      </c>
    </row>
    <row r="257">
      <c r="A257" t="inlineStr">
        <is>
          <t>2001:1:3::1</t>
        </is>
      </c>
      <c r="B257" t="inlineStr">
        <is>
          <t>2001:1:5::1</t>
        </is>
      </c>
      <c r="C257" t="n">
        <v>1</v>
      </c>
      <c r="D257" t="n">
        <v>34</v>
      </c>
      <c r="E257" t="n">
        <v>420</v>
      </c>
      <c r="F257" t="inlineStr">
        <is>
          <t>receiver</t>
        </is>
      </c>
      <c r="G257" t="n">
        <v>1500</v>
      </c>
      <c r="H257" t="n">
        <v>1722696446.897366</v>
      </c>
      <c r="I257" t="n">
        <v>0</v>
      </c>
      <c r="J257" t="inlineStr">
        <is>
          <t>[]</t>
        </is>
      </c>
      <c r="L257">
        <f>G256-G257</f>
        <v/>
      </c>
      <c r="M257">
        <f>ROUND((L257/G256)*100, 3)</f>
        <v/>
      </c>
      <c r="N257">
        <f>ROUND((H257-H256)*1000, 3)</f>
        <v/>
      </c>
    </row>
    <row r="258">
      <c r="A258" t="inlineStr">
        <is>
          <t>2001:1:1::2</t>
        </is>
      </c>
      <c r="B258" t="inlineStr">
        <is>
          <t>2001:1:7::1</t>
        </is>
      </c>
      <c r="C258" t="n">
        <v>1</v>
      </c>
      <c r="D258" t="n">
        <v>34</v>
      </c>
      <c r="E258" t="n">
        <v>420</v>
      </c>
      <c r="F258" t="inlineStr">
        <is>
          <t>sender</t>
        </is>
      </c>
      <c r="G258" t="n">
        <v>1500</v>
      </c>
      <c r="H258" t="n">
        <v>1722696446.5399</v>
      </c>
    </row>
    <row r="259">
      <c r="A259" t="inlineStr">
        <is>
          <t>2001:1:1::2</t>
        </is>
      </c>
      <c r="B259" t="inlineStr">
        <is>
          <t>2001:1:7::1</t>
        </is>
      </c>
      <c r="C259" t="n">
        <v>1</v>
      </c>
      <c r="D259" t="n">
        <v>34</v>
      </c>
      <c r="E259" t="n">
        <v>420</v>
      </c>
      <c r="F259" t="inlineStr">
        <is>
          <t>receiver</t>
        </is>
      </c>
      <c r="G259" t="n">
        <v>1500</v>
      </c>
      <c r="H259" t="n">
        <v>1722696446.678251</v>
      </c>
      <c r="I259" t="n">
        <v>0</v>
      </c>
      <c r="J259" t="inlineStr">
        <is>
          <t>[]</t>
        </is>
      </c>
      <c r="L259">
        <f>G258-G259</f>
        <v/>
      </c>
      <c r="M259">
        <f>ROUND((L259/G258)*100, 3)</f>
        <v/>
      </c>
      <c r="N259">
        <f>ROUND((H259-H258)*1000, 3)</f>
        <v/>
      </c>
    </row>
    <row r="260">
      <c r="A260" t="inlineStr">
        <is>
          <t>2001:1:8::1</t>
        </is>
      </c>
      <c r="B260" t="inlineStr">
        <is>
          <t>2001:1:2::1</t>
        </is>
      </c>
      <c r="C260" t="n">
        <v>1</v>
      </c>
      <c r="D260" t="n">
        <v>34</v>
      </c>
      <c r="E260" t="n">
        <v>420</v>
      </c>
      <c r="F260" t="inlineStr">
        <is>
          <t>sender</t>
        </is>
      </c>
      <c r="G260" t="n">
        <v>1500</v>
      </c>
      <c r="H260" t="n">
        <v>1722696446.774668</v>
      </c>
    </row>
    <row r="261">
      <c r="A261" t="inlineStr">
        <is>
          <t>2001:1:8::1</t>
        </is>
      </c>
      <c r="B261" t="inlineStr">
        <is>
          <t>2001:1:2::1</t>
        </is>
      </c>
      <c r="C261" t="n">
        <v>1</v>
      </c>
      <c r="D261" t="n">
        <v>34</v>
      </c>
      <c r="E261" t="n">
        <v>420</v>
      </c>
      <c r="F261" t="inlineStr">
        <is>
          <t>receiver</t>
        </is>
      </c>
      <c r="G261" t="n">
        <v>1500</v>
      </c>
      <c r="H261" t="n">
        <v>1722696446.918607</v>
      </c>
      <c r="I261" t="n">
        <v>0</v>
      </c>
      <c r="J261" t="inlineStr">
        <is>
          <t>[]</t>
        </is>
      </c>
      <c r="L261">
        <f>G260-G261</f>
        <v/>
      </c>
      <c r="M261">
        <f>ROUND((L261/G260)*100, 3)</f>
        <v/>
      </c>
      <c r="N261">
        <f>ROUND((H261-H260)*1000, 3)</f>
        <v/>
      </c>
    </row>
    <row r="262">
      <c r="A262" t="inlineStr">
        <is>
          <t>2001:1:8::1</t>
        </is>
      </c>
      <c r="B262" t="inlineStr">
        <is>
          <t>2001:1:1::1</t>
        </is>
      </c>
      <c r="C262" t="n">
        <v>1</v>
      </c>
      <c r="D262" t="n">
        <v>0</v>
      </c>
      <c r="E262" t="n">
        <v>262</v>
      </c>
      <c r="F262" t="inlineStr">
        <is>
          <t>sender</t>
        </is>
      </c>
      <c r="G262" t="n">
        <v>1500</v>
      </c>
      <c r="H262" t="n">
        <v>1722696446.869265</v>
      </c>
    </row>
    <row r="263">
      <c r="A263" t="inlineStr">
        <is>
          <t>2001:1:8::1</t>
        </is>
      </c>
      <c r="B263" t="inlineStr">
        <is>
          <t>2001:1:1::1</t>
        </is>
      </c>
      <c r="C263" t="n">
        <v>1</v>
      </c>
      <c r="D263" t="n">
        <v>0</v>
      </c>
      <c r="E263" t="n">
        <v>262</v>
      </c>
      <c r="F263" t="inlineStr">
        <is>
          <t>receiver</t>
        </is>
      </c>
      <c r="G263" t="n">
        <v>1500</v>
      </c>
      <c r="H263" t="n">
        <v>1722696446.952638</v>
      </c>
      <c r="I263" t="n">
        <v>0</v>
      </c>
      <c r="J263" t="inlineStr">
        <is>
          <t>[]</t>
        </is>
      </c>
      <c r="L263">
        <f>G262-G263</f>
        <v/>
      </c>
      <c r="M263">
        <f>ROUND((L263/G262)*100, 3)</f>
        <v/>
      </c>
      <c r="N263">
        <f>ROUND((H263-H262)*1000, 3)</f>
        <v/>
      </c>
    </row>
    <row r="264">
      <c r="A264" t="inlineStr">
        <is>
          <t>2001:1:5::1</t>
        </is>
      </c>
      <c r="B264" t="inlineStr">
        <is>
          <t>2001:1:7::2</t>
        </is>
      </c>
      <c r="C264" t="n">
        <v>1</v>
      </c>
      <c r="D264" t="n">
        <v>34</v>
      </c>
      <c r="E264" t="n">
        <v>420</v>
      </c>
      <c r="F264" t="inlineStr">
        <is>
          <t>sender</t>
        </is>
      </c>
      <c r="G264" t="n">
        <v>1500</v>
      </c>
      <c r="H264" t="n">
        <v>1722696446.86932</v>
      </c>
    </row>
    <row r="265">
      <c r="A265" t="inlineStr">
        <is>
          <t>2001:1:5::1</t>
        </is>
      </c>
      <c r="B265" t="inlineStr">
        <is>
          <t>2001:1:7::2</t>
        </is>
      </c>
      <c r="C265" t="n">
        <v>1</v>
      </c>
      <c r="D265" t="n">
        <v>34</v>
      </c>
      <c r="E265" t="n">
        <v>420</v>
      </c>
      <c r="F265" t="inlineStr">
        <is>
          <t>receiver</t>
        </is>
      </c>
      <c r="G265" t="n">
        <v>1500</v>
      </c>
      <c r="H265" t="n">
        <v>1722696446.996729</v>
      </c>
      <c r="I265" t="n">
        <v>0</v>
      </c>
      <c r="J265" t="inlineStr">
        <is>
          <t>[]</t>
        </is>
      </c>
      <c r="L265">
        <f>G264-G265</f>
        <v/>
      </c>
      <c r="M265">
        <f>ROUND((L265/G264)*100, 3)</f>
        <v/>
      </c>
      <c r="N265">
        <f>ROUND((H265-H264)*1000, 3)</f>
        <v/>
      </c>
    </row>
    <row r="266">
      <c r="A266" t="inlineStr">
        <is>
          <t>2001:1:2::1</t>
        </is>
      </c>
      <c r="B266" t="inlineStr">
        <is>
          <t>2001:1:3::1</t>
        </is>
      </c>
      <c r="C266" t="n">
        <v>1</v>
      </c>
      <c r="D266" t="n">
        <v>0</v>
      </c>
      <c r="E266" t="n">
        <v>262</v>
      </c>
      <c r="F266" t="inlineStr">
        <is>
          <t>sender</t>
        </is>
      </c>
      <c r="G266" t="n">
        <v>1500</v>
      </c>
      <c r="H266" t="n">
        <v>1722696446.897876</v>
      </c>
    </row>
    <row r="267">
      <c r="A267" t="inlineStr">
        <is>
          <t>2001:1:2::1</t>
        </is>
      </c>
      <c r="B267" t="inlineStr">
        <is>
          <t>2001:1:3::1</t>
        </is>
      </c>
      <c r="C267" t="n">
        <v>1</v>
      </c>
      <c r="D267" t="n">
        <v>0</v>
      </c>
      <c r="E267" t="n">
        <v>262</v>
      </c>
      <c r="F267" t="inlineStr">
        <is>
          <t>receiver</t>
        </is>
      </c>
      <c r="G267" t="n">
        <v>1500</v>
      </c>
      <c r="H267" t="n">
        <v>1722696447.055908</v>
      </c>
      <c r="I267" t="n">
        <v>0</v>
      </c>
      <c r="J267" t="inlineStr">
        <is>
          <t>[]</t>
        </is>
      </c>
      <c r="L267">
        <f>G266-G267</f>
        <v/>
      </c>
      <c r="M267">
        <f>ROUND((L267/G266)*100, 3)</f>
        <v/>
      </c>
      <c r="N267">
        <f>ROUND((H267-H266)*1000, 3)</f>
        <v/>
      </c>
    </row>
    <row r="268">
      <c r="A268" t="inlineStr">
        <is>
          <t>2001:1:2::1</t>
        </is>
      </c>
      <c r="B268" t="inlineStr">
        <is>
          <t>2001:1:8::1</t>
        </is>
      </c>
      <c r="C268" t="n">
        <v>2</v>
      </c>
      <c r="D268" t="n">
        <v>35</v>
      </c>
      <c r="E268" t="n">
        <v>874</v>
      </c>
      <c r="F268" t="inlineStr">
        <is>
          <t>sender</t>
        </is>
      </c>
      <c r="G268" t="n">
        <v>2970</v>
      </c>
      <c r="H268" t="n">
        <v>1722696446.993976</v>
      </c>
    </row>
    <row r="269">
      <c r="A269" t="inlineStr">
        <is>
          <t>2001:1:2::1</t>
        </is>
      </c>
      <c r="B269" t="inlineStr">
        <is>
          <t>2001:1:8::1</t>
        </is>
      </c>
      <c r="C269" t="n">
        <v>2</v>
      </c>
      <c r="D269" t="n">
        <v>35</v>
      </c>
      <c r="E269" t="n">
        <v>874</v>
      </c>
      <c r="F269" t="inlineStr">
        <is>
          <t>receiver</t>
        </is>
      </c>
      <c r="G269" t="n">
        <v>2970</v>
      </c>
      <c r="H269" t="n">
        <v>1722696447.123281</v>
      </c>
      <c r="I269" t="n">
        <v>0</v>
      </c>
      <c r="J269" t="inlineStr">
        <is>
          <t>[]</t>
        </is>
      </c>
      <c r="L269">
        <f>G268-G269</f>
        <v/>
      </c>
      <c r="M269">
        <f>ROUND((L269/G268)*100, 3)</f>
        <v/>
      </c>
      <c r="N269">
        <f>ROUND((H269-H268)*1000, 3)</f>
        <v/>
      </c>
    </row>
    <row r="270">
      <c r="A270" t="inlineStr">
        <is>
          <t>2001:1:7::3</t>
        </is>
      </c>
      <c r="B270" t="inlineStr">
        <is>
          <t>2001:1:8::4</t>
        </is>
      </c>
      <c r="C270" t="n">
        <v>1</v>
      </c>
      <c r="D270" t="n">
        <v>35</v>
      </c>
      <c r="E270" t="n">
        <v>874</v>
      </c>
      <c r="F270" t="inlineStr">
        <is>
          <t>sender</t>
        </is>
      </c>
      <c r="G270" t="n">
        <v>2970</v>
      </c>
      <c r="H270" t="n">
        <v>1722696446.740789</v>
      </c>
    </row>
    <row r="271">
      <c r="A271" t="inlineStr">
        <is>
          <t>2001:1:7::3</t>
        </is>
      </c>
      <c r="B271" t="inlineStr">
        <is>
          <t>2001:1:8::4</t>
        </is>
      </c>
      <c r="C271" t="n">
        <v>1</v>
      </c>
      <c r="D271" t="n">
        <v>35</v>
      </c>
      <c r="E271" t="n">
        <v>874</v>
      </c>
      <c r="F271" t="inlineStr">
        <is>
          <t>receiver</t>
        </is>
      </c>
      <c r="G271" t="n">
        <v>2970</v>
      </c>
      <c r="H271" t="n">
        <v>1722696446.871896</v>
      </c>
      <c r="I271" t="n">
        <v>0</v>
      </c>
      <c r="J271" t="inlineStr">
        <is>
          <t>[]</t>
        </is>
      </c>
      <c r="L271">
        <f>G270-G271</f>
        <v/>
      </c>
      <c r="M271">
        <f>ROUND((L271/G270)*100, 3)</f>
        <v/>
      </c>
      <c r="N271">
        <f>ROUND((H271-H270)*1000, 3)</f>
        <v/>
      </c>
    </row>
    <row r="272">
      <c r="A272" t="inlineStr">
        <is>
          <t>2001:1:3::1</t>
        </is>
      </c>
      <c r="B272" t="inlineStr">
        <is>
          <t>2001:1:8::3</t>
        </is>
      </c>
      <c r="C272" t="n">
        <v>1</v>
      </c>
      <c r="D272" t="n">
        <v>35</v>
      </c>
      <c r="E272" t="n">
        <v>874</v>
      </c>
      <c r="F272" t="inlineStr">
        <is>
          <t>sender</t>
        </is>
      </c>
      <c r="G272" t="n">
        <v>2970</v>
      </c>
      <c r="H272" t="n">
        <v>1722696446.94919</v>
      </c>
    </row>
    <row r="273">
      <c r="A273" t="inlineStr">
        <is>
          <t>2001:1:3::1</t>
        </is>
      </c>
      <c r="B273" t="inlineStr">
        <is>
          <t>2001:1:8::3</t>
        </is>
      </c>
      <c r="C273" t="n">
        <v>1</v>
      </c>
      <c r="D273" t="n">
        <v>35</v>
      </c>
      <c r="E273" t="n">
        <v>874</v>
      </c>
      <c r="F273" t="inlineStr">
        <is>
          <t>receiver</t>
        </is>
      </c>
      <c r="G273" t="n">
        <v>2970</v>
      </c>
      <c r="H273" t="n">
        <v>1722696447.089918</v>
      </c>
      <c r="I273" t="n">
        <v>0</v>
      </c>
      <c r="J273" t="inlineStr">
        <is>
          <t>[]</t>
        </is>
      </c>
      <c r="L273">
        <f>G272-G273</f>
        <v/>
      </c>
      <c r="M273">
        <f>ROUND((L273/G272)*100, 3)</f>
        <v/>
      </c>
      <c r="N273">
        <f>ROUND((H273-H272)*1000, 3)</f>
        <v/>
      </c>
    </row>
    <row r="274">
      <c r="A274" t="inlineStr">
        <is>
          <t>2001:1:3::1</t>
        </is>
      </c>
      <c r="B274" t="inlineStr">
        <is>
          <t>2001:1:7::3</t>
        </is>
      </c>
      <c r="C274" t="n">
        <v>1</v>
      </c>
      <c r="D274" t="n">
        <v>35</v>
      </c>
      <c r="E274" t="n">
        <v>874</v>
      </c>
      <c r="F274" t="inlineStr">
        <is>
          <t>sender</t>
        </is>
      </c>
      <c r="G274" t="n">
        <v>2970</v>
      </c>
      <c r="H274" t="n">
        <v>1722696446.937509</v>
      </c>
    </row>
    <row r="275">
      <c r="A275" t="inlineStr">
        <is>
          <t>2001:1:3::1</t>
        </is>
      </c>
      <c r="B275" t="inlineStr">
        <is>
          <t>2001:1:7::3</t>
        </is>
      </c>
      <c r="C275" t="n">
        <v>1</v>
      </c>
      <c r="D275" t="n">
        <v>35</v>
      </c>
      <c r="E275" t="n">
        <v>874</v>
      </c>
      <c r="F275" t="inlineStr">
        <is>
          <t>receiver</t>
        </is>
      </c>
      <c r="G275" t="n">
        <v>2970</v>
      </c>
      <c r="H275" t="n">
        <v>1722696447.05252</v>
      </c>
      <c r="I275" t="n">
        <v>0</v>
      </c>
      <c r="J275" t="inlineStr">
        <is>
          <t>[]</t>
        </is>
      </c>
      <c r="L275">
        <f>G274-G275</f>
        <v/>
      </c>
      <c r="M275">
        <f>ROUND((L275/G274)*100, 3)</f>
        <v/>
      </c>
      <c r="N275">
        <f>ROUND((H275-H274)*1000, 3)</f>
        <v/>
      </c>
    </row>
    <row r="276">
      <c r="A276" t="inlineStr">
        <is>
          <t>2001:1:8::4</t>
        </is>
      </c>
      <c r="B276" t="inlineStr">
        <is>
          <t>2001:1:1::2</t>
        </is>
      </c>
      <c r="C276" t="n">
        <v>1</v>
      </c>
      <c r="D276" t="n">
        <v>46</v>
      </c>
      <c r="E276" t="n">
        <v>483</v>
      </c>
      <c r="F276" t="inlineStr">
        <is>
          <t>sender</t>
        </is>
      </c>
      <c r="G276" t="n">
        <v>2970</v>
      </c>
      <c r="H276" t="n">
        <v>1722696446.572057</v>
      </c>
    </row>
    <row r="277">
      <c r="A277" t="inlineStr">
        <is>
          <t>2001:1:8::4</t>
        </is>
      </c>
      <c r="B277" t="inlineStr">
        <is>
          <t>2001:1:1::2</t>
        </is>
      </c>
      <c r="C277" t="n">
        <v>1</v>
      </c>
      <c r="D277" t="n">
        <v>46</v>
      </c>
      <c r="E277" t="n">
        <v>483</v>
      </c>
      <c r="F277" t="inlineStr">
        <is>
          <t>receiver</t>
        </is>
      </c>
      <c r="G277" t="n">
        <v>2970</v>
      </c>
      <c r="H277" t="n">
        <v>1722696446.757878</v>
      </c>
      <c r="I277" t="n">
        <v>0</v>
      </c>
      <c r="J277" t="inlineStr">
        <is>
          <t>[]</t>
        </is>
      </c>
      <c r="L277">
        <f>G276-G277</f>
        <v/>
      </c>
      <c r="M277">
        <f>ROUND((L277/G276)*100, 3)</f>
        <v/>
      </c>
      <c r="N277">
        <f>ROUND((H277-H276)*1000, 3)</f>
        <v/>
      </c>
    </row>
    <row r="278">
      <c r="A278" t="inlineStr">
        <is>
          <t>2001:1:2::2</t>
        </is>
      </c>
      <c r="B278" t="inlineStr">
        <is>
          <t>2001:1:8::2</t>
        </is>
      </c>
      <c r="C278" t="n">
        <v>1</v>
      </c>
      <c r="D278" t="n">
        <v>35</v>
      </c>
      <c r="E278" t="n">
        <v>874</v>
      </c>
      <c r="F278" t="inlineStr">
        <is>
          <t>sender</t>
        </is>
      </c>
      <c r="G278" t="n">
        <v>2970</v>
      </c>
      <c r="H278" t="n">
        <v>1722696446.837915</v>
      </c>
    </row>
    <row r="279">
      <c r="A279" t="inlineStr">
        <is>
          <t>2001:1:2::2</t>
        </is>
      </c>
      <c r="B279" t="inlineStr">
        <is>
          <t>2001:1:8::2</t>
        </is>
      </c>
      <c r="C279" t="n">
        <v>1</v>
      </c>
      <c r="D279" t="n">
        <v>35</v>
      </c>
      <c r="E279" t="n">
        <v>874</v>
      </c>
      <c r="F279" t="inlineStr">
        <is>
          <t>receiver</t>
        </is>
      </c>
      <c r="G279" t="n">
        <v>2970</v>
      </c>
      <c r="H279" t="n">
        <v>1722696446.923359</v>
      </c>
      <c r="I279" t="n">
        <v>0</v>
      </c>
      <c r="J279" t="inlineStr">
        <is>
          <t>[]</t>
        </is>
      </c>
      <c r="L279">
        <f>G278-G279</f>
        <v/>
      </c>
      <c r="M279">
        <f>ROUND((L279/G278)*100, 3)</f>
        <v/>
      </c>
      <c r="N279">
        <f>ROUND((H279-H278)*1000, 3)</f>
        <v/>
      </c>
    </row>
    <row r="280">
      <c r="A280" t="inlineStr">
        <is>
          <t>2001:1:5::1</t>
        </is>
      </c>
      <c r="B280" t="inlineStr">
        <is>
          <t>2001:1:2::2</t>
        </is>
      </c>
      <c r="C280" t="n">
        <v>1</v>
      </c>
      <c r="D280" t="n">
        <v>35</v>
      </c>
      <c r="E280" t="n">
        <v>874</v>
      </c>
      <c r="F280" t="inlineStr">
        <is>
          <t>sender</t>
        </is>
      </c>
      <c r="G280" t="n">
        <v>2970</v>
      </c>
      <c r="H280" t="n">
        <v>1722696446.941369</v>
      </c>
    </row>
    <row r="281">
      <c r="A281" t="inlineStr">
        <is>
          <t>2001:1:5::1</t>
        </is>
      </c>
      <c r="B281" t="inlineStr">
        <is>
          <t>2001:1:2::2</t>
        </is>
      </c>
      <c r="C281" t="n">
        <v>1</v>
      </c>
      <c r="D281" t="n">
        <v>35</v>
      </c>
      <c r="E281" t="n">
        <v>874</v>
      </c>
      <c r="F281" t="inlineStr">
        <is>
          <t>receiver</t>
        </is>
      </c>
      <c r="G281" t="n">
        <v>2970</v>
      </c>
      <c r="H281" t="n">
        <v>1722696447.066921</v>
      </c>
      <c r="I281" t="n">
        <v>0</v>
      </c>
      <c r="J281" t="inlineStr">
        <is>
          <t>[]</t>
        </is>
      </c>
      <c r="L281">
        <f>G280-G281</f>
        <v/>
      </c>
      <c r="M281">
        <f>ROUND((L281/G280)*100, 3)</f>
        <v/>
      </c>
      <c r="N281">
        <f>ROUND((H281-H280)*1000, 3)</f>
        <v/>
      </c>
    </row>
    <row r="282"/>
    <row r="283"/>
    <row r="284"/>
    <row r="285">
      <c r="A285" s="1" t="inlineStr">
        <is>
          <t>Calculations</t>
        </is>
      </c>
      <c r="B285" s="1" t="inlineStr">
        <is>
          <t>Values</t>
        </is>
      </c>
    </row>
    <row r="286">
      <c r="A286" s="1" t="inlineStr">
        <is>
          <t>AVG Out of Order Packets (Nº)</t>
        </is>
      </c>
      <c r="B286">
        <f>ROUND(AVERAGEIF(I:I, "&lt;&gt;", I:I), 3)</f>
        <v/>
      </c>
    </row>
    <row r="287">
      <c r="A287" s="1" t="inlineStr">
        <is>
          <t>AVG Packet Loss (Nº)</t>
        </is>
      </c>
      <c r="B287">
        <f>ROUND(AVERAGEIF(L:L, "&lt;&gt;", L:L), 3)</f>
        <v/>
      </c>
    </row>
    <row r="288">
      <c r="A288" s="1" t="inlineStr">
        <is>
          <t>AVG Packet Loss (%)</t>
        </is>
      </c>
      <c r="B288">
        <f>ROUND(AVERAGEIF(M:M, "&lt;&gt;", M:M), 3)</f>
        <v/>
      </c>
    </row>
    <row r="289">
      <c r="A289" s="1" t="inlineStr">
        <is>
          <t>AVG 1º Packet Delay (miliseconds)</t>
        </is>
      </c>
      <c r="B289">
        <f>ROUND(AVERAGEIF(N:N, "&lt;&gt;", N:N), 3)</f>
        <v/>
      </c>
    </row>
    <row r="290">
      <c r="A290" s="1" t="inlineStr">
        <is>
          <t>AVG Nº of SRv6 rules Created</t>
        </is>
      </c>
      <c r="B290">
        <f>COUNTIF(B:B, "Created SRv6 rule") / 10</f>
        <v/>
      </c>
    </row>
    <row r="291">
      <c r="A291" s="1" t="inlineStr">
        <is>
          <t>AVG Nº of SRv6 rules Removed</t>
        </is>
      </c>
      <c r="B291">
        <f>COUNTIF(B:B, "Removed SRv6 rule") / 10</f>
        <v/>
      </c>
    </row>
    <row r="292">
      <c r="A292" s="1" t="inlineStr">
        <is>
          <t>AVG Flows Latency (miliseconds)</t>
        </is>
      </c>
      <c r="B292" t="n">
        <v>4228.996</v>
      </c>
    </row>
    <row r="293">
      <c r="A293" s="1" t="inlineStr">
        <is>
          <t>AVG Hop Latency (miliseconds)</t>
        </is>
      </c>
      <c r="B293" t="n">
        <v>1098.51</v>
      </c>
    </row>
    <row r="294"/>
    <row r="295">
      <c r="A295" s="1" t="inlineStr">
        <is>
          <t>Switch ID</t>
        </is>
      </c>
      <c r="B295" s="1" t="inlineStr">
        <is>
          <t>% of packets to each switch</t>
        </is>
      </c>
      <c r="C295" s="1" t="inlineStr">
        <is>
          <t>Total Sum of Processed Bytes</t>
        </is>
      </c>
    </row>
    <row r="296">
      <c r="A296" t="n">
        <v>1</v>
      </c>
      <c r="B296" t="n">
        <v>20.022</v>
      </c>
      <c r="C296" t="n">
        <v>24333975</v>
      </c>
    </row>
    <row r="297">
      <c r="A297" t="n">
        <v>10</v>
      </c>
      <c r="B297" t="n">
        <v>24.91</v>
      </c>
      <c r="C297" t="n">
        <v>57575498</v>
      </c>
    </row>
    <row r="298">
      <c r="A298" t="n">
        <v>11</v>
      </c>
      <c r="B298" t="n">
        <v>5.042</v>
      </c>
      <c r="C298" t="n">
        <v>6254220</v>
      </c>
    </row>
    <row r="299">
      <c r="A299" t="n">
        <v>13</v>
      </c>
      <c r="B299" t="n">
        <v>15.128</v>
      </c>
      <c r="C299" t="n">
        <v>18765600</v>
      </c>
    </row>
    <row r="300">
      <c r="A300" t="n">
        <v>14</v>
      </c>
      <c r="B300" t="n">
        <v>24.936</v>
      </c>
      <c r="C300" t="n">
        <v>57607838</v>
      </c>
    </row>
    <row r="301">
      <c r="A301" t="n">
        <v>2</v>
      </c>
      <c r="B301" t="n">
        <v>39.915</v>
      </c>
      <c r="C301" t="n">
        <v>87215124</v>
      </c>
    </row>
    <row r="302">
      <c r="A302" t="n">
        <v>3</v>
      </c>
      <c r="B302" t="n">
        <v>40.001</v>
      </c>
      <c r="C302" t="n">
        <v>87472952</v>
      </c>
    </row>
    <row r="303">
      <c r="A303" t="n">
        <v>4</v>
      </c>
      <c r="B303" t="n">
        <v>14.951</v>
      </c>
      <c r="C303" t="n">
        <v>18044475</v>
      </c>
    </row>
    <row r="304">
      <c r="A304" t="n">
        <v>5</v>
      </c>
      <c r="B304" t="n">
        <v>44.932</v>
      </c>
      <c r="C304" t="n">
        <v>81910313</v>
      </c>
    </row>
    <row r="305">
      <c r="A305" t="n">
        <v>6</v>
      </c>
      <c r="B305" t="n">
        <v>35.045</v>
      </c>
      <c r="C305" t="n">
        <v>83662972</v>
      </c>
    </row>
    <row r="306">
      <c r="A306" t="n">
        <v>7</v>
      </c>
      <c r="B306" t="n">
        <v>50.086</v>
      </c>
      <c r="C306" t="n">
        <v>115689990</v>
      </c>
    </row>
    <row r="307">
      <c r="A307" t="n">
        <v>8</v>
      </c>
      <c r="B307" t="n">
        <v>64.938</v>
      </c>
      <c r="C307" t="n">
        <v>133517393</v>
      </c>
    </row>
    <row r="308">
      <c r="A308" t="n">
        <v>9</v>
      </c>
      <c r="B308" t="n">
        <v>5.07</v>
      </c>
      <c r="C308" t="n">
        <v>6289500</v>
      </c>
    </row>
    <row r="309">
      <c r="A309" s="1" t="inlineStr">
        <is>
          <t>Mean</t>
        </is>
      </c>
      <c r="B309" t="n">
        <v>29.614</v>
      </c>
      <c r="C309" t="n">
        <v>59872296.154</v>
      </c>
    </row>
    <row r="310">
      <c r="A310" s="1" t="inlineStr">
        <is>
          <t>Standard Deviation</t>
        </is>
      </c>
      <c r="B310" t="n">
        <v>17.347</v>
      </c>
      <c r="C310" t="n">
        <v>40723295.795</v>
      </c>
    </row>
    <row r="311"/>
    <row r="312">
      <c r="A312" s="1" t="inlineStr">
        <is>
          <t>Flows Types</t>
        </is>
      </c>
      <c r="B312" s="1" t="inlineStr">
        <is>
          <t>Non-Emergency Flows</t>
        </is>
      </c>
      <c r="C312" s="1" t="inlineStr">
        <is>
          <t>Emergency Flows</t>
        </is>
      </c>
      <c r="D312" s="1" t="inlineStr">
        <is>
          <t>Variation (%)</t>
        </is>
      </c>
    </row>
    <row r="313">
      <c r="A313" s="1" t="inlineStr">
        <is>
          <t>AVG 1º Packet Delay (miliseconds)</t>
        </is>
      </c>
      <c r="B313">
        <f>IF(SUMIF(D1:D309, "&lt;&gt;46", N1:N309) = 0, "none", SUMIF(D1:D309, "&lt;&gt;46", N1:N309))</f>
        <v/>
      </c>
      <c r="C313">
        <f>IF(SUMIF(D1:D309, 46, N1:N309) = 0, "none", SUMIF(D1:D309, 46, N1:N309))</f>
        <v/>
      </c>
      <c r="D313">
        <f>IFERROR(ROUND((C313 - B313)/B313*100, 3), "none")</f>
        <v/>
      </c>
    </row>
    <row r="314">
      <c r="A314" s="1" t="inlineStr">
        <is>
          <t>AVG Flow Delay (miliseconds)</t>
        </is>
      </c>
      <c r="B314" t="n">
        <v>4209.87</v>
      </c>
      <c r="C314" t="n">
        <v>4402.669</v>
      </c>
      <c r="D314">
        <f>IFERROR(ROUND((C314 - B314)/B314*100, 3), "none")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47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1722697132.137011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1722697132.25312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2001:1:8::1</t>
        </is>
      </c>
      <c r="B6" t="inlineStr">
        <is>
          <t>2001:1:1::1</t>
        </is>
      </c>
      <c r="C6" t="n">
        <v>1</v>
      </c>
      <c r="D6" t="n">
        <v>0</v>
      </c>
      <c r="E6" t="n">
        <v>262</v>
      </c>
      <c r="F6" t="inlineStr">
        <is>
          <t>sender</t>
        </is>
      </c>
      <c r="G6" t="n">
        <v>1500</v>
      </c>
      <c r="H6" t="n">
        <v>1722697132.145418</v>
      </c>
    </row>
    <row r="7">
      <c r="A7" t="inlineStr">
        <is>
          <t>2001:1:8::1</t>
        </is>
      </c>
      <c r="B7" t="inlineStr">
        <is>
          <t>2001:1:1::1</t>
        </is>
      </c>
      <c r="C7" t="n">
        <v>1</v>
      </c>
      <c r="D7" t="n">
        <v>0</v>
      </c>
      <c r="E7" t="n">
        <v>262</v>
      </c>
      <c r="F7" t="inlineStr">
        <is>
          <t>receiver</t>
        </is>
      </c>
      <c r="G7" t="n">
        <v>1500</v>
      </c>
      <c r="H7" t="n">
        <v>1722697132.308534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1722697132.113427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1722697132.234059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2001:1:2::2</t>
        </is>
      </c>
      <c r="B10" t="inlineStr">
        <is>
          <t>2001:1:8::2</t>
        </is>
      </c>
      <c r="C10" t="n">
        <v>1</v>
      </c>
      <c r="D10" t="n">
        <v>35</v>
      </c>
      <c r="E10" t="n">
        <v>874</v>
      </c>
      <c r="F10" t="inlineStr">
        <is>
          <t>sender</t>
        </is>
      </c>
      <c r="G10" t="n">
        <v>2970</v>
      </c>
      <c r="H10" t="n">
        <v>1722697132.149039</v>
      </c>
    </row>
    <row r="11">
      <c r="A11" t="inlineStr">
        <is>
          <t>2001:1:2::2</t>
        </is>
      </c>
      <c r="B11" t="inlineStr">
        <is>
          <t>2001:1:8::2</t>
        </is>
      </c>
      <c r="C11" t="n">
        <v>1</v>
      </c>
      <c r="D11" t="n">
        <v>35</v>
      </c>
      <c r="E11" t="n">
        <v>874</v>
      </c>
      <c r="F11" t="inlineStr">
        <is>
          <t>receiver</t>
        </is>
      </c>
      <c r="G11" t="n">
        <v>2970</v>
      </c>
      <c r="H11" t="n">
        <v>1722697132.261362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/>
    <row r="13">
      <c r="A13" s="1" t="inlineStr">
        <is>
          <t>SRv6 Operations</t>
        </is>
      </c>
    </row>
    <row r="14">
      <c r="A14" s="1" t="inlineStr">
        <is>
          <t>Timestamp</t>
        </is>
      </c>
      <c r="B14" s="1" t="inlineStr">
        <is>
          <t>Operation</t>
        </is>
      </c>
      <c r="C14" s="1" t="inlineStr">
        <is>
          <t>Responsible Switch</t>
        </is>
      </c>
      <c r="D14" s="1" t="inlineStr">
        <is>
          <t>Source</t>
        </is>
      </c>
      <c r="E14" s="1" t="inlineStr">
        <is>
          <t>Destination</t>
        </is>
      </c>
      <c r="F14" s="1" t="inlineStr">
        <is>
          <t>Flow Label</t>
        </is>
      </c>
    </row>
    <row r="15">
      <c r="A15" t="inlineStr">
        <is>
          <t>2024-08-03 15:59:32</t>
        </is>
      </c>
      <c r="B15" t="inlineStr">
        <is>
          <t>Created SRv6 rule</t>
        </is>
      </c>
      <c r="C15" t="n">
        <v>7</v>
      </c>
      <c r="D15" t="inlineStr">
        <is>
          <t>2001:1:2::2</t>
        </is>
      </c>
      <c r="E15" t="inlineStr">
        <is>
          <t>2001:1:8::2</t>
        </is>
      </c>
      <c r="F15" t="n">
        <v>1</v>
      </c>
    </row>
    <row r="16">
      <c r="A16" t="inlineStr">
        <is>
          <t>2024-08-03 16:00:18</t>
        </is>
      </c>
      <c r="B16" t="inlineStr">
        <is>
          <t>Removed SRv6 rule</t>
        </is>
      </c>
      <c r="C16" t="n">
        <v>7</v>
      </c>
      <c r="D16" t="inlineStr">
        <is>
          <t>2001:1:2::2</t>
        </is>
      </c>
      <c r="E16" t="inlineStr">
        <is>
          <t>2001:1:8::2</t>
        </is>
      </c>
      <c r="F16" t="n">
        <v>1</v>
      </c>
    </row>
    <row r="17">
      <c r="A17" t="inlineStr">
        <is>
          <t>2024-08-03 16:01:35</t>
        </is>
      </c>
      <c r="B17" t="inlineStr">
        <is>
          <t>Created SRv6 rule</t>
        </is>
      </c>
      <c r="C17" t="n">
        <v>3</v>
      </c>
      <c r="D17" t="inlineStr">
        <is>
          <t>2001:1:2::2</t>
        </is>
      </c>
      <c r="E17" t="inlineStr">
        <is>
          <t>2001:1:8::2</t>
        </is>
      </c>
      <c r="F17" t="n">
        <v>1</v>
      </c>
    </row>
    <row r="18">
      <c r="A18" t="inlineStr">
        <is>
          <t>2024-08-03 16:01:51</t>
        </is>
      </c>
      <c r="B18" t="inlineStr">
        <is>
          <t>Removed SRv6 rule</t>
        </is>
      </c>
      <c r="C18" t="n">
        <v>3</v>
      </c>
      <c r="D18" t="inlineStr">
        <is>
          <t>2001:1:2::2</t>
        </is>
      </c>
      <c r="E18" t="inlineStr">
        <is>
          <t>2001:1:8::2</t>
        </is>
      </c>
      <c r="F18" t="n">
        <v>1</v>
      </c>
    </row>
    <row r="19"/>
    <row r="20"/>
    <row r="21">
      <c r="A21" s="1" t="inlineStr">
        <is>
          <t>Iteration - 2</t>
        </is>
      </c>
    </row>
    <row r="22">
      <c r="A22" t="inlineStr">
        <is>
          <t>2001:1:8::1</t>
        </is>
      </c>
      <c r="B22" t="inlineStr">
        <is>
          <t>2001:1:1::1</t>
        </is>
      </c>
      <c r="C22" t="n">
        <v>1</v>
      </c>
      <c r="D22" t="n">
        <v>0</v>
      </c>
      <c r="E22" t="n">
        <v>262</v>
      </c>
      <c r="F22" t="inlineStr">
        <is>
          <t>sender</t>
        </is>
      </c>
      <c r="G22" t="n">
        <v>1500</v>
      </c>
      <c r="H22" t="n">
        <v>1722697435.185292</v>
      </c>
    </row>
    <row r="23">
      <c r="A23" t="inlineStr">
        <is>
          <t>2001:1:8::1</t>
        </is>
      </c>
      <c r="B23" t="inlineStr">
        <is>
          <t>2001:1:1::1</t>
        </is>
      </c>
      <c r="C23" t="n">
        <v>1</v>
      </c>
      <c r="D23" t="n">
        <v>0</v>
      </c>
      <c r="E23" t="n">
        <v>262</v>
      </c>
      <c r="F23" t="inlineStr">
        <is>
          <t>receiver</t>
        </is>
      </c>
      <c r="G23" t="n">
        <v>1500</v>
      </c>
      <c r="H23" t="n">
        <v>1722697435.285262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2001:1:1::2</t>
        </is>
      </c>
      <c r="B24" t="inlineStr">
        <is>
          <t>2001:1:7::1</t>
        </is>
      </c>
      <c r="C24" t="n">
        <v>1</v>
      </c>
      <c r="D24" t="n">
        <v>34</v>
      </c>
      <c r="E24" t="n">
        <v>420</v>
      </c>
      <c r="F24" t="inlineStr">
        <is>
          <t>sender</t>
        </is>
      </c>
      <c r="G24" t="n">
        <v>1500</v>
      </c>
      <c r="H24" t="n">
        <v>1722697435.140648</v>
      </c>
    </row>
    <row r="25">
      <c r="A25" t="inlineStr">
        <is>
          <t>2001:1:1::2</t>
        </is>
      </c>
      <c r="B25" t="inlineStr">
        <is>
          <t>2001:1:7::1</t>
        </is>
      </c>
      <c r="C25" t="n">
        <v>1</v>
      </c>
      <c r="D25" t="n">
        <v>34</v>
      </c>
      <c r="E25" t="n">
        <v>420</v>
      </c>
      <c r="F25" t="inlineStr">
        <is>
          <t>receiver</t>
        </is>
      </c>
      <c r="G25" t="n">
        <v>1500</v>
      </c>
      <c r="H25" t="n">
        <v>1722697435.233908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2001:1:2::1</t>
        </is>
      </c>
      <c r="B26" t="inlineStr">
        <is>
          <t>2001:1:3::1</t>
        </is>
      </c>
      <c r="C26" t="n">
        <v>1</v>
      </c>
      <c r="D26" t="n">
        <v>0</v>
      </c>
      <c r="E26" t="n">
        <v>262</v>
      </c>
      <c r="F26" t="inlineStr">
        <is>
          <t>sender</t>
        </is>
      </c>
      <c r="G26" t="n">
        <v>1500</v>
      </c>
      <c r="H26" t="n">
        <v>1722697435.177509</v>
      </c>
    </row>
    <row r="27">
      <c r="A27" t="inlineStr">
        <is>
          <t>2001:1:2::1</t>
        </is>
      </c>
      <c r="B27" t="inlineStr">
        <is>
          <t>2001:1:3::1</t>
        </is>
      </c>
      <c r="C27" t="n">
        <v>1</v>
      </c>
      <c r="D27" t="n">
        <v>0</v>
      </c>
      <c r="E27" t="n">
        <v>262</v>
      </c>
      <c r="F27" t="inlineStr">
        <is>
          <t>receiver</t>
        </is>
      </c>
      <c r="G27" t="n">
        <v>1500</v>
      </c>
      <c r="H27" t="n">
        <v>1722697435.29095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1722697435.165674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1722697435.254536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2024-08-03 16:06:06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2024-08-03 16:06:22</t>
        </is>
      </c>
      <c r="B34" t="inlineStr">
        <is>
          <t>Removed SRv6 rule</t>
        </is>
      </c>
      <c r="C34" t="n">
        <v>3</v>
      </c>
      <c r="D34" t="inlineStr">
        <is>
          <t>2001:1:2::2</t>
        </is>
      </c>
      <c r="E34" t="inlineStr">
        <is>
          <t>2001:1:8::2</t>
        </is>
      </c>
      <c r="F34" t="n">
        <v>1</v>
      </c>
    </row>
    <row r="35"/>
    <row r="36"/>
    <row r="37">
      <c r="A37" s="1" t="inlineStr">
        <is>
          <t>Iteration - 3</t>
        </is>
      </c>
    </row>
    <row r="38">
      <c r="A38" t="inlineStr">
        <is>
          <t>2001:1:8::1</t>
        </is>
      </c>
      <c r="B38" t="inlineStr">
        <is>
          <t>2001:1:1::1</t>
        </is>
      </c>
      <c r="C38" t="n">
        <v>1</v>
      </c>
      <c r="D38" t="n">
        <v>0</v>
      </c>
      <c r="E38" t="n">
        <v>262</v>
      </c>
      <c r="F38" t="inlineStr">
        <is>
          <t>sender</t>
        </is>
      </c>
      <c r="G38" t="n">
        <v>1500</v>
      </c>
      <c r="H38" t="n">
        <v>1722697738.221265</v>
      </c>
    </row>
    <row r="39">
      <c r="A39" t="inlineStr">
        <is>
          <t>2001:1:8::1</t>
        </is>
      </c>
      <c r="B39" t="inlineStr">
        <is>
          <t>2001:1:1::1</t>
        </is>
      </c>
      <c r="C39" t="n">
        <v>1</v>
      </c>
      <c r="D39" t="n">
        <v>0</v>
      </c>
      <c r="E39" t="n">
        <v>262</v>
      </c>
      <c r="F39" t="inlineStr">
        <is>
          <t>receiver</t>
        </is>
      </c>
      <c r="G39" t="n">
        <v>1500</v>
      </c>
      <c r="H39" t="n">
        <v>1722697738.365797</v>
      </c>
      <c r="I39" t="n">
        <v>0</v>
      </c>
      <c r="J39" t="inlineStr">
        <is>
          <t>[]</t>
        </is>
      </c>
      <c r="L39">
        <f>G38-G39</f>
        <v/>
      </c>
      <c r="M39">
        <f>ROUND((L39/G38)*100, 3)</f>
        <v/>
      </c>
      <c r="N39">
        <f>ROUND((H39-H38)*1000, 3)</f>
        <v/>
      </c>
    </row>
    <row r="40">
      <c r="A40" t="inlineStr">
        <is>
          <t>2001:1:1::2</t>
        </is>
      </c>
      <c r="B40" t="inlineStr">
        <is>
          <t>2001:1:7::1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1722697738.221111</v>
      </c>
    </row>
    <row r="41">
      <c r="A41" t="inlineStr">
        <is>
          <t>2001:1:1::2</t>
        </is>
      </c>
      <c r="B41" t="inlineStr">
        <is>
          <t>2001:1:7::1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1722697738.306188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2001:1:2::1</t>
        </is>
      </c>
      <c r="B42" t="inlineStr">
        <is>
          <t>2001:1:3::1</t>
        </is>
      </c>
      <c r="C42" t="n">
        <v>1</v>
      </c>
      <c r="D42" t="n">
        <v>0</v>
      </c>
      <c r="E42" t="n">
        <v>262</v>
      </c>
      <c r="F42" t="inlineStr">
        <is>
          <t>sender</t>
        </is>
      </c>
      <c r="G42" t="n">
        <v>1500</v>
      </c>
      <c r="H42" t="n">
        <v>1722697738.225089</v>
      </c>
    </row>
    <row r="43">
      <c r="A43" t="inlineStr">
        <is>
          <t>2001:1:2::1</t>
        </is>
      </c>
      <c r="B43" t="inlineStr">
        <is>
          <t>2001:1:3::1</t>
        </is>
      </c>
      <c r="C43" t="n">
        <v>1</v>
      </c>
      <c r="D43" t="n">
        <v>0</v>
      </c>
      <c r="E43" t="n">
        <v>262</v>
      </c>
      <c r="F43" t="inlineStr">
        <is>
          <t>receiver</t>
        </is>
      </c>
      <c r="G43" t="n">
        <v>1500</v>
      </c>
      <c r="H43" t="n">
        <v>1722697738.368515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2001:1:2::2</t>
        </is>
      </c>
      <c r="B44" t="inlineStr">
        <is>
          <t>2001:1:8::2</t>
        </is>
      </c>
      <c r="C44" t="n">
        <v>1</v>
      </c>
      <c r="D44" t="n">
        <v>35</v>
      </c>
      <c r="E44" t="n">
        <v>874</v>
      </c>
      <c r="F44" t="inlineStr">
        <is>
          <t>sender</t>
        </is>
      </c>
      <c r="G44" t="n">
        <v>2970</v>
      </c>
      <c r="H44" t="n">
        <v>1722697738.229094</v>
      </c>
    </row>
    <row r="45">
      <c r="A45" t="inlineStr">
        <is>
          <t>2001:1:2::2</t>
        </is>
      </c>
      <c r="B45" t="inlineStr">
        <is>
          <t>2001:1:8::2</t>
        </is>
      </c>
      <c r="C45" t="n">
        <v>1</v>
      </c>
      <c r="D45" t="n">
        <v>35</v>
      </c>
      <c r="E45" t="n">
        <v>874</v>
      </c>
      <c r="F45" t="inlineStr">
        <is>
          <t>receiver</t>
        </is>
      </c>
      <c r="G45" t="n">
        <v>2970</v>
      </c>
      <c r="H45" t="n">
        <v>1722697738.367703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/>
    <row r="47">
      <c r="A47" s="1" t="inlineStr">
        <is>
          <t>Iteration - 4</t>
        </is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1500</v>
      </c>
      <c r="H48" t="n">
        <v>1722698041.329115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1500</v>
      </c>
      <c r="H49" t="n">
        <v>1722698041.466927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2001:1:8::1</t>
        </is>
      </c>
      <c r="B50" t="inlineStr">
        <is>
          <t>2001:1:1::1</t>
        </is>
      </c>
      <c r="C50" t="n">
        <v>1</v>
      </c>
      <c r="D50" t="n">
        <v>0</v>
      </c>
      <c r="E50" t="n">
        <v>262</v>
      </c>
      <c r="F50" t="inlineStr">
        <is>
          <t>sender</t>
        </is>
      </c>
      <c r="G50" t="n">
        <v>1500</v>
      </c>
      <c r="H50" t="n">
        <v>1722698041.277035</v>
      </c>
    </row>
    <row r="51">
      <c r="A51" t="inlineStr">
        <is>
          <t>2001:1:8::1</t>
        </is>
      </c>
      <c r="B51" t="inlineStr">
        <is>
          <t>2001:1:1::1</t>
        </is>
      </c>
      <c r="C51" t="n">
        <v>1</v>
      </c>
      <c r="D51" t="n">
        <v>0</v>
      </c>
      <c r="E51" t="n">
        <v>262</v>
      </c>
      <c r="F51" t="inlineStr">
        <is>
          <t>receiver</t>
        </is>
      </c>
      <c r="G51" t="n">
        <v>1500</v>
      </c>
      <c r="H51" t="n">
        <v>1722698041.438262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2001:1:1::2</t>
        </is>
      </c>
      <c r="B52" t="inlineStr">
        <is>
          <t>2001:1:7::1</t>
        </is>
      </c>
      <c r="C52" t="n">
        <v>1</v>
      </c>
      <c r="D52" t="n">
        <v>34</v>
      </c>
      <c r="E52" t="n">
        <v>420</v>
      </c>
      <c r="F52" t="inlineStr">
        <is>
          <t>sender</t>
        </is>
      </c>
      <c r="G52" t="n">
        <v>1500</v>
      </c>
      <c r="H52" t="n">
        <v>1722698041.317529</v>
      </c>
    </row>
    <row r="53">
      <c r="A53" t="inlineStr">
        <is>
          <t>2001:1:1::2</t>
        </is>
      </c>
      <c r="B53" t="inlineStr">
        <is>
          <t>2001:1:7::1</t>
        </is>
      </c>
      <c r="C53" t="n">
        <v>1</v>
      </c>
      <c r="D53" t="n">
        <v>34</v>
      </c>
      <c r="E53" t="n">
        <v>420</v>
      </c>
      <c r="F53" t="inlineStr">
        <is>
          <t>receiver</t>
        </is>
      </c>
      <c r="G53" t="n">
        <v>1500</v>
      </c>
      <c r="H53" t="n">
        <v>1722698041.454371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1722698041.336967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1722698041.454899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/>
    <row r="57">
      <c r="A57" s="1" t="inlineStr">
        <is>
          <t>Iteration - 5</t>
        </is>
      </c>
    </row>
    <row r="58">
      <c r="A58" t="inlineStr">
        <is>
          <t>2001:1:2::1</t>
        </is>
      </c>
      <c r="B58" t="inlineStr">
        <is>
          <t>2001:1:3::1</t>
        </is>
      </c>
      <c r="C58" t="n">
        <v>1</v>
      </c>
      <c r="D58" t="n">
        <v>0</v>
      </c>
      <c r="E58" t="n">
        <v>262</v>
      </c>
      <c r="F58" t="inlineStr">
        <is>
          <t>sender</t>
        </is>
      </c>
      <c r="G58" t="n">
        <v>1500</v>
      </c>
      <c r="H58" t="n">
        <v>1722698344.418865</v>
      </c>
    </row>
    <row r="59">
      <c r="A59" t="inlineStr">
        <is>
          <t>2001:1:2::1</t>
        </is>
      </c>
      <c r="B59" t="inlineStr">
        <is>
          <t>2001:1:3::1</t>
        </is>
      </c>
      <c r="C59" t="n">
        <v>1</v>
      </c>
      <c r="D59" t="n">
        <v>0</v>
      </c>
      <c r="E59" t="n">
        <v>262</v>
      </c>
      <c r="F59" t="inlineStr">
        <is>
          <t>receiver</t>
        </is>
      </c>
      <c r="G59" t="n">
        <v>1500</v>
      </c>
      <c r="H59" t="n">
        <v>1722698344.532526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2001:1:1::2</t>
        </is>
      </c>
      <c r="B60" t="inlineStr">
        <is>
          <t>2001:1:7::1</t>
        </is>
      </c>
      <c r="C60" t="n">
        <v>1</v>
      </c>
      <c r="D60" t="n">
        <v>34</v>
      </c>
      <c r="E60" t="n">
        <v>420</v>
      </c>
      <c r="F60" t="inlineStr">
        <is>
          <t>sender</t>
        </is>
      </c>
      <c r="G60" t="n">
        <v>1500</v>
      </c>
      <c r="H60" t="n">
        <v>1722698344.388779</v>
      </c>
    </row>
    <row r="61">
      <c r="A61" t="inlineStr">
        <is>
          <t>2001:1:1::2</t>
        </is>
      </c>
      <c r="B61" t="inlineStr">
        <is>
          <t>2001:1:7::1</t>
        </is>
      </c>
      <c r="C61" t="n">
        <v>1</v>
      </c>
      <c r="D61" t="n">
        <v>34</v>
      </c>
      <c r="E61" t="n">
        <v>420</v>
      </c>
      <c r="F61" t="inlineStr">
        <is>
          <t>receiver</t>
        </is>
      </c>
      <c r="G61" t="n">
        <v>1500</v>
      </c>
      <c r="H61" t="n">
        <v>1722698344.524458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2001:1:8::1</t>
        </is>
      </c>
      <c r="B62" t="inlineStr">
        <is>
          <t>2001:1:1::1</t>
        </is>
      </c>
      <c r="C62" t="n">
        <v>1</v>
      </c>
      <c r="D62" t="n">
        <v>0</v>
      </c>
      <c r="E62" t="n">
        <v>262</v>
      </c>
      <c r="F62" t="inlineStr">
        <is>
          <t>sender</t>
        </is>
      </c>
      <c r="G62" t="n">
        <v>1500</v>
      </c>
      <c r="H62" t="n">
        <v>1722698344.288768</v>
      </c>
    </row>
    <row r="63">
      <c r="A63" t="inlineStr">
        <is>
          <t>2001:1:8::1</t>
        </is>
      </c>
      <c r="B63" t="inlineStr">
        <is>
          <t>2001:1:1::1</t>
        </is>
      </c>
      <c r="C63" t="n">
        <v>1</v>
      </c>
      <c r="D63" t="n">
        <v>0</v>
      </c>
      <c r="E63" t="n">
        <v>262</v>
      </c>
      <c r="F63" t="inlineStr">
        <is>
          <t>receiver</t>
        </is>
      </c>
      <c r="G63" t="n">
        <v>1500</v>
      </c>
      <c r="H63" t="n">
        <v>1722698344.41732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2001:1:2::2</t>
        </is>
      </c>
      <c r="B64" t="inlineStr">
        <is>
          <t>2001:1:8::2</t>
        </is>
      </c>
      <c r="C64" t="n">
        <v>1</v>
      </c>
      <c r="D64" t="n">
        <v>35</v>
      </c>
      <c r="E64" t="n">
        <v>874</v>
      </c>
      <c r="F64" t="inlineStr">
        <is>
          <t>sender</t>
        </is>
      </c>
      <c r="G64" t="n">
        <v>2970</v>
      </c>
      <c r="H64" t="n">
        <v>1722698344.361376</v>
      </c>
    </row>
    <row r="65">
      <c r="A65" t="inlineStr">
        <is>
          <t>2001:1:2::2</t>
        </is>
      </c>
      <c r="B65" t="inlineStr">
        <is>
          <t>2001:1:8::2</t>
        </is>
      </c>
      <c r="C65" t="n">
        <v>1</v>
      </c>
      <c r="D65" t="n">
        <v>35</v>
      </c>
      <c r="E65" t="n">
        <v>874</v>
      </c>
      <c r="F65" t="inlineStr">
        <is>
          <t>receiver</t>
        </is>
      </c>
      <c r="G65" t="n">
        <v>2970</v>
      </c>
      <c r="H65" t="n">
        <v>1722698344.528972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/>
    <row r="67">
      <c r="A67" s="1" t="inlineStr">
        <is>
          <t>Iteration - 6</t>
        </is>
      </c>
    </row>
    <row r="68">
      <c r="A68" t="inlineStr">
        <is>
          <t>2001:1:1::2</t>
        </is>
      </c>
      <c r="B68" t="inlineStr">
        <is>
          <t>2001:1:7::1</t>
        </is>
      </c>
      <c r="C68" t="n">
        <v>1</v>
      </c>
      <c r="D68" t="n">
        <v>34</v>
      </c>
      <c r="E68" t="n">
        <v>420</v>
      </c>
      <c r="F68" t="inlineStr">
        <is>
          <t>sender</t>
        </is>
      </c>
      <c r="G68" t="n">
        <v>1500</v>
      </c>
      <c r="H68" t="n">
        <v>1722698647.43294</v>
      </c>
    </row>
    <row r="69">
      <c r="A69" t="inlineStr">
        <is>
          <t>2001:1:1::2</t>
        </is>
      </c>
      <c r="B69" t="inlineStr">
        <is>
          <t>2001:1:7::1</t>
        </is>
      </c>
      <c r="C69" t="n">
        <v>1</v>
      </c>
      <c r="D69" t="n">
        <v>34</v>
      </c>
      <c r="E69" t="n">
        <v>420</v>
      </c>
      <c r="F69" t="inlineStr">
        <is>
          <t>receiver</t>
        </is>
      </c>
      <c r="G69" t="n">
        <v>1500</v>
      </c>
      <c r="H69" t="n">
        <v>1722698647.572275</v>
      </c>
      <c r="I69" t="n">
        <v>0</v>
      </c>
      <c r="J69" t="inlineStr">
        <is>
          <t>[]</t>
        </is>
      </c>
      <c r="L69">
        <f>G68-G69</f>
        <v/>
      </c>
      <c r="M69">
        <f>ROUND((L69/G68)*100, 3)</f>
        <v/>
      </c>
      <c r="N69">
        <f>ROUND((H69-H68)*1000, 3)</f>
        <v/>
      </c>
    </row>
    <row r="70">
      <c r="A70" t="inlineStr">
        <is>
          <t>2001:1:8::1</t>
        </is>
      </c>
      <c r="B70" t="inlineStr">
        <is>
          <t>2001:1:1::1</t>
        </is>
      </c>
      <c r="C70" t="n">
        <v>1</v>
      </c>
      <c r="D70" t="n">
        <v>0</v>
      </c>
      <c r="E70" t="n">
        <v>262</v>
      </c>
      <c r="F70" t="inlineStr">
        <is>
          <t>sender</t>
        </is>
      </c>
      <c r="G70" t="n">
        <v>1500</v>
      </c>
      <c r="H70" t="n">
        <v>1722698647.488751</v>
      </c>
    </row>
    <row r="71">
      <c r="A71" t="inlineStr">
        <is>
          <t>2001:1:8::1</t>
        </is>
      </c>
      <c r="B71" t="inlineStr">
        <is>
          <t>2001:1:1::1</t>
        </is>
      </c>
      <c r="C71" t="n">
        <v>1</v>
      </c>
      <c r="D71" t="n">
        <v>0</v>
      </c>
      <c r="E71" t="n">
        <v>262</v>
      </c>
      <c r="F71" t="inlineStr">
        <is>
          <t>receiver</t>
        </is>
      </c>
      <c r="G71" t="n">
        <v>1500</v>
      </c>
      <c r="H71" t="n">
        <v>1722698647.605056</v>
      </c>
      <c r="I71" t="n">
        <v>0</v>
      </c>
      <c r="J71" t="inlineStr">
        <is>
          <t>[]</t>
        </is>
      </c>
      <c r="L71">
        <f>G70-G71</f>
        <v/>
      </c>
      <c r="M71">
        <f>ROUND((L71/G70)*100, 3)</f>
        <v/>
      </c>
      <c r="N71">
        <f>ROUND((H71-H70)*1000, 3)</f>
        <v/>
      </c>
    </row>
    <row r="72">
      <c r="A72" t="inlineStr">
        <is>
          <t>2001:1:2::1</t>
        </is>
      </c>
      <c r="B72" t="inlineStr">
        <is>
          <t>2001:1:3::1</t>
        </is>
      </c>
      <c r="C72" t="n">
        <v>1</v>
      </c>
      <c r="D72" t="n">
        <v>0</v>
      </c>
      <c r="E72" t="n">
        <v>262</v>
      </c>
      <c r="F72" t="inlineStr">
        <is>
          <t>sender</t>
        </is>
      </c>
      <c r="G72" t="n">
        <v>1500</v>
      </c>
      <c r="H72" t="n">
        <v>1722698647.488794</v>
      </c>
    </row>
    <row r="73">
      <c r="A73" t="inlineStr">
        <is>
          <t>2001:1:2::1</t>
        </is>
      </c>
      <c r="B73" t="inlineStr">
        <is>
          <t>2001:1:3::1</t>
        </is>
      </c>
      <c r="C73" t="n">
        <v>1</v>
      </c>
      <c r="D73" t="n">
        <v>0</v>
      </c>
      <c r="E73" t="n">
        <v>262</v>
      </c>
      <c r="F73" t="inlineStr">
        <is>
          <t>receiver</t>
        </is>
      </c>
      <c r="G73" t="n">
        <v>1500</v>
      </c>
      <c r="H73" t="n">
        <v>1722698647.607287</v>
      </c>
      <c r="I73" t="n">
        <v>0</v>
      </c>
      <c r="J73" t="inlineStr">
        <is>
          <t>[]</t>
        </is>
      </c>
      <c r="L73">
        <f>G72-G73</f>
        <v/>
      </c>
      <c r="M73">
        <f>ROUND((L73/G72)*100, 3)</f>
        <v/>
      </c>
      <c r="N73">
        <f>ROUND((H73-H72)*1000, 3)</f>
        <v/>
      </c>
    </row>
    <row r="74">
      <c r="A74" t="inlineStr">
        <is>
          <t>2001:1:2::2</t>
        </is>
      </c>
      <c r="B74" t="inlineStr">
        <is>
          <t>2001:1:8::2</t>
        </is>
      </c>
      <c r="C74" t="n">
        <v>1</v>
      </c>
      <c r="D74" t="n">
        <v>35</v>
      </c>
      <c r="E74" t="n">
        <v>874</v>
      </c>
      <c r="F74" t="inlineStr">
        <is>
          <t>sender</t>
        </is>
      </c>
      <c r="G74" t="n">
        <v>2970</v>
      </c>
      <c r="H74" t="n">
        <v>1722698647.460916</v>
      </c>
    </row>
    <row r="75">
      <c r="A75" t="inlineStr">
        <is>
          <t>2001:1:2::2</t>
        </is>
      </c>
      <c r="B75" t="inlineStr">
        <is>
          <t>2001:1:8::2</t>
        </is>
      </c>
      <c r="C75" t="n">
        <v>1</v>
      </c>
      <c r="D75" t="n">
        <v>35</v>
      </c>
      <c r="E75" t="n">
        <v>874</v>
      </c>
      <c r="F75" t="inlineStr">
        <is>
          <t>receiver</t>
        </is>
      </c>
      <c r="G75" t="n">
        <v>2970</v>
      </c>
      <c r="H75" t="n">
        <v>1722698647.638558</v>
      </c>
      <c r="I75" t="n">
        <v>0</v>
      </c>
      <c r="J75" t="inlineStr">
        <is>
          <t>[]</t>
        </is>
      </c>
      <c r="L75">
        <f>G74-G75</f>
        <v/>
      </c>
      <c r="M75">
        <f>ROUND((L75/G74)*100, 3)</f>
        <v/>
      </c>
      <c r="N75">
        <f>ROUND((H75-H74)*1000, 3)</f>
        <v/>
      </c>
    </row>
    <row r="76"/>
    <row r="77">
      <c r="A77" s="1" t="inlineStr">
        <is>
          <t>Iteration - 7</t>
        </is>
      </c>
    </row>
    <row r="78">
      <c r="A78" t="inlineStr">
        <is>
          <t>2001:1:8::1</t>
        </is>
      </c>
      <c r="B78" t="inlineStr">
        <is>
          <t>2001:1:1::1</t>
        </is>
      </c>
      <c r="C78" t="n">
        <v>1</v>
      </c>
      <c r="D78" t="n">
        <v>0</v>
      </c>
      <c r="E78" t="n">
        <v>262</v>
      </c>
      <c r="F78" t="inlineStr">
        <is>
          <t>sender</t>
        </is>
      </c>
      <c r="G78" t="n">
        <v>1500</v>
      </c>
      <c r="H78" t="n">
        <v>1722698950.42151</v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receiver</t>
        </is>
      </c>
      <c r="G79" t="n">
        <v>1500</v>
      </c>
      <c r="H79" t="n">
        <v>1722698950.534605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2001:1:2::1</t>
        </is>
      </c>
      <c r="B80" t="inlineStr">
        <is>
          <t>2001:1:3::1</t>
        </is>
      </c>
      <c r="C80" t="n">
        <v>1</v>
      </c>
      <c r="D80" t="n">
        <v>0</v>
      </c>
      <c r="E80" t="n">
        <v>262</v>
      </c>
      <c r="F80" t="inlineStr">
        <is>
          <t>sender</t>
        </is>
      </c>
      <c r="G80" t="n">
        <v>1500</v>
      </c>
      <c r="H80" t="n">
        <v>1722698950.549935</v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n">
        <v>0</v>
      </c>
      <c r="E81" t="n">
        <v>262</v>
      </c>
      <c r="F81" t="inlineStr">
        <is>
          <t>receiver</t>
        </is>
      </c>
      <c r="G81" t="n">
        <v>1500</v>
      </c>
      <c r="H81" t="n">
        <v>1722698950.714139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1722698950.535965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1722698950.680413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2001:1:2::2</t>
        </is>
      </c>
      <c r="B84" t="inlineStr">
        <is>
          <t>2001:1:8::2</t>
        </is>
      </c>
      <c r="C84" t="n">
        <v>1</v>
      </c>
      <c r="D84" t="n">
        <v>35</v>
      </c>
      <c r="E84" t="n">
        <v>874</v>
      </c>
      <c r="F84" t="inlineStr">
        <is>
          <t>sender</t>
        </is>
      </c>
      <c r="G84" t="n">
        <v>2970</v>
      </c>
      <c r="H84" t="n">
        <v>1722698950.469855</v>
      </c>
    </row>
    <row r="85">
      <c r="A85" t="inlineStr">
        <is>
          <t>2001:1:2::2</t>
        </is>
      </c>
      <c r="B85" t="inlineStr">
        <is>
          <t>2001:1:8::2</t>
        </is>
      </c>
      <c r="C85" t="n">
        <v>1</v>
      </c>
      <c r="D85" t="n">
        <v>35</v>
      </c>
      <c r="E85" t="n">
        <v>874</v>
      </c>
      <c r="F85" t="inlineStr">
        <is>
          <t>receiver</t>
        </is>
      </c>
      <c r="G85" t="n">
        <v>2970</v>
      </c>
      <c r="H85" t="n">
        <v>1722698950.644475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/>
    <row r="87">
      <c r="A87" s="1" t="inlineStr">
        <is>
          <t>Iteration - 8</t>
        </is>
      </c>
    </row>
    <row r="88">
      <c r="A88" t="inlineStr">
        <is>
          <t>2001:1:1::2</t>
        </is>
      </c>
      <c r="B88" t="inlineStr">
        <is>
          <t>2001:1:7::1</t>
        </is>
      </c>
      <c r="C88" t="n">
        <v>1</v>
      </c>
      <c r="D88" t="n">
        <v>34</v>
      </c>
      <c r="E88" t="n">
        <v>420</v>
      </c>
      <c r="F88" t="inlineStr">
        <is>
          <t>sender</t>
        </is>
      </c>
      <c r="G88" t="n">
        <v>1500</v>
      </c>
      <c r="H88" t="n">
        <v>1722699253.485042</v>
      </c>
    </row>
    <row r="89">
      <c r="A89" t="inlineStr">
        <is>
          <t>2001:1:1::2</t>
        </is>
      </c>
      <c r="B89" t="inlineStr">
        <is>
          <t>2001:1:7::1</t>
        </is>
      </c>
      <c r="C89" t="n">
        <v>1</v>
      </c>
      <c r="D89" t="n">
        <v>34</v>
      </c>
      <c r="E89" t="n">
        <v>420</v>
      </c>
      <c r="F89" t="inlineStr">
        <is>
          <t>receiver</t>
        </is>
      </c>
      <c r="G89" t="n">
        <v>1500</v>
      </c>
      <c r="H89" t="n">
        <v>1722699253.585486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2001:1:2::1</t>
        </is>
      </c>
      <c r="B90" t="inlineStr">
        <is>
          <t>2001:1:3::1</t>
        </is>
      </c>
      <c r="C90" t="n">
        <v>1</v>
      </c>
      <c r="D90" t="n">
        <v>0</v>
      </c>
      <c r="E90" t="n">
        <v>262</v>
      </c>
      <c r="F90" t="inlineStr">
        <is>
          <t>sender</t>
        </is>
      </c>
      <c r="G90" t="n">
        <v>1500</v>
      </c>
      <c r="H90" t="n">
        <v>1722699253.525069</v>
      </c>
    </row>
    <row r="91">
      <c r="A91" t="inlineStr">
        <is>
          <t>2001:1:2::1</t>
        </is>
      </c>
      <c r="B91" t="inlineStr">
        <is>
          <t>2001:1:3::1</t>
        </is>
      </c>
      <c r="C91" t="n">
        <v>1</v>
      </c>
      <c r="D91" t="n">
        <v>0</v>
      </c>
      <c r="E91" t="n">
        <v>262</v>
      </c>
      <c r="F91" t="inlineStr">
        <is>
          <t>receiver</t>
        </is>
      </c>
      <c r="G91" t="n">
        <v>1500</v>
      </c>
      <c r="H91" t="n">
        <v>1722699253.624713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2001:1:8::1</t>
        </is>
      </c>
      <c r="B92" t="inlineStr">
        <is>
          <t>2001:1:1::1</t>
        </is>
      </c>
      <c r="C92" t="n">
        <v>1</v>
      </c>
      <c r="D92" t="n">
        <v>0</v>
      </c>
      <c r="E92" t="n">
        <v>262</v>
      </c>
      <c r="F92" t="inlineStr">
        <is>
          <t>sender</t>
        </is>
      </c>
      <c r="G92" t="n">
        <v>1500</v>
      </c>
      <c r="H92" t="n">
        <v>1722699253.605491</v>
      </c>
    </row>
    <row r="93">
      <c r="A93" t="inlineStr">
        <is>
          <t>2001:1:8::1</t>
        </is>
      </c>
      <c r="B93" t="inlineStr">
        <is>
          <t>2001:1:1::1</t>
        </is>
      </c>
      <c r="C93" t="n">
        <v>1</v>
      </c>
      <c r="D93" t="n">
        <v>0</v>
      </c>
      <c r="E93" t="n">
        <v>262</v>
      </c>
      <c r="F93" t="inlineStr">
        <is>
          <t>receiver</t>
        </is>
      </c>
      <c r="G93" t="n">
        <v>1500</v>
      </c>
      <c r="H93" t="n">
        <v>1722699253.755256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2001:1:2::2</t>
        </is>
      </c>
      <c r="B94" t="inlineStr">
        <is>
          <t>2001:1:8::2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1722699253.644924</v>
      </c>
    </row>
    <row r="95">
      <c r="A95" t="inlineStr">
        <is>
          <t>2001:1:2::2</t>
        </is>
      </c>
      <c r="B95" t="inlineStr">
        <is>
          <t>2001:1:8::2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1722699253.791112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/>
    <row r="97">
      <c r="A97" s="1" t="inlineStr">
        <is>
          <t>Iteration - 9</t>
        </is>
      </c>
    </row>
    <row r="98">
      <c r="A98" t="inlineStr">
        <is>
          <t>2001:1:8::1</t>
        </is>
      </c>
      <c r="B98" t="inlineStr">
        <is>
          <t>2001:1:1::1</t>
        </is>
      </c>
      <c r="C98" t="n">
        <v>1</v>
      </c>
      <c r="D98" t="n">
        <v>0</v>
      </c>
      <c r="E98" t="n">
        <v>262</v>
      </c>
      <c r="F98" t="inlineStr">
        <is>
          <t>sender</t>
        </is>
      </c>
      <c r="G98" t="n">
        <v>1500</v>
      </c>
      <c r="H98" t="n">
        <v>1722699556.692679</v>
      </c>
    </row>
    <row r="99">
      <c r="A99" t="inlineStr">
        <is>
          <t>2001:1:8::1</t>
        </is>
      </c>
      <c r="B99" t="inlineStr">
        <is>
          <t>2001:1:1::1</t>
        </is>
      </c>
      <c r="C99" t="n">
        <v>1</v>
      </c>
      <c r="D99" t="n">
        <v>0</v>
      </c>
      <c r="E99" t="n">
        <v>262</v>
      </c>
      <c r="F99" t="inlineStr">
        <is>
          <t>receiver</t>
        </is>
      </c>
      <c r="G99" t="n">
        <v>1500</v>
      </c>
      <c r="H99" t="n">
        <v>1722699556.865962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2001:1:2::1</t>
        </is>
      </c>
      <c r="B100" t="inlineStr">
        <is>
          <t>2001:1:3::1</t>
        </is>
      </c>
      <c r="C100" t="n">
        <v>1</v>
      </c>
      <c r="D100" t="n">
        <v>0</v>
      </c>
      <c r="E100" t="n">
        <v>262</v>
      </c>
      <c r="F100" t="inlineStr">
        <is>
          <t>sender</t>
        </is>
      </c>
      <c r="G100" t="n">
        <v>1500</v>
      </c>
      <c r="H100" t="n">
        <v>1722699556.676105</v>
      </c>
    </row>
    <row r="101">
      <c r="A101" t="inlineStr">
        <is>
          <t>2001:1:2::1</t>
        </is>
      </c>
      <c r="B101" t="inlineStr">
        <is>
          <t>2001:1:3::1</t>
        </is>
      </c>
      <c r="C101" t="n">
        <v>1</v>
      </c>
      <c r="D101" t="n">
        <v>0</v>
      </c>
      <c r="E101" t="n">
        <v>262</v>
      </c>
      <c r="F101" t="inlineStr">
        <is>
          <t>receiver</t>
        </is>
      </c>
      <c r="G101" t="n">
        <v>1500</v>
      </c>
      <c r="H101" t="n">
        <v>1722699556.819251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>
      <c r="A102" t="inlineStr">
        <is>
          <t>2001:1:1::2</t>
        </is>
      </c>
      <c r="B102" t="inlineStr">
        <is>
          <t>2001:1:7::1</t>
        </is>
      </c>
      <c r="C102" t="n">
        <v>1</v>
      </c>
      <c r="D102" t="n">
        <v>34</v>
      </c>
      <c r="E102" t="n">
        <v>420</v>
      </c>
      <c r="F102" t="inlineStr">
        <is>
          <t>sender</t>
        </is>
      </c>
      <c r="G102" t="n">
        <v>1500</v>
      </c>
      <c r="H102" t="n">
        <v>1722699556.581157</v>
      </c>
    </row>
    <row r="103">
      <c r="A103" t="inlineStr">
        <is>
          <t>2001:1:1::2</t>
        </is>
      </c>
      <c r="B103" t="inlineStr">
        <is>
          <t>2001:1:7::1</t>
        </is>
      </c>
      <c r="C103" t="n">
        <v>1</v>
      </c>
      <c r="D103" t="n">
        <v>34</v>
      </c>
      <c r="E103" t="n">
        <v>420</v>
      </c>
      <c r="F103" t="inlineStr">
        <is>
          <t>receiver</t>
        </is>
      </c>
      <c r="G103" t="n">
        <v>1500</v>
      </c>
      <c r="H103" t="n">
        <v>1722699556.737446</v>
      </c>
      <c r="I103" t="n">
        <v>0</v>
      </c>
      <c r="J103" t="inlineStr">
        <is>
          <t>[]</t>
        </is>
      </c>
      <c r="L103">
        <f>G102-G103</f>
        <v/>
      </c>
      <c r="M103">
        <f>ROUND((L103/G102)*100, 3)</f>
        <v/>
      </c>
      <c r="N103">
        <f>ROUND((H103-H102)*1000, 3)</f>
        <v/>
      </c>
    </row>
    <row r="104">
      <c r="A104" t="inlineStr">
        <is>
          <t>2001:1:2::2</t>
        </is>
      </c>
      <c r="B104" t="inlineStr">
        <is>
          <t>2001:1:8::2</t>
        </is>
      </c>
      <c r="C104" t="n">
        <v>1</v>
      </c>
      <c r="D104" t="n">
        <v>35</v>
      </c>
      <c r="E104" t="n">
        <v>874</v>
      </c>
      <c r="F104" t="inlineStr">
        <is>
          <t>sender</t>
        </is>
      </c>
      <c r="G104" t="n">
        <v>2970</v>
      </c>
      <c r="H104" t="n">
        <v>1722699556.625429</v>
      </c>
    </row>
    <row r="105">
      <c r="A105" t="inlineStr">
        <is>
          <t>2001:1:2::2</t>
        </is>
      </c>
      <c r="B105" t="inlineStr">
        <is>
          <t>2001:1:8::2</t>
        </is>
      </c>
      <c r="C105" t="n">
        <v>1</v>
      </c>
      <c r="D105" t="n">
        <v>35</v>
      </c>
      <c r="E105" t="n">
        <v>874</v>
      </c>
      <c r="F105" t="inlineStr">
        <is>
          <t>receiver</t>
        </is>
      </c>
      <c r="G105" t="n">
        <v>2970</v>
      </c>
      <c r="H105" t="n">
        <v>1722699556.755226</v>
      </c>
      <c r="I105" t="n">
        <v>0</v>
      </c>
      <c r="J105" t="inlineStr">
        <is>
          <t>[]</t>
        </is>
      </c>
      <c r="L105">
        <f>G104-G105</f>
        <v/>
      </c>
      <c r="M105">
        <f>ROUND((L105/G104)*100, 3)</f>
        <v/>
      </c>
      <c r="N105">
        <f>ROUND((H105-H104)*1000, 3)</f>
        <v/>
      </c>
    </row>
    <row r="106"/>
    <row r="107">
      <c r="A107" s="1" t="inlineStr">
        <is>
          <t>Iteration - 10</t>
        </is>
      </c>
    </row>
    <row r="108">
      <c r="A108" t="inlineStr">
        <is>
          <t>2001:1:8::1</t>
        </is>
      </c>
      <c r="B108" t="inlineStr">
        <is>
          <t>2001:1:1::1</t>
        </is>
      </c>
      <c r="C108" t="n">
        <v>1</v>
      </c>
      <c r="D108" t="n">
        <v>0</v>
      </c>
      <c r="E108" t="n">
        <v>262</v>
      </c>
      <c r="F108" t="inlineStr">
        <is>
          <t>sender</t>
        </is>
      </c>
      <c r="G108" t="n">
        <v>1500</v>
      </c>
      <c r="H108" t="n">
        <v>1722699859.733845</v>
      </c>
    </row>
    <row r="109">
      <c r="A109" t="inlineStr">
        <is>
          <t>2001:1:8::1</t>
        </is>
      </c>
      <c r="B109" t="inlineStr">
        <is>
          <t>2001:1:1::1</t>
        </is>
      </c>
      <c r="C109" t="n">
        <v>1</v>
      </c>
      <c r="D109" t="n">
        <v>0</v>
      </c>
      <c r="E109" t="n">
        <v>262</v>
      </c>
      <c r="F109" t="inlineStr">
        <is>
          <t>receiver</t>
        </is>
      </c>
      <c r="G109" t="n">
        <v>1500</v>
      </c>
      <c r="H109" t="n">
        <v>1722699859.867322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2001:1:2::1</t>
        </is>
      </c>
      <c r="B110" t="inlineStr">
        <is>
          <t>2001:1:3::1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1500</v>
      </c>
      <c r="H110" t="n">
        <v>1722699859.673221</v>
      </c>
    </row>
    <row r="111">
      <c r="A111" t="inlineStr">
        <is>
          <t>2001:1:2::1</t>
        </is>
      </c>
      <c r="B111" t="inlineStr">
        <is>
          <t>2001:1:3::1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1500</v>
      </c>
      <c r="H111" t="n">
        <v>1722699859.767273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2001:1:1::2</t>
        </is>
      </c>
      <c r="B112" t="inlineStr">
        <is>
          <t>2001:1:7::1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1500</v>
      </c>
      <c r="H112" t="n">
        <v>1722699859.661029</v>
      </c>
    </row>
    <row r="113">
      <c r="A113" t="inlineStr">
        <is>
          <t>2001:1:1::2</t>
        </is>
      </c>
      <c r="B113" t="inlineStr">
        <is>
          <t>2001:1:7::1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1500</v>
      </c>
      <c r="H113" t="n">
        <v>1722699859.751016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2001:1:2::2</t>
        </is>
      </c>
      <c r="B114" t="inlineStr">
        <is>
          <t>2001:1:8::2</t>
        </is>
      </c>
      <c r="C114" t="n">
        <v>1</v>
      </c>
      <c r="D114" t="n">
        <v>35</v>
      </c>
      <c r="E114" t="n">
        <v>874</v>
      </c>
      <c r="F114" t="inlineStr">
        <is>
          <t>sender</t>
        </is>
      </c>
      <c r="G114" t="n">
        <v>2970</v>
      </c>
      <c r="H114" t="n">
        <v>1722699859.625104</v>
      </c>
    </row>
    <row r="115">
      <c r="A115" t="inlineStr">
        <is>
          <t>2001:1:2::2</t>
        </is>
      </c>
      <c r="B115" t="inlineStr">
        <is>
          <t>2001:1:8::2</t>
        </is>
      </c>
      <c r="C115" t="n">
        <v>1</v>
      </c>
      <c r="D115" t="n">
        <v>35</v>
      </c>
      <c r="E115" t="n">
        <v>874</v>
      </c>
      <c r="F115" t="inlineStr">
        <is>
          <t>receiver</t>
        </is>
      </c>
      <c r="G115" t="n">
        <v>2970</v>
      </c>
      <c r="H115" t="n">
        <v>1722699859.733568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/>
    <row r="117"/>
    <row r="118"/>
    <row r="119">
      <c r="A119" s="1" t="inlineStr">
        <is>
          <t>Calculations</t>
        </is>
      </c>
      <c r="B119" s="1" t="inlineStr">
        <is>
          <t>Values</t>
        </is>
      </c>
    </row>
    <row r="120">
      <c r="A120" s="1" t="inlineStr">
        <is>
          <t>AVG Out of Order Packets (Nº)</t>
        </is>
      </c>
      <c r="B120">
        <f>ROUND(AVERAGEIF(I:I, "&lt;&gt;", I:I), 3)</f>
        <v/>
      </c>
    </row>
    <row r="121">
      <c r="A121" s="1" t="inlineStr">
        <is>
          <t>AVG Packet Loss (Nº)</t>
        </is>
      </c>
      <c r="B121">
        <f>ROUND(AVERAGEIF(L:L, "&lt;&gt;", L:L), 3)</f>
        <v/>
      </c>
    </row>
    <row r="122">
      <c r="A122" s="1" t="inlineStr">
        <is>
          <t>AVG Packet Loss (%)</t>
        </is>
      </c>
      <c r="B122">
        <f>ROUND(AVERAGEIF(M:M, "&lt;&gt;", M:M), 3)</f>
        <v/>
      </c>
    </row>
    <row r="123">
      <c r="A123" s="1" t="inlineStr">
        <is>
          <t>AVG 1º Packet Delay (miliseconds)</t>
        </is>
      </c>
      <c r="B123">
        <f>ROUND(AVERAGEIF(N:N, "&lt;&gt;", N:N), 3)</f>
        <v/>
      </c>
    </row>
    <row r="124">
      <c r="A124" s="1" t="inlineStr">
        <is>
          <t>AVG Nº of SRv6 rules Created</t>
        </is>
      </c>
      <c r="B124">
        <f>COUNTIF(B:B, "Created SRv6 rule") / 10</f>
        <v/>
      </c>
    </row>
    <row r="125">
      <c r="A125" s="1" t="inlineStr">
        <is>
          <t>AVG Nº of SRv6 rules Removed</t>
        </is>
      </c>
      <c r="B125">
        <f>COUNTIF(B:B, "Removed SRv6 rule") / 10</f>
        <v/>
      </c>
    </row>
    <row r="126">
      <c r="A126" s="1" t="inlineStr">
        <is>
          <t>AVG Flows Latency (miliseconds)</t>
        </is>
      </c>
      <c r="B126" t="n">
        <v>5741.075</v>
      </c>
    </row>
    <row r="127">
      <c r="A127" s="1" t="inlineStr">
        <is>
          <t>AVG Hop Latency (miliseconds)</t>
        </is>
      </c>
      <c r="B127" t="n">
        <v>1367.94</v>
      </c>
    </row>
    <row r="128"/>
    <row r="129">
      <c r="A129" s="1" t="inlineStr">
        <is>
          <t>Switch ID</t>
        </is>
      </c>
      <c r="B129" s="1" t="inlineStr">
        <is>
          <t>% of packets to each switch</t>
        </is>
      </c>
      <c r="C129" s="1" t="inlineStr">
        <is>
          <t>Total Sum of Processed Bytes</t>
        </is>
      </c>
    </row>
    <row r="130">
      <c r="A130" t="n">
        <v>1</v>
      </c>
      <c r="B130" t="n">
        <v>40.365</v>
      </c>
      <c r="C130" t="n">
        <v>10120804</v>
      </c>
    </row>
    <row r="131">
      <c r="A131" t="n">
        <v>11</v>
      </c>
      <c r="B131" t="n">
        <v>1.615</v>
      </c>
      <c r="C131" t="n">
        <v>1040060</v>
      </c>
    </row>
    <row r="132">
      <c r="A132" t="n">
        <v>13</v>
      </c>
      <c r="B132" t="n">
        <v>21.63</v>
      </c>
      <c r="C132" t="n">
        <v>7232960</v>
      </c>
    </row>
    <row r="133">
      <c r="A133" t="n">
        <v>14</v>
      </c>
      <c r="B133" t="n">
        <v>1.615</v>
      </c>
      <c r="C133" t="n">
        <v>1040060</v>
      </c>
    </row>
    <row r="134">
      <c r="A134" t="n">
        <v>2</v>
      </c>
      <c r="B134" t="n">
        <v>59.635</v>
      </c>
      <c r="C134" t="n">
        <v>29386616</v>
      </c>
    </row>
    <row r="135">
      <c r="A135" t="n">
        <v>3</v>
      </c>
      <c r="B135" t="n">
        <v>58.02</v>
      </c>
      <c r="C135" t="n">
        <v>28346556</v>
      </c>
    </row>
    <row r="136">
      <c r="A136" t="n">
        <v>4</v>
      </c>
      <c r="B136" t="n">
        <v>20.35</v>
      </c>
      <c r="C136" t="n">
        <v>3927904</v>
      </c>
    </row>
    <row r="137">
      <c r="A137" t="n">
        <v>5</v>
      </c>
      <c r="B137" t="n">
        <v>20.35</v>
      </c>
      <c r="C137" t="n">
        <v>3927904</v>
      </c>
    </row>
    <row r="138">
      <c r="A138" t="n">
        <v>6</v>
      </c>
      <c r="B138" t="n">
        <v>58.047</v>
      </c>
      <c r="C138" t="n">
        <v>30681506</v>
      </c>
    </row>
    <row r="139">
      <c r="A139" t="n">
        <v>7</v>
      </c>
      <c r="B139" t="n">
        <v>58.047</v>
      </c>
      <c r="C139" t="n">
        <v>30681506</v>
      </c>
    </row>
    <row r="140">
      <c r="A140" t="n">
        <v>8</v>
      </c>
      <c r="B140" t="n">
        <v>59.998</v>
      </c>
      <c r="C140" t="n">
        <v>29456570</v>
      </c>
    </row>
    <row r="141">
      <c r="A141" t="n">
        <v>9</v>
      </c>
      <c r="B141" t="n">
        <v>20.015</v>
      </c>
      <c r="C141" t="n">
        <v>6192900</v>
      </c>
    </row>
    <row r="142">
      <c r="A142" s="1" t="inlineStr">
        <is>
          <t>Mean</t>
        </is>
      </c>
      <c r="B142" t="n">
        <v>34.974</v>
      </c>
      <c r="C142" t="n">
        <v>15169612.167</v>
      </c>
    </row>
    <row r="143">
      <c r="A143" s="1" t="inlineStr">
        <is>
          <t>Standard Deviation</t>
        </is>
      </c>
      <c r="B143" t="n">
        <v>22.201</v>
      </c>
      <c r="C143" t="n">
        <v>12524019.184</v>
      </c>
    </row>
    <row r="144"/>
    <row r="145">
      <c r="A145" s="1" t="inlineStr">
        <is>
          <t>Flows Types</t>
        </is>
      </c>
      <c r="B145" s="1" t="inlineStr">
        <is>
          <t>Non-Emergency Flows</t>
        </is>
      </c>
      <c r="C145" s="1" t="inlineStr">
        <is>
          <t>Emergency Flows</t>
        </is>
      </c>
      <c r="D145" s="1" t="inlineStr">
        <is>
          <t>Variation (%)</t>
        </is>
      </c>
    </row>
    <row r="146">
      <c r="A146" s="1" t="inlineStr">
        <is>
          <t>AVG 1º Packet Delay (miliseconds)</t>
        </is>
      </c>
      <c r="B146">
        <f>IF(SUMIF(D1:D142, "&lt;&gt;46", N1:N142) = 0, "none", SUMIF(D1:D142, "&lt;&gt;46", N1:N142))</f>
        <v/>
      </c>
      <c r="C146">
        <f>IF(SUMIF(D1:D142, 46, N1:N142) = 0, "none", SUMIF(D1:D142, 46, N1:N142))</f>
        <v/>
      </c>
      <c r="D146">
        <f>IFERROR(ROUND((C146 - B146)/B146*100, 3), "none")</f>
        <v/>
      </c>
    </row>
    <row r="147">
      <c r="A147" s="1" t="inlineStr">
        <is>
          <t>AVG Flow Delay (miliseconds)</t>
        </is>
      </c>
      <c r="B147" t="n">
        <v>5741.075</v>
      </c>
      <c r="C147" t="inlineStr">
        <is>
          <t>none</t>
        </is>
      </c>
      <c r="D147">
        <f>IFERROR(ROUND((C147 - B147)/B147*100, 3), "none")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6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1722700479.173058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1722700479.30793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2001:1:3::1</t>
        </is>
      </c>
      <c r="B6" t="inlineStr">
        <is>
          <t>2001:1:5::1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1722700479.201033</v>
      </c>
    </row>
    <row r="7">
      <c r="A7" t="inlineStr">
        <is>
          <t>2001:1:3::1</t>
        </is>
      </c>
      <c r="B7" t="inlineStr">
        <is>
          <t>2001:1:5::1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1722700479.302147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2001:1:2::1</t>
        </is>
      </c>
      <c r="B8" t="inlineStr">
        <is>
          <t>2001:1:3::1</t>
        </is>
      </c>
      <c r="C8" t="n">
        <v>1</v>
      </c>
      <c r="D8" t="n">
        <v>0</v>
      </c>
      <c r="E8" t="n">
        <v>262</v>
      </c>
      <c r="F8" t="inlineStr">
        <is>
          <t>sender</t>
        </is>
      </c>
      <c r="G8" t="n">
        <v>1500</v>
      </c>
      <c r="H8" t="n">
        <v>1722700479.56194</v>
      </c>
    </row>
    <row r="9">
      <c r="A9" t="inlineStr">
        <is>
          <t>2001:1:2::1</t>
        </is>
      </c>
      <c r="B9" t="inlineStr">
        <is>
          <t>2001:1:3::1</t>
        </is>
      </c>
      <c r="C9" t="n">
        <v>1</v>
      </c>
      <c r="D9" t="n">
        <v>0</v>
      </c>
      <c r="E9" t="n">
        <v>262</v>
      </c>
      <c r="F9" t="inlineStr">
        <is>
          <t>receiver</t>
        </is>
      </c>
      <c r="G9" t="n">
        <v>1500</v>
      </c>
      <c r="H9" t="n">
        <v>1722700479.696969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2001:1:8::1</t>
        </is>
      </c>
      <c r="B10" t="inlineStr">
        <is>
          <t>2001:1:1::1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1722700479.48627</v>
      </c>
    </row>
    <row r="11">
      <c r="A11" t="inlineStr">
        <is>
          <t>2001:1:8::1</t>
        </is>
      </c>
      <c r="B11" t="inlineStr">
        <is>
          <t>2001:1:1::1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1722700479.645815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2001:1:8::1</t>
        </is>
      </c>
      <c r="B12" t="inlineStr">
        <is>
          <t>2001:1:2::1</t>
        </is>
      </c>
      <c r="C12" t="n">
        <v>1</v>
      </c>
      <c r="D12" t="n">
        <v>34</v>
      </c>
      <c r="E12" t="n">
        <v>420</v>
      </c>
      <c r="F12" t="inlineStr">
        <is>
          <t>sender</t>
        </is>
      </c>
      <c r="G12" t="n">
        <v>1500</v>
      </c>
      <c r="H12" t="n">
        <v>1722700479.486448</v>
      </c>
    </row>
    <row r="13">
      <c r="A13" t="inlineStr">
        <is>
          <t>2001:1:8::1</t>
        </is>
      </c>
      <c r="B13" t="inlineStr">
        <is>
          <t>2001:1:2::1</t>
        </is>
      </c>
      <c r="C13" t="n">
        <v>1</v>
      </c>
      <c r="D13" t="n">
        <v>34</v>
      </c>
      <c r="E13" t="n">
        <v>420</v>
      </c>
      <c r="F13" t="inlineStr">
        <is>
          <t>receiver</t>
        </is>
      </c>
      <c r="G13" t="n">
        <v>1500</v>
      </c>
      <c r="H13" t="n">
        <v>1722700479.608417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1722700479.557769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1722700479.694593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2001:1:8::1</t>
        </is>
      </c>
      <c r="C16" t="n">
        <v>2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1722700479.469842</v>
      </c>
    </row>
    <row r="17">
      <c r="A17" t="inlineStr">
        <is>
          <t>2001:1:2::1</t>
        </is>
      </c>
      <c r="B17" t="inlineStr">
        <is>
          <t>2001:1:8::1</t>
        </is>
      </c>
      <c r="C17" t="n">
        <v>2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1722700479.601467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2001:1:3::1</t>
        </is>
      </c>
      <c r="B18" t="inlineStr">
        <is>
          <t>2001:1:7::3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1722700479.526173</v>
      </c>
    </row>
    <row r="19">
      <c r="A19" t="inlineStr">
        <is>
          <t>2001:1:3::1</t>
        </is>
      </c>
      <c r="B19" t="inlineStr">
        <is>
          <t>2001:1:7::3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1722700479.652807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2001:1:2::2</t>
        </is>
      </c>
      <c r="B20" t="inlineStr">
        <is>
          <t>2001:1:8::2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1722700479.43354</v>
      </c>
    </row>
    <row r="21">
      <c r="A21" t="inlineStr">
        <is>
          <t>2001:1:2::2</t>
        </is>
      </c>
      <c r="B21" t="inlineStr">
        <is>
          <t>2001:1:8::2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1722700479.558316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2001:1:7::3</t>
        </is>
      </c>
      <c r="B22" t="inlineStr">
        <is>
          <t>2001:1:8::4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1722700479.293034</v>
      </c>
    </row>
    <row r="23">
      <c r="A23" t="inlineStr">
        <is>
          <t>2001:1:7::3</t>
        </is>
      </c>
      <c r="B23" t="inlineStr">
        <is>
          <t>2001:1:8::4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1722700479.424462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1722700479.56198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1722700479.729705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2001:1:3::1</t>
        </is>
      </c>
      <c r="B26" t="inlineStr">
        <is>
          <t>2001:1:8::3</t>
        </is>
      </c>
      <c r="C26" t="n">
        <v>1</v>
      </c>
      <c r="D26" t="n">
        <v>35</v>
      </c>
      <c r="E26" t="n">
        <v>874</v>
      </c>
      <c r="F26" t="inlineStr">
        <is>
          <t>sender</t>
        </is>
      </c>
      <c r="G26" t="n">
        <v>2970</v>
      </c>
      <c r="H26" t="n">
        <v>1722700479.364987</v>
      </c>
    </row>
    <row r="27">
      <c r="A27" t="inlineStr">
        <is>
          <t>2001:1:3::1</t>
        </is>
      </c>
      <c r="B27" t="inlineStr">
        <is>
          <t>2001:1:8::3</t>
        </is>
      </c>
      <c r="C27" t="n">
        <v>1</v>
      </c>
      <c r="D27" t="n">
        <v>35</v>
      </c>
      <c r="E27" t="n">
        <v>874</v>
      </c>
      <c r="F27" t="inlineStr">
        <is>
          <t>receiver</t>
        </is>
      </c>
      <c r="G27" t="n">
        <v>2970</v>
      </c>
      <c r="H27" t="n">
        <v>1722700479.483752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/>
    <row r="29">
      <c r="A29" s="1" t="inlineStr">
        <is>
          <t>SRv6 Operations</t>
        </is>
      </c>
    </row>
    <row r="30">
      <c r="A30" s="1" t="inlineStr">
        <is>
          <t>Timestamp</t>
        </is>
      </c>
      <c r="B30" s="1" t="inlineStr">
        <is>
          <t>Operation</t>
        </is>
      </c>
      <c r="C30" s="1" t="inlineStr">
        <is>
          <t>Responsible Switch</t>
        </is>
      </c>
      <c r="D30" s="1" t="inlineStr">
        <is>
          <t>Source</t>
        </is>
      </c>
      <c r="E30" s="1" t="inlineStr">
        <is>
          <t>Destination</t>
        </is>
      </c>
      <c r="F30" s="1" t="inlineStr">
        <is>
          <t>Flow Label</t>
        </is>
      </c>
    </row>
    <row r="31">
      <c r="A31" t="inlineStr">
        <is>
          <t>2024-08-03 16:54:50</t>
        </is>
      </c>
      <c r="B31" t="inlineStr">
        <is>
          <t>Created SRv6 rule</t>
        </is>
      </c>
      <c r="C31" t="n">
        <v>3</v>
      </c>
      <c r="D31" t="inlineStr">
        <is>
          <t>2001:1:2::2</t>
        </is>
      </c>
      <c r="E31" t="inlineStr">
        <is>
          <t>2001:1:8::2</t>
        </is>
      </c>
      <c r="F31" t="n">
        <v>1</v>
      </c>
    </row>
    <row r="32">
      <c r="A32" t="inlineStr">
        <is>
          <t>2024-08-03 16:54:51</t>
        </is>
      </c>
      <c r="B32" t="inlineStr">
        <is>
          <t>Created SRv6 rule</t>
        </is>
      </c>
      <c r="C32" t="n">
        <v>7</v>
      </c>
      <c r="D32" t="inlineStr">
        <is>
          <t>2001:1:3::1</t>
        </is>
      </c>
      <c r="E32" t="inlineStr">
        <is>
          <t>2001:1:8::3</t>
        </is>
      </c>
      <c r="F32" t="n">
        <v>1</v>
      </c>
    </row>
    <row r="33">
      <c r="A33" t="inlineStr">
        <is>
          <t>2024-08-03 16:55:23</t>
        </is>
      </c>
      <c r="B33" t="inlineStr">
        <is>
          <t>Created SRv6 rule</t>
        </is>
      </c>
      <c r="C33" t="n">
        <v>5</v>
      </c>
      <c r="D33" t="inlineStr">
        <is>
          <t>2001:1:2::1</t>
        </is>
      </c>
      <c r="E33" t="inlineStr">
        <is>
          <t>2001:1:8::1</t>
        </is>
      </c>
      <c r="F33" t="n">
        <v>2</v>
      </c>
    </row>
    <row r="34"/>
    <row r="35"/>
    <row r="36">
      <c r="A36" s="1" t="inlineStr">
        <is>
          <t>Iteration - 2</t>
        </is>
      </c>
    </row>
    <row r="37">
      <c r="A37" t="inlineStr">
        <is>
          <t>2001:1:1::2</t>
        </is>
      </c>
      <c r="B37" t="inlineStr">
        <is>
          <t>2001:1:7::1</t>
        </is>
      </c>
      <c r="C37" t="n">
        <v>1</v>
      </c>
      <c r="D37" t="n">
        <v>34</v>
      </c>
      <c r="E37" t="n">
        <v>420</v>
      </c>
      <c r="F37" t="inlineStr">
        <is>
          <t>sender</t>
        </is>
      </c>
      <c r="G37" t="n">
        <v>1500</v>
      </c>
      <c r="H37" t="n">
        <v>1722700782.243809</v>
      </c>
    </row>
    <row r="38">
      <c r="A38" t="inlineStr">
        <is>
          <t>2001:1:1::2</t>
        </is>
      </c>
      <c r="B38" t="inlineStr">
        <is>
          <t>2001:1:7::1</t>
        </is>
      </c>
      <c r="C38" t="n">
        <v>1</v>
      </c>
      <c r="D38" t="n">
        <v>34</v>
      </c>
      <c r="E38" t="n">
        <v>420</v>
      </c>
      <c r="F38" t="inlineStr">
        <is>
          <t>receiver</t>
        </is>
      </c>
      <c r="G38" t="n">
        <v>1500</v>
      </c>
      <c r="H38" t="n">
        <v>1722700782.384662</v>
      </c>
      <c r="I38" t="n">
        <v>0</v>
      </c>
      <c r="J38" t="inlineStr">
        <is>
          <t>[]</t>
        </is>
      </c>
      <c r="L38">
        <f>G37-G38</f>
        <v/>
      </c>
      <c r="M38">
        <f>ROUND((L38/G37)*100, 3)</f>
        <v/>
      </c>
      <c r="N38">
        <f>ROUND((H38-H37)*1000, 3)</f>
        <v/>
      </c>
    </row>
    <row r="39">
      <c r="A39" t="inlineStr">
        <is>
          <t>2001:1:2::1</t>
        </is>
      </c>
      <c r="B39" t="inlineStr">
        <is>
          <t>2001:1:3::1</t>
        </is>
      </c>
      <c r="C39" t="n">
        <v>1</v>
      </c>
      <c r="D39" t="n">
        <v>0</v>
      </c>
      <c r="E39" t="n">
        <v>262</v>
      </c>
      <c r="F39" t="inlineStr">
        <is>
          <t>sender</t>
        </is>
      </c>
      <c r="G39" t="n">
        <v>1500</v>
      </c>
      <c r="H39" t="n">
        <v>1722700782.338862</v>
      </c>
    </row>
    <row r="40">
      <c r="A40" t="inlineStr">
        <is>
          <t>2001:1:2::1</t>
        </is>
      </c>
      <c r="B40" t="inlineStr">
        <is>
          <t>2001:1:3::1</t>
        </is>
      </c>
      <c r="C40" t="n">
        <v>1</v>
      </c>
      <c r="D40" t="n">
        <v>0</v>
      </c>
      <c r="E40" t="n">
        <v>262</v>
      </c>
      <c r="F40" t="inlineStr">
        <is>
          <t>receiver</t>
        </is>
      </c>
      <c r="G40" t="n">
        <v>1500</v>
      </c>
      <c r="H40" t="n">
        <v>1722700782.45592</v>
      </c>
      <c r="I40" t="n">
        <v>0</v>
      </c>
      <c r="J40" t="inlineStr">
        <is>
          <t>[]</t>
        </is>
      </c>
      <c r="L40">
        <f>G39-G40</f>
        <v/>
      </c>
      <c r="M40">
        <f>ROUND((L40/G39)*100, 3)</f>
        <v/>
      </c>
      <c r="N40">
        <f>ROUND((H40-H39)*1000, 3)</f>
        <v/>
      </c>
    </row>
    <row r="41">
      <c r="A41" t="inlineStr">
        <is>
          <t>2001:1:8::1</t>
        </is>
      </c>
      <c r="B41" t="inlineStr">
        <is>
          <t>2001:1:1::1</t>
        </is>
      </c>
      <c r="C41" t="n">
        <v>1</v>
      </c>
      <c r="D41" t="n">
        <v>0</v>
      </c>
      <c r="E41" t="n">
        <v>262</v>
      </c>
      <c r="F41" t="inlineStr">
        <is>
          <t>sender</t>
        </is>
      </c>
      <c r="G41" t="n">
        <v>1500</v>
      </c>
      <c r="H41" t="n">
        <v>1722700782.218671</v>
      </c>
    </row>
    <row r="42">
      <c r="A42" t="inlineStr">
        <is>
          <t>2001:1:8::1</t>
        </is>
      </c>
      <c r="B42" t="inlineStr">
        <is>
          <t>2001:1:1::1</t>
        </is>
      </c>
      <c r="C42" t="n">
        <v>1</v>
      </c>
      <c r="D42" t="n">
        <v>0</v>
      </c>
      <c r="E42" t="n">
        <v>262</v>
      </c>
      <c r="F42" t="inlineStr">
        <is>
          <t>receiver</t>
        </is>
      </c>
      <c r="G42" t="n">
        <v>1500</v>
      </c>
      <c r="H42" t="n">
        <v>1722700782.364825</v>
      </c>
      <c r="I42" t="n">
        <v>0</v>
      </c>
      <c r="J42" t="inlineStr">
        <is>
          <t>[]</t>
        </is>
      </c>
      <c r="L42">
        <f>G41-G42</f>
        <v/>
      </c>
      <c r="M42">
        <f>ROUND((L42/G41)*100, 3)</f>
        <v/>
      </c>
      <c r="N42">
        <f>ROUND((H42-H41)*1000, 3)</f>
        <v/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sender</t>
        </is>
      </c>
      <c r="G43" t="n">
        <v>1500</v>
      </c>
      <c r="H43" t="n">
        <v>1722700782.270332</v>
      </c>
    </row>
    <row r="44">
      <c r="A44" t="inlineStr">
        <is>
          <t>2001:1:5::1</t>
        </is>
      </c>
      <c r="B44" t="inlineStr">
        <is>
          <t>2001:1:7::2</t>
        </is>
      </c>
      <c r="C44" t="n">
        <v>1</v>
      </c>
      <c r="D44" t="n">
        <v>34</v>
      </c>
      <c r="E44" t="n">
        <v>420</v>
      </c>
      <c r="F44" t="inlineStr">
        <is>
          <t>receiver</t>
        </is>
      </c>
      <c r="G44" t="n">
        <v>1500</v>
      </c>
      <c r="H44" t="n">
        <v>1722700782.392759</v>
      </c>
      <c r="I44" t="n">
        <v>0</v>
      </c>
      <c r="J44" t="inlineStr">
        <is>
          <t>[]</t>
        </is>
      </c>
      <c r="L44">
        <f>G43-G44</f>
        <v/>
      </c>
      <c r="M44">
        <f>ROUND((L44/G43)*100, 3)</f>
        <v/>
      </c>
      <c r="N44">
        <f>ROUND((H44-H43)*1000, 3)</f>
        <v/>
      </c>
    </row>
    <row r="45">
      <c r="A45" t="inlineStr">
        <is>
          <t>2001:1:3::1</t>
        </is>
      </c>
      <c r="B45" t="inlineStr">
        <is>
          <t>2001:1:5::1</t>
        </is>
      </c>
      <c r="C45" t="n">
        <v>1</v>
      </c>
      <c r="D45" t="n">
        <v>34</v>
      </c>
      <c r="E45" t="n">
        <v>420</v>
      </c>
      <c r="F45" t="inlineStr">
        <is>
          <t>sender</t>
        </is>
      </c>
      <c r="G45" t="n">
        <v>1500</v>
      </c>
      <c r="H45" t="n">
        <v>1722700782.269429</v>
      </c>
    </row>
    <row r="46">
      <c r="A46" t="inlineStr">
        <is>
          <t>2001:1:3::1</t>
        </is>
      </c>
      <c r="B46" t="inlineStr">
        <is>
          <t>2001:1:5::1</t>
        </is>
      </c>
      <c r="C46" t="n">
        <v>1</v>
      </c>
      <c r="D46" t="n">
        <v>34</v>
      </c>
      <c r="E46" t="n">
        <v>420</v>
      </c>
      <c r="F46" t="inlineStr">
        <is>
          <t>receiver</t>
        </is>
      </c>
      <c r="G46" t="n">
        <v>1500</v>
      </c>
      <c r="H46" t="n">
        <v>1722700782.41176</v>
      </c>
      <c r="I46" t="n">
        <v>0</v>
      </c>
      <c r="J46" t="inlineStr">
        <is>
          <t>[]</t>
        </is>
      </c>
      <c r="L46">
        <f>G45-G46</f>
        <v/>
      </c>
      <c r="M46">
        <f>ROUND((L46/G45)*100, 3)</f>
        <v/>
      </c>
      <c r="N46">
        <f>ROUND((H46-H45)*1000, 3)</f>
        <v/>
      </c>
    </row>
    <row r="47">
      <c r="A47" t="inlineStr">
        <is>
          <t>2001:1:8::1</t>
        </is>
      </c>
      <c r="B47" t="inlineStr">
        <is>
          <t>2001:1:2::1</t>
        </is>
      </c>
      <c r="C47" t="n">
        <v>1</v>
      </c>
      <c r="D47" t="n">
        <v>34</v>
      </c>
      <c r="E47" t="n">
        <v>420</v>
      </c>
      <c r="F47" t="inlineStr">
        <is>
          <t>sender</t>
        </is>
      </c>
      <c r="G47" t="n">
        <v>1500</v>
      </c>
      <c r="H47" t="n">
        <v>1722700782.441569</v>
      </c>
    </row>
    <row r="48">
      <c r="A48" t="inlineStr">
        <is>
          <t>2001:1:8::1</t>
        </is>
      </c>
      <c r="B48" t="inlineStr">
        <is>
          <t>2001:1:2::1</t>
        </is>
      </c>
      <c r="C48" t="n">
        <v>1</v>
      </c>
      <c r="D48" t="n">
        <v>34</v>
      </c>
      <c r="E48" t="n">
        <v>420</v>
      </c>
      <c r="F48" t="inlineStr">
        <is>
          <t>receiver</t>
        </is>
      </c>
      <c r="G48" t="n">
        <v>1500</v>
      </c>
      <c r="H48" t="n">
        <v>1722700782.552394</v>
      </c>
      <c r="I48" t="n">
        <v>0</v>
      </c>
      <c r="J48" t="inlineStr">
        <is>
          <t>[]</t>
        </is>
      </c>
      <c r="L48">
        <f>G47-G48</f>
        <v/>
      </c>
      <c r="M48">
        <f>ROUND((L48/G47)*100, 3)</f>
        <v/>
      </c>
      <c r="N48">
        <f>ROUND((H48-H47)*1000, 3)</f>
        <v/>
      </c>
    </row>
    <row r="49">
      <c r="A49" t="inlineStr">
        <is>
          <t>2001:1:5::1</t>
        </is>
      </c>
      <c r="B49" t="inlineStr">
        <is>
          <t>2001:1:2::2</t>
        </is>
      </c>
      <c r="C49" t="n">
        <v>1</v>
      </c>
      <c r="D49" t="n">
        <v>35</v>
      </c>
      <c r="E49" t="n">
        <v>874</v>
      </c>
      <c r="F49" t="inlineStr">
        <is>
          <t>sender</t>
        </is>
      </c>
      <c r="G49" t="n">
        <v>2970</v>
      </c>
      <c r="H49" t="n">
        <v>1722700782.43795</v>
      </c>
    </row>
    <row r="50">
      <c r="A50" t="inlineStr">
        <is>
          <t>2001:1:5::1</t>
        </is>
      </c>
      <c r="B50" t="inlineStr">
        <is>
          <t>2001:1:2::2</t>
        </is>
      </c>
      <c r="C50" t="n">
        <v>1</v>
      </c>
      <c r="D50" t="n">
        <v>35</v>
      </c>
      <c r="E50" t="n">
        <v>874</v>
      </c>
      <c r="F50" t="inlineStr">
        <is>
          <t>receiver</t>
        </is>
      </c>
      <c r="G50" t="n">
        <v>2970</v>
      </c>
      <c r="H50" t="n">
        <v>1722700782.519521</v>
      </c>
      <c r="I50" t="n">
        <v>0</v>
      </c>
      <c r="J50" t="inlineStr">
        <is>
          <t>[]</t>
        </is>
      </c>
      <c r="L50">
        <f>G49-G50</f>
        <v/>
      </c>
      <c r="M50">
        <f>ROUND((L50/G49)*100, 3)</f>
        <v/>
      </c>
      <c r="N50">
        <f>ROUND((H50-H49)*1000, 3)</f>
        <v/>
      </c>
    </row>
    <row r="51">
      <c r="A51" t="inlineStr">
        <is>
          <t>2001:1:3::1</t>
        </is>
      </c>
      <c r="B51" t="inlineStr">
        <is>
          <t>2001:1:8::3</t>
        </is>
      </c>
      <c r="C51" t="n">
        <v>1</v>
      </c>
      <c r="D51" t="n">
        <v>35</v>
      </c>
      <c r="E51" t="n">
        <v>874</v>
      </c>
      <c r="F51" t="inlineStr">
        <is>
          <t>sender</t>
        </is>
      </c>
      <c r="G51" t="n">
        <v>2970</v>
      </c>
      <c r="H51" t="n">
        <v>1722700782.433471</v>
      </c>
    </row>
    <row r="52">
      <c r="A52" t="inlineStr">
        <is>
          <t>2001:1:3::1</t>
        </is>
      </c>
      <c r="B52" t="inlineStr">
        <is>
          <t>2001:1:8::3</t>
        </is>
      </c>
      <c r="C52" t="n">
        <v>1</v>
      </c>
      <c r="D52" t="n">
        <v>35</v>
      </c>
      <c r="E52" t="n">
        <v>874</v>
      </c>
      <c r="F52" t="inlineStr">
        <is>
          <t>receiver</t>
        </is>
      </c>
      <c r="G52" t="n">
        <v>2970</v>
      </c>
      <c r="H52" t="n">
        <v>1722700782.558346</v>
      </c>
      <c r="I52" t="n">
        <v>0</v>
      </c>
      <c r="J52" t="inlineStr">
        <is>
          <t>[]</t>
        </is>
      </c>
      <c r="L52">
        <f>G51-G52</f>
        <v/>
      </c>
      <c r="M52">
        <f>ROUND((L52/G51)*100, 3)</f>
        <v/>
      </c>
      <c r="N52">
        <f>ROUND((H52-H51)*1000, 3)</f>
        <v/>
      </c>
    </row>
    <row r="53">
      <c r="A53" t="inlineStr">
        <is>
          <t>2001:1:7::3</t>
        </is>
      </c>
      <c r="B53" t="inlineStr">
        <is>
          <t>2001:1:8::4</t>
        </is>
      </c>
      <c r="C53" t="n">
        <v>1</v>
      </c>
      <c r="D53" t="n">
        <v>35</v>
      </c>
      <c r="E53" t="n">
        <v>874</v>
      </c>
      <c r="F53" t="inlineStr">
        <is>
          <t>sender</t>
        </is>
      </c>
      <c r="G53" t="n">
        <v>2970</v>
      </c>
      <c r="H53" t="n">
        <v>1722700782.140408</v>
      </c>
    </row>
    <row r="54">
      <c r="A54" t="inlineStr">
        <is>
          <t>2001:1:7::3</t>
        </is>
      </c>
      <c r="B54" t="inlineStr">
        <is>
          <t>2001:1:8::4</t>
        </is>
      </c>
      <c r="C54" t="n">
        <v>1</v>
      </c>
      <c r="D54" t="n">
        <v>35</v>
      </c>
      <c r="E54" t="n">
        <v>874</v>
      </c>
      <c r="F54" t="inlineStr">
        <is>
          <t>receiver</t>
        </is>
      </c>
      <c r="G54" t="n">
        <v>2970</v>
      </c>
      <c r="H54" t="n">
        <v>1722700782.263262</v>
      </c>
      <c r="I54" t="n">
        <v>0</v>
      </c>
      <c r="J54" t="inlineStr">
        <is>
          <t>[]</t>
        </is>
      </c>
      <c r="L54">
        <f>G53-G54</f>
        <v/>
      </c>
      <c r="M54">
        <f>ROUND((L54/G53)*100, 3)</f>
        <v/>
      </c>
      <c r="N54">
        <f>ROUND((H54-H53)*1000, 3)</f>
        <v/>
      </c>
    </row>
    <row r="55">
      <c r="A55" t="inlineStr">
        <is>
          <t>2001:1:3::1</t>
        </is>
      </c>
      <c r="B55" t="inlineStr">
        <is>
          <t>2001:1:7::3</t>
        </is>
      </c>
      <c r="C55" t="n">
        <v>1</v>
      </c>
      <c r="D55" t="n">
        <v>35</v>
      </c>
      <c r="E55" t="n">
        <v>874</v>
      </c>
      <c r="F55" t="inlineStr">
        <is>
          <t>sender</t>
        </is>
      </c>
      <c r="G55" t="n">
        <v>2970</v>
      </c>
      <c r="H55" t="n">
        <v>1722700782.473518</v>
      </c>
    </row>
    <row r="56">
      <c r="A56" t="inlineStr">
        <is>
          <t>2001:1:3::1</t>
        </is>
      </c>
      <c r="B56" t="inlineStr">
        <is>
          <t>2001:1:7::3</t>
        </is>
      </c>
      <c r="C56" t="n">
        <v>1</v>
      </c>
      <c r="D56" t="n">
        <v>35</v>
      </c>
      <c r="E56" t="n">
        <v>874</v>
      </c>
      <c r="F56" t="inlineStr">
        <is>
          <t>receiver</t>
        </is>
      </c>
      <c r="G56" t="n">
        <v>2970</v>
      </c>
      <c r="H56" t="n">
        <v>1722700782.628554</v>
      </c>
      <c r="I56" t="n">
        <v>0</v>
      </c>
      <c r="J56" t="inlineStr">
        <is>
          <t>[]</t>
        </is>
      </c>
      <c r="L56">
        <f>G55-G56</f>
        <v/>
      </c>
      <c r="M56">
        <f>ROUND((L56/G55)*100, 3)</f>
        <v/>
      </c>
      <c r="N56">
        <f>ROUND((H56-H55)*1000, 3)</f>
        <v/>
      </c>
    </row>
    <row r="57">
      <c r="A57" t="inlineStr">
        <is>
          <t>2001:1:2::1</t>
        </is>
      </c>
      <c r="B57" t="inlineStr">
        <is>
          <t>2001:1:8::1</t>
        </is>
      </c>
      <c r="C57" t="n">
        <v>2</v>
      </c>
      <c r="D57" t="n">
        <v>35</v>
      </c>
      <c r="E57" t="n">
        <v>874</v>
      </c>
      <c r="F57" t="inlineStr">
        <is>
          <t>sender</t>
        </is>
      </c>
      <c r="G57" t="n">
        <v>2970</v>
      </c>
      <c r="H57" t="n">
        <v>1722700782.406682</v>
      </c>
    </row>
    <row r="58">
      <c r="A58" t="inlineStr">
        <is>
          <t>2001:1:2::1</t>
        </is>
      </c>
      <c r="B58" t="inlineStr">
        <is>
          <t>2001:1:8::1</t>
        </is>
      </c>
      <c r="C58" t="n">
        <v>2</v>
      </c>
      <c r="D58" t="n">
        <v>35</v>
      </c>
      <c r="E58" t="n">
        <v>874</v>
      </c>
      <c r="F58" t="inlineStr">
        <is>
          <t>receiver</t>
        </is>
      </c>
      <c r="G58" t="n">
        <v>2970</v>
      </c>
      <c r="H58" t="n">
        <v>1722700782.543154</v>
      </c>
      <c r="I58" t="n">
        <v>0</v>
      </c>
      <c r="J58" t="inlineStr">
        <is>
          <t>[]</t>
        </is>
      </c>
      <c r="L58">
        <f>G57-G58</f>
        <v/>
      </c>
      <c r="M58">
        <f>ROUND((L58/G57)*100, 3)</f>
        <v/>
      </c>
      <c r="N58">
        <f>ROUND((H58-H57)*1000, 3)</f>
        <v/>
      </c>
    </row>
    <row r="59">
      <c r="A59" t="inlineStr">
        <is>
          <t>2001:1:2::2</t>
        </is>
      </c>
      <c r="B59" t="inlineStr">
        <is>
          <t>2001:1:8::2</t>
        </is>
      </c>
      <c r="C59" t="n">
        <v>1</v>
      </c>
      <c r="D59" t="n">
        <v>35</v>
      </c>
      <c r="E59" t="n">
        <v>874</v>
      </c>
      <c r="F59" t="inlineStr">
        <is>
          <t>sender</t>
        </is>
      </c>
      <c r="G59" t="n">
        <v>2970</v>
      </c>
      <c r="H59" t="n">
        <v>1722700782.498221</v>
      </c>
    </row>
    <row r="60">
      <c r="A60" t="inlineStr">
        <is>
          <t>2001:1:2::2</t>
        </is>
      </c>
      <c r="B60" t="inlineStr">
        <is>
          <t>2001:1:8::2</t>
        </is>
      </c>
      <c r="C60" t="n">
        <v>1</v>
      </c>
      <c r="D60" t="n">
        <v>35</v>
      </c>
      <c r="E60" t="n">
        <v>874</v>
      </c>
      <c r="F60" t="inlineStr">
        <is>
          <t>receiver</t>
        </is>
      </c>
      <c r="G60" t="n">
        <v>2970</v>
      </c>
      <c r="H60" t="n">
        <v>1722700782.652662</v>
      </c>
      <c r="I60" t="n">
        <v>0</v>
      </c>
      <c r="J60" t="inlineStr">
        <is>
          <t>[]</t>
        </is>
      </c>
      <c r="L60">
        <f>G59-G60</f>
        <v/>
      </c>
      <c r="M60">
        <f>ROUND((L60/G59)*100, 3)</f>
        <v/>
      </c>
      <c r="N60">
        <f>ROUND((H60-H59)*1000, 3)</f>
        <v/>
      </c>
    </row>
    <row r="61"/>
    <row r="62">
      <c r="A62" s="1" t="inlineStr">
        <is>
          <t>SRv6 Operations</t>
        </is>
      </c>
    </row>
    <row r="63">
      <c r="A63" s="1" t="inlineStr">
        <is>
          <t>Timestamp</t>
        </is>
      </c>
      <c r="B63" s="1" t="inlineStr">
        <is>
          <t>Operation</t>
        </is>
      </c>
      <c r="C63" s="1" t="inlineStr">
        <is>
          <t>Responsible Switch</t>
        </is>
      </c>
      <c r="D63" s="1" t="inlineStr">
        <is>
          <t>Source</t>
        </is>
      </c>
      <c r="E63" s="1" t="inlineStr">
        <is>
          <t>Destination</t>
        </is>
      </c>
      <c r="F63" s="1" t="inlineStr">
        <is>
          <t>Flow Label</t>
        </is>
      </c>
    </row>
    <row r="64">
      <c r="A64" t="inlineStr">
        <is>
          <t>2024-08-03 16:59:56</t>
        </is>
      </c>
      <c r="B64" t="inlineStr">
        <is>
          <t>Created SRv6 rule</t>
        </is>
      </c>
      <c r="C64" t="n">
        <v>3</v>
      </c>
      <c r="D64" t="inlineStr">
        <is>
          <t>2001:1:2::2</t>
        </is>
      </c>
      <c r="E64" t="inlineStr">
        <is>
          <t>2001:1:8::2</t>
        </is>
      </c>
      <c r="F64" t="n">
        <v>1</v>
      </c>
    </row>
    <row r="65">
      <c r="A65" t="inlineStr">
        <is>
          <t>2024-08-03 16:59:57</t>
        </is>
      </c>
      <c r="B65" t="inlineStr">
        <is>
          <t>Created SRv6 rule</t>
        </is>
      </c>
      <c r="C65" t="n">
        <v>5</v>
      </c>
      <c r="D65" t="inlineStr">
        <is>
          <t>2001:1:2::1</t>
        </is>
      </c>
      <c r="E65" t="inlineStr">
        <is>
          <t>2001:1:8::1</t>
        </is>
      </c>
      <c r="F65" t="n">
        <v>2</v>
      </c>
    </row>
    <row r="66">
      <c r="A66" t="inlineStr">
        <is>
          <t>2024-08-03 16:59:58</t>
        </is>
      </c>
      <c r="B66" t="inlineStr">
        <is>
          <t>Created SRv6 rule</t>
        </is>
      </c>
      <c r="C66" t="n">
        <v>7</v>
      </c>
      <c r="D66" t="inlineStr">
        <is>
          <t>2001:1:3::1</t>
        </is>
      </c>
      <c r="E66" t="inlineStr">
        <is>
          <t>2001:1:8::3</t>
        </is>
      </c>
      <c r="F66" t="n">
        <v>1</v>
      </c>
    </row>
    <row r="67">
      <c r="A67" t="inlineStr">
        <is>
          <t>2024-08-03 17:03:19</t>
        </is>
      </c>
      <c r="B67" t="inlineStr">
        <is>
          <t>Removed SRv6 rule</t>
        </is>
      </c>
      <c r="C67" t="n">
        <v>3</v>
      </c>
      <c r="D67" t="inlineStr">
        <is>
          <t>2001:1:2::2</t>
        </is>
      </c>
      <c r="E67" t="inlineStr">
        <is>
          <t>2001:1:8::2</t>
        </is>
      </c>
      <c r="F67" t="n">
        <v>1</v>
      </c>
    </row>
    <row r="68">
      <c r="A68" t="inlineStr">
        <is>
          <t>2024-08-03 17:03:20</t>
        </is>
      </c>
      <c r="B68" t="inlineStr">
        <is>
          <t>Removed SRv6 rule</t>
        </is>
      </c>
      <c r="C68" t="n">
        <v>5</v>
      </c>
      <c r="D68" t="inlineStr">
        <is>
          <t>2001:1:2::1</t>
        </is>
      </c>
      <c r="E68" t="inlineStr">
        <is>
          <t>2001:1:8::1</t>
        </is>
      </c>
      <c r="F68" t="n">
        <v>2</v>
      </c>
    </row>
    <row r="69">
      <c r="A69" t="inlineStr">
        <is>
          <t>2024-08-03 17:03:21</t>
        </is>
      </c>
      <c r="B69" t="inlineStr">
        <is>
          <t>Removed SRv6 rule</t>
        </is>
      </c>
      <c r="C69" t="n">
        <v>7</v>
      </c>
      <c r="D69" t="inlineStr">
        <is>
          <t>2001:1:3::1</t>
        </is>
      </c>
      <c r="E69" t="inlineStr">
        <is>
          <t>2001:1:8::3</t>
        </is>
      </c>
      <c r="F69" t="n">
        <v>1</v>
      </c>
    </row>
    <row r="70"/>
    <row r="71"/>
    <row r="72">
      <c r="A72" s="1" t="inlineStr">
        <is>
          <t>Iteration - 3</t>
        </is>
      </c>
    </row>
    <row r="73">
      <c r="A73" t="inlineStr">
        <is>
          <t>2001:1:5::1</t>
        </is>
      </c>
      <c r="B73" t="inlineStr">
        <is>
          <t>2001:1:7::2</t>
        </is>
      </c>
      <c r="C73" t="n">
        <v>1</v>
      </c>
      <c r="D73" t="n">
        <v>34</v>
      </c>
      <c r="E73" t="n">
        <v>420</v>
      </c>
      <c r="F73" t="inlineStr">
        <is>
          <t>sender</t>
        </is>
      </c>
      <c r="G73" t="n">
        <v>1500</v>
      </c>
      <c r="H73" t="n">
        <v>1722701085.442556</v>
      </c>
    </row>
    <row r="74">
      <c r="A74" t="inlineStr">
        <is>
          <t>2001:1:5::1</t>
        </is>
      </c>
      <c r="B74" t="inlineStr">
        <is>
          <t>2001:1:7::2</t>
        </is>
      </c>
      <c r="C74" t="n">
        <v>1</v>
      </c>
      <c r="D74" t="n">
        <v>34</v>
      </c>
      <c r="E74" t="n">
        <v>420</v>
      </c>
      <c r="F74" t="inlineStr">
        <is>
          <t>receiver</t>
        </is>
      </c>
      <c r="G74" t="n">
        <v>1500</v>
      </c>
      <c r="H74" t="n">
        <v>1722701085.589387</v>
      </c>
      <c r="I74" t="n">
        <v>0</v>
      </c>
      <c r="J74" t="inlineStr">
        <is>
          <t>[]</t>
        </is>
      </c>
      <c r="L74">
        <f>G73-G74</f>
        <v/>
      </c>
      <c r="M74">
        <f>ROUND((L74/G73)*100, 3)</f>
        <v/>
      </c>
      <c r="N74">
        <f>ROUND((H74-H73)*1000, 3)</f>
        <v/>
      </c>
    </row>
    <row r="75">
      <c r="A75" t="inlineStr">
        <is>
          <t>2001:1:1::2</t>
        </is>
      </c>
      <c r="B75" t="inlineStr">
        <is>
          <t>2001:1:7::1</t>
        </is>
      </c>
      <c r="C75" t="n">
        <v>1</v>
      </c>
      <c r="D75" t="n">
        <v>34</v>
      </c>
      <c r="E75" t="n">
        <v>420</v>
      </c>
      <c r="F75" t="inlineStr">
        <is>
          <t>sender</t>
        </is>
      </c>
      <c r="G75" t="n">
        <v>1500</v>
      </c>
      <c r="H75" t="n">
        <v>1722701085.621216</v>
      </c>
    </row>
    <row r="76">
      <c r="A76" t="inlineStr">
        <is>
          <t>2001:1:1::2</t>
        </is>
      </c>
      <c r="B76" t="inlineStr">
        <is>
          <t>2001:1:7::1</t>
        </is>
      </c>
      <c r="C76" t="n">
        <v>1</v>
      </c>
      <c r="D76" t="n">
        <v>34</v>
      </c>
      <c r="E76" t="n">
        <v>420</v>
      </c>
      <c r="F76" t="inlineStr">
        <is>
          <t>receiver</t>
        </is>
      </c>
      <c r="G76" t="n">
        <v>1500</v>
      </c>
      <c r="H76" t="n">
        <v>1722701085.746147</v>
      </c>
      <c r="I76" t="n">
        <v>0</v>
      </c>
      <c r="J76" t="inlineStr">
        <is>
          <t>[]</t>
        </is>
      </c>
      <c r="L76">
        <f>G75-G76</f>
        <v/>
      </c>
      <c r="M76">
        <f>ROUND((L76/G75)*100, 3)</f>
        <v/>
      </c>
      <c r="N76">
        <f>ROUND((H76-H75)*1000, 3)</f>
        <v/>
      </c>
    </row>
    <row r="77">
      <c r="A77" t="inlineStr">
        <is>
          <t>2001:1:3::1</t>
        </is>
      </c>
      <c r="B77" t="inlineStr">
        <is>
          <t>2001:1:5::1</t>
        </is>
      </c>
      <c r="C77" t="n">
        <v>1</v>
      </c>
      <c r="D77" t="n">
        <v>34</v>
      </c>
      <c r="E77" t="n">
        <v>420</v>
      </c>
      <c r="F77" t="inlineStr">
        <is>
          <t>sender</t>
        </is>
      </c>
      <c r="G77" t="n">
        <v>1500</v>
      </c>
      <c r="H77" t="n">
        <v>1722701085.348948</v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receiver</t>
        </is>
      </c>
      <c r="G78" t="n">
        <v>1500</v>
      </c>
      <c r="H78" t="n">
        <v>1722701085.491343</v>
      </c>
      <c r="I78" t="n">
        <v>0</v>
      </c>
      <c r="J78" t="inlineStr">
        <is>
          <t>[]</t>
        </is>
      </c>
      <c r="L78">
        <f>G77-G78</f>
        <v/>
      </c>
      <c r="M78">
        <f>ROUND((L78/G77)*100, 3)</f>
        <v/>
      </c>
      <c r="N78">
        <f>ROUND((H78-H77)*1000, 3)</f>
        <v/>
      </c>
    </row>
    <row r="79">
      <c r="A79" t="inlineStr">
        <is>
          <t>2001:1:8::1</t>
        </is>
      </c>
      <c r="B79" t="inlineStr">
        <is>
          <t>2001:1:1::1</t>
        </is>
      </c>
      <c r="C79" t="n">
        <v>1</v>
      </c>
      <c r="D79" t="n">
        <v>0</v>
      </c>
      <c r="E79" t="n">
        <v>262</v>
      </c>
      <c r="F79" t="inlineStr">
        <is>
          <t>sender</t>
        </is>
      </c>
      <c r="G79" t="n">
        <v>1500</v>
      </c>
      <c r="H79" t="n">
        <v>1722701085.26479</v>
      </c>
    </row>
    <row r="80">
      <c r="A80" t="inlineStr">
        <is>
          <t>2001:1:8::1</t>
        </is>
      </c>
      <c r="B80" t="inlineStr">
        <is>
          <t>2001:1:1::1</t>
        </is>
      </c>
      <c r="C80" t="n">
        <v>1</v>
      </c>
      <c r="D80" t="n">
        <v>0</v>
      </c>
      <c r="E80" t="n">
        <v>262</v>
      </c>
      <c r="F80" t="inlineStr">
        <is>
          <t>receiver</t>
        </is>
      </c>
      <c r="G80" t="n">
        <v>1500</v>
      </c>
      <c r="H80" t="n">
        <v>1722701085.387953</v>
      </c>
      <c r="I80" t="n">
        <v>0</v>
      </c>
      <c r="J80" t="inlineStr">
        <is>
          <t>[]</t>
        </is>
      </c>
      <c r="L80">
        <f>G79-G80</f>
        <v/>
      </c>
      <c r="M80">
        <f>ROUND((L80/G79)*100, 3)</f>
        <v/>
      </c>
      <c r="N80">
        <f>ROUND((H80-H79)*1000, 3)</f>
        <v/>
      </c>
    </row>
    <row r="81">
      <c r="A81" t="inlineStr">
        <is>
          <t>2001:1:2::1</t>
        </is>
      </c>
      <c r="B81" t="inlineStr">
        <is>
          <t>2001:1:3::1</t>
        </is>
      </c>
      <c r="C81" t="n">
        <v>1</v>
      </c>
      <c r="D81" t="n">
        <v>0</v>
      </c>
      <c r="E81" t="n">
        <v>262</v>
      </c>
      <c r="F81" t="inlineStr">
        <is>
          <t>sender</t>
        </is>
      </c>
      <c r="G81" t="n">
        <v>1500</v>
      </c>
      <c r="H81" t="n">
        <v>1722701085.317159</v>
      </c>
    </row>
    <row r="82">
      <c r="A82" t="inlineStr">
        <is>
          <t>2001:1:2::1</t>
        </is>
      </c>
      <c r="B82" t="inlineStr">
        <is>
          <t>2001:1:3::1</t>
        </is>
      </c>
      <c r="C82" t="n">
        <v>1</v>
      </c>
      <c r="D82" t="n">
        <v>0</v>
      </c>
      <c r="E82" t="n">
        <v>262</v>
      </c>
      <c r="F82" t="inlineStr">
        <is>
          <t>receiver</t>
        </is>
      </c>
      <c r="G82" t="n">
        <v>1500</v>
      </c>
      <c r="H82" t="n">
        <v>1722701085.44731</v>
      </c>
      <c r="I82" t="n">
        <v>0</v>
      </c>
      <c r="J82" t="inlineStr">
        <is>
          <t>[]</t>
        </is>
      </c>
      <c r="L82">
        <f>G81-G82</f>
        <v/>
      </c>
      <c r="M82">
        <f>ROUND((L82/G81)*100, 3)</f>
        <v/>
      </c>
      <c r="N82">
        <f>ROUND((H82-H81)*1000, 3)</f>
        <v/>
      </c>
    </row>
    <row r="83">
      <c r="A83" t="inlineStr">
        <is>
          <t>2001:1:8::1</t>
        </is>
      </c>
      <c r="B83" t="inlineStr">
        <is>
          <t>2001:1:2::1</t>
        </is>
      </c>
      <c r="C83" t="n">
        <v>1</v>
      </c>
      <c r="D83" t="n">
        <v>34</v>
      </c>
      <c r="E83" t="n">
        <v>420</v>
      </c>
      <c r="F83" t="inlineStr">
        <is>
          <t>sender</t>
        </is>
      </c>
      <c r="G83" t="n">
        <v>1500</v>
      </c>
      <c r="H83" t="n">
        <v>1722701085.439132</v>
      </c>
    </row>
    <row r="84">
      <c r="A84" t="inlineStr">
        <is>
          <t>2001:1:8::1</t>
        </is>
      </c>
      <c r="B84" t="inlineStr">
        <is>
          <t>2001:1:2::1</t>
        </is>
      </c>
      <c r="C84" t="n">
        <v>1</v>
      </c>
      <c r="D84" t="n">
        <v>34</v>
      </c>
      <c r="E84" t="n">
        <v>420</v>
      </c>
      <c r="F84" t="inlineStr">
        <is>
          <t>receiver</t>
        </is>
      </c>
      <c r="G84" t="n">
        <v>1500</v>
      </c>
      <c r="H84" t="n">
        <v>1722701085.563381</v>
      </c>
      <c r="I84" t="n">
        <v>0</v>
      </c>
      <c r="J84" t="inlineStr">
        <is>
          <t>[]</t>
        </is>
      </c>
      <c r="L84">
        <f>G83-G84</f>
        <v/>
      </c>
      <c r="M84">
        <f>ROUND((L84/G83)*100, 3)</f>
        <v/>
      </c>
      <c r="N84">
        <f>ROUND((H84-H83)*1000, 3)</f>
        <v/>
      </c>
    </row>
    <row r="85">
      <c r="A85" t="inlineStr">
        <is>
          <t>2001:1:3::1</t>
        </is>
      </c>
      <c r="B85" t="inlineStr">
        <is>
          <t>2001:1:8::3</t>
        </is>
      </c>
      <c r="C85" t="n">
        <v>1</v>
      </c>
      <c r="D85" t="n">
        <v>35</v>
      </c>
      <c r="E85" t="n">
        <v>874</v>
      </c>
      <c r="F85" t="inlineStr">
        <is>
          <t>sender</t>
        </is>
      </c>
      <c r="G85" t="n">
        <v>2970</v>
      </c>
      <c r="H85" t="n">
        <v>1722701085.442966</v>
      </c>
    </row>
    <row r="86">
      <c r="A86" t="inlineStr">
        <is>
          <t>2001:1:3::1</t>
        </is>
      </c>
      <c r="B86" t="inlineStr">
        <is>
          <t>2001:1:8::3</t>
        </is>
      </c>
      <c r="C86" t="n">
        <v>1</v>
      </c>
      <c r="D86" t="n">
        <v>35</v>
      </c>
      <c r="E86" t="n">
        <v>874</v>
      </c>
      <c r="F86" t="inlineStr">
        <is>
          <t>receiver</t>
        </is>
      </c>
      <c r="G86" t="n">
        <v>2970</v>
      </c>
      <c r="H86" t="n">
        <v>1722701085.554267</v>
      </c>
      <c r="I86" t="n">
        <v>0</v>
      </c>
      <c r="J86" t="inlineStr">
        <is>
          <t>[]</t>
        </is>
      </c>
      <c r="L86">
        <f>G85-G86</f>
        <v/>
      </c>
      <c r="M86">
        <f>ROUND((L86/G85)*100, 3)</f>
        <v/>
      </c>
      <c r="N86">
        <f>ROUND((H86-H85)*1000, 3)</f>
        <v/>
      </c>
    </row>
    <row r="87">
      <c r="A87" t="inlineStr">
        <is>
          <t>2001:1:7::3</t>
        </is>
      </c>
      <c r="B87" t="inlineStr">
        <is>
          <t>2001:1:8::4</t>
        </is>
      </c>
      <c r="C87" t="n">
        <v>1</v>
      </c>
      <c r="D87" t="n">
        <v>35</v>
      </c>
      <c r="E87" t="n">
        <v>874</v>
      </c>
      <c r="F87" t="inlineStr">
        <is>
          <t>sender</t>
        </is>
      </c>
      <c r="G87" t="n">
        <v>2970</v>
      </c>
      <c r="H87" t="n">
        <v>1722701085.460811</v>
      </c>
    </row>
    <row r="88">
      <c r="A88" t="inlineStr">
        <is>
          <t>2001:1:7::3</t>
        </is>
      </c>
      <c r="B88" t="inlineStr">
        <is>
          <t>2001:1:8::4</t>
        </is>
      </c>
      <c r="C88" t="n">
        <v>1</v>
      </c>
      <c r="D88" t="n">
        <v>35</v>
      </c>
      <c r="E88" t="n">
        <v>874</v>
      </c>
      <c r="F88" t="inlineStr">
        <is>
          <t>receiver</t>
        </is>
      </c>
      <c r="G88" t="n">
        <v>2970</v>
      </c>
      <c r="H88" t="n">
        <v>1722701085.572242</v>
      </c>
      <c r="I88" t="n">
        <v>0</v>
      </c>
      <c r="J88" t="inlineStr">
        <is>
          <t>[]</t>
        </is>
      </c>
      <c r="L88">
        <f>G87-G88</f>
        <v/>
      </c>
      <c r="M88">
        <f>ROUND((L88/G87)*100, 3)</f>
        <v/>
      </c>
      <c r="N88">
        <f>ROUND((H88-H87)*1000, 3)</f>
        <v/>
      </c>
    </row>
    <row r="89">
      <c r="A89" t="inlineStr">
        <is>
          <t>2001:1:2::2</t>
        </is>
      </c>
      <c r="B89" t="inlineStr">
        <is>
          <t>2001:1:8::2</t>
        </is>
      </c>
      <c r="C89" t="n">
        <v>1</v>
      </c>
      <c r="D89" t="n">
        <v>35</v>
      </c>
      <c r="E89" t="n">
        <v>874</v>
      </c>
      <c r="F89" t="inlineStr">
        <is>
          <t>sender</t>
        </is>
      </c>
      <c r="G89" t="n">
        <v>2970</v>
      </c>
      <c r="H89" t="n">
        <v>1722701085.5702</v>
      </c>
    </row>
    <row r="90">
      <c r="A90" t="inlineStr">
        <is>
          <t>2001:1:2::2</t>
        </is>
      </c>
      <c r="B90" t="inlineStr">
        <is>
          <t>2001:1:8::2</t>
        </is>
      </c>
      <c r="C90" t="n">
        <v>1</v>
      </c>
      <c r="D90" t="n">
        <v>35</v>
      </c>
      <c r="E90" t="n">
        <v>874</v>
      </c>
      <c r="F90" t="inlineStr">
        <is>
          <t>receiver</t>
        </is>
      </c>
      <c r="G90" t="n">
        <v>2970</v>
      </c>
      <c r="H90" t="n">
        <v>1722701085.681859</v>
      </c>
      <c r="I90" t="n">
        <v>0</v>
      </c>
      <c r="J90" t="inlineStr">
        <is>
          <t>[]</t>
        </is>
      </c>
      <c r="L90">
        <f>G89-G90</f>
        <v/>
      </c>
      <c r="M90">
        <f>ROUND((L90/G89)*100, 3)</f>
        <v/>
      </c>
      <c r="N90">
        <f>ROUND((H90-H89)*1000, 3)</f>
        <v/>
      </c>
    </row>
    <row r="91">
      <c r="A91" t="inlineStr">
        <is>
          <t>2001:1:2::1</t>
        </is>
      </c>
      <c r="B91" t="inlineStr">
        <is>
          <t>2001:1:8::1</t>
        </is>
      </c>
      <c r="C91" t="n">
        <v>2</v>
      </c>
      <c r="D91" t="n">
        <v>35</v>
      </c>
      <c r="E91" t="n">
        <v>874</v>
      </c>
      <c r="F91" t="inlineStr">
        <is>
          <t>sender</t>
        </is>
      </c>
      <c r="G91" t="n">
        <v>2970</v>
      </c>
      <c r="H91" t="n">
        <v>1722701085.569577</v>
      </c>
    </row>
    <row r="92">
      <c r="A92" t="inlineStr">
        <is>
          <t>2001:1:2::1</t>
        </is>
      </c>
      <c r="B92" t="inlineStr">
        <is>
          <t>2001:1:8::1</t>
        </is>
      </c>
      <c r="C92" t="n">
        <v>2</v>
      </c>
      <c r="D92" t="n">
        <v>35</v>
      </c>
      <c r="E92" t="n">
        <v>874</v>
      </c>
      <c r="F92" t="inlineStr">
        <is>
          <t>receiver</t>
        </is>
      </c>
      <c r="G92" t="n">
        <v>2970</v>
      </c>
      <c r="H92" t="n">
        <v>1722701085.722654</v>
      </c>
      <c r="I92" t="n">
        <v>0</v>
      </c>
      <c r="J92" t="inlineStr">
        <is>
          <t>[]</t>
        </is>
      </c>
      <c r="L92">
        <f>G91-G92</f>
        <v/>
      </c>
      <c r="M92">
        <f>ROUND((L92/G91)*100, 3)</f>
        <v/>
      </c>
      <c r="N92">
        <f>ROUND((H92-H91)*1000, 3)</f>
        <v/>
      </c>
    </row>
    <row r="93">
      <c r="A93" t="inlineStr">
        <is>
          <t>2001:1:3::1</t>
        </is>
      </c>
      <c r="B93" t="inlineStr">
        <is>
          <t>2001:1:7::3</t>
        </is>
      </c>
      <c r="C93" t="n">
        <v>1</v>
      </c>
      <c r="D93" t="n">
        <v>35</v>
      </c>
      <c r="E93" t="n">
        <v>874</v>
      </c>
      <c r="F93" t="inlineStr">
        <is>
          <t>sender</t>
        </is>
      </c>
      <c r="G93" t="n">
        <v>2970</v>
      </c>
      <c r="H93" t="n">
        <v>1722701085.569858</v>
      </c>
    </row>
    <row r="94">
      <c r="A94" t="inlineStr">
        <is>
          <t>2001:1:3::1</t>
        </is>
      </c>
      <c r="B94" t="inlineStr">
        <is>
          <t>2001:1:7::3</t>
        </is>
      </c>
      <c r="C94" t="n">
        <v>1</v>
      </c>
      <c r="D94" t="n">
        <v>35</v>
      </c>
      <c r="E94" t="n">
        <v>874</v>
      </c>
      <c r="F94" t="inlineStr">
        <is>
          <t>receiver</t>
        </is>
      </c>
      <c r="G94" t="n">
        <v>2970</v>
      </c>
      <c r="H94" t="n">
        <v>1722701085.708923</v>
      </c>
      <c r="I94" t="n">
        <v>0</v>
      </c>
      <c r="J94" t="inlineStr">
        <is>
          <t>[]</t>
        </is>
      </c>
      <c r="L94">
        <f>G93-G94</f>
        <v/>
      </c>
      <c r="M94">
        <f>ROUND((L94/G93)*100, 3)</f>
        <v/>
      </c>
      <c r="N94">
        <f>ROUND((H94-H93)*1000, 3)</f>
        <v/>
      </c>
    </row>
    <row r="95">
      <c r="A95" t="inlineStr">
        <is>
          <t>2001:1:5::1</t>
        </is>
      </c>
      <c r="B95" t="inlineStr">
        <is>
          <t>2001:1:2::2</t>
        </is>
      </c>
      <c r="C95" t="n">
        <v>1</v>
      </c>
      <c r="D95" t="n">
        <v>35</v>
      </c>
      <c r="E95" t="n">
        <v>874</v>
      </c>
      <c r="F95" t="inlineStr">
        <is>
          <t>sender</t>
        </is>
      </c>
      <c r="G95" t="n">
        <v>2970</v>
      </c>
      <c r="H95" t="n">
        <v>1722701085.411442</v>
      </c>
    </row>
    <row r="96">
      <c r="A96" t="inlineStr">
        <is>
          <t>2001:1:5::1</t>
        </is>
      </c>
      <c r="B96" t="inlineStr">
        <is>
          <t>2001:1:2::2</t>
        </is>
      </c>
      <c r="C96" t="n">
        <v>1</v>
      </c>
      <c r="D96" t="n">
        <v>35</v>
      </c>
      <c r="E96" t="n">
        <v>874</v>
      </c>
      <c r="F96" t="inlineStr">
        <is>
          <t>receiver</t>
        </is>
      </c>
      <c r="G96" t="n">
        <v>2970</v>
      </c>
      <c r="H96" t="n">
        <v>1722701085.536364</v>
      </c>
      <c r="I96" t="n">
        <v>0</v>
      </c>
      <c r="J96" t="inlineStr">
        <is>
          <t>[]</t>
        </is>
      </c>
      <c r="L96">
        <f>G95-G96</f>
        <v/>
      </c>
      <c r="M96">
        <f>ROUND((L96/G95)*100, 3)</f>
        <v/>
      </c>
      <c r="N96">
        <f>ROUND((H96-H95)*1000, 3)</f>
        <v/>
      </c>
    </row>
    <row r="97"/>
    <row r="98">
      <c r="A98" s="1" t="inlineStr">
        <is>
          <t>SRv6 Operations</t>
        </is>
      </c>
    </row>
    <row r="99">
      <c r="A99" s="1" t="inlineStr">
        <is>
          <t>Timestamp</t>
        </is>
      </c>
      <c r="B99" s="1" t="inlineStr">
        <is>
          <t>Operation</t>
        </is>
      </c>
      <c r="C99" s="1" t="inlineStr">
        <is>
          <t>Responsible Switch</t>
        </is>
      </c>
      <c r="D99" s="1" t="inlineStr">
        <is>
          <t>Source</t>
        </is>
      </c>
      <c r="E99" s="1" t="inlineStr">
        <is>
          <t>Destination</t>
        </is>
      </c>
      <c r="F99" s="1" t="inlineStr">
        <is>
          <t>Flow Label</t>
        </is>
      </c>
    </row>
    <row r="100">
      <c r="A100" t="inlineStr">
        <is>
          <t>2024-08-03 17:04:59</t>
        </is>
      </c>
      <c r="B100" t="inlineStr">
        <is>
          <t>Created SRv6 rule</t>
        </is>
      </c>
      <c r="C100" t="n">
        <v>3</v>
      </c>
      <c r="D100" t="inlineStr">
        <is>
          <t>2001:1:2::2</t>
        </is>
      </c>
      <c r="E100" t="inlineStr">
        <is>
          <t>2001:1:8::2</t>
        </is>
      </c>
      <c r="F100" t="n">
        <v>1</v>
      </c>
    </row>
    <row r="101">
      <c r="A101" t="inlineStr">
        <is>
          <t>2024-08-03 17:05:00</t>
        </is>
      </c>
      <c r="B101" t="inlineStr">
        <is>
          <t>Created SRv6 rule</t>
        </is>
      </c>
      <c r="C101" t="n">
        <v>5</v>
      </c>
      <c r="D101" t="inlineStr">
        <is>
          <t>2001:1:2::1</t>
        </is>
      </c>
      <c r="E101" t="inlineStr">
        <is>
          <t>2001:1:8::1</t>
        </is>
      </c>
      <c r="F101" t="n">
        <v>2</v>
      </c>
    </row>
    <row r="102">
      <c r="A102" t="inlineStr">
        <is>
          <t>2024-08-03 17:05:01</t>
        </is>
      </c>
      <c r="B102" t="inlineStr">
        <is>
          <t>Created SRv6 rule</t>
        </is>
      </c>
      <c r="C102" t="n">
        <v>7</v>
      </c>
      <c r="D102" t="inlineStr">
        <is>
          <t>2001:1:3::1</t>
        </is>
      </c>
      <c r="E102" t="inlineStr">
        <is>
          <t>2001:1:8::3</t>
        </is>
      </c>
      <c r="F102" t="n">
        <v>1</v>
      </c>
    </row>
    <row r="103"/>
    <row r="104"/>
    <row r="105">
      <c r="A105" s="1" t="inlineStr">
        <is>
          <t>Iteration - 4</t>
        </is>
      </c>
    </row>
    <row r="106">
      <c r="A106" t="inlineStr">
        <is>
          <t>2001:1:1::2</t>
        </is>
      </c>
      <c r="B106" t="inlineStr">
        <is>
          <t>2001:1:7::1</t>
        </is>
      </c>
      <c r="C106" t="n">
        <v>1</v>
      </c>
      <c r="D106" t="n">
        <v>34</v>
      </c>
      <c r="E106" t="n">
        <v>420</v>
      </c>
      <c r="F106" t="inlineStr">
        <is>
          <t>sender</t>
        </is>
      </c>
      <c r="G106" t="n">
        <v>1500</v>
      </c>
      <c r="H106" t="n">
        <v>1722701388.657838</v>
      </c>
    </row>
    <row r="107">
      <c r="A107" t="inlineStr">
        <is>
          <t>2001:1:1::2</t>
        </is>
      </c>
      <c r="B107" t="inlineStr">
        <is>
          <t>2001:1:7::1</t>
        </is>
      </c>
      <c r="C107" t="n">
        <v>1</v>
      </c>
      <c r="D107" t="n">
        <v>34</v>
      </c>
      <c r="E107" t="n">
        <v>420</v>
      </c>
      <c r="F107" t="inlineStr">
        <is>
          <t>receiver</t>
        </is>
      </c>
      <c r="G107" t="n">
        <v>1500</v>
      </c>
      <c r="H107" t="n">
        <v>1722701388.803162</v>
      </c>
      <c r="I107" t="n">
        <v>0</v>
      </c>
      <c r="J107" t="inlineStr">
        <is>
          <t>[]</t>
        </is>
      </c>
      <c r="L107">
        <f>G106-G107</f>
        <v/>
      </c>
      <c r="M107">
        <f>ROUND((L107/G106)*100, 3)</f>
        <v/>
      </c>
      <c r="N107">
        <f>ROUND((H107-H106)*1000, 3)</f>
        <v/>
      </c>
    </row>
    <row r="108">
      <c r="A108" t="inlineStr">
        <is>
          <t>2001:1:5::1</t>
        </is>
      </c>
      <c r="B108" t="inlineStr">
        <is>
          <t>2001:1:7::2</t>
        </is>
      </c>
      <c r="C108" t="n">
        <v>1</v>
      </c>
      <c r="D108" t="n">
        <v>34</v>
      </c>
      <c r="E108" t="n">
        <v>420</v>
      </c>
      <c r="F108" t="inlineStr">
        <is>
          <t>sender</t>
        </is>
      </c>
      <c r="G108" t="n">
        <v>1500</v>
      </c>
      <c r="H108" t="n">
        <v>1722701388.665341</v>
      </c>
    </row>
    <row r="109">
      <c r="A109" t="inlineStr">
        <is>
          <t>2001:1:5::1</t>
        </is>
      </c>
      <c r="B109" t="inlineStr">
        <is>
          <t>2001:1:7::2</t>
        </is>
      </c>
      <c r="C109" t="n">
        <v>1</v>
      </c>
      <c r="D109" t="n">
        <v>34</v>
      </c>
      <c r="E109" t="n">
        <v>420</v>
      </c>
      <c r="F109" t="inlineStr">
        <is>
          <t>receiver</t>
        </is>
      </c>
      <c r="G109" t="n">
        <v>1500</v>
      </c>
      <c r="H109" t="n">
        <v>1722701388.801346</v>
      </c>
      <c r="I109" t="n">
        <v>0</v>
      </c>
      <c r="J109" t="inlineStr">
        <is>
          <t>[]</t>
        </is>
      </c>
      <c r="L109">
        <f>G108-G109</f>
        <v/>
      </c>
      <c r="M109">
        <f>ROUND((L109/G108)*100, 3)</f>
        <v/>
      </c>
      <c r="N109">
        <f>ROUND((H109-H108)*1000, 3)</f>
        <v/>
      </c>
    </row>
    <row r="110">
      <c r="A110" t="inlineStr">
        <is>
          <t>2001:1:8::1</t>
        </is>
      </c>
      <c r="B110" t="inlineStr">
        <is>
          <t>2001:1:1::1</t>
        </is>
      </c>
      <c r="C110" t="n">
        <v>1</v>
      </c>
      <c r="D110" t="n">
        <v>0</v>
      </c>
      <c r="E110" t="n">
        <v>262</v>
      </c>
      <c r="F110" t="inlineStr">
        <is>
          <t>sender</t>
        </is>
      </c>
      <c r="G110" t="n">
        <v>1500</v>
      </c>
      <c r="H110" t="n">
        <v>1722701388.645756</v>
      </c>
    </row>
    <row r="111">
      <c r="A111" t="inlineStr">
        <is>
          <t>2001:1:8::1</t>
        </is>
      </c>
      <c r="B111" t="inlineStr">
        <is>
          <t>2001:1:1::1</t>
        </is>
      </c>
      <c r="C111" t="n">
        <v>1</v>
      </c>
      <c r="D111" t="n">
        <v>0</v>
      </c>
      <c r="E111" t="n">
        <v>262</v>
      </c>
      <c r="F111" t="inlineStr">
        <is>
          <t>receiver</t>
        </is>
      </c>
      <c r="G111" t="n">
        <v>1500</v>
      </c>
      <c r="H111" t="n">
        <v>1722701388.778755</v>
      </c>
      <c r="I111" t="n">
        <v>0</v>
      </c>
      <c r="J111" t="inlineStr">
        <is>
          <t>[]</t>
        </is>
      </c>
      <c r="L111">
        <f>G110-G111</f>
        <v/>
      </c>
      <c r="M111">
        <f>ROUND((L111/G110)*100, 3)</f>
        <v/>
      </c>
      <c r="N111">
        <f>ROUND((H111-H110)*1000, 3)</f>
        <v/>
      </c>
    </row>
    <row r="112">
      <c r="A112" t="inlineStr">
        <is>
          <t>2001:1:2::1</t>
        </is>
      </c>
      <c r="B112" t="inlineStr">
        <is>
          <t>2001:1:3::1</t>
        </is>
      </c>
      <c r="C112" t="n">
        <v>1</v>
      </c>
      <c r="D112" t="n">
        <v>0</v>
      </c>
      <c r="E112" t="n">
        <v>262</v>
      </c>
      <c r="F112" t="inlineStr">
        <is>
          <t>sender</t>
        </is>
      </c>
      <c r="G112" t="n">
        <v>1500</v>
      </c>
      <c r="H112" t="n">
        <v>1722701388.667035</v>
      </c>
    </row>
    <row r="113">
      <c r="A113" t="inlineStr">
        <is>
          <t>2001:1:2::1</t>
        </is>
      </c>
      <c r="B113" t="inlineStr">
        <is>
          <t>2001:1:3::1</t>
        </is>
      </c>
      <c r="C113" t="n">
        <v>1</v>
      </c>
      <c r="D113" t="n">
        <v>0</v>
      </c>
      <c r="E113" t="n">
        <v>262</v>
      </c>
      <c r="F113" t="inlineStr">
        <is>
          <t>receiver</t>
        </is>
      </c>
      <c r="G113" t="n">
        <v>1500</v>
      </c>
      <c r="H113" t="n">
        <v>1722701388.807939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2001:1:8::1</t>
        </is>
      </c>
      <c r="B114" t="inlineStr">
        <is>
          <t>2001:1:2::1</t>
        </is>
      </c>
      <c r="C114" t="n">
        <v>1</v>
      </c>
      <c r="D114" t="n">
        <v>34</v>
      </c>
      <c r="E114" t="n">
        <v>420</v>
      </c>
      <c r="F114" t="inlineStr">
        <is>
          <t>sender</t>
        </is>
      </c>
      <c r="G114" t="n">
        <v>1500</v>
      </c>
      <c r="H114" t="n">
        <v>1722701388.341853</v>
      </c>
    </row>
    <row r="115">
      <c r="A115" t="inlineStr">
        <is>
          <t>2001:1:8::1</t>
        </is>
      </c>
      <c r="B115" t="inlineStr">
        <is>
          <t>2001:1:2::1</t>
        </is>
      </c>
      <c r="C115" t="n">
        <v>1</v>
      </c>
      <c r="D115" t="n">
        <v>34</v>
      </c>
      <c r="E115" t="n">
        <v>420</v>
      </c>
      <c r="F115" t="inlineStr">
        <is>
          <t>receiver</t>
        </is>
      </c>
      <c r="G115" t="n">
        <v>1500</v>
      </c>
      <c r="H115" t="n">
        <v>1722701388.467406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2001:1:3::1</t>
        </is>
      </c>
      <c r="B116" t="inlineStr">
        <is>
          <t>2001:1:5::1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1722701388.510154</v>
      </c>
    </row>
    <row r="117">
      <c r="A117" t="inlineStr">
        <is>
          <t>2001:1:3::1</t>
        </is>
      </c>
      <c r="B117" t="inlineStr">
        <is>
          <t>2001:1:5::1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1722701388.626384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2001:1:7::3</t>
        </is>
      </c>
      <c r="B118" t="inlineStr">
        <is>
          <t>2001:1:8::4</t>
        </is>
      </c>
      <c r="C118" t="n">
        <v>1</v>
      </c>
      <c r="D118" t="n">
        <v>35</v>
      </c>
      <c r="E118" t="n">
        <v>874</v>
      </c>
      <c r="F118" t="inlineStr">
        <is>
          <t>sender</t>
        </is>
      </c>
      <c r="G118" t="n">
        <v>2970</v>
      </c>
      <c r="H118" t="n">
        <v>1722701388.322316</v>
      </c>
    </row>
    <row r="119">
      <c r="A119" t="inlineStr">
        <is>
          <t>2001:1:7::3</t>
        </is>
      </c>
      <c r="B119" t="inlineStr">
        <is>
          <t>2001:1:8::4</t>
        </is>
      </c>
      <c r="C119" t="n">
        <v>1</v>
      </c>
      <c r="D119" t="n">
        <v>35</v>
      </c>
      <c r="E119" t="n">
        <v>874</v>
      </c>
      <c r="F119" t="inlineStr">
        <is>
          <t>receiver</t>
        </is>
      </c>
      <c r="G119" t="n">
        <v>2970</v>
      </c>
      <c r="H119" t="n">
        <v>1722701388.436904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2001:1:3::1</t>
        </is>
      </c>
      <c r="B120" t="inlineStr">
        <is>
          <t>2001:1:7::3</t>
        </is>
      </c>
      <c r="C120" t="n">
        <v>1</v>
      </c>
      <c r="D120" t="n">
        <v>35</v>
      </c>
      <c r="E120" t="n">
        <v>874</v>
      </c>
      <c r="F120" t="inlineStr">
        <is>
          <t>sender</t>
        </is>
      </c>
      <c r="G120" t="n">
        <v>2970</v>
      </c>
      <c r="H120" t="n">
        <v>1722701388.673362</v>
      </c>
    </row>
    <row r="121">
      <c r="A121" t="inlineStr">
        <is>
          <t>2001:1:3::1</t>
        </is>
      </c>
      <c r="B121" t="inlineStr">
        <is>
          <t>2001:1:7::3</t>
        </is>
      </c>
      <c r="C121" t="n">
        <v>1</v>
      </c>
      <c r="D121" t="n">
        <v>35</v>
      </c>
      <c r="E121" t="n">
        <v>874</v>
      </c>
      <c r="F121" t="inlineStr">
        <is>
          <t>receiver</t>
        </is>
      </c>
      <c r="G121" t="n">
        <v>2970</v>
      </c>
      <c r="H121" t="n">
        <v>1722701388.788674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2001:1:2::1</t>
        </is>
      </c>
      <c r="B122" t="inlineStr">
        <is>
          <t>2001:1:8::1</t>
        </is>
      </c>
      <c r="C122" t="n">
        <v>2</v>
      </c>
      <c r="D122" t="n">
        <v>35</v>
      </c>
      <c r="E122" t="n">
        <v>874</v>
      </c>
      <c r="F122" t="inlineStr">
        <is>
          <t>sender</t>
        </is>
      </c>
      <c r="G122" t="n">
        <v>2970</v>
      </c>
      <c r="H122" t="n">
        <v>1722701388.475073</v>
      </c>
    </row>
    <row r="123">
      <c r="A123" t="inlineStr">
        <is>
          <t>2001:1:2::1</t>
        </is>
      </c>
      <c r="B123" t="inlineStr">
        <is>
          <t>2001:1:8::1</t>
        </is>
      </c>
      <c r="C123" t="n">
        <v>2</v>
      </c>
      <c r="D123" t="n">
        <v>35</v>
      </c>
      <c r="E123" t="n">
        <v>874</v>
      </c>
      <c r="F123" t="inlineStr">
        <is>
          <t>receiver</t>
        </is>
      </c>
      <c r="G123" t="n">
        <v>2970</v>
      </c>
      <c r="H123" t="n">
        <v>1722701388.618264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2001:1:2::2</t>
        </is>
      </c>
      <c r="B124" t="inlineStr">
        <is>
          <t>2001:1:8::2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1722701388.677435</v>
      </c>
    </row>
    <row r="125">
      <c r="A125" t="inlineStr">
        <is>
          <t>2001:1:2::2</t>
        </is>
      </c>
      <c r="B125" t="inlineStr">
        <is>
          <t>2001:1:8::2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1722701388.813386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2001:1:3::1</t>
        </is>
      </c>
      <c r="B126" t="inlineStr">
        <is>
          <t>2001:1:8::3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1722701388.645088</v>
      </c>
    </row>
    <row r="127">
      <c r="A127" t="inlineStr">
        <is>
          <t>2001:1:3::1</t>
        </is>
      </c>
      <c r="B127" t="inlineStr">
        <is>
          <t>2001:1:8::3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1722701388.773617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2001:1:5::1</t>
        </is>
      </c>
      <c r="B128" t="inlineStr">
        <is>
          <t>2001:1:2::2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1722701388.557417</v>
      </c>
    </row>
    <row r="129">
      <c r="A129" t="inlineStr">
        <is>
          <t>2001:1:5::1</t>
        </is>
      </c>
      <c r="B129" t="inlineStr">
        <is>
          <t>2001:1:2::2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1722701388.677473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/>
    <row r="131">
      <c r="A131" s="1" t="inlineStr">
        <is>
          <t>SRv6 Operations</t>
        </is>
      </c>
    </row>
    <row r="132">
      <c r="A132" s="1" t="inlineStr">
        <is>
          <t>Timestamp</t>
        </is>
      </c>
      <c r="B132" s="1" t="inlineStr">
        <is>
          <t>Operation</t>
        </is>
      </c>
      <c r="C132" s="1" t="inlineStr">
        <is>
          <t>Responsible Switch</t>
        </is>
      </c>
      <c r="D132" s="1" t="inlineStr">
        <is>
          <t>Source</t>
        </is>
      </c>
      <c r="E132" s="1" t="inlineStr">
        <is>
          <t>Destination</t>
        </is>
      </c>
      <c r="F132" s="1" t="inlineStr">
        <is>
          <t>Flow Label</t>
        </is>
      </c>
    </row>
    <row r="133">
      <c r="A133" t="inlineStr">
        <is>
          <t>2024-08-03 17:09:50</t>
        </is>
      </c>
      <c r="B133" t="inlineStr">
        <is>
          <t>Created SRv6 rule</t>
        </is>
      </c>
      <c r="C133" t="n">
        <v>3</v>
      </c>
      <c r="D133" t="inlineStr">
        <is>
          <t>2001:1:2::2</t>
        </is>
      </c>
      <c r="E133" t="inlineStr">
        <is>
          <t>2001:1:8::2</t>
        </is>
      </c>
      <c r="F133" t="n">
        <v>1</v>
      </c>
    </row>
    <row r="134">
      <c r="A134" t="inlineStr">
        <is>
          <t>2024-08-03 17:09:51</t>
        </is>
      </c>
      <c r="B134" t="inlineStr">
        <is>
          <t>Created SRv6 rule</t>
        </is>
      </c>
      <c r="C134" t="n">
        <v>5</v>
      </c>
      <c r="D134" t="inlineStr">
        <is>
          <t>2001:1:2::1</t>
        </is>
      </c>
      <c r="E134" t="inlineStr">
        <is>
          <t>2001:1:8::1</t>
        </is>
      </c>
      <c r="F134" t="n">
        <v>2</v>
      </c>
    </row>
    <row r="135">
      <c r="A135" t="inlineStr">
        <is>
          <t>2024-08-03 17:09:52</t>
        </is>
      </c>
      <c r="B135" t="inlineStr">
        <is>
          <t>Created SRv6 rule</t>
        </is>
      </c>
      <c r="C135" t="n">
        <v>7</v>
      </c>
      <c r="D135" t="inlineStr">
        <is>
          <t>2001:1:3::1</t>
        </is>
      </c>
      <c r="E135" t="inlineStr">
        <is>
          <t>2001:1:8::3</t>
        </is>
      </c>
      <c r="F135" t="n">
        <v>1</v>
      </c>
    </row>
    <row r="136"/>
    <row r="137"/>
    <row r="138">
      <c r="A138" s="1" t="inlineStr">
        <is>
          <t>Iteration - 5</t>
        </is>
      </c>
    </row>
    <row r="139">
      <c r="A139" t="inlineStr">
        <is>
          <t>2001:1:8::1</t>
        </is>
      </c>
      <c r="B139" t="inlineStr">
        <is>
          <t>2001:1:2::1</t>
        </is>
      </c>
      <c r="C139" t="n">
        <v>1</v>
      </c>
      <c r="D139" t="n">
        <v>34</v>
      </c>
      <c r="E139" t="n">
        <v>420</v>
      </c>
      <c r="F139" t="inlineStr">
        <is>
          <t>sender</t>
        </is>
      </c>
      <c r="G139" t="n">
        <v>1500</v>
      </c>
      <c r="H139" t="n">
        <v>1722701691.73035</v>
      </c>
    </row>
    <row r="140">
      <c r="A140" t="inlineStr">
        <is>
          <t>2001:1:8::1</t>
        </is>
      </c>
      <c r="B140" t="inlineStr">
        <is>
          <t>2001:1:2::1</t>
        </is>
      </c>
      <c r="C140" t="n">
        <v>1</v>
      </c>
      <c r="D140" t="n">
        <v>34</v>
      </c>
      <c r="E140" t="n">
        <v>420</v>
      </c>
      <c r="F140" t="inlineStr">
        <is>
          <t>receiver</t>
        </is>
      </c>
      <c r="G140" t="n">
        <v>1500</v>
      </c>
      <c r="H140" t="n">
        <v>1722701691.873864</v>
      </c>
      <c r="I140" t="n">
        <v>0</v>
      </c>
      <c r="J140" t="inlineStr">
        <is>
          <t>[]</t>
        </is>
      </c>
      <c r="L140">
        <f>G139-G140</f>
        <v/>
      </c>
      <c r="M140">
        <f>ROUND((L140/G139)*100, 3)</f>
        <v/>
      </c>
      <c r="N140">
        <f>ROUND((H140-H139)*1000, 3)</f>
        <v/>
      </c>
    </row>
    <row r="141">
      <c r="A141" t="inlineStr">
        <is>
          <t>2001:1:1::2</t>
        </is>
      </c>
      <c r="B141" t="inlineStr">
        <is>
          <t>2001:1:7::1</t>
        </is>
      </c>
      <c r="C141" t="n">
        <v>1</v>
      </c>
      <c r="D141" t="n">
        <v>34</v>
      </c>
      <c r="E141" t="n">
        <v>420</v>
      </c>
      <c r="F141" t="inlineStr">
        <is>
          <t>sender</t>
        </is>
      </c>
      <c r="G141" t="n">
        <v>1500</v>
      </c>
      <c r="H141" t="n">
        <v>1722701691.81332</v>
      </c>
    </row>
    <row r="142">
      <c r="A142" t="inlineStr">
        <is>
          <t>2001:1:1::2</t>
        </is>
      </c>
      <c r="B142" t="inlineStr">
        <is>
          <t>2001:1:7::1</t>
        </is>
      </c>
      <c r="C142" t="n">
        <v>1</v>
      </c>
      <c r="D142" t="n">
        <v>34</v>
      </c>
      <c r="E142" t="n">
        <v>420</v>
      </c>
      <c r="F142" t="inlineStr">
        <is>
          <t>receiver</t>
        </is>
      </c>
      <c r="G142" t="n">
        <v>1500</v>
      </c>
      <c r="H142" t="n">
        <v>1722701691.981444</v>
      </c>
      <c r="I142" t="n">
        <v>0</v>
      </c>
      <c r="J142" t="inlineStr">
        <is>
          <t>[]</t>
        </is>
      </c>
      <c r="L142">
        <f>G141-G142</f>
        <v/>
      </c>
      <c r="M142">
        <f>ROUND((L142/G141)*100, 3)</f>
        <v/>
      </c>
      <c r="N142">
        <f>ROUND((H142-H141)*1000, 3)</f>
        <v/>
      </c>
    </row>
    <row r="143">
      <c r="A143" t="inlineStr">
        <is>
          <t>2001:1:2::1</t>
        </is>
      </c>
      <c r="B143" t="inlineStr">
        <is>
          <t>2001:1:3::1</t>
        </is>
      </c>
      <c r="C143" t="n">
        <v>1</v>
      </c>
      <c r="D143" t="n">
        <v>0</v>
      </c>
      <c r="E143" t="n">
        <v>262</v>
      </c>
      <c r="F143" t="inlineStr">
        <is>
          <t>sender</t>
        </is>
      </c>
      <c r="G143" t="n">
        <v>1500</v>
      </c>
      <c r="H143" t="n">
        <v>1722701691.273064</v>
      </c>
    </row>
    <row r="144">
      <c r="A144" t="inlineStr">
        <is>
          <t>2001:1:2::1</t>
        </is>
      </c>
      <c r="B144" t="inlineStr">
        <is>
          <t>2001:1:3::1</t>
        </is>
      </c>
      <c r="C144" t="n">
        <v>1</v>
      </c>
      <c r="D144" t="n">
        <v>0</v>
      </c>
      <c r="E144" t="n">
        <v>262</v>
      </c>
      <c r="F144" t="inlineStr">
        <is>
          <t>receiver</t>
        </is>
      </c>
      <c r="G144" t="n">
        <v>1500</v>
      </c>
      <c r="H144" t="n">
        <v>1722701691.376637</v>
      </c>
      <c r="I144" t="n">
        <v>0</v>
      </c>
      <c r="J144" t="inlineStr">
        <is>
          <t>[]</t>
        </is>
      </c>
      <c r="L144">
        <f>G143-G144</f>
        <v/>
      </c>
      <c r="M144">
        <f>ROUND((L144/G143)*100, 3)</f>
        <v/>
      </c>
      <c r="N144">
        <f>ROUND((H144-H143)*1000, 3)</f>
        <v/>
      </c>
    </row>
    <row r="145">
      <c r="A145" t="inlineStr">
        <is>
          <t>2001:1:3::1</t>
        </is>
      </c>
      <c r="B145" t="inlineStr">
        <is>
          <t>2001:1:5::1</t>
        </is>
      </c>
      <c r="C145" t="n">
        <v>1</v>
      </c>
      <c r="D145" t="n">
        <v>34</v>
      </c>
      <c r="E145" t="n">
        <v>420</v>
      </c>
      <c r="F145" t="inlineStr">
        <is>
          <t>sender</t>
        </is>
      </c>
      <c r="G145" t="n">
        <v>1500</v>
      </c>
      <c r="H145" t="n">
        <v>1722701691.506639</v>
      </c>
    </row>
    <row r="146">
      <c r="A146" t="inlineStr">
        <is>
          <t>2001:1:3::1</t>
        </is>
      </c>
      <c r="B146" t="inlineStr">
        <is>
          <t>2001:1:5::1</t>
        </is>
      </c>
      <c r="C146" t="n">
        <v>1</v>
      </c>
      <c r="D146" t="n">
        <v>34</v>
      </c>
      <c r="E146" t="n">
        <v>420</v>
      </c>
      <c r="F146" t="inlineStr">
        <is>
          <t>receiver</t>
        </is>
      </c>
      <c r="G146" t="n">
        <v>1500</v>
      </c>
      <c r="H146" t="n">
        <v>1722701691.658555</v>
      </c>
      <c r="I146" t="n">
        <v>0</v>
      </c>
      <c r="J146" t="inlineStr">
        <is>
          <t>[]</t>
        </is>
      </c>
      <c r="L146">
        <f>G145-G146</f>
        <v/>
      </c>
      <c r="M146">
        <f>ROUND((L146/G145)*100, 3)</f>
        <v/>
      </c>
      <c r="N146">
        <f>ROUND((H146-H145)*1000, 3)</f>
        <v/>
      </c>
    </row>
    <row r="147">
      <c r="A147" t="inlineStr">
        <is>
          <t>2001:1:8::1</t>
        </is>
      </c>
      <c r="B147" t="inlineStr">
        <is>
          <t>2001:1:1::1</t>
        </is>
      </c>
      <c r="C147" t="n">
        <v>1</v>
      </c>
      <c r="D147" t="n">
        <v>0</v>
      </c>
      <c r="E147" t="n">
        <v>262</v>
      </c>
      <c r="F147" t="inlineStr">
        <is>
          <t>sender</t>
        </is>
      </c>
      <c r="G147" t="n">
        <v>1500</v>
      </c>
      <c r="H147" t="n">
        <v>1722701691.649409</v>
      </c>
    </row>
    <row r="148">
      <c r="A148" t="inlineStr">
        <is>
          <t>2001:1:8::1</t>
        </is>
      </c>
      <c r="B148" t="inlineStr">
        <is>
          <t>2001:1:1::1</t>
        </is>
      </c>
      <c r="C148" t="n">
        <v>1</v>
      </c>
      <c r="D148" t="n">
        <v>0</v>
      </c>
      <c r="E148" t="n">
        <v>262</v>
      </c>
      <c r="F148" t="inlineStr">
        <is>
          <t>receiver</t>
        </is>
      </c>
      <c r="G148" t="n">
        <v>1500</v>
      </c>
      <c r="H148" t="n">
        <v>1722701691.772887</v>
      </c>
      <c r="I148" t="n">
        <v>0</v>
      </c>
      <c r="J148" t="inlineStr">
        <is>
          <t>[]</t>
        </is>
      </c>
      <c r="L148">
        <f>G147-G148</f>
        <v/>
      </c>
      <c r="M148">
        <f>ROUND((L148/G147)*100, 3)</f>
        <v/>
      </c>
      <c r="N148">
        <f>ROUND((H148-H147)*1000, 3)</f>
        <v/>
      </c>
    </row>
    <row r="149">
      <c r="A149" t="inlineStr">
        <is>
          <t>2001:1:5::1</t>
        </is>
      </c>
      <c r="B149" t="inlineStr">
        <is>
          <t>2001:1:7::2</t>
        </is>
      </c>
      <c r="C149" t="n">
        <v>1</v>
      </c>
      <c r="D149" t="n">
        <v>34</v>
      </c>
      <c r="E149" t="n">
        <v>420</v>
      </c>
      <c r="F149" t="inlineStr">
        <is>
          <t>sender</t>
        </is>
      </c>
      <c r="G149" t="n">
        <v>1500</v>
      </c>
      <c r="H149" t="n">
        <v>1722701691.813361</v>
      </c>
    </row>
    <row r="150">
      <c r="A150" t="inlineStr">
        <is>
          <t>2001:1:5::1</t>
        </is>
      </c>
      <c r="B150" t="inlineStr">
        <is>
          <t>2001:1:7::2</t>
        </is>
      </c>
      <c r="C150" t="n">
        <v>1</v>
      </c>
      <c r="D150" t="n">
        <v>34</v>
      </c>
      <c r="E150" t="n">
        <v>420</v>
      </c>
      <c r="F150" t="inlineStr">
        <is>
          <t>receiver</t>
        </is>
      </c>
      <c r="G150" t="n">
        <v>1500</v>
      </c>
      <c r="H150" t="n">
        <v>1722701691.954549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ROUND((H150-H149)*1000, 3)</f>
        <v/>
      </c>
    </row>
    <row r="151">
      <c r="A151" t="inlineStr">
        <is>
          <t>2001:1:7::3</t>
        </is>
      </c>
      <c r="B151" t="inlineStr">
        <is>
          <t>2001:1:8::4</t>
        </is>
      </c>
      <c r="C151" t="n">
        <v>1</v>
      </c>
      <c r="D151" t="n">
        <v>35</v>
      </c>
      <c r="E151" t="n">
        <v>874</v>
      </c>
      <c r="F151" t="inlineStr">
        <is>
          <t>sender</t>
        </is>
      </c>
      <c r="G151" t="n">
        <v>2970</v>
      </c>
      <c r="H151" t="n">
        <v>1722701691.349162</v>
      </c>
    </row>
    <row r="152">
      <c r="A152" t="inlineStr">
        <is>
          <t>2001:1:7::3</t>
        </is>
      </c>
      <c r="B152" t="inlineStr">
        <is>
          <t>2001:1:8::4</t>
        </is>
      </c>
      <c r="C152" t="n">
        <v>1</v>
      </c>
      <c r="D152" t="n">
        <v>35</v>
      </c>
      <c r="E152" t="n">
        <v>874</v>
      </c>
      <c r="F152" t="inlineStr">
        <is>
          <t>receiver</t>
        </is>
      </c>
      <c r="G152" t="n">
        <v>2970</v>
      </c>
      <c r="H152" t="n">
        <v>1722701691.491055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ROUND((H152-H151)*1000, 3)</f>
        <v/>
      </c>
    </row>
    <row r="153">
      <c r="A153" t="inlineStr">
        <is>
          <t>2001:1:3::1</t>
        </is>
      </c>
      <c r="B153" t="inlineStr">
        <is>
          <t>2001:1:8::3</t>
        </is>
      </c>
      <c r="C153" t="n">
        <v>1</v>
      </c>
      <c r="D153" t="n">
        <v>35</v>
      </c>
      <c r="E153" t="n">
        <v>874</v>
      </c>
      <c r="F153" t="inlineStr">
        <is>
          <t>sender</t>
        </is>
      </c>
      <c r="G153" t="n">
        <v>2970</v>
      </c>
      <c r="H153" t="n">
        <v>1722701691.721918</v>
      </c>
    </row>
    <row r="154">
      <c r="A154" t="inlineStr">
        <is>
          <t>2001:1:3::1</t>
        </is>
      </c>
      <c r="B154" t="inlineStr">
        <is>
          <t>2001:1:8::3</t>
        </is>
      </c>
      <c r="C154" t="n">
        <v>1</v>
      </c>
      <c r="D154" t="n">
        <v>35</v>
      </c>
      <c r="E154" t="n">
        <v>874</v>
      </c>
      <c r="F154" t="inlineStr">
        <is>
          <t>receiver</t>
        </is>
      </c>
      <c r="G154" t="n">
        <v>2970</v>
      </c>
      <c r="H154" t="n">
        <v>1722701691.855109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ROUND((H154-H153)*1000, 3)</f>
        <v/>
      </c>
    </row>
    <row r="155">
      <c r="A155" t="inlineStr">
        <is>
          <t>2001:1:2::2</t>
        </is>
      </c>
      <c r="B155" t="inlineStr">
        <is>
          <t>2001:1:8::2</t>
        </is>
      </c>
      <c r="C155" t="n">
        <v>1</v>
      </c>
      <c r="D155" t="n">
        <v>35</v>
      </c>
      <c r="E155" t="n">
        <v>874</v>
      </c>
      <c r="F155" t="inlineStr">
        <is>
          <t>sender</t>
        </is>
      </c>
      <c r="G155" t="n">
        <v>2970</v>
      </c>
      <c r="H155" t="n">
        <v>1722701691.565422</v>
      </c>
    </row>
    <row r="156">
      <c r="A156" t="inlineStr">
        <is>
          <t>2001:1:2::2</t>
        </is>
      </c>
      <c r="B156" t="inlineStr">
        <is>
          <t>2001:1:8::2</t>
        </is>
      </c>
      <c r="C156" t="n">
        <v>1</v>
      </c>
      <c r="D156" t="n">
        <v>35</v>
      </c>
      <c r="E156" t="n">
        <v>874</v>
      </c>
      <c r="F156" t="inlineStr">
        <is>
          <t>receiver</t>
        </is>
      </c>
      <c r="G156" t="n">
        <v>2970</v>
      </c>
      <c r="H156" t="n">
        <v>1722701691.738763</v>
      </c>
      <c r="I156" t="n">
        <v>0</v>
      </c>
      <c r="J156" t="inlineStr">
        <is>
          <t>[]</t>
        </is>
      </c>
      <c r="L156">
        <f>G155-G156</f>
        <v/>
      </c>
      <c r="M156">
        <f>ROUND((L156/G155)*100, 3)</f>
        <v/>
      </c>
      <c r="N156">
        <f>ROUND((H156-H155)*1000, 3)</f>
        <v/>
      </c>
    </row>
    <row r="157">
      <c r="A157" t="inlineStr">
        <is>
          <t>2001:1:5::1</t>
        </is>
      </c>
      <c r="B157" t="inlineStr">
        <is>
          <t>2001:1:2::2</t>
        </is>
      </c>
      <c r="C157" t="n">
        <v>1</v>
      </c>
      <c r="D157" t="n">
        <v>35</v>
      </c>
      <c r="E157" t="n">
        <v>874</v>
      </c>
      <c r="F157" t="inlineStr">
        <is>
          <t>sender</t>
        </is>
      </c>
      <c r="G157" t="n">
        <v>2970</v>
      </c>
      <c r="H157" t="n">
        <v>1722701691.669402</v>
      </c>
    </row>
    <row r="158">
      <c r="A158" t="inlineStr">
        <is>
          <t>2001:1:5::1</t>
        </is>
      </c>
      <c r="B158" t="inlineStr">
        <is>
          <t>2001:1:2::2</t>
        </is>
      </c>
      <c r="C158" t="n">
        <v>1</v>
      </c>
      <c r="D158" t="n">
        <v>35</v>
      </c>
      <c r="E158" t="n">
        <v>874</v>
      </c>
      <c r="F158" t="inlineStr">
        <is>
          <t>receiver</t>
        </is>
      </c>
      <c r="G158" t="n">
        <v>2970</v>
      </c>
      <c r="H158" t="n">
        <v>1722701691.786006</v>
      </c>
      <c r="I158" t="n">
        <v>0</v>
      </c>
      <c r="J158" t="inlineStr">
        <is>
          <t>[]</t>
        </is>
      </c>
      <c r="L158">
        <f>G157-G158</f>
        <v/>
      </c>
      <c r="M158">
        <f>ROUND((L158/G157)*100, 3)</f>
        <v/>
      </c>
      <c r="N158">
        <f>ROUND((H158-H157)*1000, 3)</f>
        <v/>
      </c>
    </row>
    <row r="159">
      <c r="A159" t="inlineStr">
        <is>
          <t>2001:1:2::1</t>
        </is>
      </c>
      <c r="B159" t="inlineStr">
        <is>
          <t>2001:1:8::1</t>
        </is>
      </c>
      <c r="C159" t="n">
        <v>2</v>
      </c>
      <c r="D159" t="n">
        <v>35</v>
      </c>
      <c r="E159" t="n">
        <v>874</v>
      </c>
      <c r="F159" t="inlineStr">
        <is>
          <t>sender</t>
        </is>
      </c>
      <c r="G159" t="n">
        <v>2970</v>
      </c>
      <c r="H159" t="n">
        <v>1722701691.665818</v>
      </c>
    </row>
    <row r="160">
      <c r="A160" t="inlineStr">
        <is>
          <t>2001:1:2::1</t>
        </is>
      </c>
      <c r="B160" t="inlineStr">
        <is>
          <t>2001:1:8::1</t>
        </is>
      </c>
      <c r="C160" t="n">
        <v>2</v>
      </c>
      <c r="D160" t="n">
        <v>35</v>
      </c>
      <c r="E160" t="n">
        <v>874</v>
      </c>
      <c r="F160" t="inlineStr">
        <is>
          <t>receiver</t>
        </is>
      </c>
      <c r="G160" t="n">
        <v>2970</v>
      </c>
      <c r="H160" t="n">
        <v>1722701691.7985</v>
      </c>
      <c r="I160" t="n">
        <v>0</v>
      </c>
      <c r="J160" t="inlineStr">
        <is>
          <t>[]</t>
        </is>
      </c>
      <c r="L160">
        <f>G159-G160</f>
        <v/>
      </c>
      <c r="M160">
        <f>ROUND((L160/G159)*100, 3)</f>
        <v/>
      </c>
      <c r="N160">
        <f>ROUND((H160-H159)*1000, 3)</f>
        <v/>
      </c>
    </row>
    <row r="161">
      <c r="A161" t="inlineStr">
        <is>
          <t>2001:1:3::1</t>
        </is>
      </c>
      <c r="B161" t="inlineStr">
        <is>
          <t>2001:1:7::3</t>
        </is>
      </c>
      <c r="C161" t="n">
        <v>1</v>
      </c>
      <c r="D161" t="n">
        <v>35</v>
      </c>
      <c r="E161" t="n">
        <v>874</v>
      </c>
      <c r="F161" t="inlineStr">
        <is>
          <t>sender</t>
        </is>
      </c>
      <c r="G161" t="n">
        <v>2970</v>
      </c>
      <c r="H161" t="n">
        <v>1722701691.781718</v>
      </c>
    </row>
    <row r="162">
      <c r="A162" t="inlineStr">
        <is>
          <t>2001:1:3::1</t>
        </is>
      </c>
      <c r="B162" t="inlineStr">
        <is>
          <t>2001:1:7::3</t>
        </is>
      </c>
      <c r="C162" t="n">
        <v>1</v>
      </c>
      <c r="D162" t="n">
        <v>35</v>
      </c>
      <c r="E162" t="n">
        <v>874</v>
      </c>
      <c r="F162" t="inlineStr">
        <is>
          <t>receiver</t>
        </is>
      </c>
      <c r="G162" t="n">
        <v>2970</v>
      </c>
      <c r="H162" t="n">
        <v>1722701691.900233</v>
      </c>
      <c r="I162" t="n">
        <v>0</v>
      </c>
      <c r="J162" t="inlineStr">
        <is>
          <t>[]</t>
        </is>
      </c>
      <c r="L162">
        <f>G161-G162</f>
        <v/>
      </c>
      <c r="M162">
        <f>ROUND((L162/G161)*100, 3)</f>
        <v/>
      </c>
      <c r="N162">
        <f>ROUND((H162-H161)*1000, 3)</f>
        <v/>
      </c>
    </row>
    <row r="163"/>
    <row r="164">
      <c r="A164" s="1" t="inlineStr">
        <is>
          <t>SRv6 Operations</t>
        </is>
      </c>
    </row>
    <row r="165">
      <c r="A165" s="1" t="inlineStr">
        <is>
          <t>Timestamp</t>
        </is>
      </c>
      <c r="B165" s="1" t="inlineStr">
        <is>
          <t>Operation</t>
        </is>
      </c>
      <c r="C165" s="1" t="inlineStr">
        <is>
          <t>Responsible Switch</t>
        </is>
      </c>
      <c r="D165" s="1" t="inlineStr">
        <is>
          <t>Source</t>
        </is>
      </c>
      <c r="E165" s="1" t="inlineStr">
        <is>
          <t>Destination</t>
        </is>
      </c>
      <c r="F165" s="1" t="inlineStr">
        <is>
          <t>Flow Label</t>
        </is>
      </c>
    </row>
    <row r="166">
      <c r="A166" t="inlineStr">
        <is>
          <t>2024-08-03 17:14:56</t>
        </is>
      </c>
      <c r="B166" t="inlineStr">
        <is>
          <t>Created SRv6 rule</t>
        </is>
      </c>
      <c r="C166" t="n">
        <v>3</v>
      </c>
      <c r="D166" t="inlineStr">
        <is>
          <t>2001:1:2::2</t>
        </is>
      </c>
      <c r="E166" t="inlineStr">
        <is>
          <t>2001:1:8::2</t>
        </is>
      </c>
      <c r="F166" t="n">
        <v>1</v>
      </c>
    </row>
    <row r="167">
      <c r="A167" t="inlineStr">
        <is>
          <t>2024-08-03 17:14:57</t>
        </is>
      </c>
      <c r="B167" t="inlineStr">
        <is>
          <t>Created SRv6 rule</t>
        </is>
      </c>
      <c r="C167" t="n">
        <v>5</v>
      </c>
      <c r="D167" t="inlineStr">
        <is>
          <t>2001:1:2::1</t>
        </is>
      </c>
      <c r="E167" t="inlineStr">
        <is>
          <t>2001:1:8::1</t>
        </is>
      </c>
      <c r="F167" t="n">
        <v>2</v>
      </c>
    </row>
    <row r="168">
      <c r="A168" t="inlineStr">
        <is>
          <t>2024-08-03 17:14:58</t>
        </is>
      </c>
      <c r="B168" t="inlineStr">
        <is>
          <t>Created SRv6 rule</t>
        </is>
      </c>
      <c r="C168" t="n">
        <v>7</v>
      </c>
      <c r="D168" t="inlineStr">
        <is>
          <t>2001:1:3::1</t>
        </is>
      </c>
      <c r="E168" t="inlineStr">
        <is>
          <t>2001:1:8::3</t>
        </is>
      </c>
      <c r="F168" t="n">
        <v>1</v>
      </c>
    </row>
    <row r="169"/>
    <row r="170"/>
    <row r="171">
      <c r="A171" s="1" t="inlineStr">
        <is>
          <t>Iteration - 6</t>
        </is>
      </c>
    </row>
    <row r="172">
      <c r="A172" t="inlineStr">
        <is>
          <t>2001:1:8::1</t>
        </is>
      </c>
      <c r="B172" t="inlineStr">
        <is>
          <t>2001:1:1::1</t>
        </is>
      </c>
      <c r="C172" t="n">
        <v>1</v>
      </c>
      <c r="D172" t="n">
        <v>0</v>
      </c>
      <c r="E172" t="n">
        <v>262</v>
      </c>
      <c r="F172" t="inlineStr">
        <is>
          <t>sender</t>
        </is>
      </c>
      <c r="G172" t="n">
        <v>1500</v>
      </c>
      <c r="H172" t="n">
        <v>1722701994.832509</v>
      </c>
    </row>
    <row r="173">
      <c r="A173" t="inlineStr">
        <is>
          <t>2001:1:8::1</t>
        </is>
      </c>
      <c r="B173" t="inlineStr">
        <is>
          <t>2001:1:1::1</t>
        </is>
      </c>
      <c r="C173" t="n">
        <v>1</v>
      </c>
      <c r="D173" t="n">
        <v>0</v>
      </c>
      <c r="E173" t="n">
        <v>262</v>
      </c>
      <c r="F173" t="inlineStr">
        <is>
          <t>receiver</t>
        </is>
      </c>
      <c r="G173" t="n">
        <v>1500</v>
      </c>
      <c r="H173" t="n">
        <v>1722701994.975668</v>
      </c>
      <c r="I173" t="n">
        <v>0</v>
      </c>
      <c r="J173" t="inlineStr">
        <is>
          <t>[]</t>
        </is>
      </c>
      <c r="L173">
        <f>G172-G173</f>
        <v/>
      </c>
      <c r="M173">
        <f>ROUND((L173/G172)*100, 3)</f>
        <v/>
      </c>
      <c r="N173">
        <f>ROUND((H173-H172)*1000, 3)</f>
        <v/>
      </c>
    </row>
    <row r="174">
      <c r="A174" t="inlineStr">
        <is>
          <t>2001:1:3::1</t>
        </is>
      </c>
      <c r="B174" t="inlineStr">
        <is>
          <t>2001:1:5::1</t>
        </is>
      </c>
      <c r="C174" t="n">
        <v>1</v>
      </c>
      <c r="D174" t="n">
        <v>34</v>
      </c>
      <c r="E174" t="n">
        <v>420</v>
      </c>
      <c r="F174" t="inlineStr">
        <is>
          <t>sender</t>
        </is>
      </c>
      <c r="G174" t="n">
        <v>1500</v>
      </c>
      <c r="H174" t="n">
        <v>1722701995.028606</v>
      </c>
    </row>
    <row r="175">
      <c r="A175" t="inlineStr">
        <is>
          <t>2001:1:3::1</t>
        </is>
      </c>
      <c r="B175" t="inlineStr">
        <is>
          <t>2001:1:5::1</t>
        </is>
      </c>
      <c r="C175" t="n">
        <v>1</v>
      </c>
      <c r="D175" t="n">
        <v>34</v>
      </c>
      <c r="E175" t="n">
        <v>420</v>
      </c>
      <c r="F175" t="inlineStr">
        <is>
          <t>receiver</t>
        </is>
      </c>
      <c r="G175" t="n">
        <v>1500</v>
      </c>
      <c r="H175" t="n">
        <v>1722701995.185882</v>
      </c>
      <c r="I175" t="n">
        <v>0</v>
      </c>
      <c r="J175" t="inlineStr">
        <is>
          <t>[]</t>
        </is>
      </c>
      <c r="L175">
        <f>G174-G175</f>
        <v/>
      </c>
      <c r="M175">
        <f>ROUND((L175/G174)*100, 3)</f>
        <v/>
      </c>
      <c r="N175">
        <f>ROUND((H175-H174)*1000, 3)</f>
        <v/>
      </c>
    </row>
    <row r="176">
      <c r="A176" t="inlineStr">
        <is>
          <t>2001:1:1::2</t>
        </is>
      </c>
      <c r="B176" t="inlineStr">
        <is>
          <t>2001:1:7::1</t>
        </is>
      </c>
      <c r="C176" t="n">
        <v>1</v>
      </c>
      <c r="D176" t="n">
        <v>34</v>
      </c>
      <c r="E176" t="n">
        <v>420</v>
      </c>
      <c r="F176" t="inlineStr">
        <is>
          <t>sender</t>
        </is>
      </c>
      <c r="G176" t="n">
        <v>1500</v>
      </c>
      <c r="H176" t="n">
        <v>1722701995.145567</v>
      </c>
    </row>
    <row r="177">
      <c r="A177" t="inlineStr">
        <is>
          <t>2001:1:1::2</t>
        </is>
      </c>
      <c r="B177" t="inlineStr">
        <is>
          <t>2001:1:7::1</t>
        </is>
      </c>
      <c r="C177" t="n">
        <v>1</v>
      </c>
      <c r="D177" t="n">
        <v>34</v>
      </c>
      <c r="E177" t="n">
        <v>420</v>
      </c>
      <c r="F177" t="inlineStr">
        <is>
          <t>receiver</t>
        </is>
      </c>
      <c r="G177" t="n">
        <v>1500</v>
      </c>
      <c r="H177" t="n">
        <v>1722701995.275496</v>
      </c>
      <c r="I177" t="n">
        <v>0</v>
      </c>
      <c r="J177" t="inlineStr">
        <is>
          <t>[]</t>
        </is>
      </c>
      <c r="L177">
        <f>G176-G177</f>
        <v/>
      </c>
      <c r="M177">
        <f>ROUND((L177/G176)*100, 3)</f>
        <v/>
      </c>
      <c r="N177">
        <f>ROUND((H177-H176)*1000, 3)</f>
        <v/>
      </c>
    </row>
    <row r="178">
      <c r="A178" t="inlineStr">
        <is>
          <t>2001:1:2::1</t>
        </is>
      </c>
      <c r="B178" t="inlineStr">
        <is>
          <t>2001:1:3::1</t>
        </is>
      </c>
      <c r="C178" t="n">
        <v>1</v>
      </c>
      <c r="D178" t="n">
        <v>0</v>
      </c>
      <c r="E178" t="n">
        <v>262</v>
      </c>
      <c r="F178" t="inlineStr">
        <is>
          <t>sender</t>
        </is>
      </c>
      <c r="G178" t="n">
        <v>1500</v>
      </c>
      <c r="H178" t="n">
        <v>1722701995.152534</v>
      </c>
    </row>
    <row r="179">
      <c r="A179" t="inlineStr">
        <is>
          <t>2001:1:2::1</t>
        </is>
      </c>
      <c r="B179" t="inlineStr">
        <is>
          <t>2001:1:3::1</t>
        </is>
      </c>
      <c r="C179" t="n">
        <v>1</v>
      </c>
      <c r="D179" t="n">
        <v>0</v>
      </c>
      <c r="E179" t="n">
        <v>262</v>
      </c>
      <c r="F179" t="inlineStr">
        <is>
          <t>receiver</t>
        </is>
      </c>
      <c r="G179" t="n">
        <v>1500</v>
      </c>
      <c r="H179" t="n">
        <v>1722701995.283144</v>
      </c>
      <c r="I179" t="n">
        <v>0</v>
      </c>
      <c r="J179" t="inlineStr">
        <is>
          <t>[]</t>
        </is>
      </c>
      <c r="L179">
        <f>G178-G179</f>
        <v/>
      </c>
      <c r="M179">
        <f>ROUND((L179/G178)*100, 3)</f>
        <v/>
      </c>
      <c r="N179">
        <f>ROUND((H179-H178)*1000, 3)</f>
        <v/>
      </c>
    </row>
    <row r="180">
      <c r="A180" t="inlineStr">
        <is>
          <t>2001:1:8::1</t>
        </is>
      </c>
      <c r="B180" t="inlineStr">
        <is>
          <t>2001:1:2::1</t>
        </is>
      </c>
      <c r="C180" t="n">
        <v>1</v>
      </c>
      <c r="D180" t="n">
        <v>34</v>
      </c>
      <c r="E180" t="n">
        <v>420</v>
      </c>
      <c r="F180" t="inlineStr">
        <is>
          <t>sender</t>
        </is>
      </c>
      <c r="G180" t="n">
        <v>1500</v>
      </c>
      <c r="H180" t="n">
        <v>1722701995.183415</v>
      </c>
    </row>
    <row r="181">
      <c r="A181" t="inlineStr">
        <is>
          <t>2001:1:8::1</t>
        </is>
      </c>
      <c r="B181" t="inlineStr">
        <is>
          <t>2001:1:2::1</t>
        </is>
      </c>
      <c r="C181" t="n">
        <v>1</v>
      </c>
      <c r="D181" t="n">
        <v>34</v>
      </c>
      <c r="E181" t="n">
        <v>420</v>
      </c>
      <c r="F181" t="inlineStr">
        <is>
          <t>receiver</t>
        </is>
      </c>
      <c r="G181" t="n">
        <v>1500</v>
      </c>
      <c r="H181" t="n">
        <v>1722701995.339709</v>
      </c>
      <c r="I181" t="n">
        <v>0</v>
      </c>
      <c r="J181" t="inlineStr">
        <is>
          <t>[]</t>
        </is>
      </c>
      <c r="L181">
        <f>G180-G181</f>
        <v/>
      </c>
      <c r="M181">
        <f>ROUND((L181/G180)*100, 3)</f>
        <v/>
      </c>
      <c r="N181">
        <f>ROUND((H181-H180)*1000, 3)</f>
        <v/>
      </c>
    </row>
    <row r="182">
      <c r="A182" t="inlineStr">
        <is>
          <t>2001:1:5::1</t>
        </is>
      </c>
      <c r="B182" t="inlineStr">
        <is>
          <t>2001:1:7::2</t>
        </is>
      </c>
      <c r="C182" t="n">
        <v>1</v>
      </c>
      <c r="D182" t="n">
        <v>34</v>
      </c>
      <c r="E182" t="n">
        <v>420</v>
      </c>
      <c r="F182" t="inlineStr">
        <is>
          <t>sender</t>
        </is>
      </c>
      <c r="G182" t="n">
        <v>1500</v>
      </c>
      <c r="H182" t="n">
        <v>1722701995.092909</v>
      </c>
    </row>
    <row r="183">
      <c r="A183" t="inlineStr">
        <is>
          <t>2001:1:5::1</t>
        </is>
      </c>
      <c r="B183" t="inlineStr">
        <is>
          <t>2001:1:7::2</t>
        </is>
      </c>
      <c r="C183" t="n">
        <v>1</v>
      </c>
      <c r="D183" t="n">
        <v>34</v>
      </c>
      <c r="E183" t="n">
        <v>420</v>
      </c>
      <c r="F183" t="inlineStr">
        <is>
          <t>receiver</t>
        </is>
      </c>
      <c r="G183" t="n">
        <v>1500</v>
      </c>
      <c r="H183" t="n">
        <v>1722701995.202036</v>
      </c>
      <c r="I183" t="n">
        <v>0</v>
      </c>
      <c r="J183" t="inlineStr">
        <is>
          <t>[]</t>
        </is>
      </c>
      <c r="L183">
        <f>G182-G183</f>
        <v/>
      </c>
      <c r="M183">
        <f>ROUND((L183/G182)*100, 3)</f>
        <v/>
      </c>
      <c r="N183">
        <f>ROUND((H183-H182)*1000, 3)</f>
        <v/>
      </c>
    </row>
    <row r="184">
      <c r="A184" t="inlineStr">
        <is>
          <t>2001:1:3::1</t>
        </is>
      </c>
      <c r="B184" t="inlineStr">
        <is>
          <t>2001:1:7::3</t>
        </is>
      </c>
      <c r="C184" t="n">
        <v>1</v>
      </c>
      <c r="D184" t="n">
        <v>35</v>
      </c>
      <c r="E184" t="n">
        <v>874</v>
      </c>
      <c r="F184" t="inlineStr">
        <is>
          <t>sender</t>
        </is>
      </c>
      <c r="G184" t="n">
        <v>2970</v>
      </c>
      <c r="H184" t="n">
        <v>1722701994.569844</v>
      </c>
    </row>
    <row r="185">
      <c r="A185" t="inlineStr">
        <is>
          <t>2001:1:3::1</t>
        </is>
      </c>
      <c r="B185" t="inlineStr">
        <is>
          <t>2001:1:7::3</t>
        </is>
      </c>
      <c r="C185" t="n">
        <v>1</v>
      </c>
      <c r="D185" t="n">
        <v>35</v>
      </c>
      <c r="E185" t="n">
        <v>874</v>
      </c>
      <c r="F185" t="inlineStr">
        <is>
          <t>receiver</t>
        </is>
      </c>
      <c r="G185" t="n">
        <v>2970</v>
      </c>
      <c r="H185" t="n">
        <v>1722701994.651734</v>
      </c>
      <c r="I185" t="n">
        <v>0</v>
      </c>
      <c r="J185" t="inlineStr">
        <is>
          <t>[]</t>
        </is>
      </c>
      <c r="L185">
        <f>G184-G185</f>
        <v/>
      </c>
      <c r="M185">
        <f>ROUND((L185/G184)*100, 3)</f>
        <v/>
      </c>
      <c r="N185">
        <f>ROUND((H185-H184)*1000, 3)</f>
        <v/>
      </c>
    </row>
    <row r="186">
      <c r="A186" t="inlineStr">
        <is>
          <t>2001:1:5::1</t>
        </is>
      </c>
      <c r="B186" t="inlineStr">
        <is>
          <t>2001:1:2::2</t>
        </is>
      </c>
      <c r="C186" t="n">
        <v>1</v>
      </c>
      <c r="D186" t="n">
        <v>35</v>
      </c>
      <c r="E186" t="n">
        <v>874</v>
      </c>
      <c r="F186" t="inlineStr">
        <is>
          <t>sender</t>
        </is>
      </c>
      <c r="G186" t="n">
        <v>2970</v>
      </c>
      <c r="H186" t="n">
        <v>1722701995.103945</v>
      </c>
    </row>
    <row r="187">
      <c r="A187" t="inlineStr">
        <is>
          <t>2001:1:5::1</t>
        </is>
      </c>
      <c r="B187" t="inlineStr">
        <is>
          <t>2001:1:2::2</t>
        </is>
      </c>
      <c r="C187" t="n">
        <v>1</v>
      </c>
      <c r="D187" t="n">
        <v>35</v>
      </c>
      <c r="E187" t="n">
        <v>874</v>
      </c>
      <c r="F187" t="inlineStr">
        <is>
          <t>receiver</t>
        </is>
      </c>
      <c r="G187" t="n">
        <v>2970</v>
      </c>
      <c r="H187" t="n">
        <v>1722701995.261291</v>
      </c>
      <c r="I187" t="n">
        <v>0</v>
      </c>
      <c r="J187" t="inlineStr">
        <is>
          <t>[]</t>
        </is>
      </c>
      <c r="L187">
        <f>G186-G187</f>
        <v/>
      </c>
      <c r="M187">
        <f>ROUND((L187/G186)*100, 3)</f>
        <v/>
      </c>
      <c r="N187">
        <f>ROUND((H187-H186)*1000, 3)</f>
        <v/>
      </c>
    </row>
    <row r="188">
      <c r="A188" t="inlineStr">
        <is>
          <t>2001:1:3::1</t>
        </is>
      </c>
      <c r="B188" t="inlineStr">
        <is>
          <t>2001:1:8::3</t>
        </is>
      </c>
      <c r="C188" t="n">
        <v>1</v>
      </c>
      <c r="D188" t="n">
        <v>35</v>
      </c>
      <c r="E188" t="n">
        <v>874</v>
      </c>
      <c r="F188" t="inlineStr">
        <is>
          <t>sender</t>
        </is>
      </c>
      <c r="G188" t="n">
        <v>2970</v>
      </c>
      <c r="H188" t="n">
        <v>1722701995.093098</v>
      </c>
    </row>
    <row r="189">
      <c r="A189" t="inlineStr">
        <is>
          <t>2001:1:3::1</t>
        </is>
      </c>
      <c r="B189" t="inlineStr">
        <is>
          <t>2001:1:8::3</t>
        </is>
      </c>
      <c r="C189" t="n">
        <v>1</v>
      </c>
      <c r="D189" t="n">
        <v>35</v>
      </c>
      <c r="E189" t="n">
        <v>874</v>
      </c>
      <c r="F189" t="inlineStr">
        <is>
          <t>receiver</t>
        </is>
      </c>
      <c r="G189" t="n">
        <v>2970</v>
      </c>
      <c r="H189" t="n">
        <v>1722701995.20311</v>
      </c>
      <c r="I189" t="n">
        <v>0</v>
      </c>
      <c r="J189" t="inlineStr">
        <is>
          <t>[]</t>
        </is>
      </c>
      <c r="L189">
        <f>G188-G189</f>
        <v/>
      </c>
      <c r="M189">
        <f>ROUND((L189/G188)*100, 3)</f>
        <v/>
      </c>
      <c r="N189">
        <f>ROUND((H189-H188)*1000, 3)</f>
        <v/>
      </c>
    </row>
    <row r="190">
      <c r="A190" t="inlineStr">
        <is>
          <t>2001:1:2::2</t>
        </is>
      </c>
      <c r="B190" t="inlineStr">
        <is>
          <t>2001:1:8::2</t>
        </is>
      </c>
      <c r="C190" t="n">
        <v>1</v>
      </c>
      <c r="D190" t="n">
        <v>35</v>
      </c>
      <c r="E190" t="n">
        <v>874</v>
      </c>
      <c r="F190" t="inlineStr">
        <is>
          <t>sender</t>
        </is>
      </c>
      <c r="G190" t="n">
        <v>2970</v>
      </c>
      <c r="H190" t="n">
        <v>1722701994.537039</v>
      </c>
    </row>
    <row r="191">
      <c r="A191" t="inlineStr">
        <is>
          <t>2001:1:2::2</t>
        </is>
      </c>
      <c r="B191" t="inlineStr">
        <is>
          <t>2001:1:8::2</t>
        </is>
      </c>
      <c r="C191" t="n">
        <v>1</v>
      </c>
      <c r="D191" t="n">
        <v>35</v>
      </c>
      <c r="E191" t="n">
        <v>874</v>
      </c>
      <c r="F191" t="inlineStr">
        <is>
          <t>receiver</t>
        </is>
      </c>
      <c r="G191" t="n">
        <v>2970</v>
      </c>
      <c r="H191" t="n">
        <v>1722701994.637868</v>
      </c>
      <c r="I191" t="n">
        <v>0</v>
      </c>
      <c r="J191" t="inlineStr">
        <is>
          <t>[]</t>
        </is>
      </c>
      <c r="L191">
        <f>G190-G191</f>
        <v/>
      </c>
      <c r="M191">
        <f>ROUND((L191/G190)*100, 3)</f>
        <v/>
      </c>
      <c r="N191">
        <f>ROUND((H191-H190)*1000, 3)</f>
        <v/>
      </c>
    </row>
    <row r="192">
      <c r="A192" t="inlineStr">
        <is>
          <t>2001:1:7::3</t>
        </is>
      </c>
      <c r="B192" t="inlineStr">
        <is>
          <t>2001:1:8::4</t>
        </is>
      </c>
      <c r="C192" t="n">
        <v>1</v>
      </c>
      <c r="D192" t="n">
        <v>35</v>
      </c>
      <c r="E192" t="n">
        <v>874</v>
      </c>
      <c r="F192" t="inlineStr">
        <is>
          <t>sender</t>
        </is>
      </c>
      <c r="G192" t="n">
        <v>2970</v>
      </c>
      <c r="H192" t="n">
        <v>1722701995.02282</v>
      </c>
    </row>
    <row r="193">
      <c r="A193" t="inlineStr">
        <is>
          <t>2001:1:7::3</t>
        </is>
      </c>
      <c r="B193" t="inlineStr">
        <is>
          <t>2001:1:8::4</t>
        </is>
      </c>
      <c r="C193" t="n">
        <v>1</v>
      </c>
      <c r="D193" t="n">
        <v>35</v>
      </c>
      <c r="E193" t="n">
        <v>874</v>
      </c>
      <c r="F193" t="inlineStr">
        <is>
          <t>receiver</t>
        </is>
      </c>
      <c r="G193" t="n">
        <v>2970</v>
      </c>
      <c r="H193" t="n">
        <v>1722701995.190276</v>
      </c>
      <c r="I193" t="n">
        <v>0</v>
      </c>
      <c r="J193" t="inlineStr">
        <is>
          <t>[]</t>
        </is>
      </c>
      <c r="L193">
        <f>G192-G193</f>
        <v/>
      </c>
      <c r="M193">
        <f>ROUND((L193/G192)*100, 3)</f>
        <v/>
      </c>
      <c r="N193">
        <f>ROUND((H193-H192)*1000, 3)</f>
        <v/>
      </c>
    </row>
    <row r="194">
      <c r="A194" t="inlineStr">
        <is>
          <t>2001:1:2::1</t>
        </is>
      </c>
      <c r="B194" t="inlineStr">
        <is>
          <t>2001:1:8::1</t>
        </is>
      </c>
      <c r="C194" t="n">
        <v>2</v>
      </c>
      <c r="D194" t="n">
        <v>35</v>
      </c>
      <c r="E194" t="n">
        <v>874</v>
      </c>
      <c r="F194" t="inlineStr">
        <is>
          <t>sender</t>
        </is>
      </c>
      <c r="G194" t="n">
        <v>2970</v>
      </c>
      <c r="H194" t="n">
        <v>1722701995.093627</v>
      </c>
    </row>
    <row r="195">
      <c r="A195" t="inlineStr">
        <is>
          <t>2001:1:2::1</t>
        </is>
      </c>
      <c r="B195" t="inlineStr">
        <is>
          <t>2001:1:8::1</t>
        </is>
      </c>
      <c r="C195" t="n">
        <v>2</v>
      </c>
      <c r="D195" t="n">
        <v>35</v>
      </c>
      <c r="E195" t="n">
        <v>874</v>
      </c>
      <c r="F195" t="inlineStr">
        <is>
          <t>receiver</t>
        </is>
      </c>
      <c r="G195" t="n">
        <v>2970</v>
      </c>
      <c r="H195" t="n">
        <v>1722701995.24488</v>
      </c>
      <c r="I195" t="n">
        <v>0</v>
      </c>
      <c r="J195" t="inlineStr">
        <is>
          <t>[]</t>
        </is>
      </c>
      <c r="L195">
        <f>G194-G195</f>
        <v/>
      </c>
      <c r="M195">
        <f>ROUND((L195/G194)*100, 3)</f>
        <v/>
      </c>
      <c r="N195">
        <f>ROUND((H195-H194)*1000, 3)</f>
        <v/>
      </c>
    </row>
    <row r="196"/>
    <row r="197">
      <c r="A197" s="1" t="inlineStr">
        <is>
          <t>SRv6 Operations</t>
        </is>
      </c>
    </row>
    <row r="198">
      <c r="A198" s="1" t="inlineStr">
        <is>
          <t>Timestamp</t>
        </is>
      </c>
      <c r="B198" s="1" t="inlineStr">
        <is>
          <t>Operation</t>
        </is>
      </c>
      <c r="C198" s="1" t="inlineStr">
        <is>
          <t>Responsible Switch</t>
        </is>
      </c>
      <c r="D198" s="1" t="inlineStr">
        <is>
          <t>Source</t>
        </is>
      </c>
      <c r="E198" s="1" t="inlineStr">
        <is>
          <t>Destination</t>
        </is>
      </c>
      <c r="F198" s="1" t="inlineStr">
        <is>
          <t>Flow Label</t>
        </is>
      </c>
    </row>
    <row r="199">
      <c r="A199" t="inlineStr">
        <is>
          <t>2024-08-03 17:20:01</t>
        </is>
      </c>
      <c r="B199" t="inlineStr">
        <is>
          <t>Created SRv6 rule</t>
        </is>
      </c>
      <c r="C199" t="n">
        <v>3</v>
      </c>
      <c r="D199" t="inlineStr">
        <is>
          <t>2001:1:2::2</t>
        </is>
      </c>
      <c r="E199" t="inlineStr">
        <is>
          <t>2001:1:8::2</t>
        </is>
      </c>
      <c r="F199" t="n">
        <v>1</v>
      </c>
    </row>
    <row r="200">
      <c r="A200" t="inlineStr">
        <is>
          <t>2024-08-03 17:20:02</t>
        </is>
      </c>
      <c r="B200" t="inlineStr">
        <is>
          <t>Created SRv6 rule</t>
        </is>
      </c>
      <c r="C200" t="n">
        <v>7</v>
      </c>
      <c r="D200" t="inlineStr">
        <is>
          <t>2001:1:3::1</t>
        </is>
      </c>
      <c r="E200" t="inlineStr">
        <is>
          <t>2001:1:8::3</t>
        </is>
      </c>
      <c r="F200" t="n">
        <v>1</v>
      </c>
    </row>
    <row r="201"/>
    <row r="202"/>
    <row r="203">
      <c r="A203" s="1" t="inlineStr">
        <is>
          <t>Iteration - 7</t>
        </is>
      </c>
    </row>
    <row r="204">
      <c r="A204" t="inlineStr">
        <is>
          <t>2001:1:8::1</t>
        </is>
      </c>
      <c r="B204" t="inlineStr">
        <is>
          <t>2001:1:2::1</t>
        </is>
      </c>
      <c r="C204" t="n">
        <v>1</v>
      </c>
      <c r="D204" t="n">
        <v>34</v>
      </c>
      <c r="E204" t="n">
        <v>420</v>
      </c>
      <c r="F204" t="inlineStr">
        <is>
          <t>sender</t>
        </is>
      </c>
      <c r="G204" t="n">
        <v>1500</v>
      </c>
      <c r="H204" t="n">
        <v>1722702297.894029</v>
      </c>
    </row>
    <row r="205">
      <c r="A205" t="inlineStr">
        <is>
          <t>2001:1:8::1</t>
        </is>
      </c>
      <c r="B205" t="inlineStr">
        <is>
          <t>2001:1:2::1</t>
        </is>
      </c>
      <c r="C205" t="n">
        <v>1</v>
      </c>
      <c r="D205" t="n">
        <v>34</v>
      </c>
      <c r="E205" t="n">
        <v>420</v>
      </c>
      <c r="F205" t="inlineStr">
        <is>
          <t>receiver</t>
        </is>
      </c>
      <c r="G205" t="n">
        <v>1500</v>
      </c>
      <c r="H205" t="n">
        <v>1722702298.016653</v>
      </c>
      <c r="I205" t="n">
        <v>0</v>
      </c>
      <c r="J205" t="inlineStr">
        <is>
          <t>[]</t>
        </is>
      </c>
      <c r="L205">
        <f>G204-G205</f>
        <v/>
      </c>
      <c r="M205">
        <f>ROUND((L205/G204)*100, 3)</f>
        <v/>
      </c>
      <c r="N205">
        <f>ROUND((H205-H204)*1000, 3)</f>
        <v/>
      </c>
    </row>
    <row r="206">
      <c r="A206" t="inlineStr">
        <is>
          <t>2001:1:8::1</t>
        </is>
      </c>
      <c r="B206" t="inlineStr">
        <is>
          <t>2001:1:1::1</t>
        </is>
      </c>
      <c r="C206" t="n">
        <v>1</v>
      </c>
      <c r="D206" t="n">
        <v>0</v>
      </c>
      <c r="E206" t="n">
        <v>262</v>
      </c>
      <c r="F206" t="inlineStr">
        <is>
          <t>sender</t>
        </is>
      </c>
      <c r="G206" t="n">
        <v>1500</v>
      </c>
      <c r="H206" t="n">
        <v>1722702297.781144</v>
      </c>
    </row>
    <row r="207">
      <c r="A207" t="inlineStr">
        <is>
          <t>2001:1:8::1</t>
        </is>
      </c>
      <c r="B207" t="inlineStr">
        <is>
          <t>2001:1:1::1</t>
        </is>
      </c>
      <c r="C207" t="n">
        <v>1</v>
      </c>
      <c r="D207" t="n">
        <v>0</v>
      </c>
      <c r="E207" t="n">
        <v>262</v>
      </c>
      <c r="F207" t="inlineStr">
        <is>
          <t>receiver</t>
        </is>
      </c>
      <c r="G207" t="n">
        <v>1500</v>
      </c>
      <c r="H207" t="n">
        <v>1722702297.910486</v>
      </c>
      <c r="I207" t="n">
        <v>0</v>
      </c>
      <c r="J207" t="inlineStr">
        <is>
          <t>[]</t>
        </is>
      </c>
      <c r="L207">
        <f>G206-G207</f>
        <v/>
      </c>
      <c r="M207">
        <f>ROUND((L207/G206)*100, 3)</f>
        <v/>
      </c>
      <c r="N207">
        <f>ROUND((H207-H206)*1000, 3)</f>
        <v/>
      </c>
    </row>
    <row r="208">
      <c r="A208" t="inlineStr">
        <is>
          <t>2001:1:2::1</t>
        </is>
      </c>
      <c r="B208" t="inlineStr">
        <is>
          <t>2001:1:3::1</t>
        </is>
      </c>
      <c r="C208" t="n">
        <v>1</v>
      </c>
      <c r="D208" t="n">
        <v>0</v>
      </c>
      <c r="E208" t="n">
        <v>262</v>
      </c>
      <c r="F208" t="inlineStr">
        <is>
          <t>sender</t>
        </is>
      </c>
      <c r="G208" t="n">
        <v>1500</v>
      </c>
      <c r="H208" t="n">
        <v>1722702297.817797</v>
      </c>
    </row>
    <row r="209">
      <c r="A209" t="inlineStr">
        <is>
          <t>2001:1:2::1</t>
        </is>
      </c>
      <c r="B209" t="inlineStr">
        <is>
          <t>2001:1:3::1</t>
        </is>
      </c>
      <c r="C209" t="n">
        <v>1</v>
      </c>
      <c r="D209" t="n">
        <v>0</v>
      </c>
      <c r="E209" t="n">
        <v>262</v>
      </c>
      <c r="F209" t="inlineStr">
        <is>
          <t>receiver</t>
        </is>
      </c>
      <c r="G209" t="n">
        <v>1500</v>
      </c>
      <c r="H209" t="n">
        <v>1722702297.931983</v>
      </c>
      <c r="I209" t="n">
        <v>0</v>
      </c>
      <c r="J209" t="inlineStr">
        <is>
          <t>[]</t>
        </is>
      </c>
      <c r="L209">
        <f>G208-G209</f>
        <v/>
      </c>
      <c r="M209">
        <f>ROUND((L209/G208)*100, 3)</f>
        <v/>
      </c>
      <c r="N209">
        <f>ROUND((H209-H208)*1000, 3)</f>
        <v/>
      </c>
    </row>
    <row r="210">
      <c r="A210" t="inlineStr">
        <is>
          <t>2001:1:5::1</t>
        </is>
      </c>
      <c r="B210" t="inlineStr">
        <is>
          <t>2001:1:7::2</t>
        </is>
      </c>
      <c r="C210" t="n">
        <v>1</v>
      </c>
      <c r="D210" t="n">
        <v>34</v>
      </c>
      <c r="E210" t="n">
        <v>420</v>
      </c>
      <c r="F210" t="inlineStr">
        <is>
          <t>sender</t>
        </is>
      </c>
      <c r="G210" t="n">
        <v>1500</v>
      </c>
      <c r="H210" t="n">
        <v>1722702297.96929</v>
      </c>
    </row>
    <row r="211">
      <c r="A211" t="inlineStr">
        <is>
          <t>2001:1:5::1</t>
        </is>
      </c>
      <c r="B211" t="inlineStr">
        <is>
          <t>2001:1:7::2</t>
        </is>
      </c>
      <c r="C211" t="n">
        <v>1</v>
      </c>
      <c r="D211" t="n">
        <v>34</v>
      </c>
      <c r="E211" t="n">
        <v>420</v>
      </c>
      <c r="F211" t="inlineStr">
        <is>
          <t>receiver</t>
        </is>
      </c>
      <c r="G211" t="n">
        <v>1500</v>
      </c>
      <c r="H211" t="n">
        <v>1722702298.070032</v>
      </c>
      <c r="I211" t="n">
        <v>0</v>
      </c>
      <c r="J211" t="inlineStr">
        <is>
          <t>[]</t>
        </is>
      </c>
      <c r="L211">
        <f>G210-G211</f>
        <v/>
      </c>
      <c r="M211">
        <f>ROUND((L211/G210)*100, 3)</f>
        <v/>
      </c>
      <c r="N211">
        <f>ROUND((H211-H210)*1000, 3)</f>
        <v/>
      </c>
    </row>
    <row r="212">
      <c r="A212" t="inlineStr">
        <is>
          <t>2001:1:3::1</t>
        </is>
      </c>
      <c r="B212" t="inlineStr">
        <is>
          <t>2001:1:5::1</t>
        </is>
      </c>
      <c r="C212" t="n">
        <v>1</v>
      </c>
      <c r="D212" t="n">
        <v>34</v>
      </c>
      <c r="E212" t="n">
        <v>420</v>
      </c>
      <c r="F212" t="inlineStr">
        <is>
          <t>sender</t>
        </is>
      </c>
      <c r="G212" t="n">
        <v>1500</v>
      </c>
      <c r="H212" t="n">
        <v>1722702297.969706</v>
      </c>
    </row>
    <row r="213">
      <c r="A213" t="inlineStr">
        <is>
          <t>2001:1:3::1</t>
        </is>
      </c>
      <c r="B213" t="inlineStr">
        <is>
          <t>2001:1:5::1</t>
        </is>
      </c>
      <c r="C213" t="n">
        <v>1</v>
      </c>
      <c r="D213" t="n">
        <v>34</v>
      </c>
      <c r="E213" t="n">
        <v>420</v>
      </c>
      <c r="F213" t="inlineStr">
        <is>
          <t>receiver</t>
        </is>
      </c>
      <c r="G213" t="n">
        <v>1500</v>
      </c>
      <c r="H213" t="n">
        <v>1722702298.083388</v>
      </c>
      <c r="I213" t="n">
        <v>0</v>
      </c>
      <c r="J213" t="inlineStr">
        <is>
          <t>[]</t>
        </is>
      </c>
      <c r="L213">
        <f>G212-G213</f>
        <v/>
      </c>
      <c r="M213">
        <f>ROUND((L213/G212)*100, 3)</f>
        <v/>
      </c>
      <c r="N213">
        <f>ROUND((H213-H212)*1000, 3)</f>
        <v/>
      </c>
    </row>
    <row r="214">
      <c r="A214" t="inlineStr">
        <is>
          <t>2001:1:1::2</t>
        </is>
      </c>
      <c r="B214" t="inlineStr">
        <is>
          <t>2001:1:7::1</t>
        </is>
      </c>
      <c r="C214" t="n">
        <v>1</v>
      </c>
      <c r="D214" t="n">
        <v>34</v>
      </c>
      <c r="E214" t="n">
        <v>420</v>
      </c>
      <c r="F214" t="inlineStr">
        <is>
          <t>sender</t>
        </is>
      </c>
      <c r="G214" t="n">
        <v>1500</v>
      </c>
      <c r="H214" t="n">
        <v>1722702297.889188</v>
      </c>
    </row>
    <row r="215">
      <c r="A215" t="inlineStr">
        <is>
          <t>2001:1:1::2</t>
        </is>
      </c>
      <c r="B215" t="inlineStr">
        <is>
          <t>2001:1:7::1</t>
        </is>
      </c>
      <c r="C215" t="n">
        <v>1</v>
      </c>
      <c r="D215" t="n">
        <v>34</v>
      </c>
      <c r="E215" t="n">
        <v>420</v>
      </c>
      <c r="F215" t="inlineStr">
        <is>
          <t>receiver</t>
        </is>
      </c>
      <c r="G215" t="n">
        <v>1500</v>
      </c>
      <c r="H215" t="n">
        <v>1722702298.003139</v>
      </c>
      <c r="I215" t="n">
        <v>0</v>
      </c>
      <c r="J215" t="inlineStr">
        <is>
          <t>[]</t>
        </is>
      </c>
      <c r="L215">
        <f>G214-G215</f>
        <v/>
      </c>
      <c r="M215">
        <f>ROUND((L215/G214)*100, 3)</f>
        <v/>
      </c>
      <c r="N215">
        <f>ROUND((H215-H214)*1000, 3)</f>
        <v/>
      </c>
    </row>
    <row r="216">
      <c r="A216" t="inlineStr">
        <is>
          <t>2001:1:2::2</t>
        </is>
      </c>
      <c r="B216" t="inlineStr">
        <is>
          <t>2001:1:8::2</t>
        </is>
      </c>
      <c r="C216" t="n">
        <v>1</v>
      </c>
      <c r="D216" t="n">
        <v>35</v>
      </c>
      <c r="E216" t="n">
        <v>874</v>
      </c>
      <c r="F216" t="inlineStr">
        <is>
          <t>sender</t>
        </is>
      </c>
      <c r="G216" t="n">
        <v>2970</v>
      </c>
      <c r="H216" t="n">
        <v>1722702297.869829</v>
      </c>
    </row>
    <row r="217">
      <c r="A217" t="inlineStr">
        <is>
          <t>2001:1:2::2</t>
        </is>
      </c>
      <c r="B217" t="inlineStr">
        <is>
          <t>2001:1:8::2</t>
        </is>
      </c>
      <c r="C217" t="n">
        <v>1</v>
      </c>
      <c r="D217" t="n">
        <v>35</v>
      </c>
      <c r="E217" t="n">
        <v>874</v>
      </c>
      <c r="F217" t="inlineStr">
        <is>
          <t>receiver</t>
        </is>
      </c>
      <c r="G217" t="n">
        <v>2970</v>
      </c>
      <c r="H217" t="n">
        <v>1722702297.993289</v>
      </c>
      <c r="I217" t="n">
        <v>0</v>
      </c>
      <c r="J217" t="inlineStr">
        <is>
          <t>[]</t>
        </is>
      </c>
      <c r="L217">
        <f>G216-G217</f>
        <v/>
      </c>
      <c r="M217">
        <f>ROUND((L217/G216)*100, 3)</f>
        <v/>
      </c>
      <c r="N217">
        <f>ROUND((H217-H216)*1000, 3)</f>
        <v/>
      </c>
    </row>
    <row r="218">
      <c r="A218" t="inlineStr">
        <is>
          <t>2001:1:2::1</t>
        </is>
      </c>
      <c r="B218" t="inlineStr">
        <is>
          <t>2001:1:8::1</t>
        </is>
      </c>
      <c r="C218" t="n">
        <v>2</v>
      </c>
      <c r="D218" t="n">
        <v>35</v>
      </c>
      <c r="E218" t="n">
        <v>874</v>
      </c>
      <c r="F218" t="inlineStr">
        <is>
          <t>sender</t>
        </is>
      </c>
      <c r="G218" t="n">
        <v>2970</v>
      </c>
      <c r="H218" t="n">
        <v>1722702297.653038</v>
      </c>
    </row>
    <row r="219">
      <c r="A219" t="inlineStr">
        <is>
          <t>2001:1:2::1</t>
        </is>
      </c>
      <c r="B219" t="inlineStr">
        <is>
          <t>2001:1:8::1</t>
        </is>
      </c>
      <c r="C219" t="n">
        <v>2</v>
      </c>
      <c r="D219" t="n">
        <v>35</v>
      </c>
      <c r="E219" t="n">
        <v>874</v>
      </c>
      <c r="F219" t="inlineStr">
        <is>
          <t>receiver</t>
        </is>
      </c>
      <c r="G219" t="n">
        <v>2970</v>
      </c>
      <c r="H219" t="n">
        <v>1722702297.746664</v>
      </c>
      <c r="I219" t="n">
        <v>0</v>
      </c>
      <c r="J219" t="inlineStr">
        <is>
          <t>[]</t>
        </is>
      </c>
      <c r="L219">
        <f>G218-G219</f>
        <v/>
      </c>
      <c r="M219">
        <f>ROUND((L219/G218)*100, 3)</f>
        <v/>
      </c>
      <c r="N219">
        <f>ROUND((H219-H218)*1000, 3)</f>
        <v/>
      </c>
    </row>
    <row r="220">
      <c r="A220" t="inlineStr">
        <is>
          <t>2001:1:3::1</t>
        </is>
      </c>
      <c r="B220" t="inlineStr">
        <is>
          <t>2001:1:7::3</t>
        </is>
      </c>
      <c r="C220" t="n">
        <v>1</v>
      </c>
      <c r="D220" t="n">
        <v>35</v>
      </c>
      <c r="E220" t="n">
        <v>874</v>
      </c>
      <c r="F220" t="inlineStr">
        <is>
          <t>sender</t>
        </is>
      </c>
      <c r="G220" t="n">
        <v>2970</v>
      </c>
      <c r="H220" t="n">
        <v>1722702297.994205</v>
      </c>
    </row>
    <row r="221">
      <c r="A221" t="inlineStr">
        <is>
          <t>2001:1:3::1</t>
        </is>
      </c>
      <c r="B221" t="inlineStr">
        <is>
          <t>2001:1:7::3</t>
        </is>
      </c>
      <c r="C221" t="n">
        <v>1</v>
      </c>
      <c r="D221" t="n">
        <v>35</v>
      </c>
      <c r="E221" t="n">
        <v>874</v>
      </c>
      <c r="F221" t="inlineStr">
        <is>
          <t>receiver</t>
        </is>
      </c>
      <c r="G221" t="n">
        <v>2970</v>
      </c>
      <c r="H221" t="n">
        <v>1722702298.115713</v>
      </c>
      <c r="I221" t="n">
        <v>0</v>
      </c>
      <c r="J221" t="inlineStr">
        <is>
          <t>[]</t>
        </is>
      </c>
      <c r="L221">
        <f>G220-G221</f>
        <v/>
      </c>
      <c r="M221">
        <f>ROUND((L221/G220)*100, 3)</f>
        <v/>
      </c>
      <c r="N221">
        <f>ROUND((H221-H220)*1000, 3)</f>
        <v/>
      </c>
    </row>
    <row r="222">
      <c r="A222" t="inlineStr">
        <is>
          <t>2001:1:3::1</t>
        </is>
      </c>
      <c r="B222" t="inlineStr">
        <is>
          <t>2001:1:8::3</t>
        </is>
      </c>
      <c r="C222" t="n">
        <v>1</v>
      </c>
      <c r="D222" t="n">
        <v>35</v>
      </c>
      <c r="E222" t="n">
        <v>874</v>
      </c>
      <c r="F222" t="inlineStr">
        <is>
          <t>sender</t>
        </is>
      </c>
      <c r="G222" t="n">
        <v>2970</v>
      </c>
      <c r="H222" t="n">
        <v>1722702297.753125</v>
      </c>
    </row>
    <row r="223">
      <c r="A223" t="inlineStr">
        <is>
          <t>2001:1:3::1</t>
        </is>
      </c>
      <c r="B223" t="inlineStr">
        <is>
          <t>2001:1:8::3</t>
        </is>
      </c>
      <c r="C223" t="n">
        <v>1</v>
      </c>
      <c r="D223" t="n">
        <v>35</v>
      </c>
      <c r="E223" t="n">
        <v>874</v>
      </c>
      <c r="F223" t="inlineStr">
        <is>
          <t>receiver</t>
        </is>
      </c>
      <c r="G223" t="n">
        <v>2970</v>
      </c>
      <c r="H223" t="n">
        <v>1722702297.870893</v>
      </c>
      <c r="I223" t="n">
        <v>0</v>
      </c>
      <c r="J223" t="inlineStr">
        <is>
          <t>[]</t>
        </is>
      </c>
      <c r="L223">
        <f>G222-G223</f>
        <v/>
      </c>
      <c r="M223">
        <f>ROUND((L223/G222)*100, 3)</f>
        <v/>
      </c>
      <c r="N223">
        <f>ROUND((H223-H222)*1000, 3)</f>
        <v/>
      </c>
    </row>
    <row r="224">
      <c r="A224" t="inlineStr">
        <is>
          <t>2001:1:5::1</t>
        </is>
      </c>
      <c r="B224" t="inlineStr">
        <is>
          <t>2001:1:2::2</t>
        </is>
      </c>
      <c r="C224" t="n">
        <v>1</v>
      </c>
      <c r="D224" t="n">
        <v>35</v>
      </c>
      <c r="E224" t="n">
        <v>874</v>
      </c>
      <c r="F224" t="inlineStr">
        <is>
          <t>sender</t>
        </is>
      </c>
      <c r="G224" t="n">
        <v>2970</v>
      </c>
      <c r="H224" t="n">
        <v>1722702297.837535</v>
      </c>
    </row>
    <row r="225">
      <c r="A225" t="inlineStr">
        <is>
          <t>2001:1:5::1</t>
        </is>
      </c>
      <c r="B225" t="inlineStr">
        <is>
          <t>2001:1:2::2</t>
        </is>
      </c>
      <c r="C225" t="n">
        <v>1</v>
      </c>
      <c r="D225" t="n">
        <v>35</v>
      </c>
      <c r="E225" t="n">
        <v>874</v>
      </c>
      <c r="F225" t="inlineStr">
        <is>
          <t>receiver</t>
        </is>
      </c>
      <c r="G225" t="n">
        <v>2970</v>
      </c>
      <c r="H225" t="n">
        <v>1722702297.958326</v>
      </c>
      <c r="I225" t="n">
        <v>0</v>
      </c>
      <c r="J225" t="inlineStr">
        <is>
          <t>[]</t>
        </is>
      </c>
      <c r="L225">
        <f>G224-G225</f>
        <v/>
      </c>
      <c r="M225">
        <f>ROUND((L225/G224)*100, 3)</f>
        <v/>
      </c>
      <c r="N225">
        <f>ROUND((H225-H224)*1000, 3)</f>
        <v/>
      </c>
    </row>
    <row r="226">
      <c r="A226" t="inlineStr">
        <is>
          <t>2001:1:7::3</t>
        </is>
      </c>
      <c r="B226" t="inlineStr">
        <is>
          <t>2001:1:8::4</t>
        </is>
      </c>
      <c r="C226" t="n">
        <v>1</v>
      </c>
      <c r="D226" t="n">
        <v>35</v>
      </c>
      <c r="E226" t="n">
        <v>874</v>
      </c>
      <c r="F226" t="inlineStr">
        <is>
          <t>sender</t>
        </is>
      </c>
      <c r="G226" t="n">
        <v>2970</v>
      </c>
      <c r="H226" t="n">
        <v>1722702297.997649</v>
      </c>
    </row>
    <row r="227">
      <c r="A227" t="inlineStr">
        <is>
          <t>2001:1:7::3</t>
        </is>
      </c>
      <c r="B227" t="inlineStr">
        <is>
          <t>2001:1:8::4</t>
        </is>
      </c>
      <c r="C227" t="n">
        <v>1</v>
      </c>
      <c r="D227" t="n">
        <v>35</v>
      </c>
      <c r="E227" t="n">
        <v>874</v>
      </c>
      <c r="F227" t="inlineStr">
        <is>
          <t>receiver</t>
        </is>
      </c>
      <c r="G227" t="n">
        <v>2970</v>
      </c>
      <c r="H227" t="n">
        <v>1722702298.147112</v>
      </c>
      <c r="I227" t="n">
        <v>0</v>
      </c>
      <c r="J227" t="inlineStr">
        <is>
          <t>[]</t>
        </is>
      </c>
      <c r="L227">
        <f>G226-G227</f>
        <v/>
      </c>
      <c r="M227">
        <f>ROUND((L227/G226)*100, 3)</f>
        <v/>
      </c>
      <c r="N227">
        <f>ROUND((H227-H226)*1000, 3)</f>
        <v/>
      </c>
    </row>
    <row r="228"/>
    <row r="229">
      <c r="A229" s="1" t="inlineStr">
        <is>
          <t>SRv6 Operations</t>
        </is>
      </c>
    </row>
    <row r="230">
      <c r="A230" s="1" t="inlineStr">
        <is>
          <t>Timestamp</t>
        </is>
      </c>
      <c r="B230" s="1" t="inlineStr">
        <is>
          <t>Operation</t>
        </is>
      </c>
      <c r="C230" s="1" t="inlineStr">
        <is>
          <t>Responsible Switch</t>
        </is>
      </c>
      <c r="D230" s="1" t="inlineStr">
        <is>
          <t>Source</t>
        </is>
      </c>
      <c r="E230" s="1" t="inlineStr">
        <is>
          <t>Destination</t>
        </is>
      </c>
      <c r="F230" s="1" t="inlineStr">
        <is>
          <t>Flow Label</t>
        </is>
      </c>
    </row>
    <row r="231">
      <c r="A231" t="inlineStr">
        <is>
          <t>2024-08-03 17:25:06</t>
        </is>
      </c>
      <c r="B231" t="inlineStr">
        <is>
          <t>Created SRv6 rule</t>
        </is>
      </c>
      <c r="C231" t="n">
        <v>3</v>
      </c>
      <c r="D231" t="inlineStr">
        <is>
          <t>2001:1:2::2</t>
        </is>
      </c>
      <c r="E231" t="inlineStr">
        <is>
          <t>2001:1:8::2</t>
        </is>
      </c>
      <c r="F231" t="n">
        <v>1</v>
      </c>
    </row>
    <row r="232">
      <c r="A232" t="inlineStr">
        <is>
          <t>2024-08-03 17:25:07</t>
        </is>
      </c>
      <c r="B232" t="inlineStr">
        <is>
          <t>Created SRv6 rule</t>
        </is>
      </c>
      <c r="C232" t="n">
        <v>7</v>
      </c>
      <c r="D232" t="inlineStr">
        <is>
          <t>2001:1:3::1</t>
        </is>
      </c>
      <c r="E232" t="inlineStr">
        <is>
          <t>2001:1:8::3</t>
        </is>
      </c>
      <c r="F232" t="n">
        <v>1</v>
      </c>
    </row>
    <row r="233">
      <c r="A233" t="inlineStr">
        <is>
          <t>2024-08-03 17:26:42</t>
        </is>
      </c>
      <c r="B233" t="inlineStr">
        <is>
          <t>Created SRv6 rule</t>
        </is>
      </c>
      <c r="C233" t="n">
        <v>5</v>
      </c>
      <c r="D233" t="inlineStr">
        <is>
          <t>2001:1:2::1</t>
        </is>
      </c>
      <c r="E233" t="inlineStr">
        <is>
          <t>2001:1:8::1</t>
        </is>
      </c>
      <c r="F233" t="n">
        <v>2</v>
      </c>
    </row>
    <row r="234"/>
    <row r="235"/>
    <row r="236">
      <c r="A236" s="1" t="inlineStr">
        <is>
          <t>Iteration - 8</t>
        </is>
      </c>
    </row>
    <row r="237">
      <c r="A237" t="inlineStr">
        <is>
          <t>2001:1:3::1</t>
        </is>
      </c>
      <c r="B237" t="inlineStr">
        <is>
          <t>2001:1:5::1</t>
        </is>
      </c>
      <c r="C237" t="n">
        <v>1</v>
      </c>
      <c r="D237" t="n">
        <v>34</v>
      </c>
      <c r="E237" t="n">
        <v>420</v>
      </c>
      <c r="F237" t="inlineStr">
        <is>
          <t>sender</t>
        </is>
      </c>
      <c r="G237" t="n">
        <v>1500</v>
      </c>
      <c r="H237" t="n">
        <v>1722702600.776693</v>
      </c>
    </row>
    <row r="238">
      <c r="A238" t="inlineStr">
        <is>
          <t>2001:1:3::1</t>
        </is>
      </c>
      <c r="B238" t="inlineStr">
        <is>
          <t>2001:1:5::1</t>
        </is>
      </c>
      <c r="C238" t="n">
        <v>1</v>
      </c>
      <c r="D238" t="n">
        <v>34</v>
      </c>
      <c r="E238" t="n">
        <v>420</v>
      </c>
      <c r="F238" t="inlineStr">
        <is>
          <t>receiver</t>
        </is>
      </c>
      <c r="G238" t="n">
        <v>1500</v>
      </c>
      <c r="H238" t="n">
        <v>1722702600.923453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2001:1:2::1</t>
        </is>
      </c>
      <c r="B239" t="inlineStr">
        <is>
          <t>2001:1:3::1</t>
        </is>
      </c>
      <c r="C239" t="n">
        <v>1</v>
      </c>
      <c r="D239" t="n">
        <v>0</v>
      </c>
      <c r="E239" t="n">
        <v>262</v>
      </c>
      <c r="F239" t="inlineStr">
        <is>
          <t>sender</t>
        </is>
      </c>
      <c r="G239" t="n">
        <v>1500</v>
      </c>
      <c r="H239" t="n">
        <v>1722702600.889915</v>
      </c>
    </row>
    <row r="240">
      <c r="A240" t="inlineStr">
        <is>
          <t>2001:1:2::1</t>
        </is>
      </c>
      <c r="B240" t="inlineStr">
        <is>
          <t>2001:1:3::1</t>
        </is>
      </c>
      <c r="C240" t="n">
        <v>1</v>
      </c>
      <c r="D240" t="n">
        <v>0</v>
      </c>
      <c r="E240" t="n">
        <v>262</v>
      </c>
      <c r="F240" t="inlineStr">
        <is>
          <t>receiver</t>
        </is>
      </c>
      <c r="G240" t="n">
        <v>1500</v>
      </c>
      <c r="H240" t="n">
        <v>1722702601.014603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2001:1:8::1</t>
        </is>
      </c>
      <c r="B241" t="inlineStr">
        <is>
          <t>2001:1:1::1</t>
        </is>
      </c>
      <c r="C241" t="n">
        <v>1</v>
      </c>
      <c r="D241" t="n">
        <v>0</v>
      </c>
      <c r="E241" t="n">
        <v>262</v>
      </c>
      <c r="F241" t="inlineStr">
        <is>
          <t>sender</t>
        </is>
      </c>
      <c r="G241" t="n">
        <v>1500</v>
      </c>
      <c r="H241" t="n">
        <v>1722702600.92586</v>
      </c>
    </row>
    <row r="242">
      <c r="A242" t="inlineStr">
        <is>
          <t>2001:1:8::1</t>
        </is>
      </c>
      <c r="B242" t="inlineStr">
        <is>
          <t>2001:1:1::1</t>
        </is>
      </c>
      <c r="C242" t="n">
        <v>1</v>
      </c>
      <c r="D242" t="n">
        <v>0</v>
      </c>
      <c r="E242" t="n">
        <v>262</v>
      </c>
      <c r="F242" t="inlineStr">
        <is>
          <t>receiver</t>
        </is>
      </c>
      <c r="G242" t="n">
        <v>1500</v>
      </c>
      <c r="H242" t="n">
        <v>1722702601.063141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2001:1:1::2</t>
        </is>
      </c>
      <c r="B243" t="inlineStr">
        <is>
          <t>2001:1:7::1</t>
        </is>
      </c>
      <c r="C243" t="n">
        <v>1</v>
      </c>
      <c r="D243" t="n">
        <v>34</v>
      </c>
      <c r="E243" t="n">
        <v>420</v>
      </c>
      <c r="F243" t="inlineStr">
        <is>
          <t>sender</t>
        </is>
      </c>
      <c r="G243" t="n">
        <v>1500</v>
      </c>
      <c r="H243" t="n">
        <v>1722702600.981408</v>
      </c>
    </row>
    <row r="244">
      <c r="A244" t="inlineStr">
        <is>
          <t>2001:1:1::2</t>
        </is>
      </c>
      <c r="B244" t="inlineStr">
        <is>
          <t>2001:1:7::1</t>
        </is>
      </c>
      <c r="C244" t="n">
        <v>1</v>
      </c>
      <c r="D244" t="n">
        <v>34</v>
      </c>
      <c r="E244" t="n">
        <v>420</v>
      </c>
      <c r="F244" t="inlineStr">
        <is>
          <t>receiver</t>
        </is>
      </c>
      <c r="G244" t="n">
        <v>1500</v>
      </c>
      <c r="H244" t="n">
        <v>1722702601.099057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2001:1:5::1</t>
        </is>
      </c>
      <c r="B245" t="inlineStr">
        <is>
          <t>2001:1:7::2</t>
        </is>
      </c>
      <c r="C245" t="n">
        <v>1</v>
      </c>
      <c r="D245" t="n">
        <v>34</v>
      </c>
      <c r="E245" t="n">
        <v>420</v>
      </c>
      <c r="F245" t="inlineStr">
        <is>
          <t>sender</t>
        </is>
      </c>
      <c r="G245" t="n">
        <v>1500</v>
      </c>
      <c r="H245" t="n">
        <v>1722702600.985963</v>
      </c>
    </row>
    <row r="246">
      <c r="A246" t="inlineStr">
        <is>
          <t>2001:1:5::1</t>
        </is>
      </c>
      <c r="B246" t="inlineStr">
        <is>
          <t>2001:1:7::2</t>
        </is>
      </c>
      <c r="C246" t="n">
        <v>1</v>
      </c>
      <c r="D246" t="n">
        <v>34</v>
      </c>
      <c r="E246" t="n">
        <v>420</v>
      </c>
      <c r="F246" t="inlineStr">
        <is>
          <t>receiver</t>
        </is>
      </c>
      <c r="G246" t="n">
        <v>1500</v>
      </c>
      <c r="H246" t="n">
        <v>1722702601.110461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2001:1:8::1</t>
        </is>
      </c>
      <c r="B247" t="inlineStr">
        <is>
          <t>2001:1:2::1</t>
        </is>
      </c>
      <c r="C247" t="n">
        <v>1</v>
      </c>
      <c r="D247" t="n">
        <v>34</v>
      </c>
      <c r="E247" t="n">
        <v>420</v>
      </c>
      <c r="F247" t="inlineStr">
        <is>
          <t>sender</t>
        </is>
      </c>
      <c r="G247" t="n">
        <v>1500</v>
      </c>
      <c r="H247" t="n">
        <v>1722702601.029983</v>
      </c>
    </row>
    <row r="248">
      <c r="A248" t="inlineStr">
        <is>
          <t>2001:1:8::1</t>
        </is>
      </c>
      <c r="B248" t="inlineStr">
        <is>
          <t>2001:1:2::1</t>
        </is>
      </c>
      <c r="C248" t="n">
        <v>1</v>
      </c>
      <c r="D248" t="n">
        <v>34</v>
      </c>
      <c r="E248" t="n">
        <v>420</v>
      </c>
      <c r="F248" t="inlineStr">
        <is>
          <t>receiver</t>
        </is>
      </c>
      <c r="G248" t="n">
        <v>1500</v>
      </c>
      <c r="H248" t="n">
        <v>1722702601.166572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>
      <c r="A249" t="inlineStr">
        <is>
          <t>2001:1:7::3</t>
        </is>
      </c>
      <c r="B249" t="inlineStr">
        <is>
          <t>2001:1:8::4</t>
        </is>
      </c>
      <c r="C249" t="n">
        <v>1</v>
      </c>
      <c r="D249" t="n">
        <v>35</v>
      </c>
      <c r="E249" t="n">
        <v>874</v>
      </c>
      <c r="F249" t="inlineStr">
        <is>
          <t>sender</t>
        </is>
      </c>
      <c r="G249" t="n">
        <v>2970</v>
      </c>
      <c r="H249" t="n">
        <v>1722702601.077403</v>
      </c>
    </row>
    <row r="250">
      <c r="A250" t="inlineStr">
        <is>
          <t>2001:1:7::3</t>
        </is>
      </c>
      <c r="B250" t="inlineStr">
        <is>
          <t>2001:1:8::4</t>
        </is>
      </c>
      <c r="C250" t="n">
        <v>1</v>
      </c>
      <c r="D250" t="n">
        <v>35</v>
      </c>
      <c r="E250" t="n">
        <v>874</v>
      </c>
      <c r="F250" t="inlineStr">
        <is>
          <t>receiver</t>
        </is>
      </c>
      <c r="G250" t="n">
        <v>2970</v>
      </c>
      <c r="H250" t="n">
        <v>1722702601.227912</v>
      </c>
      <c r="I250" t="n">
        <v>0</v>
      </c>
      <c r="J250" t="inlineStr">
        <is>
          <t>[]</t>
        </is>
      </c>
      <c r="L250">
        <f>G249-G250</f>
        <v/>
      </c>
      <c r="M250">
        <f>ROUND((L250/G249)*100, 3)</f>
        <v/>
      </c>
      <c r="N250">
        <f>ROUND((H250-H249)*1000, 3)</f>
        <v/>
      </c>
    </row>
    <row r="251">
      <c r="A251" t="inlineStr">
        <is>
          <t>2001:1:3::1</t>
        </is>
      </c>
      <c r="B251" t="inlineStr">
        <is>
          <t>2001:1:7::3</t>
        </is>
      </c>
      <c r="C251" t="n">
        <v>1</v>
      </c>
      <c r="D251" t="n">
        <v>35</v>
      </c>
      <c r="E251" t="n">
        <v>874</v>
      </c>
      <c r="F251" t="inlineStr">
        <is>
          <t>sender</t>
        </is>
      </c>
      <c r="G251" t="n">
        <v>2970</v>
      </c>
      <c r="H251" t="n">
        <v>1722702601.029298</v>
      </c>
    </row>
    <row r="252">
      <c r="A252" t="inlineStr">
        <is>
          <t>2001:1:3::1</t>
        </is>
      </c>
      <c r="B252" t="inlineStr">
        <is>
          <t>2001:1:7::3</t>
        </is>
      </c>
      <c r="C252" t="n">
        <v>1</v>
      </c>
      <c r="D252" t="n">
        <v>35</v>
      </c>
      <c r="E252" t="n">
        <v>874</v>
      </c>
      <c r="F252" t="inlineStr">
        <is>
          <t>receiver</t>
        </is>
      </c>
      <c r="G252" t="n">
        <v>2970</v>
      </c>
      <c r="H252" t="n">
        <v>1722702601.148476</v>
      </c>
      <c r="I252" t="n">
        <v>0</v>
      </c>
      <c r="J252" t="inlineStr">
        <is>
          <t>[]</t>
        </is>
      </c>
      <c r="L252">
        <f>G251-G252</f>
        <v/>
      </c>
      <c r="M252">
        <f>ROUND((L252/G251)*100, 3)</f>
        <v/>
      </c>
      <c r="N252">
        <f>ROUND((H252-H251)*1000, 3)</f>
        <v/>
      </c>
    </row>
    <row r="253">
      <c r="A253" t="inlineStr">
        <is>
          <t>2001:1:3::1</t>
        </is>
      </c>
      <c r="B253" t="inlineStr">
        <is>
          <t>2001:1:8::3</t>
        </is>
      </c>
      <c r="C253" t="n">
        <v>1</v>
      </c>
      <c r="D253" t="n">
        <v>35</v>
      </c>
      <c r="E253" t="n">
        <v>874</v>
      </c>
      <c r="F253" t="inlineStr">
        <is>
          <t>sender</t>
        </is>
      </c>
      <c r="G253" t="n">
        <v>2970</v>
      </c>
      <c r="H253" t="n">
        <v>1722702601.097359</v>
      </c>
    </row>
    <row r="254">
      <c r="A254" t="inlineStr">
        <is>
          <t>2001:1:3::1</t>
        </is>
      </c>
      <c r="B254" t="inlineStr">
        <is>
          <t>2001:1:8::3</t>
        </is>
      </c>
      <c r="C254" t="n">
        <v>1</v>
      </c>
      <c r="D254" t="n">
        <v>35</v>
      </c>
      <c r="E254" t="n">
        <v>874</v>
      </c>
      <c r="F254" t="inlineStr">
        <is>
          <t>receiver</t>
        </is>
      </c>
      <c r="G254" t="n">
        <v>2970</v>
      </c>
      <c r="H254" t="n">
        <v>1722702601.270654</v>
      </c>
      <c r="I254" t="n">
        <v>0</v>
      </c>
      <c r="J254" t="inlineStr">
        <is>
          <t>[]</t>
        </is>
      </c>
      <c r="L254">
        <f>G253-G254</f>
        <v/>
      </c>
      <c r="M254">
        <f>ROUND((L254/G253)*100, 3)</f>
        <v/>
      </c>
      <c r="N254">
        <f>ROUND((H254-H253)*1000, 3)</f>
        <v/>
      </c>
    </row>
    <row r="255">
      <c r="A255" t="inlineStr">
        <is>
          <t>2001:1:2::1</t>
        </is>
      </c>
      <c r="B255" t="inlineStr">
        <is>
          <t>2001:1:8::1</t>
        </is>
      </c>
      <c r="C255" t="n">
        <v>2</v>
      </c>
      <c r="D255" t="n">
        <v>35</v>
      </c>
      <c r="E255" t="n">
        <v>874</v>
      </c>
      <c r="F255" t="inlineStr">
        <is>
          <t>sender</t>
        </is>
      </c>
      <c r="G255" t="n">
        <v>2970</v>
      </c>
      <c r="H255" t="n">
        <v>1722702600.661295</v>
      </c>
    </row>
    <row r="256">
      <c r="A256" t="inlineStr">
        <is>
          <t>2001:1:2::1</t>
        </is>
      </c>
      <c r="B256" t="inlineStr">
        <is>
          <t>2001:1:8::1</t>
        </is>
      </c>
      <c r="C256" t="n">
        <v>2</v>
      </c>
      <c r="D256" t="n">
        <v>35</v>
      </c>
      <c r="E256" t="n">
        <v>874</v>
      </c>
      <c r="F256" t="inlineStr">
        <is>
          <t>receiver</t>
        </is>
      </c>
      <c r="G256" t="n">
        <v>2970</v>
      </c>
      <c r="H256" t="n">
        <v>1722702600.830253</v>
      </c>
      <c r="I256" t="n">
        <v>0</v>
      </c>
      <c r="J256" t="inlineStr">
        <is>
          <t>[]</t>
        </is>
      </c>
      <c r="L256">
        <f>G255-G256</f>
        <v/>
      </c>
      <c r="M256">
        <f>ROUND((L256/G255)*100, 3)</f>
        <v/>
      </c>
      <c r="N256">
        <f>ROUND((H256-H255)*1000, 3)</f>
        <v/>
      </c>
    </row>
    <row r="257">
      <c r="A257" t="inlineStr">
        <is>
          <t>2001:1:5::1</t>
        </is>
      </c>
      <c r="B257" t="inlineStr">
        <is>
          <t>2001:1:2::2</t>
        </is>
      </c>
      <c r="C257" t="n">
        <v>1</v>
      </c>
      <c r="D257" t="n">
        <v>35</v>
      </c>
      <c r="E257" t="n">
        <v>874</v>
      </c>
      <c r="F257" t="inlineStr">
        <is>
          <t>sender</t>
        </is>
      </c>
      <c r="G257" t="n">
        <v>2970</v>
      </c>
      <c r="H257" t="n">
        <v>1722702601.066071</v>
      </c>
    </row>
    <row r="258">
      <c r="A258" t="inlineStr">
        <is>
          <t>2001:1:5::1</t>
        </is>
      </c>
      <c r="B258" t="inlineStr">
        <is>
          <t>2001:1:2::2</t>
        </is>
      </c>
      <c r="C258" t="n">
        <v>1</v>
      </c>
      <c r="D258" t="n">
        <v>35</v>
      </c>
      <c r="E258" t="n">
        <v>874</v>
      </c>
      <c r="F258" t="inlineStr">
        <is>
          <t>receiver</t>
        </is>
      </c>
      <c r="G258" t="n">
        <v>2970</v>
      </c>
      <c r="H258" t="n">
        <v>1722702601.202294</v>
      </c>
      <c r="I258" t="n">
        <v>0</v>
      </c>
      <c r="J258" t="inlineStr">
        <is>
          <t>[]</t>
        </is>
      </c>
      <c r="L258">
        <f>G257-G258</f>
        <v/>
      </c>
      <c r="M258">
        <f>ROUND((L258/G257)*100, 3)</f>
        <v/>
      </c>
      <c r="N258">
        <f>ROUND((H258-H257)*1000, 3)</f>
        <v/>
      </c>
    </row>
    <row r="259">
      <c r="A259" t="inlineStr">
        <is>
          <t>2001:1:2::2</t>
        </is>
      </c>
      <c r="B259" t="inlineStr">
        <is>
          <t>2001:1:8::2</t>
        </is>
      </c>
      <c r="C259" t="n">
        <v>1</v>
      </c>
      <c r="D259" t="n">
        <v>35</v>
      </c>
      <c r="E259" t="n">
        <v>874</v>
      </c>
      <c r="F259" t="inlineStr">
        <is>
          <t>sender</t>
        </is>
      </c>
      <c r="G259" t="n">
        <v>2970</v>
      </c>
      <c r="H259" t="n">
        <v>1722702600.673172</v>
      </c>
    </row>
    <row r="260">
      <c r="A260" t="inlineStr">
        <is>
          <t>2001:1:2::2</t>
        </is>
      </c>
      <c r="B260" t="inlineStr">
        <is>
          <t>2001:1:8::2</t>
        </is>
      </c>
      <c r="C260" t="n">
        <v>1</v>
      </c>
      <c r="D260" t="n">
        <v>35</v>
      </c>
      <c r="E260" t="n">
        <v>874</v>
      </c>
      <c r="F260" t="inlineStr">
        <is>
          <t>receiver</t>
        </is>
      </c>
      <c r="G260" t="n">
        <v>2970</v>
      </c>
      <c r="H260" t="n">
        <v>1722702600.815518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/>
    <row r="262">
      <c r="A262" s="1" t="inlineStr">
        <is>
          <t>SRv6 Operations</t>
        </is>
      </c>
    </row>
    <row r="263">
      <c r="A263" s="1" t="inlineStr">
        <is>
          <t>Timestamp</t>
        </is>
      </c>
      <c r="B263" s="1" t="inlineStr">
        <is>
          <t>Operation</t>
        </is>
      </c>
      <c r="C263" s="1" t="inlineStr">
        <is>
          <t>Responsible Switch</t>
        </is>
      </c>
      <c r="D263" s="1" t="inlineStr">
        <is>
          <t>Source</t>
        </is>
      </c>
      <c r="E263" s="1" t="inlineStr">
        <is>
          <t>Destination</t>
        </is>
      </c>
      <c r="F263" s="1" t="inlineStr">
        <is>
          <t>Flow Label</t>
        </is>
      </c>
    </row>
    <row r="264">
      <c r="A264" t="inlineStr">
        <is>
          <t>2024-08-03 17:30:12</t>
        </is>
      </c>
      <c r="B264" t="inlineStr">
        <is>
          <t>Created SRv6 rule</t>
        </is>
      </c>
      <c r="C264" t="n">
        <v>3</v>
      </c>
      <c r="D264" t="inlineStr">
        <is>
          <t>2001:1:2::2</t>
        </is>
      </c>
      <c r="E264" t="inlineStr">
        <is>
          <t>2001:1:8::2</t>
        </is>
      </c>
      <c r="F264" t="n">
        <v>1</v>
      </c>
    </row>
    <row r="265">
      <c r="A265" t="inlineStr">
        <is>
          <t>2024-08-03 17:30:13</t>
        </is>
      </c>
      <c r="B265" t="inlineStr">
        <is>
          <t>Created SRv6 rule</t>
        </is>
      </c>
      <c r="C265" t="n">
        <v>7</v>
      </c>
      <c r="D265" t="inlineStr">
        <is>
          <t>2001:1:3::1</t>
        </is>
      </c>
      <c r="E265" t="inlineStr">
        <is>
          <t>2001:1:8::3</t>
        </is>
      </c>
      <c r="F265" t="n">
        <v>1</v>
      </c>
    </row>
    <row r="266"/>
    <row r="267"/>
    <row r="268">
      <c r="A268" s="1" t="inlineStr">
        <is>
          <t>Iteration - 9</t>
        </is>
      </c>
    </row>
    <row r="269">
      <c r="A269" t="inlineStr">
        <is>
          <t>2001:1:8::1</t>
        </is>
      </c>
      <c r="B269" t="inlineStr">
        <is>
          <t>2001:1:2::1</t>
        </is>
      </c>
      <c r="C269" t="n">
        <v>1</v>
      </c>
      <c r="D269" t="n">
        <v>34</v>
      </c>
      <c r="E269" t="n">
        <v>420</v>
      </c>
      <c r="F269" t="inlineStr">
        <is>
          <t>sender</t>
        </is>
      </c>
      <c r="G269" t="n">
        <v>1500</v>
      </c>
      <c r="H269" t="n">
        <v>1722702904.265813</v>
      </c>
    </row>
    <row r="270">
      <c r="A270" t="inlineStr">
        <is>
          <t>2001:1:8::1</t>
        </is>
      </c>
      <c r="B270" t="inlineStr">
        <is>
          <t>2001:1:2::1</t>
        </is>
      </c>
      <c r="C270" t="n">
        <v>1</v>
      </c>
      <c r="D270" t="n">
        <v>34</v>
      </c>
      <c r="E270" t="n">
        <v>420</v>
      </c>
      <c r="F270" t="inlineStr">
        <is>
          <t>receiver</t>
        </is>
      </c>
      <c r="G270" t="n">
        <v>1500</v>
      </c>
      <c r="H270" t="n">
        <v>1722702904.38827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ROUND((H270-H269)*1000, 3)</f>
        <v/>
      </c>
    </row>
    <row r="271">
      <c r="A271" t="inlineStr">
        <is>
          <t>2001:1:2::1</t>
        </is>
      </c>
      <c r="B271" t="inlineStr">
        <is>
          <t>2001:1:3::1</t>
        </is>
      </c>
      <c r="C271" t="n">
        <v>1</v>
      </c>
      <c r="D271" t="n">
        <v>0</v>
      </c>
      <c r="E271" t="n">
        <v>262</v>
      </c>
      <c r="F271" t="inlineStr">
        <is>
          <t>sender</t>
        </is>
      </c>
      <c r="G271" t="n">
        <v>1500</v>
      </c>
      <c r="H271" t="n">
        <v>1722702903.965523</v>
      </c>
    </row>
    <row r="272">
      <c r="A272" t="inlineStr">
        <is>
          <t>2001:1:2::1</t>
        </is>
      </c>
      <c r="B272" t="inlineStr">
        <is>
          <t>2001:1:3::1</t>
        </is>
      </c>
      <c r="C272" t="n">
        <v>1</v>
      </c>
      <c r="D272" t="n">
        <v>0</v>
      </c>
      <c r="E272" t="n">
        <v>262</v>
      </c>
      <c r="F272" t="inlineStr">
        <is>
          <t>receiver</t>
        </is>
      </c>
      <c r="G272" t="n">
        <v>1500</v>
      </c>
      <c r="H272" t="n">
        <v>1722702904.086578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ROUND((H272-H271)*1000, 3)</f>
        <v/>
      </c>
    </row>
    <row r="273">
      <c r="A273" t="inlineStr">
        <is>
          <t>2001:1:1::2</t>
        </is>
      </c>
      <c r="B273" t="inlineStr">
        <is>
          <t>2001:1:7::1</t>
        </is>
      </c>
      <c r="C273" t="n">
        <v>1</v>
      </c>
      <c r="D273" t="n">
        <v>34</v>
      </c>
      <c r="E273" t="n">
        <v>420</v>
      </c>
      <c r="F273" t="inlineStr">
        <is>
          <t>sender</t>
        </is>
      </c>
      <c r="G273" t="n">
        <v>1500</v>
      </c>
      <c r="H273" t="n">
        <v>1722702904.053068</v>
      </c>
    </row>
    <row r="274">
      <c r="A274" t="inlineStr">
        <is>
          <t>2001:1:1::2</t>
        </is>
      </c>
      <c r="B274" t="inlineStr">
        <is>
          <t>2001:1:7::1</t>
        </is>
      </c>
      <c r="C274" t="n">
        <v>1</v>
      </c>
      <c r="D274" t="n">
        <v>34</v>
      </c>
      <c r="E274" t="n">
        <v>420</v>
      </c>
      <c r="F274" t="inlineStr">
        <is>
          <t>receiver</t>
        </is>
      </c>
      <c r="G274" t="n">
        <v>1500</v>
      </c>
      <c r="H274" t="n">
        <v>1722702904.180874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ROUND((H274-H273)*1000, 3)</f>
        <v/>
      </c>
    </row>
    <row r="275">
      <c r="A275" t="inlineStr">
        <is>
          <t>2001:1:5::1</t>
        </is>
      </c>
      <c r="B275" t="inlineStr">
        <is>
          <t>2001:1:7::2</t>
        </is>
      </c>
      <c r="C275" t="n">
        <v>1</v>
      </c>
      <c r="D275" t="n">
        <v>34</v>
      </c>
      <c r="E275" t="n">
        <v>420</v>
      </c>
      <c r="F275" t="inlineStr">
        <is>
          <t>sender</t>
        </is>
      </c>
      <c r="G275" t="n">
        <v>1500</v>
      </c>
      <c r="H275" t="n">
        <v>1722702903.893074</v>
      </c>
    </row>
    <row r="276">
      <c r="A276" t="inlineStr">
        <is>
          <t>2001:1:5::1</t>
        </is>
      </c>
      <c r="B276" t="inlineStr">
        <is>
          <t>2001:1:7::2</t>
        </is>
      </c>
      <c r="C276" t="n">
        <v>1</v>
      </c>
      <c r="D276" t="n">
        <v>34</v>
      </c>
      <c r="E276" t="n">
        <v>420</v>
      </c>
      <c r="F276" t="inlineStr">
        <is>
          <t>receiver</t>
        </is>
      </c>
      <c r="G276" t="n">
        <v>1500</v>
      </c>
      <c r="H276" t="n">
        <v>1722702903.979758</v>
      </c>
      <c r="I276" t="n">
        <v>0</v>
      </c>
      <c r="J276" t="inlineStr">
        <is>
          <t>[]</t>
        </is>
      </c>
      <c r="L276">
        <f>G275-G276</f>
        <v/>
      </c>
      <c r="M276">
        <f>ROUND((L276/G275)*100, 3)</f>
        <v/>
      </c>
      <c r="N276">
        <f>ROUND((H276-H275)*1000, 3)</f>
        <v/>
      </c>
    </row>
    <row r="277">
      <c r="A277" t="inlineStr">
        <is>
          <t>2001:1:8::1</t>
        </is>
      </c>
      <c r="B277" t="inlineStr">
        <is>
          <t>2001:1:1::1</t>
        </is>
      </c>
      <c r="C277" t="n">
        <v>1</v>
      </c>
      <c r="D277" t="n">
        <v>0</v>
      </c>
      <c r="E277" t="n">
        <v>262</v>
      </c>
      <c r="F277" t="inlineStr">
        <is>
          <t>sender</t>
        </is>
      </c>
      <c r="G277" t="n">
        <v>1500</v>
      </c>
      <c r="H277" t="n">
        <v>1722702904.293747</v>
      </c>
    </row>
    <row r="278">
      <c r="A278" t="inlineStr">
        <is>
          <t>2001:1:8::1</t>
        </is>
      </c>
      <c r="B278" t="inlineStr">
        <is>
          <t>2001:1:1::1</t>
        </is>
      </c>
      <c r="C278" t="n">
        <v>1</v>
      </c>
      <c r="D278" t="n">
        <v>0</v>
      </c>
      <c r="E278" t="n">
        <v>262</v>
      </c>
      <c r="F278" t="inlineStr">
        <is>
          <t>receiver</t>
        </is>
      </c>
      <c r="G278" t="n">
        <v>1500</v>
      </c>
      <c r="H278" t="n">
        <v>1722702904.435526</v>
      </c>
      <c r="I278" t="n">
        <v>0</v>
      </c>
      <c r="J278" t="inlineStr">
        <is>
          <t>[]</t>
        </is>
      </c>
      <c r="L278">
        <f>G277-G278</f>
        <v/>
      </c>
      <c r="M278">
        <f>ROUND((L278/G277)*100, 3)</f>
        <v/>
      </c>
      <c r="N278">
        <f>ROUND((H278-H277)*1000, 3)</f>
        <v/>
      </c>
    </row>
    <row r="279">
      <c r="A279" t="inlineStr">
        <is>
          <t>2001:1:3::1</t>
        </is>
      </c>
      <c r="B279" t="inlineStr">
        <is>
          <t>2001:1:5::1</t>
        </is>
      </c>
      <c r="C279" t="n">
        <v>1</v>
      </c>
      <c r="D279" t="n">
        <v>34</v>
      </c>
      <c r="E279" t="n">
        <v>420</v>
      </c>
      <c r="F279" t="inlineStr">
        <is>
          <t>sender</t>
        </is>
      </c>
      <c r="G279" t="n">
        <v>1500</v>
      </c>
      <c r="H279" t="n">
        <v>1722702904.165034</v>
      </c>
    </row>
    <row r="280">
      <c r="A280" t="inlineStr">
        <is>
          <t>2001:1:3::1</t>
        </is>
      </c>
      <c r="B280" t="inlineStr">
        <is>
          <t>2001:1:5::1</t>
        </is>
      </c>
      <c r="C280" t="n">
        <v>1</v>
      </c>
      <c r="D280" t="n">
        <v>34</v>
      </c>
      <c r="E280" t="n">
        <v>420</v>
      </c>
      <c r="F280" t="inlineStr">
        <is>
          <t>receiver</t>
        </is>
      </c>
      <c r="G280" t="n">
        <v>1500</v>
      </c>
      <c r="H280" t="n">
        <v>1722702904.289983</v>
      </c>
      <c r="I280" t="n">
        <v>0</v>
      </c>
      <c r="J280" t="inlineStr">
        <is>
          <t>[]</t>
        </is>
      </c>
      <c r="L280">
        <f>G279-G280</f>
        <v/>
      </c>
      <c r="M280">
        <f>ROUND((L280/G279)*100, 3)</f>
        <v/>
      </c>
      <c r="N280">
        <f>ROUND((H280-H279)*1000, 3)</f>
        <v/>
      </c>
    </row>
    <row r="281">
      <c r="A281" t="inlineStr">
        <is>
          <t>2001:1:2::2</t>
        </is>
      </c>
      <c r="B281" t="inlineStr">
        <is>
          <t>2001:1:8::2</t>
        </is>
      </c>
      <c r="C281" t="n">
        <v>1</v>
      </c>
      <c r="D281" t="n">
        <v>35</v>
      </c>
      <c r="E281" t="n">
        <v>874</v>
      </c>
      <c r="F281" t="inlineStr">
        <is>
          <t>sender</t>
        </is>
      </c>
      <c r="G281" t="n">
        <v>2970</v>
      </c>
      <c r="H281" t="n">
        <v>1722702904.249068</v>
      </c>
    </row>
    <row r="282">
      <c r="A282" t="inlineStr">
        <is>
          <t>2001:1:2::2</t>
        </is>
      </c>
      <c r="B282" t="inlineStr">
        <is>
          <t>2001:1:8::2</t>
        </is>
      </c>
      <c r="C282" t="n">
        <v>1</v>
      </c>
      <c r="D282" t="n">
        <v>35</v>
      </c>
      <c r="E282" t="n">
        <v>874</v>
      </c>
      <c r="F282" t="inlineStr">
        <is>
          <t>receiver</t>
        </is>
      </c>
      <c r="G282" t="n">
        <v>2970</v>
      </c>
      <c r="H282" t="n">
        <v>1722702904.36368</v>
      </c>
      <c r="I282" t="n">
        <v>0</v>
      </c>
      <c r="J282" t="inlineStr">
        <is>
          <t>[]</t>
        </is>
      </c>
      <c r="L282">
        <f>G281-G282</f>
        <v/>
      </c>
      <c r="M282">
        <f>ROUND((L282/G281)*100, 3)</f>
        <v/>
      </c>
      <c r="N282">
        <f>ROUND((H282-H281)*1000, 3)</f>
        <v/>
      </c>
    </row>
    <row r="283">
      <c r="A283" t="inlineStr">
        <is>
          <t>2001:1:7::3</t>
        </is>
      </c>
      <c r="B283" t="inlineStr">
        <is>
          <t>2001:1:8::4</t>
        </is>
      </c>
      <c r="C283" t="n">
        <v>1</v>
      </c>
      <c r="D283" t="n">
        <v>35</v>
      </c>
      <c r="E283" t="n">
        <v>874</v>
      </c>
      <c r="F283" t="inlineStr">
        <is>
          <t>sender</t>
        </is>
      </c>
      <c r="G283" t="n">
        <v>2970</v>
      </c>
      <c r="H283" t="n">
        <v>1722702904.041188</v>
      </c>
    </row>
    <row r="284">
      <c r="A284" t="inlineStr">
        <is>
          <t>2001:1:7::3</t>
        </is>
      </c>
      <c r="B284" t="inlineStr">
        <is>
          <t>2001:1:8::4</t>
        </is>
      </c>
      <c r="C284" t="n">
        <v>1</v>
      </c>
      <c r="D284" t="n">
        <v>35</v>
      </c>
      <c r="E284" t="n">
        <v>874</v>
      </c>
      <c r="F284" t="inlineStr">
        <is>
          <t>receiver</t>
        </is>
      </c>
      <c r="G284" t="n">
        <v>2970</v>
      </c>
      <c r="H284" t="n">
        <v>1722702904.119481</v>
      </c>
      <c r="I284" t="n">
        <v>0</v>
      </c>
      <c r="J284" t="inlineStr">
        <is>
          <t>[]</t>
        </is>
      </c>
      <c r="L284">
        <f>G283-G284</f>
        <v/>
      </c>
      <c r="M284">
        <f>ROUND((L284/G283)*100, 3)</f>
        <v/>
      </c>
      <c r="N284">
        <f>ROUND((H284-H283)*1000, 3)</f>
        <v/>
      </c>
    </row>
    <row r="285">
      <c r="A285" t="inlineStr">
        <is>
          <t>2001:1:2::1</t>
        </is>
      </c>
      <c r="B285" t="inlineStr">
        <is>
          <t>2001:1:8::1</t>
        </is>
      </c>
      <c r="C285" t="n">
        <v>2</v>
      </c>
      <c r="D285" t="n">
        <v>35</v>
      </c>
      <c r="E285" t="n">
        <v>874</v>
      </c>
      <c r="F285" t="inlineStr">
        <is>
          <t>sender</t>
        </is>
      </c>
      <c r="G285" t="n">
        <v>2970</v>
      </c>
      <c r="H285" t="n">
        <v>1722702904.069107</v>
      </c>
    </row>
    <row r="286">
      <c r="A286" t="inlineStr">
        <is>
          <t>2001:1:2::1</t>
        </is>
      </c>
      <c r="B286" t="inlineStr">
        <is>
          <t>2001:1:8::1</t>
        </is>
      </c>
      <c r="C286" t="n">
        <v>2</v>
      </c>
      <c r="D286" t="n">
        <v>35</v>
      </c>
      <c r="E286" t="n">
        <v>874</v>
      </c>
      <c r="F286" t="inlineStr">
        <is>
          <t>receiver</t>
        </is>
      </c>
      <c r="G286" t="n">
        <v>2970</v>
      </c>
      <c r="H286" t="n">
        <v>1722702904.190583</v>
      </c>
      <c r="I286" t="n">
        <v>0</v>
      </c>
      <c r="J286" t="inlineStr">
        <is>
          <t>[]</t>
        </is>
      </c>
      <c r="L286">
        <f>G285-G286</f>
        <v/>
      </c>
      <c r="M286">
        <f>ROUND((L286/G285)*100, 3)</f>
        <v/>
      </c>
      <c r="N286">
        <f>ROUND((H286-H285)*1000, 3)</f>
        <v/>
      </c>
    </row>
    <row r="287">
      <c r="A287" t="inlineStr">
        <is>
          <t>2001:1:3::1</t>
        </is>
      </c>
      <c r="B287" t="inlineStr">
        <is>
          <t>2001:1:8::3</t>
        </is>
      </c>
      <c r="C287" t="n">
        <v>1</v>
      </c>
      <c r="D287" t="n">
        <v>35</v>
      </c>
      <c r="E287" t="n">
        <v>874</v>
      </c>
      <c r="F287" t="inlineStr">
        <is>
          <t>sender</t>
        </is>
      </c>
      <c r="G287" t="n">
        <v>2970</v>
      </c>
      <c r="H287" t="n">
        <v>1722702904.305858</v>
      </c>
    </row>
    <row r="288">
      <c r="A288" t="inlineStr">
        <is>
          <t>2001:1:3::1</t>
        </is>
      </c>
      <c r="B288" t="inlineStr">
        <is>
          <t>2001:1:8::3</t>
        </is>
      </c>
      <c r="C288" t="n">
        <v>1</v>
      </c>
      <c r="D288" t="n">
        <v>35</v>
      </c>
      <c r="E288" t="n">
        <v>874</v>
      </c>
      <c r="F288" t="inlineStr">
        <is>
          <t>receiver</t>
        </is>
      </c>
      <c r="G288" t="n">
        <v>2970</v>
      </c>
      <c r="H288" t="n">
        <v>1722702904.422271</v>
      </c>
      <c r="I288" t="n">
        <v>0</v>
      </c>
      <c r="J288" t="inlineStr">
        <is>
          <t>[]</t>
        </is>
      </c>
      <c r="L288">
        <f>G287-G288</f>
        <v/>
      </c>
      <c r="M288">
        <f>ROUND((L288/G287)*100, 3)</f>
        <v/>
      </c>
      <c r="N288">
        <f>ROUND((H288-H287)*1000, 3)</f>
        <v/>
      </c>
    </row>
    <row r="289">
      <c r="A289" t="inlineStr">
        <is>
          <t>2001:1:3::1</t>
        </is>
      </c>
      <c r="B289" t="inlineStr">
        <is>
          <t>2001:1:7::3</t>
        </is>
      </c>
      <c r="C289" t="n">
        <v>1</v>
      </c>
      <c r="D289" t="n">
        <v>35</v>
      </c>
      <c r="E289" t="n">
        <v>874</v>
      </c>
      <c r="F289" t="inlineStr">
        <is>
          <t>sender</t>
        </is>
      </c>
      <c r="G289" t="n">
        <v>2970</v>
      </c>
      <c r="H289" t="n">
        <v>1722702904.179845</v>
      </c>
    </row>
    <row r="290">
      <c r="A290" t="inlineStr">
        <is>
          <t>2001:1:3::1</t>
        </is>
      </c>
      <c r="B290" t="inlineStr">
        <is>
          <t>2001:1:7::3</t>
        </is>
      </c>
      <c r="C290" t="n">
        <v>1</v>
      </c>
      <c r="D290" t="n">
        <v>35</v>
      </c>
      <c r="E290" t="n">
        <v>874</v>
      </c>
      <c r="F290" t="inlineStr">
        <is>
          <t>receiver</t>
        </is>
      </c>
      <c r="G290" t="n">
        <v>2970</v>
      </c>
      <c r="H290" t="n">
        <v>1722702904.303874</v>
      </c>
      <c r="I290" t="n">
        <v>0</v>
      </c>
      <c r="J290" t="inlineStr">
        <is>
          <t>[]</t>
        </is>
      </c>
      <c r="L290">
        <f>G289-G290</f>
        <v/>
      </c>
      <c r="M290">
        <f>ROUND((L290/G289)*100, 3)</f>
        <v/>
      </c>
      <c r="N290">
        <f>ROUND((H290-H289)*1000, 3)</f>
        <v/>
      </c>
    </row>
    <row r="291">
      <c r="A291" t="inlineStr">
        <is>
          <t>2001:1:5::1</t>
        </is>
      </c>
      <c r="B291" t="inlineStr">
        <is>
          <t>2001:1:2::2</t>
        </is>
      </c>
      <c r="C291" t="n">
        <v>1</v>
      </c>
      <c r="D291" t="n">
        <v>35</v>
      </c>
      <c r="E291" t="n">
        <v>874</v>
      </c>
      <c r="F291" t="inlineStr">
        <is>
          <t>sender</t>
        </is>
      </c>
      <c r="G291" t="n">
        <v>2970</v>
      </c>
      <c r="H291" t="n">
        <v>1722702903.997076</v>
      </c>
    </row>
    <row r="292">
      <c r="A292" t="inlineStr">
        <is>
          <t>2001:1:5::1</t>
        </is>
      </c>
      <c r="B292" t="inlineStr">
        <is>
          <t>2001:1:2::2</t>
        </is>
      </c>
      <c r="C292" t="n">
        <v>1</v>
      </c>
      <c r="D292" t="n">
        <v>35</v>
      </c>
      <c r="E292" t="n">
        <v>874</v>
      </c>
      <c r="F292" t="inlineStr">
        <is>
          <t>receiver</t>
        </is>
      </c>
      <c r="G292" t="n">
        <v>2970</v>
      </c>
      <c r="H292" t="n">
        <v>1722702904.102405</v>
      </c>
      <c r="I292" t="n">
        <v>0</v>
      </c>
      <c r="J292" t="inlineStr">
        <is>
          <t>[]</t>
        </is>
      </c>
      <c r="L292">
        <f>G291-G292</f>
        <v/>
      </c>
      <c r="M292">
        <f>ROUND((L292/G291)*100, 3)</f>
        <v/>
      </c>
      <c r="N292">
        <f>ROUND((H292-H291)*1000, 3)</f>
        <v/>
      </c>
    </row>
    <row r="293"/>
    <row r="294">
      <c r="A294" s="1" t="inlineStr">
        <is>
          <t>SRv6 Operations</t>
        </is>
      </c>
    </row>
    <row r="295">
      <c r="A295" s="1" t="inlineStr">
        <is>
          <t>Timestamp</t>
        </is>
      </c>
      <c r="B295" s="1" t="inlineStr">
        <is>
          <t>Operation</t>
        </is>
      </c>
      <c r="C295" s="1" t="inlineStr">
        <is>
          <t>Responsible Switch</t>
        </is>
      </c>
      <c r="D295" s="1" t="inlineStr">
        <is>
          <t>Source</t>
        </is>
      </c>
      <c r="E295" s="1" t="inlineStr">
        <is>
          <t>Destination</t>
        </is>
      </c>
      <c r="F295" s="1" t="inlineStr">
        <is>
          <t>Flow Label</t>
        </is>
      </c>
    </row>
    <row r="296">
      <c r="A296" t="inlineStr">
        <is>
          <t>2024-08-03 17:35:17</t>
        </is>
      </c>
      <c r="B296" t="inlineStr">
        <is>
          <t>Created SRv6 rule</t>
        </is>
      </c>
      <c r="C296" t="n">
        <v>3</v>
      </c>
      <c r="D296" t="inlineStr">
        <is>
          <t>2001:1:2::2</t>
        </is>
      </c>
      <c r="E296" t="inlineStr">
        <is>
          <t>2001:1:8::2</t>
        </is>
      </c>
      <c r="F296" t="n">
        <v>1</v>
      </c>
    </row>
    <row r="297">
      <c r="A297" t="inlineStr">
        <is>
          <t>2024-08-03 17:35:18</t>
        </is>
      </c>
      <c r="B297" t="inlineStr">
        <is>
          <t>Created SRv6 rule</t>
        </is>
      </c>
      <c r="C297" t="n">
        <v>7</v>
      </c>
      <c r="D297" t="inlineStr">
        <is>
          <t>2001:1:3::1</t>
        </is>
      </c>
      <c r="E297" t="inlineStr">
        <is>
          <t>2001:1:8::3</t>
        </is>
      </c>
      <c r="F297" t="n">
        <v>1</v>
      </c>
    </row>
    <row r="298"/>
    <row r="299"/>
    <row r="300">
      <c r="A300" s="1" t="inlineStr">
        <is>
          <t>Iteration - 10</t>
        </is>
      </c>
    </row>
    <row r="301">
      <c r="A301" t="inlineStr">
        <is>
          <t>2001:1:5::1</t>
        </is>
      </c>
      <c r="B301" t="inlineStr">
        <is>
          <t>2001:1:7::2</t>
        </is>
      </c>
      <c r="C301" t="n">
        <v>1</v>
      </c>
      <c r="D301" t="n">
        <v>34</v>
      </c>
      <c r="E301" t="n">
        <v>420</v>
      </c>
      <c r="F301" t="inlineStr">
        <is>
          <t>sender</t>
        </is>
      </c>
      <c r="G301" t="n">
        <v>1500</v>
      </c>
      <c r="H301" t="n">
        <v>1722703207.285268</v>
      </c>
    </row>
    <row r="302">
      <c r="A302" t="inlineStr">
        <is>
          <t>2001:1:5::1</t>
        </is>
      </c>
      <c r="B302" t="inlineStr">
        <is>
          <t>2001:1:7::2</t>
        </is>
      </c>
      <c r="C302" t="n">
        <v>1</v>
      </c>
      <c r="D302" t="n">
        <v>34</v>
      </c>
      <c r="E302" t="n">
        <v>420</v>
      </c>
      <c r="F302" t="inlineStr">
        <is>
          <t>receiver</t>
        </is>
      </c>
      <c r="G302" t="n">
        <v>1500</v>
      </c>
      <c r="H302" t="n">
        <v>1722703207.400789</v>
      </c>
      <c r="I302" t="n">
        <v>0</v>
      </c>
      <c r="J302" t="inlineStr">
        <is>
          <t>[]</t>
        </is>
      </c>
      <c r="L302">
        <f>G301-G302</f>
        <v/>
      </c>
      <c r="M302">
        <f>ROUND((L302/G301)*100, 3)</f>
        <v/>
      </c>
      <c r="N302">
        <f>ROUND((H302-H301)*1000, 3)</f>
        <v/>
      </c>
    </row>
    <row r="303">
      <c r="A303" t="inlineStr">
        <is>
          <t>2001:1:1::2</t>
        </is>
      </c>
      <c r="B303" t="inlineStr">
        <is>
          <t>2001:1:7::1</t>
        </is>
      </c>
      <c r="C303" t="n">
        <v>1</v>
      </c>
      <c r="D303" t="n">
        <v>34</v>
      </c>
      <c r="E303" t="n">
        <v>420</v>
      </c>
      <c r="F303" t="inlineStr">
        <is>
          <t>sender</t>
        </is>
      </c>
      <c r="G303" t="n">
        <v>1500</v>
      </c>
      <c r="H303" t="n">
        <v>1722703207.210222</v>
      </c>
    </row>
    <row r="304">
      <c r="A304" t="inlineStr">
        <is>
          <t>2001:1:1::2</t>
        </is>
      </c>
      <c r="B304" t="inlineStr">
        <is>
          <t>2001:1:7::1</t>
        </is>
      </c>
      <c r="C304" t="n">
        <v>1</v>
      </c>
      <c r="D304" t="n">
        <v>34</v>
      </c>
      <c r="E304" t="n">
        <v>420</v>
      </c>
      <c r="F304" t="inlineStr">
        <is>
          <t>receiver</t>
        </is>
      </c>
      <c r="G304" t="n">
        <v>1500</v>
      </c>
      <c r="H304" t="n">
        <v>1722703207.347994</v>
      </c>
      <c r="I304" t="n">
        <v>0</v>
      </c>
      <c r="J304" t="inlineStr">
        <is>
          <t>[]</t>
        </is>
      </c>
      <c r="L304">
        <f>G303-G304</f>
        <v/>
      </c>
      <c r="M304">
        <f>ROUND((L304/G303)*100, 3)</f>
        <v/>
      </c>
      <c r="N304">
        <f>ROUND((H304-H303)*1000, 3)</f>
        <v/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sender</t>
        </is>
      </c>
      <c r="G305" t="n">
        <v>1500</v>
      </c>
      <c r="H305" t="n">
        <v>1722703207.194169</v>
      </c>
    </row>
    <row r="306">
      <c r="A306" t="inlineStr">
        <is>
          <t>2001:1:2::1</t>
        </is>
      </c>
      <c r="B306" t="inlineStr">
        <is>
          <t>2001:1:3::1</t>
        </is>
      </c>
      <c r="C306" t="n">
        <v>1</v>
      </c>
      <c r="D306" t="n">
        <v>0</v>
      </c>
      <c r="E306" t="n">
        <v>262</v>
      </c>
      <c r="F306" t="inlineStr">
        <is>
          <t>receiver</t>
        </is>
      </c>
      <c r="G306" t="n">
        <v>1500</v>
      </c>
      <c r="H306" t="n">
        <v>1722703207.298939</v>
      </c>
      <c r="I306" t="n">
        <v>0</v>
      </c>
      <c r="J306" t="inlineStr">
        <is>
          <t>[]</t>
        </is>
      </c>
      <c r="L306">
        <f>G305-G306</f>
        <v/>
      </c>
      <c r="M306">
        <f>ROUND((L306/G305)*100, 3)</f>
        <v/>
      </c>
      <c r="N306">
        <f>ROUND((H306-H305)*1000, 3)</f>
        <v/>
      </c>
    </row>
    <row r="307">
      <c r="A307" t="inlineStr">
        <is>
          <t>2001:1:8::1</t>
        </is>
      </c>
      <c r="B307" t="inlineStr">
        <is>
          <t>2001:1:2::1</t>
        </is>
      </c>
      <c r="C307" t="n">
        <v>1</v>
      </c>
      <c r="D307" t="n">
        <v>34</v>
      </c>
      <c r="E307" t="n">
        <v>420</v>
      </c>
      <c r="F307" t="inlineStr">
        <is>
          <t>sender</t>
        </is>
      </c>
      <c r="G307" t="n">
        <v>1500</v>
      </c>
      <c r="H307" t="n">
        <v>1722703206.872371</v>
      </c>
    </row>
    <row r="308">
      <c r="A308" t="inlineStr">
        <is>
          <t>2001:1:8::1</t>
        </is>
      </c>
      <c r="B308" t="inlineStr">
        <is>
          <t>2001:1:2::1</t>
        </is>
      </c>
      <c r="C308" t="n">
        <v>1</v>
      </c>
      <c r="D308" t="n">
        <v>34</v>
      </c>
      <c r="E308" t="n">
        <v>420</v>
      </c>
      <c r="F308" t="inlineStr">
        <is>
          <t>receiver</t>
        </is>
      </c>
      <c r="G308" t="n">
        <v>1500</v>
      </c>
      <c r="H308" t="n">
        <v>1722703207.039787</v>
      </c>
      <c r="I308" t="n">
        <v>0</v>
      </c>
      <c r="J308" t="inlineStr">
        <is>
          <t>[]</t>
        </is>
      </c>
      <c r="L308">
        <f>G307-G308</f>
        <v/>
      </c>
      <c r="M308">
        <f>ROUND((L308/G307)*100, 3)</f>
        <v/>
      </c>
      <c r="N308">
        <f>ROUND((H308-H307)*1000, 3)</f>
        <v/>
      </c>
    </row>
    <row r="309">
      <c r="A309" t="inlineStr">
        <is>
          <t>2001:1:3::1</t>
        </is>
      </c>
      <c r="B309" t="inlineStr">
        <is>
          <t>2001:1:5::1</t>
        </is>
      </c>
      <c r="C309" t="n">
        <v>1</v>
      </c>
      <c r="D309" t="n">
        <v>34</v>
      </c>
      <c r="E309" t="n">
        <v>420</v>
      </c>
      <c r="F309" t="inlineStr">
        <is>
          <t>sender</t>
        </is>
      </c>
      <c r="G309" t="n">
        <v>1500</v>
      </c>
      <c r="H309" t="n">
        <v>1722703207.329455</v>
      </c>
    </row>
    <row r="310">
      <c r="A310" t="inlineStr">
        <is>
          <t>2001:1:3::1</t>
        </is>
      </c>
      <c r="B310" t="inlineStr">
        <is>
          <t>2001:1:5::1</t>
        </is>
      </c>
      <c r="C310" t="n">
        <v>1</v>
      </c>
      <c r="D310" t="n">
        <v>34</v>
      </c>
      <c r="E310" t="n">
        <v>420</v>
      </c>
      <c r="F310" t="inlineStr">
        <is>
          <t>receiver</t>
        </is>
      </c>
      <c r="G310" t="n">
        <v>1500</v>
      </c>
      <c r="H310" t="n">
        <v>1722703207.451366</v>
      </c>
      <c r="I310" t="n">
        <v>0</v>
      </c>
      <c r="J310" t="inlineStr">
        <is>
          <t>[]</t>
        </is>
      </c>
      <c r="L310">
        <f>G309-G310</f>
        <v/>
      </c>
      <c r="M310">
        <f>ROUND((L310/G309)*100, 3)</f>
        <v/>
      </c>
      <c r="N310">
        <f>ROUND((H310-H309)*1000, 3)</f>
        <v/>
      </c>
    </row>
    <row r="311">
      <c r="A311" t="inlineStr">
        <is>
          <t>2001:1:8::1</t>
        </is>
      </c>
      <c r="B311" t="inlineStr">
        <is>
          <t>2001:1:1::1</t>
        </is>
      </c>
      <c r="C311" t="n">
        <v>1</v>
      </c>
      <c r="D311" t="n">
        <v>0</v>
      </c>
      <c r="E311" t="n">
        <v>262</v>
      </c>
      <c r="F311" t="inlineStr">
        <is>
          <t>sender</t>
        </is>
      </c>
      <c r="G311" t="n">
        <v>1500</v>
      </c>
      <c r="H311" t="n">
        <v>1722703207.169915</v>
      </c>
    </row>
    <row r="312">
      <c r="A312" t="inlineStr">
        <is>
          <t>2001:1:8::1</t>
        </is>
      </c>
      <c r="B312" t="inlineStr">
        <is>
          <t>2001:1:1::1</t>
        </is>
      </c>
      <c r="C312" t="n">
        <v>1</v>
      </c>
      <c r="D312" t="n">
        <v>0</v>
      </c>
      <c r="E312" t="n">
        <v>262</v>
      </c>
      <c r="F312" t="inlineStr">
        <is>
          <t>receiver</t>
        </is>
      </c>
      <c r="G312" t="n">
        <v>1500</v>
      </c>
      <c r="H312" t="n">
        <v>1722703207.297776</v>
      </c>
      <c r="I312" t="n">
        <v>0</v>
      </c>
      <c r="J312" t="inlineStr">
        <is>
          <t>[]</t>
        </is>
      </c>
      <c r="L312">
        <f>G311-G312</f>
        <v/>
      </c>
      <c r="M312">
        <f>ROUND((L312/G311)*100, 3)</f>
        <v/>
      </c>
      <c r="N312">
        <f>ROUND((H312-H311)*1000, 3)</f>
        <v/>
      </c>
    </row>
    <row r="313">
      <c r="A313" t="inlineStr">
        <is>
          <t>2001:1:3::1</t>
        </is>
      </c>
      <c r="B313" t="inlineStr">
        <is>
          <t>2001:1:7::3</t>
        </is>
      </c>
      <c r="C313" t="n">
        <v>1</v>
      </c>
      <c r="D313" t="n">
        <v>35</v>
      </c>
      <c r="E313" t="n">
        <v>874</v>
      </c>
      <c r="F313" t="inlineStr">
        <is>
          <t>sender</t>
        </is>
      </c>
      <c r="G313" t="n">
        <v>2970</v>
      </c>
      <c r="H313" t="n">
        <v>1722703207.33754</v>
      </c>
    </row>
    <row r="314">
      <c r="A314" t="inlineStr">
        <is>
          <t>2001:1:3::1</t>
        </is>
      </c>
      <c r="B314" t="inlineStr">
        <is>
          <t>2001:1:7::3</t>
        </is>
      </c>
      <c r="C314" t="n">
        <v>1</v>
      </c>
      <c r="D314" t="n">
        <v>35</v>
      </c>
      <c r="E314" t="n">
        <v>874</v>
      </c>
      <c r="F314" t="inlineStr">
        <is>
          <t>receiver</t>
        </is>
      </c>
      <c r="G314" t="n">
        <v>2970</v>
      </c>
      <c r="H314" t="n">
        <v>1722703207.445217</v>
      </c>
      <c r="I314" t="n">
        <v>0</v>
      </c>
      <c r="J314" t="inlineStr">
        <is>
          <t>[]</t>
        </is>
      </c>
      <c r="L314">
        <f>G313-G314</f>
        <v/>
      </c>
      <c r="M314">
        <f>ROUND((L314/G313)*100, 3)</f>
        <v/>
      </c>
      <c r="N314">
        <f>ROUND((H314-H313)*1000, 3)</f>
        <v/>
      </c>
    </row>
    <row r="315">
      <c r="A315" t="inlineStr">
        <is>
          <t>2001:1:3::1</t>
        </is>
      </c>
      <c r="B315" t="inlineStr">
        <is>
          <t>2001:1:8::3</t>
        </is>
      </c>
      <c r="C315" t="n">
        <v>1</v>
      </c>
      <c r="D315" t="n">
        <v>35</v>
      </c>
      <c r="E315" t="n">
        <v>874</v>
      </c>
      <c r="F315" t="inlineStr">
        <is>
          <t>sender</t>
        </is>
      </c>
      <c r="G315" t="n">
        <v>2970</v>
      </c>
      <c r="H315" t="n">
        <v>1722703207.345579</v>
      </c>
    </row>
    <row r="316">
      <c r="A316" t="inlineStr">
        <is>
          <t>2001:1:3::1</t>
        </is>
      </c>
      <c r="B316" t="inlineStr">
        <is>
          <t>2001:1:8::3</t>
        </is>
      </c>
      <c r="C316" t="n">
        <v>1</v>
      </c>
      <c r="D316" t="n">
        <v>35</v>
      </c>
      <c r="E316" t="n">
        <v>874</v>
      </c>
      <c r="F316" t="inlineStr">
        <is>
          <t>receiver</t>
        </is>
      </c>
      <c r="G316" t="n">
        <v>2970</v>
      </c>
      <c r="H316" t="n">
        <v>1722703207.493371</v>
      </c>
      <c r="I316" t="n">
        <v>0</v>
      </c>
      <c r="J316" t="inlineStr">
        <is>
          <t>[]</t>
        </is>
      </c>
      <c r="L316">
        <f>G315-G316</f>
        <v/>
      </c>
      <c r="M316">
        <f>ROUND((L316/G315)*100, 3)</f>
        <v/>
      </c>
      <c r="N316">
        <f>ROUND((H316-H315)*1000, 3)</f>
        <v/>
      </c>
    </row>
    <row r="317">
      <c r="A317" t="inlineStr">
        <is>
          <t>2001:1:2::2</t>
        </is>
      </c>
      <c r="B317" t="inlineStr">
        <is>
          <t>2001:1:8::2</t>
        </is>
      </c>
      <c r="C317" t="n">
        <v>1</v>
      </c>
      <c r="D317" t="n">
        <v>35</v>
      </c>
      <c r="E317" t="n">
        <v>874</v>
      </c>
      <c r="F317" t="inlineStr">
        <is>
          <t>sender</t>
        </is>
      </c>
      <c r="G317" t="n">
        <v>2970</v>
      </c>
      <c r="H317" t="n">
        <v>1722703207.3172</v>
      </c>
    </row>
    <row r="318">
      <c r="A318" t="inlineStr">
        <is>
          <t>2001:1:2::2</t>
        </is>
      </c>
      <c r="B318" t="inlineStr">
        <is>
          <t>2001:1:8::2</t>
        </is>
      </c>
      <c r="C318" t="n">
        <v>1</v>
      </c>
      <c r="D318" t="n">
        <v>35</v>
      </c>
      <c r="E318" t="n">
        <v>874</v>
      </c>
      <c r="F318" t="inlineStr">
        <is>
          <t>receiver</t>
        </is>
      </c>
      <c r="G318" t="n">
        <v>2970</v>
      </c>
      <c r="H318" t="n">
        <v>1722703207.428157</v>
      </c>
      <c r="I318" t="n">
        <v>0</v>
      </c>
      <c r="J318" t="inlineStr">
        <is>
          <t>[]</t>
        </is>
      </c>
      <c r="L318">
        <f>G317-G318</f>
        <v/>
      </c>
      <c r="M318">
        <f>ROUND((L318/G317)*100, 3)</f>
        <v/>
      </c>
      <c r="N318">
        <f>ROUND((H318-H317)*1000, 3)</f>
        <v/>
      </c>
    </row>
    <row r="319">
      <c r="A319" t="inlineStr">
        <is>
          <t>2001:1:5::1</t>
        </is>
      </c>
      <c r="B319" t="inlineStr">
        <is>
          <t>2001:1:2::2</t>
        </is>
      </c>
      <c r="C319" t="n">
        <v>1</v>
      </c>
      <c r="D319" t="n">
        <v>35</v>
      </c>
      <c r="E319" t="n">
        <v>874</v>
      </c>
      <c r="F319" t="inlineStr">
        <is>
          <t>sender</t>
        </is>
      </c>
      <c r="G319" t="n">
        <v>2970</v>
      </c>
      <c r="H319" t="n">
        <v>1722703207.173131</v>
      </c>
    </row>
    <row r="320">
      <c r="A320" t="inlineStr">
        <is>
          <t>2001:1:5::1</t>
        </is>
      </c>
      <c r="B320" t="inlineStr">
        <is>
          <t>2001:1:2::2</t>
        </is>
      </c>
      <c r="C320" t="n">
        <v>1</v>
      </c>
      <c r="D320" t="n">
        <v>35</v>
      </c>
      <c r="E320" t="n">
        <v>874</v>
      </c>
      <c r="F320" t="inlineStr">
        <is>
          <t>receiver</t>
        </is>
      </c>
      <c r="G320" t="n">
        <v>2970</v>
      </c>
      <c r="H320" t="n">
        <v>1722703207.255526</v>
      </c>
      <c r="I320" t="n">
        <v>0</v>
      </c>
      <c r="J320" t="inlineStr">
        <is>
          <t>[]</t>
        </is>
      </c>
      <c r="L320">
        <f>G319-G320</f>
        <v/>
      </c>
      <c r="M320">
        <f>ROUND((L320/G319)*100, 3)</f>
        <v/>
      </c>
      <c r="N320">
        <f>ROUND((H320-H319)*1000, 3)</f>
        <v/>
      </c>
    </row>
    <row r="321">
      <c r="A321" t="inlineStr">
        <is>
          <t>2001:1:7::3</t>
        </is>
      </c>
      <c r="B321" t="inlineStr">
        <is>
          <t>2001:1:8::4</t>
        </is>
      </c>
      <c r="C321" t="n">
        <v>1</v>
      </c>
      <c r="D321" t="n">
        <v>35</v>
      </c>
      <c r="E321" t="n">
        <v>874</v>
      </c>
      <c r="F321" t="inlineStr">
        <is>
          <t>sender</t>
        </is>
      </c>
      <c r="G321" t="n">
        <v>2970</v>
      </c>
      <c r="H321" t="n">
        <v>1722703207.373127</v>
      </c>
    </row>
    <row r="322">
      <c r="A322" t="inlineStr">
        <is>
          <t>2001:1:7::3</t>
        </is>
      </c>
      <c r="B322" t="inlineStr">
        <is>
          <t>2001:1:8::4</t>
        </is>
      </c>
      <c r="C322" t="n">
        <v>1</v>
      </c>
      <c r="D322" t="n">
        <v>35</v>
      </c>
      <c r="E322" t="n">
        <v>874</v>
      </c>
      <c r="F322" t="inlineStr">
        <is>
          <t>receiver</t>
        </is>
      </c>
      <c r="G322" t="n">
        <v>2970</v>
      </c>
      <c r="H322" t="n">
        <v>1722703207.512445</v>
      </c>
      <c r="I322" t="n">
        <v>0</v>
      </c>
      <c r="J322" t="inlineStr">
        <is>
          <t>[]</t>
        </is>
      </c>
      <c r="L322">
        <f>G321-G322</f>
        <v/>
      </c>
      <c r="M322">
        <f>ROUND((L322/G321)*100, 3)</f>
        <v/>
      </c>
      <c r="N322">
        <f>ROUND((H322-H321)*1000, 3)</f>
        <v/>
      </c>
    </row>
    <row r="323">
      <c r="A323" t="inlineStr">
        <is>
          <t>2001:1:2::1</t>
        </is>
      </c>
      <c r="B323" t="inlineStr">
        <is>
          <t>2001:1:8::1</t>
        </is>
      </c>
      <c r="C323" t="n">
        <v>2</v>
      </c>
      <c r="D323" t="n">
        <v>35</v>
      </c>
      <c r="E323" t="n">
        <v>874</v>
      </c>
      <c r="F323" t="inlineStr">
        <is>
          <t>sender</t>
        </is>
      </c>
      <c r="G323" t="n">
        <v>2970</v>
      </c>
      <c r="H323" t="n">
        <v>1722703206.880741</v>
      </c>
    </row>
    <row r="324">
      <c r="A324" t="inlineStr">
        <is>
          <t>2001:1:2::1</t>
        </is>
      </c>
      <c r="B324" t="inlineStr">
        <is>
          <t>2001:1:8::1</t>
        </is>
      </c>
      <c r="C324" t="n">
        <v>2</v>
      </c>
      <c r="D324" t="n">
        <v>35</v>
      </c>
      <c r="E324" t="n">
        <v>874</v>
      </c>
      <c r="F324" t="inlineStr">
        <is>
          <t>receiver</t>
        </is>
      </c>
      <c r="G324" t="n">
        <v>2970</v>
      </c>
      <c r="H324" t="n">
        <v>1722703207.030605</v>
      </c>
      <c r="I324" t="n">
        <v>0</v>
      </c>
      <c r="J324" t="inlineStr">
        <is>
          <t>[]</t>
        </is>
      </c>
      <c r="L324">
        <f>G323-G324</f>
        <v/>
      </c>
      <c r="M324">
        <f>ROUND((L324/G323)*100, 3)</f>
        <v/>
      </c>
      <c r="N324">
        <f>ROUND((H324-H323)*1000, 3)</f>
        <v/>
      </c>
    </row>
    <row r="325"/>
    <row r="326">
      <c r="A326" s="1" t="inlineStr">
        <is>
          <t>SRv6 Operations</t>
        </is>
      </c>
    </row>
    <row r="327">
      <c r="A327" s="1" t="inlineStr">
        <is>
          <t>Timestamp</t>
        </is>
      </c>
      <c r="B327" s="1" t="inlineStr">
        <is>
          <t>Operation</t>
        </is>
      </c>
      <c r="C327" s="1" t="inlineStr">
        <is>
          <t>Responsible Switch</t>
        </is>
      </c>
      <c r="D327" s="1" t="inlineStr">
        <is>
          <t>Source</t>
        </is>
      </c>
      <c r="E327" s="1" t="inlineStr">
        <is>
          <t>Destination</t>
        </is>
      </c>
      <c r="F327" s="1" t="inlineStr">
        <is>
          <t>Flow Label</t>
        </is>
      </c>
    </row>
    <row r="328">
      <c r="A328" t="inlineStr">
        <is>
          <t>2024-08-03 17:40:22</t>
        </is>
      </c>
      <c r="B328" t="inlineStr">
        <is>
          <t>Created SRv6 rule</t>
        </is>
      </c>
      <c r="C328" t="n">
        <v>3</v>
      </c>
      <c r="D328" t="inlineStr">
        <is>
          <t>2001:1:2::2</t>
        </is>
      </c>
      <c r="E328" t="inlineStr">
        <is>
          <t>2001:1:8::2</t>
        </is>
      </c>
      <c r="F328" t="n">
        <v>1</v>
      </c>
    </row>
    <row r="329">
      <c r="A329" t="inlineStr">
        <is>
          <t>2024-08-03 17:40:55</t>
        </is>
      </c>
      <c r="B329" t="inlineStr">
        <is>
          <t>Created SRv6 rule</t>
        </is>
      </c>
      <c r="C329" t="n">
        <v>5</v>
      </c>
      <c r="D329" t="inlineStr">
        <is>
          <t>2001:1:2::1</t>
        </is>
      </c>
      <c r="E329" t="inlineStr">
        <is>
          <t>2001:1:8::1</t>
        </is>
      </c>
      <c r="F329" t="n">
        <v>2</v>
      </c>
    </row>
    <row r="330">
      <c r="A330" t="inlineStr">
        <is>
          <t>2024-08-03 17:40:56</t>
        </is>
      </c>
      <c r="B330" t="inlineStr">
        <is>
          <t>Created SRv6 rule</t>
        </is>
      </c>
      <c r="C330" t="n">
        <v>7</v>
      </c>
      <c r="D330" t="inlineStr">
        <is>
          <t>2001:1:3::1</t>
        </is>
      </c>
      <c r="E330" t="inlineStr">
        <is>
          <t>2001:1:8::3</t>
        </is>
      </c>
      <c r="F330" t="n">
        <v>1</v>
      </c>
    </row>
    <row r="331">
      <c r="A331" t="inlineStr">
        <is>
          <t>2024-08-03 17:43:45</t>
        </is>
      </c>
      <c r="B331" t="inlineStr">
        <is>
          <t>Removed SRv6 rule</t>
        </is>
      </c>
      <c r="C331" t="n">
        <v>3</v>
      </c>
      <c r="D331" t="inlineStr">
        <is>
          <t>2001:1:2::2</t>
        </is>
      </c>
      <c r="E331" t="inlineStr">
        <is>
          <t>2001:1:8::2</t>
        </is>
      </c>
      <c r="F331" t="n">
        <v>1</v>
      </c>
    </row>
    <row r="332"/>
    <row r="333"/>
    <row r="334"/>
    <row r="335">
      <c r="A335" s="1" t="inlineStr">
        <is>
          <t>Calculations</t>
        </is>
      </c>
      <c r="B335" s="1" t="inlineStr">
        <is>
          <t>Values</t>
        </is>
      </c>
    </row>
    <row r="336">
      <c r="A336" s="1" t="inlineStr">
        <is>
          <t>AVG Out of Order Packets (Nº)</t>
        </is>
      </c>
      <c r="B336">
        <f>ROUND(AVERAGEIF(I:I, "&lt;&gt;", I:I), 3)</f>
        <v/>
      </c>
    </row>
    <row r="337">
      <c r="A337" s="1" t="inlineStr">
        <is>
          <t>AVG Packet Loss (Nº)</t>
        </is>
      </c>
      <c r="B337">
        <f>ROUND(AVERAGEIF(L:L, "&lt;&gt;", L:L), 3)</f>
        <v/>
      </c>
    </row>
    <row r="338">
      <c r="A338" s="1" t="inlineStr">
        <is>
          <t>AVG Packet Loss (%)</t>
        </is>
      </c>
      <c r="B338">
        <f>ROUND(AVERAGEIF(M:M, "&lt;&gt;", M:M), 3)</f>
        <v/>
      </c>
    </row>
    <row r="339">
      <c r="A339" s="1" t="inlineStr">
        <is>
          <t>AVG 1º Packet Delay (miliseconds)</t>
        </is>
      </c>
      <c r="B339">
        <f>ROUND(AVERAGEIF(N:N, "&lt;&gt;", N:N), 3)</f>
        <v/>
      </c>
    </row>
    <row r="340">
      <c r="A340" s="1" t="inlineStr">
        <is>
          <t>AVG Nº of SRv6 rules Created</t>
        </is>
      </c>
      <c r="B340">
        <f>COUNTIF(B:B, "Created SRv6 rule") / 10</f>
        <v/>
      </c>
    </row>
    <row r="341">
      <c r="A341" s="1" t="inlineStr">
        <is>
          <t>AVG Nº of SRv6 rules Removed</t>
        </is>
      </c>
      <c r="B341">
        <f>COUNTIF(B:B, "Removed SRv6 rule") / 10</f>
        <v/>
      </c>
    </row>
    <row r="342">
      <c r="A342" s="1" t="inlineStr">
        <is>
          <t>AVG Flows Latency (miliseconds)</t>
        </is>
      </c>
      <c r="B342" t="n">
        <v>4692.091</v>
      </c>
    </row>
    <row r="343">
      <c r="A343" s="1" t="inlineStr">
        <is>
          <t>AVG Hop Latency (miliseconds)</t>
        </is>
      </c>
      <c r="B343" t="n">
        <v>1223.61</v>
      </c>
    </row>
    <row r="344"/>
    <row r="345">
      <c r="A345" s="1" t="inlineStr">
        <is>
          <t>Switch ID</t>
        </is>
      </c>
      <c r="B345" s="1" t="inlineStr">
        <is>
          <t>% of packets to each switch</t>
        </is>
      </c>
      <c r="C345" s="1" t="inlineStr">
        <is>
          <t>Total Sum of Processed Bytes</t>
        </is>
      </c>
    </row>
    <row r="346">
      <c r="A346" t="n">
        <v>1</v>
      </c>
      <c r="B346" t="n">
        <v>11.19</v>
      </c>
      <c r="C346" t="n">
        <v>10155042</v>
      </c>
    </row>
    <row r="347">
      <c r="A347" t="n">
        <v>10</v>
      </c>
      <c r="B347" t="n">
        <v>21.08</v>
      </c>
      <c r="C347" t="n">
        <v>42293188</v>
      </c>
    </row>
    <row r="348">
      <c r="A348" t="n">
        <v>11</v>
      </c>
      <c r="B348" t="n">
        <v>33.672</v>
      </c>
      <c r="C348" t="n">
        <v>71541248</v>
      </c>
    </row>
    <row r="349">
      <c r="A349" t="n">
        <v>13</v>
      </c>
      <c r="B349" t="n">
        <v>44.841</v>
      </c>
      <c r="C349" t="n">
        <v>84021548</v>
      </c>
    </row>
    <row r="350">
      <c r="A350" t="n">
        <v>14</v>
      </c>
      <c r="B350" t="n">
        <v>38.57</v>
      </c>
      <c r="C350" t="n">
        <v>82931216</v>
      </c>
    </row>
    <row r="351">
      <c r="A351" t="n">
        <v>2</v>
      </c>
      <c r="B351" t="n">
        <v>44.396</v>
      </c>
      <c r="C351" t="n">
        <v>87431982</v>
      </c>
    </row>
    <row r="352">
      <c r="A352" t="n">
        <v>3</v>
      </c>
      <c r="B352" t="n">
        <v>33.528</v>
      </c>
      <c r="C352" t="n">
        <v>62194708</v>
      </c>
    </row>
    <row r="353">
      <c r="A353" t="n">
        <v>4</v>
      </c>
      <c r="B353" t="n">
        <v>5.589</v>
      </c>
      <c r="C353" t="n">
        <v>3896202</v>
      </c>
    </row>
    <row r="354">
      <c r="A354" t="n">
        <v>5</v>
      </c>
      <c r="B354" t="n">
        <v>32.274</v>
      </c>
      <c r="C354" t="n">
        <v>52452430</v>
      </c>
    </row>
    <row r="355">
      <c r="A355" t="n">
        <v>6</v>
      </c>
      <c r="B355" t="n">
        <v>17.392</v>
      </c>
      <c r="C355" t="n">
        <v>33677968</v>
      </c>
    </row>
    <row r="356">
      <c r="A356" t="n">
        <v>7</v>
      </c>
      <c r="B356" t="n">
        <v>34.103</v>
      </c>
      <c r="C356" t="n">
        <v>65766834</v>
      </c>
    </row>
    <row r="357">
      <c r="A357" t="n">
        <v>8</v>
      </c>
      <c r="B357" t="n">
        <v>61.225</v>
      </c>
      <c r="C357" t="n">
        <v>119741340</v>
      </c>
    </row>
    <row r="358">
      <c r="A358" t="n">
        <v>9</v>
      </c>
      <c r="B358" t="n">
        <v>5.601</v>
      </c>
      <c r="C358" t="n">
        <v>6258840</v>
      </c>
    </row>
    <row r="359">
      <c r="A359" s="1" t="inlineStr">
        <is>
          <t>Mean</t>
        </is>
      </c>
      <c r="B359" t="n">
        <v>29.497</v>
      </c>
      <c r="C359" t="n">
        <v>55566349.692</v>
      </c>
    </row>
    <row r="360">
      <c r="A360" s="1" t="inlineStr">
        <is>
          <t>Standard Deviation</t>
        </is>
      </c>
      <c r="B360" t="n">
        <v>15.943</v>
      </c>
      <c r="C360" t="n">
        <v>33881876.961</v>
      </c>
    </row>
    <row r="361"/>
    <row r="362">
      <c r="A362" s="1" t="inlineStr">
        <is>
          <t>Flows Types</t>
        </is>
      </c>
      <c r="B362" s="1" t="inlineStr">
        <is>
          <t>Non-Emergency Flows</t>
        </is>
      </c>
      <c r="C362" s="1" t="inlineStr">
        <is>
          <t>Emergency Flows</t>
        </is>
      </c>
      <c r="D362" s="1" t="inlineStr">
        <is>
          <t>Variation (%)</t>
        </is>
      </c>
    </row>
    <row r="363">
      <c r="A363" s="1" t="inlineStr">
        <is>
          <t>AVG 1º Packet Delay (miliseconds)</t>
        </is>
      </c>
      <c r="B363">
        <f>IF(SUMIF(D1:D359, "&lt;&gt;46", N1:N359) = 0, "none", SUMIF(D1:D359, "&lt;&gt;46", N1:N359))</f>
        <v/>
      </c>
      <c r="C363">
        <f>IF(SUMIF(D1:D359, 46, N1:N359) = 0, "none", SUMIF(D1:D359, 46, N1:N359))</f>
        <v/>
      </c>
      <c r="D363">
        <f>IFERROR(ROUND((C363 - B363)/B363*100, 3), "none")</f>
        <v/>
      </c>
    </row>
    <row r="364">
      <c r="A364" s="1" t="inlineStr">
        <is>
          <t>AVG Flow Delay (miliseconds)</t>
        </is>
      </c>
      <c r="B364" t="n">
        <v>4692.091</v>
      </c>
      <c r="C364" t="inlineStr">
        <is>
          <t>none</t>
        </is>
      </c>
      <c r="D364">
        <f>IFERROR(ROUND((C364 - B364)/B364*100, 3), "none")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94"/>
  <sheetViews>
    <sheetView workbookViewId="0">
      <selection activeCell="A1" sqref="A1"/>
    </sheetView>
  </sheetViews>
  <sheetFormatPr baseColWidth="8" defaultRowHeight="15"/>
  <cols>
    <col width="35" customWidth="1" min="1" max="1"/>
    <col width="83" customWidth="1" min="2" max="2"/>
    <col width="75" customWidth="1" min="3" max="3"/>
    <col width="52" customWidth="1" min="4" max="4"/>
    <col width="21" customWidth="1" min="5" max="5"/>
    <col width="12" customWidth="1" min="6" max="6"/>
    <col width="15" customWidth="1" min="7" max="7"/>
    <col width="30" customWidth="1" min="8" max="8"/>
    <col width="28" customWidth="1" min="9" max="9"/>
    <col width="22" customWidth="1" min="10" max="10"/>
    <col width="6" customWidth="1" min="11" max="11"/>
    <col width="13" customWidth="1" min="12" max="12"/>
    <col width="28" customWidth="1" min="13" max="13"/>
    <col width="31" customWidth="1" min="14" max="14"/>
  </cols>
  <sheetData>
    <row r="1">
      <c r="A1" s="1" t="inlineStr">
        <is>
          <t>Flow src</t>
        </is>
      </c>
      <c r="B1" s="1" t="inlineStr">
        <is>
          <t>Flow dst</t>
        </is>
      </c>
      <c r="C1" s="1" t="inlineStr">
        <is>
          <t>Flow Label</t>
        </is>
      </c>
      <c r="D1" s="1" t="inlineStr">
        <is>
          <t>DSCP</t>
        </is>
      </c>
      <c r="E1" s="1" t="inlineStr">
        <is>
          <t>Packet Size (Bytes)</t>
        </is>
      </c>
      <c r="F1" s="1" t="inlineStr">
        <is>
          <t>Is</t>
        </is>
      </c>
      <c r="G1" s="1" t="inlineStr">
        <is>
          <t>Nº of packets</t>
        </is>
      </c>
      <c r="H1" s="1" t="inlineStr">
        <is>
          <t>1º Packet Timestamp(seconds)</t>
        </is>
      </c>
      <c r="I1" s="1" t="inlineStr">
        <is>
          <t>Nº of out of order packets</t>
        </is>
      </c>
      <c r="J1" s="1" t="inlineStr">
        <is>
          <t>Out of order packets</t>
        </is>
      </c>
      <c r="L1" s="1" t="inlineStr">
        <is>
          <t>Packet Loss</t>
        </is>
      </c>
      <c r="M1" s="1" t="inlineStr">
        <is>
          <t>Packet Loss (%)</t>
        </is>
      </c>
      <c r="N1" s="1" t="inlineStr">
        <is>
          <t>1º Packet Delay (miliseconds)</t>
        </is>
      </c>
    </row>
    <row r="2"/>
    <row r="3">
      <c r="A3" s="1" t="inlineStr">
        <is>
          <t>Iteration - 1</t>
        </is>
      </c>
    </row>
    <row r="4">
      <c r="A4" t="inlineStr">
        <is>
          <t>2001:1:1::2</t>
        </is>
      </c>
      <c r="B4" t="inlineStr">
        <is>
          <t>2001:1:7::1</t>
        </is>
      </c>
      <c r="C4" t="n">
        <v>1</v>
      </c>
      <c r="D4" t="n">
        <v>34</v>
      </c>
      <c r="E4" t="n">
        <v>420</v>
      </c>
      <c r="F4" t="inlineStr">
        <is>
          <t>sender</t>
        </is>
      </c>
      <c r="G4" t="n">
        <v>1500</v>
      </c>
      <c r="H4" t="n">
        <v>1722704090.757584</v>
      </c>
    </row>
    <row r="5">
      <c r="A5" t="inlineStr">
        <is>
          <t>2001:1:1::2</t>
        </is>
      </c>
      <c r="B5" t="inlineStr">
        <is>
          <t>2001:1:7::1</t>
        </is>
      </c>
      <c r="C5" t="n">
        <v>1</v>
      </c>
      <c r="D5" t="n">
        <v>34</v>
      </c>
      <c r="E5" t="n">
        <v>420</v>
      </c>
      <c r="F5" t="inlineStr">
        <is>
          <t>receiver</t>
        </is>
      </c>
      <c r="G5" t="n">
        <v>1500</v>
      </c>
      <c r="H5" t="n">
        <v>1722704090.896852</v>
      </c>
      <c r="I5" t="n">
        <v>0</v>
      </c>
      <c r="J5" t="inlineStr">
        <is>
          <t>[]</t>
        </is>
      </c>
      <c r="L5">
        <f>G4-G5</f>
        <v/>
      </c>
      <c r="M5">
        <f>ROUND((L5/G4)*100, 3)</f>
        <v/>
      </c>
      <c r="N5">
        <f>ROUND((H5-H4)*1000, 3)</f>
        <v/>
      </c>
    </row>
    <row r="6">
      <c r="A6" t="inlineStr">
        <is>
          <t>2001:1:3::1</t>
        </is>
      </c>
      <c r="B6" t="inlineStr">
        <is>
          <t>2001:1:5::1</t>
        </is>
      </c>
      <c r="C6" t="n">
        <v>1</v>
      </c>
      <c r="D6" t="n">
        <v>34</v>
      </c>
      <c r="E6" t="n">
        <v>420</v>
      </c>
      <c r="F6" t="inlineStr">
        <is>
          <t>sender</t>
        </is>
      </c>
      <c r="G6" t="n">
        <v>1500</v>
      </c>
      <c r="H6" t="n">
        <v>1722704090.688675</v>
      </c>
    </row>
    <row r="7">
      <c r="A7" t="inlineStr">
        <is>
          <t>2001:1:3::1</t>
        </is>
      </c>
      <c r="B7" t="inlineStr">
        <is>
          <t>2001:1:5::1</t>
        </is>
      </c>
      <c r="C7" t="n">
        <v>1</v>
      </c>
      <c r="D7" t="n">
        <v>34</v>
      </c>
      <c r="E7" t="n">
        <v>420</v>
      </c>
      <c r="F7" t="inlineStr">
        <is>
          <t>receiver</t>
        </is>
      </c>
      <c r="G7" t="n">
        <v>1500</v>
      </c>
      <c r="H7" t="n">
        <v>1722704090.821854</v>
      </c>
      <c r="I7" t="n">
        <v>0</v>
      </c>
      <c r="J7" t="inlineStr">
        <is>
          <t>[]</t>
        </is>
      </c>
      <c r="L7">
        <f>G6-G7</f>
        <v/>
      </c>
      <c r="M7">
        <f>ROUND((L7/G6)*100, 3)</f>
        <v/>
      </c>
      <c r="N7">
        <f>ROUND((H7-H6)*1000, 3)</f>
        <v/>
      </c>
    </row>
    <row r="8">
      <c r="A8" t="inlineStr">
        <is>
          <t>2001:1:8::1</t>
        </is>
      </c>
      <c r="B8" t="inlineStr">
        <is>
          <t>2001:1:2::1</t>
        </is>
      </c>
      <c r="C8" t="n">
        <v>1</v>
      </c>
      <c r="D8" t="n">
        <v>34</v>
      </c>
      <c r="E8" t="n">
        <v>420</v>
      </c>
      <c r="F8" t="inlineStr">
        <is>
          <t>sender</t>
        </is>
      </c>
      <c r="G8" t="n">
        <v>1500</v>
      </c>
      <c r="H8" t="n">
        <v>1722704090.949949</v>
      </c>
    </row>
    <row r="9">
      <c r="A9" t="inlineStr">
        <is>
          <t>2001:1:8::1</t>
        </is>
      </c>
      <c r="B9" t="inlineStr">
        <is>
          <t>2001:1:2::1</t>
        </is>
      </c>
      <c r="C9" t="n">
        <v>1</v>
      </c>
      <c r="D9" t="n">
        <v>34</v>
      </c>
      <c r="E9" t="n">
        <v>420</v>
      </c>
      <c r="F9" t="inlineStr">
        <is>
          <t>receiver</t>
        </is>
      </c>
      <c r="G9" t="n">
        <v>1500</v>
      </c>
      <c r="H9" t="n">
        <v>1722704091.043502</v>
      </c>
      <c r="I9" t="n">
        <v>0</v>
      </c>
      <c r="J9" t="inlineStr">
        <is>
          <t>[]</t>
        </is>
      </c>
      <c r="L9">
        <f>G8-G9</f>
        <v/>
      </c>
      <c r="M9">
        <f>ROUND((L9/G8)*100, 3)</f>
        <v/>
      </c>
      <c r="N9">
        <f>ROUND((H9-H8)*1000, 3)</f>
        <v/>
      </c>
    </row>
    <row r="10">
      <c r="A10" t="inlineStr">
        <is>
          <t>2001:1:2::1</t>
        </is>
      </c>
      <c r="B10" t="inlineStr">
        <is>
          <t>2001:1:3::1</t>
        </is>
      </c>
      <c r="C10" t="n">
        <v>1</v>
      </c>
      <c r="D10" t="n">
        <v>0</v>
      </c>
      <c r="E10" t="n">
        <v>262</v>
      </c>
      <c r="F10" t="inlineStr">
        <is>
          <t>sender</t>
        </is>
      </c>
      <c r="G10" t="n">
        <v>1500</v>
      </c>
      <c r="H10" t="n">
        <v>1722704090.793139</v>
      </c>
    </row>
    <row r="11">
      <c r="A11" t="inlineStr">
        <is>
          <t>2001:1:2::1</t>
        </is>
      </c>
      <c r="B11" t="inlineStr">
        <is>
          <t>2001:1:3::1</t>
        </is>
      </c>
      <c r="C11" t="n">
        <v>1</v>
      </c>
      <c r="D11" t="n">
        <v>0</v>
      </c>
      <c r="E11" t="n">
        <v>262</v>
      </c>
      <c r="F11" t="inlineStr">
        <is>
          <t>receiver</t>
        </is>
      </c>
      <c r="G11" t="n">
        <v>1500</v>
      </c>
      <c r="H11" t="n">
        <v>1722704090.918251</v>
      </c>
      <c r="I11" t="n">
        <v>0</v>
      </c>
      <c r="J11" t="inlineStr">
        <is>
          <t>[]</t>
        </is>
      </c>
      <c r="L11">
        <f>G10-G11</f>
        <v/>
      </c>
      <c r="M11">
        <f>ROUND((L11/G10)*100, 3)</f>
        <v/>
      </c>
      <c r="N11">
        <f>ROUND((H11-H10)*1000, 3)</f>
        <v/>
      </c>
    </row>
    <row r="12">
      <c r="A12" t="inlineStr">
        <is>
          <t>2001:1:8::1</t>
        </is>
      </c>
      <c r="B12" t="inlineStr">
        <is>
          <t>2001:1:1::1</t>
        </is>
      </c>
      <c r="C12" t="n">
        <v>1</v>
      </c>
      <c r="D12" t="n">
        <v>0</v>
      </c>
      <c r="E12" t="n">
        <v>262</v>
      </c>
      <c r="F12" t="inlineStr">
        <is>
          <t>sender</t>
        </is>
      </c>
      <c r="G12" t="n">
        <v>1500</v>
      </c>
      <c r="H12" t="n">
        <v>1722704090.641984</v>
      </c>
    </row>
    <row r="13">
      <c r="A13" t="inlineStr">
        <is>
          <t>2001:1:8::1</t>
        </is>
      </c>
      <c r="B13" t="inlineStr">
        <is>
          <t>2001:1:1::1</t>
        </is>
      </c>
      <c r="C13" t="n">
        <v>1</v>
      </c>
      <c r="D13" t="n">
        <v>0</v>
      </c>
      <c r="E13" t="n">
        <v>262</v>
      </c>
      <c r="F13" t="inlineStr">
        <is>
          <t>receiver</t>
        </is>
      </c>
      <c r="G13" t="n">
        <v>1500</v>
      </c>
      <c r="H13" t="n">
        <v>1722704090.777329</v>
      </c>
      <c r="I13" t="n">
        <v>0</v>
      </c>
      <c r="J13" t="inlineStr">
        <is>
          <t>[]</t>
        </is>
      </c>
      <c r="L13">
        <f>G12-G13</f>
        <v/>
      </c>
      <c r="M13">
        <f>ROUND((L13/G12)*100, 3)</f>
        <v/>
      </c>
      <c r="N13">
        <f>ROUND((H13-H12)*1000, 3)</f>
        <v/>
      </c>
    </row>
    <row r="14">
      <c r="A14" t="inlineStr">
        <is>
          <t>2001:1:5::1</t>
        </is>
      </c>
      <c r="B14" t="inlineStr">
        <is>
          <t>2001:1:7::2</t>
        </is>
      </c>
      <c r="C14" t="n">
        <v>1</v>
      </c>
      <c r="D14" t="n">
        <v>34</v>
      </c>
      <c r="E14" t="n">
        <v>420</v>
      </c>
      <c r="F14" t="inlineStr">
        <is>
          <t>sender</t>
        </is>
      </c>
      <c r="G14" t="n">
        <v>1500</v>
      </c>
      <c r="H14" t="n">
        <v>1722704090.688761</v>
      </c>
    </row>
    <row r="15">
      <c r="A15" t="inlineStr">
        <is>
          <t>2001:1:5::1</t>
        </is>
      </c>
      <c r="B15" t="inlineStr">
        <is>
          <t>2001:1:7::2</t>
        </is>
      </c>
      <c r="C15" t="n">
        <v>1</v>
      </c>
      <c r="D15" t="n">
        <v>34</v>
      </c>
      <c r="E15" t="n">
        <v>420</v>
      </c>
      <c r="F15" t="inlineStr">
        <is>
          <t>receiver</t>
        </is>
      </c>
      <c r="G15" t="n">
        <v>1500</v>
      </c>
      <c r="H15" t="n">
        <v>1722704090.840803</v>
      </c>
      <c r="I15" t="n">
        <v>0</v>
      </c>
      <c r="J15" t="inlineStr">
        <is>
          <t>[]</t>
        </is>
      </c>
      <c r="L15">
        <f>G14-G15</f>
        <v/>
      </c>
      <c r="M15">
        <f>ROUND((L15/G14)*100, 3)</f>
        <v/>
      </c>
      <c r="N15">
        <f>ROUND((H15-H14)*1000, 3)</f>
        <v/>
      </c>
    </row>
    <row r="16">
      <c r="A16" t="inlineStr">
        <is>
          <t>2001:1:2::1</t>
        </is>
      </c>
      <c r="B16" t="inlineStr">
        <is>
          <t>2001:1:8::1</t>
        </is>
      </c>
      <c r="C16" t="n">
        <v>2</v>
      </c>
      <c r="D16" t="n">
        <v>35</v>
      </c>
      <c r="E16" t="n">
        <v>874</v>
      </c>
      <c r="F16" t="inlineStr">
        <is>
          <t>sender</t>
        </is>
      </c>
      <c r="G16" t="n">
        <v>2970</v>
      </c>
      <c r="H16" t="n">
        <v>1722704090.866485</v>
      </c>
    </row>
    <row r="17">
      <c r="A17" t="inlineStr">
        <is>
          <t>2001:1:2::1</t>
        </is>
      </c>
      <c r="B17" t="inlineStr">
        <is>
          <t>2001:1:8::1</t>
        </is>
      </c>
      <c r="C17" t="n">
        <v>2</v>
      </c>
      <c r="D17" t="n">
        <v>35</v>
      </c>
      <c r="E17" t="n">
        <v>874</v>
      </c>
      <c r="F17" t="inlineStr">
        <is>
          <t>receiver</t>
        </is>
      </c>
      <c r="G17" t="n">
        <v>2970</v>
      </c>
      <c r="H17" t="n">
        <v>1722704090.936483</v>
      </c>
      <c r="I17" t="n">
        <v>0</v>
      </c>
      <c r="J17" t="inlineStr">
        <is>
          <t>[]</t>
        </is>
      </c>
      <c r="L17">
        <f>G16-G17</f>
        <v/>
      </c>
      <c r="M17">
        <f>ROUND((L17/G16)*100, 3)</f>
        <v/>
      </c>
      <c r="N17">
        <f>ROUND((H17-H16)*1000, 3)</f>
        <v/>
      </c>
    </row>
    <row r="18">
      <c r="A18" t="inlineStr">
        <is>
          <t>2001:1:7::3</t>
        </is>
      </c>
      <c r="B18" t="inlineStr">
        <is>
          <t>2001:1:8::4</t>
        </is>
      </c>
      <c r="C18" t="n">
        <v>1</v>
      </c>
      <c r="D18" t="n">
        <v>35</v>
      </c>
      <c r="E18" t="n">
        <v>874</v>
      </c>
      <c r="F18" t="inlineStr">
        <is>
          <t>sender</t>
        </is>
      </c>
      <c r="G18" t="n">
        <v>2970</v>
      </c>
      <c r="H18" t="n">
        <v>1722704090.866482</v>
      </c>
    </row>
    <row r="19">
      <c r="A19" t="inlineStr">
        <is>
          <t>2001:1:7::3</t>
        </is>
      </c>
      <c r="B19" t="inlineStr">
        <is>
          <t>2001:1:8::4</t>
        </is>
      </c>
      <c r="C19" t="n">
        <v>1</v>
      </c>
      <c r="D19" t="n">
        <v>35</v>
      </c>
      <c r="E19" t="n">
        <v>874</v>
      </c>
      <c r="F19" t="inlineStr">
        <is>
          <t>receiver</t>
        </is>
      </c>
      <c r="G19" t="n">
        <v>2970</v>
      </c>
      <c r="H19" t="n">
        <v>1722704091.000095</v>
      </c>
      <c r="I19" t="n">
        <v>0</v>
      </c>
      <c r="J19" t="inlineStr">
        <is>
          <t>[]</t>
        </is>
      </c>
      <c r="L19">
        <f>G18-G19</f>
        <v/>
      </c>
      <c r="M19">
        <f>ROUND((L19/G18)*100, 3)</f>
        <v/>
      </c>
      <c r="N19">
        <f>ROUND((H19-H18)*1000, 3)</f>
        <v/>
      </c>
    </row>
    <row r="20">
      <c r="A20" t="inlineStr">
        <is>
          <t>2001:1:3::1</t>
        </is>
      </c>
      <c r="B20" t="inlineStr">
        <is>
          <t>2001:1:8::3</t>
        </is>
      </c>
      <c r="C20" t="n">
        <v>1</v>
      </c>
      <c r="D20" t="n">
        <v>35</v>
      </c>
      <c r="E20" t="n">
        <v>874</v>
      </c>
      <c r="F20" t="inlineStr">
        <is>
          <t>sender</t>
        </is>
      </c>
      <c r="G20" t="n">
        <v>2970</v>
      </c>
      <c r="H20" t="n">
        <v>1722704090.934135</v>
      </c>
    </row>
    <row r="21">
      <c r="A21" t="inlineStr">
        <is>
          <t>2001:1:3::1</t>
        </is>
      </c>
      <c r="B21" t="inlineStr">
        <is>
          <t>2001:1:8::3</t>
        </is>
      </c>
      <c r="C21" t="n">
        <v>1</v>
      </c>
      <c r="D21" t="n">
        <v>35</v>
      </c>
      <c r="E21" t="n">
        <v>874</v>
      </c>
      <c r="F21" t="inlineStr">
        <is>
          <t>receiver</t>
        </is>
      </c>
      <c r="G21" t="n">
        <v>2970</v>
      </c>
      <c r="H21" t="n">
        <v>1722704091.027095</v>
      </c>
      <c r="I21" t="n">
        <v>0</v>
      </c>
      <c r="J21" t="inlineStr">
        <is>
          <t>[]</t>
        </is>
      </c>
      <c r="L21">
        <f>G20-G21</f>
        <v/>
      </c>
      <c r="M21">
        <f>ROUND((L21/G20)*100, 3)</f>
        <v/>
      </c>
      <c r="N21">
        <f>ROUND((H21-H20)*1000, 3)</f>
        <v/>
      </c>
    </row>
    <row r="22">
      <c r="A22" t="inlineStr">
        <is>
          <t>2001:1:3::1</t>
        </is>
      </c>
      <c r="B22" t="inlineStr">
        <is>
          <t>2001:1:7::3</t>
        </is>
      </c>
      <c r="C22" t="n">
        <v>1</v>
      </c>
      <c r="D22" t="n">
        <v>35</v>
      </c>
      <c r="E22" t="n">
        <v>874</v>
      </c>
      <c r="F22" t="inlineStr">
        <is>
          <t>sender</t>
        </is>
      </c>
      <c r="G22" t="n">
        <v>2970</v>
      </c>
      <c r="H22" t="n">
        <v>1722704090.789368</v>
      </c>
    </row>
    <row r="23">
      <c r="A23" t="inlineStr">
        <is>
          <t>2001:1:3::1</t>
        </is>
      </c>
      <c r="B23" t="inlineStr">
        <is>
          <t>2001:1:7::3</t>
        </is>
      </c>
      <c r="C23" t="n">
        <v>1</v>
      </c>
      <c r="D23" t="n">
        <v>35</v>
      </c>
      <c r="E23" t="n">
        <v>874</v>
      </c>
      <c r="F23" t="inlineStr">
        <is>
          <t>receiver</t>
        </is>
      </c>
      <c r="G23" t="n">
        <v>2970</v>
      </c>
      <c r="H23" t="n">
        <v>1722704090.927985</v>
      </c>
      <c r="I23" t="n">
        <v>0</v>
      </c>
      <c r="J23" t="inlineStr">
        <is>
          <t>[]</t>
        </is>
      </c>
      <c r="L23">
        <f>G22-G23</f>
        <v/>
      </c>
      <c r="M23">
        <f>ROUND((L23/G22)*100, 3)</f>
        <v/>
      </c>
      <c r="N23">
        <f>ROUND((H23-H22)*1000, 3)</f>
        <v/>
      </c>
    </row>
    <row r="24">
      <c r="A24" t="inlineStr">
        <is>
          <t>2001:1:5::1</t>
        </is>
      </c>
      <c r="B24" t="inlineStr">
        <is>
          <t>2001:1:2::2</t>
        </is>
      </c>
      <c r="C24" t="n">
        <v>1</v>
      </c>
      <c r="D24" t="n">
        <v>35</v>
      </c>
      <c r="E24" t="n">
        <v>874</v>
      </c>
      <c r="F24" t="inlineStr">
        <is>
          <t>sender</t>
        </is>
      </c>
      <c r="G24" t="n">
        <v>2970</v>
      </c>
      <c r="H24" t="n">
        <v>1722704090.573098</v>
      </c>
    </row>
    <row r="25">
      <c r="A25" t="inlineStr">
        <is>
          <t>2001:1:5::1</t>
        </is>
      </c>
      <c r="B25" t="inlineStr">
        <is>
          <t>2001:1:2::2</t>
        </is>
      </c>
      <c r="C25" t="n">
        <v>1</v>
      </c>
      <c r="D25" t="n">
        <v>35</v>
      </c>
      <c r="E25" t="n">
        <v>874</v>
      </c>
      <c r="F25" t="inlineStr">
        <is>
          <t>receiver</t>
        </is>
      </c>
      <c r="G25" t="n">
        <v>2970</v>
      </c>
      <c r="H25" t="n">
        <v>1722704090.740494</v>
      </c>
      <c r="I25" t="n">
        <v>0</v>
      </c>
      <c r="J25" t="inlineStr">
        <is>
          <t>[]</t>
        </is>
      </c>
      <c r="L25">
        <f>G24-G25</f>
        <v/>
      </c>
      <c r="M25">
        <f>ROUND((L25/G24)*100, 3)</f>
        <v/>
      </c>
      <c r="N25">
        <f>ROUND((H25-H24)*1000, 3)</f>
        <v/>
      </c>
    </row>
    <row r="26">
      <c r="A26" t="inlineStr">
        <is>
          <t>2001:1:8::4</t>
        </is>
      </c>
      <c r="B26" t="inlineStr">
        <is>
          <t>2001:1:1::2</t>
        </is>
      </c>
      <c r="C26" t="n">
        <v>1</v>
      </c>
      <c r="D26" t="n">
        <v>46</v>
      </c>
      <c r="E26" t="n">
        <v>483</v>
      </c>
      <c r="F26" t="inlineStr">
        <is>
          <t>sender</t>
        </is>
      </c>
      <c r="G26" t="n">
        <v>2970</v>
      </c>
      <c r="H26" t="n">
        <v>1722704090.930203</v>
      </c>
    </row>
    <row r="27">
      <c r="A27" t="inlineStr">
        <is>
          <t>2001:1:8::4</t>
        </is>
      </c>
      <c r="B27" t="inlineStr">
        <is>
          <t>2001:1:1::2</t>
        </is>
      </c>
      <c r="C27" t="n">
        <v>1</v>
      </c>
      <c r="D27" t="n">
        <v>46</v>
      </c>
      <c r="E27" t="n">
        <v>483</v>
      </c>
      <c r="F27" t="inlineStr">
        <is>
          <t>receiver</t>
        </is>
      </c>
      <c r="G27" t="n">
        <v>2970</v>
      </c>
      <c r="H27" t="n">
        <v>1722704091.063052</v>
      </c>
      <c r="I27" t="n">
        <v>0</v>
      </c>
      <c r="J27" t="inlineStr">
        <is>
          <t>[]</t>
        </is>
      </c>
      <c r="L27">
        <f>G26-G27</f>
        <v/>
      </c>
      <c r="M27">
        <f>ROUND((L27/G26)*100, 3)</f>
        <v/>
      </c>
      <c r="N27">
        <f>ROUND((H27-H26)*1000, 3)</f>
        <v/>
      </c>
    </row>
    <row r="28">
      <c r="A28" t="inlineStr">
        <is>
          <t>2001:1:2::2</t>
        </is>
      </c>
      <c r="B28" t="inlineStr">
        <is>
          <t>2001:1:8::2</t>
        </is>
      </c>
      <c r="C28" t="n">
        <v>1</v>
      </c>
      <c r="D28" t="n">
        <v>35</v>
      </c>
      <c r="E28" t="n">
        <v>874</v>
      </c>
      <c r="F28" t="inlineStr">
        <is>
          <t>sender</t>
        </is>
      </c>
      <c r="G28" t="n">
        <v>2970</v>
      </c>
      <c r="H28" t="n">
        <v>1722704090.791099</v>
      </c>
    </row>
    <row r="29">
      <c r="A29" t="inlineStr">
        <is>
          <t>2001:1:2::2</t>
        </is>
      </c>
      <c r="B29" t="inlineStr">
        <is>
          <t>2001:1:8::2</t>
        </is>
      </c>
      <c r="C29" t="n">
        <v>1</v>
      </c>
      <c r="D29" t="n">
        <v>35</v>
      </c>
      <c r="E29" t="n">
        <v>874</v>
      </c>
      <c r="F29" t="inlineStr">
        <is>
          <t>receiver</t>
        </is>
      </c>
      <c r="G29" t="n">
        <v>2970</v>
      </c>
      <c r="H29" t="n">
        <v>1722704090.922489</v>
      </c>
      <c r="I29" t="n">
        <v>0</v>
      </c>
      <c r="J29" t="inlineStr">
        <is>
          <t>[]</t>
        </is>
      </c>
      <c r="L29">
        <f>G28-G29</f>
        <v/>
      </c>
      <c r="M29">
        <f>ROUND((L29/G28)*100, 3)</f>
        <v/>
      </c>
      <c r="N29">
        <f>ROUND((H29-H28)*1000, 3)</f>
        <v/>
      </c>
    </row>
    <row r="30"/>
    <row r="31">
      <c r="A31" s="1" t="inlineStr">
        <is>
          <t>SRv6 Operations</t>
        </is>
      </c>
    </row>
    <row r="32">
      <c r="A32" s="1" t="inlineStr">
        <is>
          <t>Timestamp</t>
        </is>
      </c>
      <c r="B32" s="1" t="inlineStr">
        <is>
          <t>Operation</t>
        </is>
      </c>
      <c r="C32" s="1" t="inlineStr">
        <is>
          <t>Responsible Switch</t>
        </is>
      </c>
      <c r="D32" s="1" t="inlineStr">
        <is>
          <t>Source</t>
        </is>
      </c>
      <c r="E32" s="1" t="inlineStr">
        <is>
          <t>Destination</t>
        </is>
      </c>
      <c r="F32" s="1" t="inlineStr">
        <is>
          <t>Flow Label</t>
        </is>
      </c>
    </row>
    <row r="33">
      <c r="A33" t="inlineStr">
        <is>
          <t>2024-08-03 17:55:00</t>
        </is>
      </c>
      <c r="B33" t="inlineStr">
        <is>
          <t>Created SRv6 rule</t>
        </is>
      </c>
      <c r="C33" t="n">
        <v>3</v>
      </c>
      <c r="D33" t="inlineStr">
        <is>
          <t>2001:1:2::2</t>
        </is>
      </c>
      <c r="E33" t="inlineStr">
        <is>
          <t>2001:1:8::2</t>
        </is>
      </c>
      <c r="F33" t="n">
        <v>1</v>
      </c>
    </row>
    <row r="34">
      <c r="A34" t="inlineStr">
        <is>
          <t>2024-08-03 17:55:01</t>
        </is>
      </c>
      <c r="B34" t="inlineStr">
        <is>
          <t>Created SRv6 rule</t>
        </is>
      </c>
      <c r="C34" t="n">
        <v>5</v>
      </c>
      <c r="D34" t="inlineStr">
        <is>
          <t>2001:1:2::1</t>
        </is>
      </c>
      <c r="E34" t="inlineStr">
        <is>
          <t>2001:1:8::1</t>
        </is>
      </c>
      <c r="F34" t="n">
        <v>2</v>
      </c>
    </row>
    <row r="35">
      <c r="A35" t="inlineStr">
        <is>
          <t>2024-08-03 17:55:02</t>
        </is>
      </c>
      <c r="B35" t="inlineStr">
        <is>
          <t>Created SRv6 rule</t>
        </is>
      </c>
      <c r="C35" t="n">
        <v>7</v>
      </c>
      <c r="D35" t="inlineStr">
        <is>
          <t>2001:1:3::1</t>
        </is>
      </c>
      <c r="E35" t="inlineStr">
        <is>
          <t>2001:1:8::3</t>
        </is>
      </c>
      <c r="F35" t="n">
        <v>1</v>
      </c>
    </row>
    <row r="36">
      <c r="A36" t="inlineStr">
        <is>
          <t>2024-08-03 17:56:52</t>
        </is>
      </c>
      <c r="B36" t="inlineStr">
        <is>
          <t>Removed SRv6 rule</t>
        </is>
      </c>
      <c r="C36" t="n">
        <v>5</v>
      </c>
      <c r="D36" t="inlineStr">
        <is>
          <t>2001:1:2::1</t>
        </is>
      </c>
      <c r="E36" t="inlineStr">
        <is>
          <t>2001:1:8::1</t>
        </is>
      </c>
      <c r="F36" t="n">
        <v>2</v>
      </c>
    </row>
    <row r="37"/>
    <row r="38"/>
    <row r="39">
      <c r="A39" s="1" t="inlineStr">
        <is>
          <t>Iteration - 2</t>
        </is>
      </c>
    </row>
    <row r="40">
      <c r="A40" t="inlineStr">
        <is>
          <t>2001:1:3::1</t>
        </is>
      </c>
      <c r="B40" t="inlineStr">
        <is>
          <t>2001:1:5::1</t>
        </is>
      </c>
      <c r="C40" t="n">
        <v>1</v>
      </c>
      <c r="D40" t="n">
        <v>34</v>
      </c>
      <c r="E40" t="n">
        <v>420</v>
      </c>
      <c r="F40" t="inlineStr">
        <is>
          <t>sender</t>
        </is>
      </c>
      <c r="G40" t="n">
        <v>1500</v>
      </c>
      <c r="H40" t="n">
        <v>1722704393.672793</v>
      </c>
    </row>
    <row r="41">
      <c r="A41" t="inlineStr">
        <is>
          <t>2001:1:3::1</t>
        </is>
      </c>
      <c r="B41" t="inlineStr">
        <is>
          <t>2001:1:5::1</t>
        </is>
      </c>
      <c r="C41" t="n">
        <v>1</v>
      </c>
      <c r="D41" t="n">
        <v>34</v>
      </c>
      <c r="E41" t="n">
        <v>420</v>
      </c>
      <c r="F41" t="inlineStr">
        <is>
          <t>receiver</t>
        </is>
      </c>
      <c r="G41" t="n">
        <v>1500</v>
      </c>
      <c r="H41" t="n">
        <v>1722704393.784762</v>
      </c>
      <c r="I41" t="n">
        <v>0</v>
      </c>
      <c r="J41" t="inlineStr">
        <is>
          <t>[]</t>
        </is>
      </c>
      <c r="L41">
        <f>G40-G41</f>
        <v/>
      </c>
      <c r="M41">
        <f>ROUND((L41/G40)*100, 3)</f>
        <v/>
      </c>
      <c r="N41">
        <f>ROUND((H41-H40)*1000, 3)</f>
        <v/>
      </c>
    </row>
    <row r="42">
      <c r="A42" t="inlineStr">
        <is>
          <t>2001:1:5::1</t>
        </is>
      </c>
      <c r="B42" t="inlineStr">
        <is>
          <t>2001:1:7::2</t>
        </is>
      </c>
      <c r="C42" t="n">
        <v>1</v>
      </c>
      <c r="D42" t="n">
        <v>34</v>
      </c>
      <c r="E42" t="n">
        <v>420</v>
      </c>
      <c r="F42" t="inlineStr">
        <is>
          <t>sender</t>
        </is>
      </c>
      <c r="G42" t="n">
        <v>1500</v>
      </c>
      <c r="H42" t="n">
        <v>1722704393.79317</v>
      </c>
    </row>
    <row r="43">
      <c r="A43" t="inlineStr">
        <is>
          <t>2001:1:5::1</t>
        </is>
      </c>
      <c r="B43" t="inlineStr">
        <is>
          <t>2001:1:7::2</t>
        </is>
      </c>
      <c r="C43" t="n">
        <v>1</v>
      </c>
      <c r="D43" t="n">
        <v>34</v>
      </c>
      <c r="E43" t="n">
        <v>420</v>
      </c>
      <c r="F43" t="inlineStr">
        <is>
          <t>receiver</t>
        </is>
      </c>
      <c r="G43" t="n">
        <v>1500</v>
      </c>
      <c r="H43" t="n">
        <v>1722704393.933507</v>
      </c>
      <c r="I43" t="n">
        <v>0</v>
      </c>
      <c r="J43" t="inlineStr">
        <is>
          <t>[]</t>
        </is>
      </c>
      <c r="L43">
        <f>G42-G43</f>
        <v/>
      </c>
      <c r="M43">
        <f>ROUND((L43/G42)*100, 3)</f>
        <v/>
      </c>
      <c r="N43">
        <f>ROUND((H43-H42)*1000, 3)</f>
        <v/>
      </c>
    </row>
    <row r="44">
      <c r="A44" t="inlineStr">
        <is>
          <t>2001:1:8::1</t>
        </is>
      </c>
      <c r="B44" t="inlineStr">
        <is>
          <t>2001:1:2::1</t>
        </is>
      </c>
      <c r="C44" t="n">
        <v>1</v>
      </c>
      <c r="D44" t="n">
        <v>34</v>
      </c>
      <c r="E44" t="n">
        <v>420</v>
      </c>
      <c r="F44" t="inlineStr">
        <is>
          <t>sender</t>
        </is>
      </c>
      <c r="G44" t="n">
        <v>1500</v>
      </c>
      <c r="H44" t="n">
        <v>1722704393.833212</v>
      </c>
    </row>
    <row r="45">
      <c r="A45" t="inlineStr">
        <is>
          <t>2001:1:8::1</t>
        </is>
      </c>
      <c r="B45" t="inlineStr">
        <is>
          <t>2001:1:2::1</t>
        </is>
      </c>
      <c r="C45" t="n">
        <v>1</v>
      </c>
      <c r="D45" t="n">
        <v>34</v>
      </c>
      <c r="E45" t="n">
        <v>420</v>
      </c>
      <c r="F45" t="inlineStr">
        <is>
          <t>receiver</t>
        </is>
      </c>
      <c r="G45" t="n">
        <v>1500</v>
      </c>
      <c r="H45" t="n">
        <v>1722704393.962268</v>
      </c>
      <c r="I45" t="n">
        <v>0</v>
      </c>
      <c r="J45" t="inlineStr">
        <is>
          <t>[]</t>
        </is>
      </c>
      <c r="L45">
        <f>G44-G45</f>
        <v/>
      </c>
      <c r="M45">
        <f>ROUND((L45/G44)*100, 3)</f>
        <v/>
      </c>
      <c r="N45">
        <f>ROUND((H45-H44)*1000, 3)</f>
        <v/>
      </c>
    </row>
    <row r="46">
      <c r="A46" t="inlineStr">
        <is>
          <t>2001:1:1::2</t>
        </is>
      </c>
      <c r="B46" t="inlineStr">
        <is>
          <t>2001:1:7::1</t>
        </is>
      </c>
      <c r="C46" t="n">
        <v>1</v>
      </c>
      <c r="D46" t="n">
        <v>34</v>
      </c>
      <c r="E46" t="n">
        <v>420</v>
      </c>
      <c r="F46" t="inlineStr">
        <is>
          <t>sender</t>
        </is>
      </c>
      <c r="G46" t="n">
        <v>1500</v>
      </c>
      <c r="H46" t="n">
        <v>1722704393.729157</v>
      </c>
    </row>
    <row r="47">
      <c r="A47" t="inlineStr">
        <is>
          <t>2001:1:1::2</t>
        </is>
      </c>
      <c r="B47" t="inlineStr">
        <is>
          <t>2001:1:7::1</t>
        </is>
      </c>
      <c r="C47" t="n">
        <v>1</v>
      </c>
      <c r="D47" t="n">
        <v>34</v>
      </c>
      <c r="E47" t="n">
        <v>420</v>
      </c>
      <c r="F47" t="inlineStr">
        <is>
          <t>receiver</t>
        </is>
      </c>
      <c r="G47" t="n">
        <v>1500</v>
      </c>
      <c r="H47" t="n">
        <v>1722704393.877675</v>
      </c>
      <c r="I47" t="n">
        <v>0</v>
      </c>
      <c r="J47" t="inlineStr">
        <is>
          <t>[]</t>
        </is>
      </c>
      <c r="L47">
        <f>G46-G47</f>
        <v/>
      </c>
      <c r="M47">
        <f>ROUND((L47/G46)*100, 3)</f>
        <v/>
      </c>
      <c r="N47">
        <f>ROUND((H47-H46)*1000, 3)</f>
        <v/>
      </c>
    </row>
    <row r="48">
      <c r="A48" t="inlineStr">
        <is>
          <t>2001:1:2::1</t>
        </is>
      </c>
      <c r="B48" t="inlineStr">
        <is>
          <t>2001:1:3::1</t>
        </is>
      </c>
      <c r="C48" t="n">
        <v>1</v>
      </c>
      <c r="D48" t="n">
        <v>0</v>
      </c>
      <c r="E48" t="n">
        <v>262</v>
      </c>
      <c r="F48" t="inlineStr">
        <is>
          <t>sender</t>
        </is>
      </c>
      <c r="G48" t="n">
        <v>1500</v>
      </c>
      <c r="H48" t="n">
        <v>1722704393.761772</v>
      </c>
    </row>
    <row r="49">
      <c r="A49" t="inlineStr">
        <is>
          <t>2001:1:2::1</t>
        </is>
      </c>
      <c r="B49" t="inlineStr">
        <is>
          <t>2001:1:3::1</t>
        </is>
      </c>
      <c r="C49" t="n">
        <v>1</v>
      </c>
      <c r="D49" t="n">
        <v>0</v>
      </c>
      <c r="E49" t="n">
        <v>262</v>
      </c>
      <c r="F49" t="inlineStr">
        <is>
          <t>receiver</t>
        </is>
      </c>
      <c r="G49" t="n">
        <v>1500</v>
      </c>
      <c r="H49" t="n">
        <v>1722704393.909123</v>
      </c>
      <c r="I49" t="n">
        <v>0</v>
      </c>
      <c r="J49" t="inlineStr">
        <is>
          <t>[]</t>
        </is>
      </c>
      <c r="L49">
        <f>G48-G49</f>
        <v/>
      </c>
      <c r="M49">
        <f>ROUND((L49/G48)*100, 3)</f>
        <v/>
      </c>
      <c r="N49">
        <f>ROUND((H49-H48)*1000, 3)</f>
        <v/>
      </c>
    </row>
    <row r="50">
      <c r="A50" t="inlineStr">
        <is>
          <t>2001:1:8::1</t>
        </is>
      </c>
      <c r="B50" t="inlineStr">
        <is>
          <t>2001:1:1::1</t>
        </is>
      </c>
      <c r="C50" t="n">
        <v>1</v>
      </c>
      <c r="D50" t="n">
        <v>0</v>
      </c>
      <c r="E50" t="n">
        <v>262</v>
      </c>
      <c r="F50" t="inlineStr">
        <is>
          <t>sender</t>
        </is>
      </c>
      <c r="G50" t="n">
        <v>1500</v>
      </c>
      <c r="H50" t="n">
        <v>1722704393.821515</v>
      </c>
    </row>
    <row r="51">
      <c r="A51" t="inlineStr">
        <is>
          <t>2001:1:8::1</t>
        </is>
      </c>
      <c r="B51" t="inlineStr">
        <is>
          <t>2001:1:1::1</t>
        </is>
      </c>
      <c r="C51" t="n">
        <v>1</v>
      </c>
      <c r="D51" t="n">
        <v>0</v>
      </c>
      <c r="E51" t="n">
        <v>262</v>
      </c>
      <c r="F51" t="inlineStr">
        <is>
          <t>receiver</t>
        </is>
      </c>
      <c r="G51" t="n">
        <v>1500</v>
      </c>
      <c r="H51" t="n">
        <v>1722704393.966216</v>
      </c>
      <c r="I51" t="n">
        <v>0</v>
      </c>
      <c r="J51" t="inlineStr">
        <is>
          <t>[]</t>
        </is>
      </c>
      <c r="L51">
        <f>G50-G51</f>
        <v/>
      </c>
      <c r="M51">
        <f>ROUND((L51/G50)*100, 3)</f>
        <v/>
      </c>
      <c r="N51">
        <f>ROUND((H51-H50)*1000, 3)</f>
        <v/>
      </c>
    </row>
    <row r="52">
      <c r="A52" t="inlineStr">
        <is>
          <t>2001:1:3::1</t>
        </is>
      </c>
      <c r="B52" t="inlineStr">
        <is>
          <t>2001:1:7::3</t>
        </is>
      </c>
      <c r="C52" t="n">
        <v>1</v>
      </c>
      <c r="D52" t="n">
        <v>35</v>
      </c>
      <c r="E52" t="n">
        <v>874</v>
      </c>
      <c r="F52" t="inlineStr">
        <is>
          <t>sender</t>
        </is>
      </c>
      <c r="G52" t="n">
        <v>2970</v>
      </c>
      <c r="H52" t="n">
        <v>1722704393.833084</v>
      </c>
    </row>
    <row r="53">
      <c r="A53" t="inlineStr">
        <is>
          <t>2001:1:3::1</t>
        </is>
      </c>
      <c r="B53" t="inlineStr">
        <is>
          <t>2001:1:7::3</t>
        </is>
      </c>
      <c r="C53" t="n">
        <v>1</v>
      </c>
      <c r="D53" t="n">
        <v>35</v>
      </c>
      <c r="E53" t="n">
        <v>874</v>
      </c>
      <c r="F53" t="inlineStr">
        <is>
          <t>receiver</t>
        </is>
      </c>
      <c r="G53" t="n">
        <v>2970</v>
      </c>
      <c r="H53" t="n">
        <v>1722704393.96045</v>
      </c>
      <c r="I53" t="n">
        <v>0</v>
      </c>
      <c r="J53" t="inlineStr">
        <is>
          <t>[]</t>
        </is>
      </c>
      <c r="L53">
        <f>G52-G53</f>
        <v/>
      </c>
      <c r="M53">
        <f>ROUND((L53/G52)*100, 3)</f>
        <v/>
      </c>
      <c r="N53">
        <f>ROUND((H53-H52)*1000, 3)</f>
        <v/>
      </c>
    </row>
    <row r="54">
      <c r="A54" t="inlineStr">
        <is>
          <t>2001:1:2::2</t>
        </is>
      </c>
      <c r="B54" t="inlineStr">
        <is>
          <t>2001:1:8::2</t>
        </is>
      </c>
      <c r="C54" t="n">
        <v>1</v>
      </c>
      <c r="D54" t="n">
        <v>35</v>
      </c>
      <c r="E54" t="n">
        <v>874</v>
      </c>
      <c r="F54" t="inlineStr">
        <is>
          <t>sender</t>
        </is>
      </c>
      <c r="G54" t="n">
        <v>2970</v>
      </c>
      <c r="H54" t="n">
        <v>1722704393.687814</v>
      </c>
    </row>
    <row r="55">
      <c r="A55" t="inlineStr">
        <is>
          <t>2001:1:2::2</t>
        </is>
      </c>
      <c r="B55" t="inlineStr">
        <is>
          <t>2001:1:8::2</t>
        </is>
      </c>
      <c r="C55" t="n">
        <v>1</v>
      </c>
      <c r="D55" t="n">
        <v>35</v>
      </c>
      <c r="E55" t="n">
        <v>874</v>
      </c>
      <c r="F55" t="inlineStr">
        <is>
          <t>receiver</t>
        </is>
      </c>
      <c r="G55" t="n">
        <v>2970</v>
      </c>
      <c r="H55" t="n">
        <v>1722704393.807307</v>
      </c>
      <c r="I55" t="n">
        <v>0</v>
      </c>
      <c r="J55" t="inlineStr">
        <is>
          <t>[]</t>
        </is>
      </c>
      <c r="L55">
        <f>G54-G55</f>
        <v/>
      </c>
      <c r="M55">
        <f>ROUND((L55/G54)*100, 3)</f>
        <v/>
      </c>
      <c r="N55">
        <f>ROUND((H55-H54)*1000, 3)</f>
        <v/>
      </c>
    </row>
    <row r="56">
      <c r="A56" t="inlineStr">
        <is>
          <t>2001:1:3::1</t>
        </is>
      </c>
      <c r="B56" t="inlineStr">
        <is>
          <t>2001:1:8::3</t>
        </is>
      </c>
      <c r="C56" t="n">
        <v>1</v>
      </c>
      <c r="D56" t="n">
        <v>35</v>
      </c>
      <c r="E56" t="n">
        <v>874</v>
      </c>
      <c r="F56" t="inlineStr">
        <is>
          <t>sender</t>
        </is>
      </c>
      <c r="G56" t="n">
        <v>2970</v>
      </c>
      <c r="H56" t="n">
        <v>1722704393.313881</v>
      </c>
    </row>
    <row r="57">
      <c r="A57" t="inlineStr">
        <is>
          <t>2001:1:3::1</t>
        </is>
      </c>
      <c r="B57" t="inlineStr">
        <is>
          <t>2001:1:8::3</t>
        </is>
      </c>
      <c r="C57" t="n">
        <v>1</v>
      </c>
      <c r="D57" t="n">
        <v>35</v>
      </c>
      <c r="E57" t="n">
        <v>874</v>
      </c>
      <c r="F57" t="inlineStr">
        <is>
          <t>receiver</t>
        </is>
      </c>
      <c r="G57" t="n">
        <v>2970</v>
      </c>
      <c r="H57" t="n">
        <v>1722704393.401037</v>
      </c>
      <c r="I57" t="n">
        <v>0</v>
      </c>
      <c r="J57" t="inlineStr">
        <is>
          <t>[]</t>
        </is>
      </c>
      <c r="L57">
        <f>G56-G57</f>
        <v/>
      </c>
      <c r="M57">
        <f>ROUND((L57/G56)*100, 3)</f>
        <v/>
      </c>
      <c r="N57">
        <f>ROUND((H57-H56)*1000, 3)</f>
        <v/>
      </c>
    </row>
    <row r="58">
      <c r="A58" t="inlineStr">
        <is>
          <t>2001:1:2::1</t>
        </is>
      </c>
      <c r="B58" t="inlineStr">
        <is>
          <t>2001:1:8::1</t>
        </is>
      </c>
      <c r="C58" t="n">
        <v>2</v>
      </c>
      <c r="D58" t="n">
        <v>35</v>
      </c>
      <c r="E58" t="n">
        <v>874</v>
      </c>
      <c r="F58" t="inlineStr">
        <is>
          <t>sender</t>
        </is>
      </c>
      <c r="G58" t="n">
        <v>2970</v>
      </c>
      <c r="H58" t="n">
        <v>1722704393.941248</v>
      </c>
    </row>
    <row r="59">
      <c r="A59" t="inlineStr">
        <is>
          <t>2001:1:2::1</t>
        </is>
      </c>
      <c r="B59" t="inlineStr">
        <is>
          <t>2001:1:8::1</t>
        </is>
      </c>
      <c r="C59" t="n">
        <v>2</v>
      </c>
      <c r="D59" t="n">
        <v>35</v>
      </c>
      <c r="E59" t="n">
        <v>874</v>
      </c>
      <c r="F59" t="inlineStr">
        <is>
          <t>receiver</t>
        </is>
      </c>
      <c r="G59" t="n">
        <v>2970</v>
      </c>
      <c r="H59" t="n">
        <v>1722704394.096863</v>
      </c>
      <c r="I59" t="n">
        <v>0</v>
      </c>
      <c r="J59" t="inlineStr">
        <is>
          <t>[]</t>
        </is>
      </c>
      <c r="L59">
        <f>G58-G59</f>
        <v/>
      </c>
      <c r="M59">
        <f>ROUND((L59/G58)*100, 3)</f>
        <v/>
      </c>
      <c r="N59">
        <f>ROUND((H59-H58)*1000, 3)</f>
        <v/>
      </c>
    </row>
    <row r="60">
      <c r="A60" t="inlineStr">
        <is>
          <t>2001:1:8::4</t>
        </is>
      </c>
      <c r="B60" t="inlineStr">
        <is>
          <t>2001:1:1::2</t>
        </is>
      </c>
      <c r="C60" t="n">
        <v>1</v>
      </c>
      <c r="D60" t="n">
        <v>46</v>
      </c>
      <c r="E60" t="n">
        <v>483</v>
      </c>
      <c r="F60" t="inlineStr">
        <is>
          <t>sender</t>
        </is>
      </c>
      <c r="G60" t="n">
        <v>2970</v>
      </c>
      <c r="H60" t="n">
        <v>1722704393.87353</v>
      </c>
    </row>
    <row r="61">
      <c r="A61" t="inlineStr">
        <is>
          <t>2001:1:8::4</t>
        </is>
      </c>
      <c r="B61" t="inlineStr">
        <is>
          <t>2001:1:1::2</t>
        </is>
      </c>
      <c r="C61" t="n">
        <v>1</v>
      </c>
      <c r="D61" t="n">
        <v>46</v>
      </c>
      <c r="E61" t="n">
        <v>483</v>
      </c>
      <c r="F61" t="inlineStr">
        <is>
          <t>receiver</t>
        </is>
      </c>
      <c r="G61" t="n">
        <v>2970</v>
      </c>
      <c r="H61" t="n">
        <v>1722704393.948488</v>
      </c>
      <c r="I61" t="n">
        <v>0</v>
      </c>
      <c r="J61" t="inlineStr">
        <is>
          <t>[]</t>
        </is>
      </c>
      <c r="L61">
        <f>G60-G61</f>
        <v/>
      </c>
      <c r="M61">
        <f>ROUND((L61/G60)*100, 3)</f>
        <v/>
      </c>
      <c r="N61">
        <f>ROUND((H61-H60)*1000, 3)</f>
        <v/>
      </c>
    </row>
    <row r="62">
      <c r="A62" t="inlineStr">
        <is>
          <t>2001:1:5::1</t>
        </is>
      </c>
      <c r="B62" t="inlineStr">
        <is>
          <t>2001:1:2::2</t>
        </is>
      </c>
      <c r="C62" t="n">
        <v>1</v>
      </c>
      <c r="D62" t="n">
        <v>35</v>
      </c>
      <c r="E62" t="n">
        <v>874</v>
      </c>
      <c r="F62" t="inlineStr">
        <is>
          <t>sender</t>
        </is>
      </c>
      <c r="G62" t="n">
        <v>2970</v>
      </c>
      <c r="H62" t="n">
        <v>1722704393.89965</v>
      </c>
    </row>
    <row r="63">
      <c r="A63" t="inlineStr">
        <is>
          <t>2001:1:5::1</t>
        </is>
      </c>
      <c r="B63" t="inlineStr">
        <is>
          <t>2001:1:2::2</t>
        </is>
      </c>
      <c r="C63" t="n">
        <v>1</v>
      </c>
      <c r="D63" t="n">
        <v>35</v>
      </c>
      <c r="E63" t="n">
        <v>874</v>
      </c>
      <c r="F63" t="inlineStr">
        <is>
          <t>receiver</t>
        </is>
      </c>
      <c r="G63" t="n">
        <v>2970</v>
      </c>
      <c r="H63" t="n">
        <v>1722704394.039439</v>
      </c>
      <c r="I63" t="n">
        <v>0</v>
      </c>
      <c r="J63" t="inlineStr">
        <is>
          <t>[]</t>
        </is>
      </c>
      <c r="L63">
        <f>G62-G63</f>
        <v/>
      </c>
      <c r="M63">
        <f>ROUND((L63/G62)*100, 3)</f>
        <v/>
      </c>
      <c r="N63">
        <f>ROUND((H63-H62)*1000, 3)</f>
        <v/>
      </c>
    </row>
    <row r="64">
      <c r="A64" t="inlineStr">
        <is>
          <t>2001:1:7::3</t>
        </is>
      </c>
      <c r="B64" t="inlineStr">
        <is>
          <t>2001:1:8::4</t>
        </is>
      </c>
      <c r="C64" t="n">
        <v>1</v>
      </c>
      <c r="D64" t="n">
        <v>35</v>
      </c>
      <c r="E64" t="n">
        <v>874</v>
      </c>
      <c r="F64" t="inlineStr">
        <is>
          <t>sender</t>
        </is>
      </c>
      <c r="G64" t="n">
        <v>2970</v>
      </c>
      <c r="H64" t="n">
        <v>1722704393.833102</v>
      </c>
    </row>
    <row r="65">
      <c r="A65" t="inlineStr">
        <is>
          <t>2001:1:7::3</t>
        </is>
      </c>
      <c r="B65" t="inlineStr">
        <is>
          <t>2001:1:8::4</t>
        </is>
      </c>
      <c r="C65" t="n">
        <v>1</v>
      </c>
      <c r="D65" t="n">
        <v>35</v>
      </c>
      <c r="E65" t="n">
        <v>874</v>
      </c>
      <c r="F65" t="inlineStr">
        <is>
          <t>receiver</t>
        </is>
      </c>
      <c r="G65" t="n">
        <v>2970</v>
      </c>
      <c r="H65" t="n">
        <v>1722704393.914995</v>
      </c>
      <c r="I65" t="n">
        <v>0</v>
      </c>
      <c r="J65" t="inlineStr">
        <is>
          <t>[]</t>
        </is>
      </c>
      <c r="L65">
        <f>G64-G65</f>
        <v/>
      </c>
      <c r="M65">
        <f>ROUND((L65/G64)*100, 3)</f>
        <v/>
      </c>
      <c r="N65">
        <f>ROUND((H65-H64)*1000, 3)</f>
        <v/>
      </c>
    </row>
    <row r="66"/>
    <row r="67">
      <c r="A67" s="1" t="inlineStr">
        <is>
          <t>SRv6 Operations</t>
        </is>
      </c>
    </row>
    <row r="68">
      <c r="A68" s="1" t="inlineStr">
        <is>
          <t>Timestamp</t>
        </is>
      </c>
      <c r="B68" s="1" t="inlineStr">
        <is>
          <t>Operation</t>
        </is>
      </c>
      <c r="C68" s="1" t="inlineStr">
        <is>
          <t>Responsible Switch</t>
        </is>
      </c>
      <c r="D68" s="1" t="inlineStr">
        <is>
          <t>Source</t>
        </is>
      </c>
      <c r="E68" s="1" t="inlineStr">
        <is>
          <t>Destination</t>
        </is>
      </c>
      <c r="F68" s="1" t="inlineStr">
        <is>
          <t>Flow Label</t>
        </is>
      </c>
    </row>
    <row r="69">
      <c r="A69" t="inlineStr">
        <is>
          <t>2024-08-03 18:00:05</t>
        </is>
      </c>
      <c r="B69" t="inlineStr">
        <is>
          <t>Created SRv6 rule</t>
        </is>
      </c>
      <c r="C69" t="n">
        <v>3</v>
      </c>
      <c r="D69" t="inlineStr">
        <is>
          <t>2001:1:2::2</t>
        </is>
      </c>
      <c r="E69" t="inlineStr">
        <is>
          <t>2001:1:8::2</t>
        </is>
      </c>
      <c r="F69" t="n">
        <v>1</v>
      </c>
    </row>
    <row r="70">
      <c r="A70" t="inlineStr">
        <is>
          <t>2024-08-03 18:00:06</t>
        </is>
      </c>
      <c r="B70" t="inlineStr">
        <is>
          <t>Created SRv6 rule</t>
        </is>
      </c>
      <c r="C70" t="n">
        <v>5</v>
      </c>
      <c r="D70" t="inlineStr">
        <is>
          <t>2001:1:2::1</t>
        </is>
      </c>
      <c r="E70" t="inlineStr">
        <is>
          <t>2001:1:8::1</t>
        </is>
      </c>
      <c r="F70" t="n">
        <v>2</v>
      </c>
    </row>
    <row r="71">
      <c r="A71" t="inlineStr">
        <is>
          <t>2024-08-03 18:00:07</t>
        </is>
      </c>
      <c r="B71" t="inlineStr">
        <is>
          <t>Created SRv6 rule</t>
        </is>
      </c>
      <c r="C71" t="n">
        <v>7</v>
      </c>
      <c r="D71" t="inlineStr">
        <is>
          <t>2001:1:3::1</t>
        </is>
      </c>
      <c r="E71" t="inlineStr">
        <is>
          <t>2001:1:8::3</t>
        </is>
      </c>
      <c r="F71" t="n">
        <v>1</v>
      </c>
    </row>
    <row r="72">
      <c r="A72" t="inlineStr">
        <is>
          <t>2024-08-03 18:01:57</t>
        </is>
      </c>
      <c r="B72" t="inlineStr">
        <is>
          <t>Removed SRv6 rule</t>
        </is>
      </c>
      <c r="C72" t="n">
        <v>5</v>
      </c>
      <c r="D72" t="inlineStr">
        <is>
          <t>2001:1:2::1</t>
        </is>
      </c>
      <c r="E72" t="inlineStr">
        <is>
          <t>2001:1:8::1</t>
        </is>
      </c>
      <c r="F72" t="n">
        <v>2</v>
      </c>
    </row>
    <row r="73"/>
    <row r="74"/>
    <row r="75">
      <c r="A75" s="1" t="inlineStr">
        <is>
          <t>Iteration - 3</t>
        </is>
      </c>
    </row>
    <row r="76">
      <c r="A76" t="inlineStr">
        <is>
          <t>2001:1:8::1</t>
        </is>
      </c>
      <c r="B76" t="inlineStr">
        <is>
          <t>2001:1:2::1</t>
        </is>
      </c>
      <c r="C76" t="n">
        <v>1</v>
      </c>
      <c r="D76" t="n">
        <v>34</v>
      </c>
      <c r="E76" t="n">
        <v>420</v>
      </c>
      <c r="F76" t="inlineStr">
        <is>
          <t>sender</t>
        </is>
      </c>
      <c r="G76" t="n">
        <v>1500</v>
      </c>
      <c r="H76" t="n">
        <v>1722704697.045657</v>
      </c>
    </row>
    <row r="77">
      <c r="A77" t="inlineStr">
        <is>
          <t>2001:1:8::1</t>
        </is>
      </c>
      <c r="B77" t="inlineStr">
        <is>
          <t>2001:1:2::1</t>
        </is>
      </c>
      <c r="C77" t="n">
        <v>1</v>
      </c>
      <c r="D77" t="n">
        <v>34</v>
      </c>
      <c r="E77" t="n">
        <v>420</v>
      </c>
      <c r="F77" t="inlineStr">
        <is>
          <t>receiver</t>
        </is>
      </c>
      <c r="G77" t="n">
        <v>1500</v>
      </c>
      <c r="H77" t="n">
        <v>1722704697.191367</v>
      </c>
      <c r="I77" t="n">
        <v>0</v>
      </c>
      <c r="J77" t="inlineStr">
        <is>
          <t>[]</t>
        </is>
      </c>
      <c r="L77">
        <f>G76-G77</f>
        <v/>
      </c>
      <c r="M77">
        <f>ROUND((L77/G76)*100, 3)</f>
        <v/>
      </c>
      <c r="N77">
        <f>ROUND((H77-H76)*1000, 3)</f>
        <v/>
      </c>
    </row>
    <row r="78">
      <c r="A78" t="inlineStr">
        <is>
          <t>2001:1:3::1</t>
        </is>
      </c>
      <c r="B78" t="inlineStr">
        <is>
          <t>2001:1:5::1</t>
        </is>
      </c>
      <c r="C78" t="n">
        <v>1</v>
      </c>
      <c r="D78" t="n">
        <v>34</v>
      </c>
      <c r="E78" t="n">
        <v>420</v>
      </c>
      <c r="F78" t="inlineStr">
        <is>
          <t>sender</t>
        </is>
      </c>
      <c r="G78" t="n">
        <v>1500</v>
      </c>
      <c r="H78" t="n">
        <v>1722704696.721331</v>
      </c>
    </row>
    <row r="79">
      <c r="A79" t="inlineStr">
        <is>
          <t>2001:1:3::1</t>
        </is>
      </c>
      <c r="B79" t="inlineStr">
        <is>
          <t>2001:1:5::1</t>
        </is>
      </c>
      <c r="C79" t="n">
        <v>1</v>
      </c>
      <c r="D79" t="n">
        <v>34</v>
      </c>
      <c r="E79" t="n">
        <v>420</v>
      </c>
      <c r="F79" t="inlineStr">
        <is>
          <t>receiver</t>
        </is>
      </c>
      <c r="G79" t="n">
        <v>1500</v>
      </c>
      <c r="H79" t="n">
        <v>1722704696.800569</v>
      </c>
      <c r="I79" t="n">
        <v>0</v>
      </c>
      <c r="J79" t="inlineStr">
        <is>
          <t>[]</t>
        </is>
      </c>
      <c r="L79">
        <f>G78-G79</f>
        <v/>
      </c>
      <c r="M79">
        <f>ROUND((L79/G78)*100, 3)</f>
        <v/>
      </c>
      <c r="N79">
        <f>ROUND((H79-H78)*1000, 3)</f>
        <v/>
      </c>
    </row>
    <row r="80">
      <c r="A80" t="inlineStr">
        <is>
          <t>2001:1:8::1</t>
        </is>
      </c>
      <c r="B80" t="inlineStr">
        <is>
          <t>2001:1:1::1</t>
        </is>
      </c>
      <c r="C80" t="n">
        <v>1</v>
      </c>
      <c r="D80" t="n">
        <v>0</v>
      </c>
      <c r="E80" t="n">
        <v>262</v>
      </c>
      <c r="F80" t="inlineStr">
        <is>
          <t>sender</t>
        </is>
      </c>
      <c r="G80" t="n">
        <v>1500</v>
      </c>
      <c r="H80" t="n">
        <v>1722704696.913114</v>
      </c>
    </row>
    <row r="81">
      <c r="A81" t="inlineStr">
        <is>
          <t>2001:1:8::1</t>
        </is>
      </c>
      <c r="B81" t="inlineStr">
        <is>
          <t>2001:1:1::1</t>
        </is>
      </c>
      <c r="C81" t="n">
        <v>1</v>
      </c>
      <c r="D81" t="n">
        <v>0</v>
      </c>
      <c r="E81" t="n">
        <v>262</v>
      </c>
      <c r="F81" t="inlineStr">
        <is>
          <t>receiver</t>
        </is>
      </c>
      <c r="G81" t="n">
        <v>1500</v>
      </c>
      <c r="H81" t="n">
        <v>1722704697.017695</v>
      </c>
      <c r="I81" t="n">
        <v>0</v>
      </c>
      <c r="J81" t="inlineStr">
        <is>
          <t>[]</t>
        </is>
      </c>
      <c r="L81">
        <f>G80-G81</f>
        <v/>
      </c>
      <c r="M81">
        <f>ROUND((L81/G80)*100, 3)</f>
        <v/>
      </c>
      <c r="N81">
        <f>ROUND((H81-H80)*1000, 3)</f>
        <v/>
      </c>
    </row>
    <row r="82">
      <c r="A82" t="inlineStr">
        <is>
          <t>2001:1:1::2</t>
        </is>
      </c>
      <c r="B82" t="inlineStr">
        <is>
          <t>2001:1:7::1</t>
        </is>
      </c>
      <c r="C82" t="n">
        <v>1</v>
      </c>
      <c r="D82" t="n">
        <v>34</v>
      </c>
      <c r="E82" t="n">
        <v>420</v>
      </c>
      <c r="F82" t="inlineStr">
        <is>
          <t>sender</t>
        </is>
      </c>
      <c r="G82" t="n">
        <v>1500</v>
      </c>
      <c r="H82" t="n">
        <v>1722704696.846993</v>
      </c>
    </row>
    <row r="83">
      <c r="A83" t="inlineStr">
        <is>
          <t>2001:1:1::2</t>
        </is>
      </c>
      <c r="B83" t="inlineStr">
        <is>
          <t>2001:1:7::1</t>
        </is>
      </c>
      <c r="C83" t="n">
        <v>1</v>
      </c>
      <c r="D83" t="n">
        <v>34</v>
      </c>
      <c r="E83" t="n">
        <v>420</v>
      </c>
      <c r="F83" t="inlineStr">
        <is>
          <t>receiver</t>
        </is>
      </c>
      <c r="G83" t="n">
        <v>1500</v>
      </c>
      <c r="H83" t="n">
        <v>1722704696.97517</v>
      </c>
      <c r="I83" t="n">
        <v>0</v>
      </c>
      <c r="J83" t="inlineStr">
        <is>
          <t>[]</t>
        </is>
      </c>
      <c r="L83">
        <f>G82-G83</f>
        <v/>
      </c>
      <c r="M83">
        <f>ROUND((L83/G82)*100, 3)</f>
        <v/>
      </c>
      <c r="N83">
        <f>ROUND((H83-H82)*1000, 3)</f>
        <v/>
      </c>
    </row>
    <row r="84">
      <c r="A84" t="inlineStr">
        <is>
          <t>2001:1:2::1</t>
        </is>
      </c>
      <c r="B84" t="inlineStr">
        <is>
          <t>2001:1:3::1</t>
        </is>
      </c>
      <c r="C84" t="n">
        <v>1</v>
      </c>
      <c r="D84" t="n">
        <v>0</v>
      </c>
      <c r="E84" t="n">
        <v>262</v>
      </c>
      <c r="F84" t="inlineStr">
        <is>
          <t>sender</t>
        </is>
      </c>
      <c r="G84" t="n">
        <v>1500</v>
      </c>
      <c r="H84" t="n">
        <v>1722704696.78912</v>
      </c>
    </row>
    <row r="85">
      <c r="A85" t="inlineStr">
        <is>
          <t>2001:1:2::1</t>
        </is>
      </c>
      <c r="B85" t="inlineStr">
        <is>
          <t>2001:1:3::1</t>
        </is>
      </c>
      <c r="C85" t="n">
        <v>1</v>
      </c>
      <c r="D85" t="n">
        <v>0</v>
      </c>
      <c r="E85" t="n">
        <v>262</v>
      </c>
      <c r="F85" t="inlineStr">
        <is>
          <t>receiver</t>
        </is>
      </c>
      <c r="G85" t="n">
        <v>1500</v>
      </c>
      <c r="H85" t="n">
        <v>1722704696.88714</v>
      </c>
      <c r="I85" t="n">
        <v>0</v>
      </c>
      <c r="J85" t="inlineStr">
        <is>
          <t>[]</t>
        </is>
      </c>
      <c r="L85">
        <f>G84-G85</f>
        <v/>
      </c>
      <c r="M85">
        <f>ROUND((L85/G84)*100, 3)</f>
        <v/>
      </c>
      <c r="N85">
        <f>ROUND((H85-H84)*1000, 3)</f>
        <v/>
      </c>
    </row>
    <row r="86">
      <c r="A86" t="inlineStr">
        <is>
          <t>2001:1:5::1</t>
        </is>
      </c>
      <c r="B86" t="inlineStr">
        <is>
          <t>2001:1:7::2</t>
        </is>
      </c>
      <c r="C86" t="n">
        <v>1</v>
      </c>
      <c r="D86" t="n">
        <v>34</v>
      </c>
      <c r="E86" t="n">
        <v>420</v>
      </c>
      <c r="F86" t="inlineStr">
        <is>
          <t>sender</t>
        </is>
      </c>
      <c r="G86" t="n">
        <v>1500</v>
      </c>
      <c r="H86" t="n">
        <v>1722704696.9458</v>
      </c>
    </row>
    <row r="87">
      <c r="A87" t="inlineStr">
        <is>
          <t>2001:1:5::1</t>
        </is>
      </c>
      <c r="B87" t="inlineStr">
        <is>
          <t>2001:1:7::2</t>
        </is>
      </c>
      <c r="C87" t="n">
        <v>1</v>
      </c>
      <c r="D87" t="n">
        <v>34</v>
      </c>
      <c r="E87" t="n">
        <v>420</v>
      </c>
      <c r="F87" t="inlineStr">
        <is>
          <t>receiver</t>
        </is>
      </c>
      <c r="G87" t="n">
        <v>1500</v>
      </c>
      <c r="H87" t="n">
        <v>1722704697.032547</v>
      </c>
      <c r="I87" t="n">
        <v>0</v>
      </c>
      <c r="J87" t="inlineStr">
        <is>
          <t>[]</t>
        </is>
      </c>
      <c r="L87">
        <f>G86-G87</f>
        <v/>
      </c>
      <c r="M87">
        <f>ROUND((L87/G86)*100, 3)</f>
        <v/>
      </c>
      <c r="N87">
        <f>ROUND((H87-H86)*1000, 3)</f>
        <v/>
      </c>
    </row>
    <row r="88">
      <c r="A88" t="inlineStr">
        <is>
          <t>2001:1:8::4</t>
        </is>
      </c>
      <c r="B88" t="inlineStr">
        <is>
          <t>2001:1:1::2</t>
        </is>
      </c>
      <c r="C88" t="n">
        <v>1</v>
      </c>
      <c r="D88" t="n">
        <v>46</v>
      </c>
      <c r="E88" t="n">
        <v>483</v>
      </c>
      <c r="F88" t="inlineStr">
        <is>
          <t>sender</t>
        </is>
      </c>
      <c r="G88" t="n">
        <v>2970</v>
      </c>
      <c r="H88" t="n">
        <v>1722704697.005398</v>
      </c>
    </row>
    <row r="89">
      <c r="A89" t="inlineStr">
        <is>
          <t>2001:1:8::4</t>
        </is>
      </c>
      <c r="B89" t="inlineStr">
        <is>
          <t>2001:1:1::2</t>
        </is>
      </c>
      <c r="C89" t="n">
        <v>1</v>
      </c>
      <c r="D89" t="n">
        <v>46</v>
      </c>
      <c r="E89" t="n">
        <v>483</v>
      </c>
      <c r="F89" t="inlineStr">
        <is>
          <t>receiver</t>
        </is>
      </c>
      <c r="G89" t="n">
        <v>2970</v>
      </c>
      <c r="H89" t="n">
        <v>1722704697.126896</v>
      </c>
      <c r="I89" t="n">
        <v>0</v>
      </c>
      <c r="J89" t="inlineStr">
        <is>
          <t>[]</t>
        </is>
      </c>
      <c r="L89">
        <f>G88-G89</f>
        <v/>
      </c>
      <c r="M89">
        <f>ROUND((L89/G88)*100, 3)</f>
        <v/>
      </c>
      <c r="N89">
        <f>ROUND((H89-H88)*1000, 3)</f>
        <v/>
      </c>
    </row>
    <row r="90">
      <c r="A90" t="inlineStr">
        <is>
          <t>2001:1:3::1</t>
        </is>
      </c>
      <c r="B90" t="inlineStr">
        <is>
          <t>2001:1:7::3</t>
        </is>
      </c>
      <c r="C90" t="n">
        <v>1</v>
      </c>
      <c r="D90" t="n">
        <v>35</v>
      </c>
      <c r="E90" t="n">
        <v>874</v>
      </c>
      <c r="F90" t="inlineStr">
        <is>
          <t>sender</t>
        </is>
      </c>
      <c r="G90" t="n">
        <v>2970</v>
      </c>
      <c r="H90" t="n">
        <v>1722704696.993281</v>
      </c>
    </row>
    <row r="91">
      <c r="A91" t="inlineStr">
        <is>
          <t>2001:1:3::1</t>
        </is>
      </c>
      <c r="B91" t="inlineStr">
        <is>
          <t>2001:1:7::3</t>
        </is>
      </c>
      <c r="C91" t="n">
        <v>1</v>
      </c>
      <c r="D91" t="n">
        <v>35</v>
      </c>
      <c r="E91" t="n">
        <v>874</v>
      </c>
      <c r="F91" t="inlineStr">
        <is>
          <t>receiver</t>
        </is>
      </c>
      <c r="G91" t="n">
        <v>2970</v>
      </c>
      <c r="H91" t="n">
        <v>1722704697.092639</v>
      </c>
      <c r="I91" t="n">
        <v>0</v>
      </c>
      <c r="J91" t="inlineStr">
        <is>
          <t>[]</t>
        </is>
      </c>
      <c r="L91">
        <f>G90-G91</f>
        <v/>
      </c>
      <c r="M91">
        <f>ROUND((L91/G90)*100, 3)</f>
        <v/>
      </c>
      <c r="N91">
        <f>ROUND((H91-H90)*1000, 3)</f>
        <v/>
      </c>
    </row>
    <row r="92">
      <c r="A92" t="inlineStr">
        <is>
          <t>2001:1:3::1</t>
        </is>
      </c>
      <c r="B92" t="inlineStr">
        <is>
          <t>2001:1:8::3</t>
        </is>
      </c>
      <c r="C92" t="n">
        <v>1</v>
      </c>
      <c r="D92" t="n">
        <v>35</v>
      </c>
      <c r="E92" t="n">
        <v>874</v>
      </c>
      <c r="F92" t="inlineStr">
        <is>
          <t>sender</t>
        </is>
      </c>
      <c r="G92" t="n">
        <v>2970</v>
      </c>
      <c r="H92" t="n">
        <v>1722704696.881094</v>
      </c>
    </row>
    <row r="93">
      <c r="A93" t="inlineStr">
        <is>
          <t>2001:1:3::1</t>
        </is>
      </c>
      <c r="B93" t="inlineStr">
        <is>
          <t>2001:1:8::3</t>
        </is>
      </c>
      <c r="C93" t="n">
        <v>1</v>
      </c>
      <c r="D93" t="n">
        <v>35</v>
      </c>
      <c r="E93" t="n">
        <v>874</v>
      </c>
      <c r="F93" t="inlineStr">
        <is>
          <t>receiver</t>
        </is>
      </c>
      <c r="G93" t="n">
        <v>2970</v>
      </c>
      <c r="H93" t="n">
        <v>1722704696.982592</v>
      </c>
      <c r="I93" t="n">
        <v>0</v>
      </c>
      <c r="J93" t="inlineStr">
        <is>
          <t>[]</t>
        </is>
      </c>
      <c r="L93">
        <f>G92-G93</f>
        <v/>
      </c>
      <c r="M93">
        <f>ROUND((L93/G92)*100, 3)</f>
        <v/>
      </c>
      <c r="N93">
        <f>ROUND((H93-H92)*1000, 3)</f>
        <v/>
      </c>
    </row>
    <row r="94">
      <c r="A94" t="inlineStr">
        <is>
          <t>2001:1:7::3</t>
        </is>
      </c>
      <c r="B94" t="inlineStr">
        <is>
          <t>2001:1:8::4</t>
        </is>
      </c>
      <c r="C94" t="n">
        <v>1</v>
      </c>
      <c r="D94" t="n">
        <v>35</v>
      </c>
      <c r="E94" t="n">
        <v>874</v>
      </c>
      <c r="F94" t="inlineStr">
        <is>
          <t>sender</t>
        </is>
      </c>
      <c r="G94" t="n">
        <v>2970</v>
      </c>
      <c r="H94" t="n">
        <v>1722704696.977758</v>
      </c>
    </row>
    <row r="95">
      <c r="A95" t="inlineStr">
        <is>
          <t>2001:1:7::3</t>
        </is>
      </c>
      <c r="B95" t="inlineStr">
        <is>
          <t>2001:1:8::4</t>
        </is>
      </c>
      <c r="C95" t="n">
        <v>1</v>
      </c>
      <c r="D95" t="n">
        <v>35</v>
      </c>
      <c r="E95" t="n">
        <v>874</v>
      </c>
      <c r="F95" t="inlineStr">
        <is>
          <t>receiver</t>
        </is>
      </c>
      <c r="G95" t="n">
        <v>2970</v>
      </c>
      <c r="H95" t="n">
        <v>1722704697.084403</v>
      </c>
      <c r="I95" t="n">
        <v>0</v>
      </c>
      <c r="J95" t="inlineStr">
        <is>
          <t>[]</t>
        </is>
      </c>
      <c r="L95">
        <f>G94-G95</f>
        <v/>
      </c>
      <c r="M95">
        <f>ROUND((L95/G94)*100, 3)</f>
        <v/>
      </c>
      <c r="N95">
        <f>ROUND((H95-H94)*1000, 3)</f>
        <v/>
      </c>
    </row>
    <row r="96">
      <c r="A96" t="inlineStr">
        <is>
          <t>2001:1:2::2</t>
        </is>
      </c>
      <c r="B96" t="inlineStr">
        <is>
          <t>2001:1:8::2</t>
        </is>
      </c>
      <c r="C96" t="n">
        <v>1</v>
      </c>
      <c r="D96" t="n">
        <v>35</v>
      </c>
      <c r="E96" t="n">
        <v>874</v>
      </c>
      <c r="F96" t="inlineStr">
        <is>
          <t>sender</t>
        </is>
      </c>
      <c r="G96" t="n">
        <v>2970</v>
      </c>
      <c r="H96" t="n">
        <v>1722704697.029279</v>
      </c>
    </row>
    <row r="97">
      <c r="A97" t="inlineStr">
        <is>
          <t>2001:1:2::2</t>
        </is>
      </c>
      <c r="B97" t="inlineStr">
        <is>
          <t>2001:1:8::2</t>
        </is>
      </c>
      <c r="C97" t="n">
        <v>1</v>
      </c>
      <c r="D97" t="n">
        <v>35</v>
      </c>
      <c r="E97" t="n">
        <v>874</v>
      </c>
      <c r="F97" t="inlineStr">
        <is>
          <t>receiver</t>
        </is>
      </c>
      <c r="G97" t="n">
        <v>2970</v>
      </c>
      <c r="H97" t="n">
        <v>1722704697.164002</v>
      </c>
      <c r="I97" t="n">
        <v>0</v>
      </c>
      <c r="J97" t="inlineStr">
        <is>
          <t>[]</t>
        </is>
      </c>
      <c r="L97">
        <f>G96-G97</f>
        <v/>
      </c>
      <c r="M97">
        <f>ROUND((L97/G96)*100, 3)</f>
        <v/>
      </c>
      <c r="N97">
        <f>ROUND((H97-H96)*1000, 3)</f>
        <v/>
      </c>
    </row>
    <row r="98">
      <c r="A98" t="inlineStr">
        <is>
          <t>2001:1:2::1</t>
        </is>
      </c>
      <c r="B98" t="inlineStr">
        <is>
          <t>2001:1:8::1</t>
        </is>
      </c>
      <c r="C98" t="n">
        <v>2</v>
      </c>
      <c r="D98" t="n">
        <v>35</v>
      </c>
      <c r="E98" t="n">
        <v>874</v>
      </c>
      <c r="F98" t="inlineStr">
        <is>
          <t>sender</t>
        </is>
      </c>
      <c r="G98" t="n">
        <v>2970</v>
      </c>
      <c r="H98" t="n">
        <v>1722704696.953144</v>
      </c>
    </row>
    <row r="99">
      <c r="A99" t="inlineStr">
        <is>
          <t>2001:1:2::1</t>
        </is>
      </c>
      <c r="B99" t="inlineStr">
        <is>
          <t>2001:1:8::1</t>
        </is>
      </c>
      <c r="C99" t="n">
        <v>2</v>
      </c>
      <c r="D99" t="n">
        <v>35</v>
      </c>
      <c r="E99" t="n">
        <v>874</v>
      </c>
      <c r="F99" t="inlineStr">
        <is>
          <t>receiver</t>
        </is>
      </c>
      <c r="G99" t="n">
        <v>2970</v>
      </c>
      <c r="H99" t="n">
        <v>1722704697.063241</v>
      </c>
      <c r="I99" t="n">
        <v>0</v>
      </c>
      <c r="J99" t="inlineStr">
        <is>
          <t>[]</t>
        </is>
      </c>
      <c r="L99">
        <f>G98-G99</f>
        <v/>
      </c>
      <c r="M99">
        <f>ROUND((L99/G98)*100, 3)</f>
        <v/>
      </c>
      <c r="N99">
        <f>ROUND((H99-H98)*1000, 3)</f>
        <v/>
      </c>
    </row>
    <row r="100">
      <c r="A100" t="inlineStr">
        <is>
          <t>2001:1:5::1</t>
        </is>
      </c>
      <c r="B100" t="inlineStr">
        <is>
          <t>2001:1:2::2</t>
        </is>
      </c>
      <c r="C100" t="n">
        <v>1</v>
      </c>
      <c r="D100" t="n">
        <v>35</v>
      </c>
      <c r="E100" t="n">
        <v>874</v>
      </c>
      <c r="F100" t="inlineStr">
        <is>
          <t>sender</t>
        </is>
      </c>
      <c r="G100" t="n">
        <v>2970</v>
      </c>
      <c r="H100" t="n">
        <v>1722704697.113549</v>
      </c>
    </row>
    <row r="101">
      <c r="A101" t="inlineStr">
        <is>
          <t>2001:1:5::1</t>
        </is>
      </c>
      <c r="B101" t="inlineStr">
        <is>
          <t>2001:1:2::2</t>
        </is>
      </c>
      <c r="C101" t="n">
        <v>1</v>
      </c>
      <c r="D101" t="n">
        <v>35</v>
      </c>
      <c r="E101" t="n">
        <v>874</v>
      </c>
      <c r="F101" t="inlineStr">
        <is>
          <t>receiver</t>
        </is>
      </c>
      <c r="G101" t="n">
        <v>2970</v>
      </c>
      <c r="H101" t="n">
        <v>1722704697.255286</v>
      </c>
      <c r="I101" t="n">
        <v>0</v>
      </c>
      <c r="J101" t="inlineStr">
        <is>
          <t>[]</t>
        </is>
      </c>
      <c r="L101">
        <f>G100-G101</f>
        <v/>
      </c>
      <c r="M101">
        <f>ROUND((L101/G100)*100, 3)</f>
        <v/>
      </c>
      <c r="N101">
        <f>ROUND((H101-H100)*1000, 3)</f>
        <v/>
      </c>
    </row>
    <row r="102"/>
    <row r="103">
      <c r="A103" s="1" t="inlineStr">
        <is>
          <t>SRv6 Operations</t>
        </is>
      </c>
    </row>
    <row r="104">
      <c r="A104" s="1" t="inlineStr">
        <is>
          <t>Timestamp</t>
        </is>
      </c>
      <c r="B104" s="1" t="inlineStr">
        <is>
          <t>Operation</t>
        </is>
      </c>
      <c r="C104" s="1" t="inlineStr">
        <is>
          <t>Responsible Switch</t>
        </is>
      </c>
      <c r="D104" s="1" t="inlineStr">
        <is>
          <t>Source</t>
        </is>
      </c>
      <c r="E104" s="1" t="inlineStr">
        <is>
          <t>Destination</t>
        </is>
      </c>
      <c r="F104" s="1" t="inlineStr">
        <is>
          <t>Flow Label</t>
        </is>
      </c>
    </row>
    <row r="105">
      <c r="A105" t="inlineStr">
        <is>
          <t>2024-08-03 18:05:10</t>
        </is>
      </c>
      <c r="B105" t="inlineStr">
        <is>
          <t>Created SRv6 rule</t>
        </is>
      </c>
      <c r="C105" t="n">
        <v>3</v>
      </c>
      <c r="D105" t="inlineStr">
        <is>
          <t>2001:1:2::2</t>
        </is>
      </c>
      <c r="E105" t="inlineStr">
        <is>
          <t>2001:1:8::2</t>
        </is>
      </c>
      <c r="F105" t="n">
        <v>1</v>
      </c>
    </row>
    <row r="106">
      <c r="A106" t="inlineStr">
        <is>
          <t>2024-08-03 18:05:11</t>
        </is>
      </c>
      <c r="B106" t="inlineStr">
        <is>
          <t>Created SRv6 rule</t>
        </is>
      </c>
      <c r="C106" t="n">
        <v>5</v>
      </c>
      <c r="D106" t="inlineStr">
        <is>
          <t>2001:1:2::1</t>
        </is>
      </c>
      <c r="E106" t="inlineStr">
        <is>
          <t>2001:1:8::1</t>
        </is>
      </c>
      <c r="F106" t="n">
        <v>2</v>
      </c>
    </row>
    <row r="107">
      <c r="A107" t="inlineStr">
        <is>
          <t>2024-08-03 18:05:12</t>
        </is>
      </c>
      <c r="B107" t="inlineStr">
        <is>
          <t>Created SRv6 rule</t>
        </is>
      </c>
      <c r="C107" t="n">
        <v>7</v>
      </c>
      <c r="D107" t="inlineStr">
        <is>
          <t>2001:1:3::1</t>
        </is>
      </c>
      <c r="E107" t="inlineStr">
        <is>
          <t>2001:1:8::3</t>
        </is>
      </c>
      <c r="F107" t="n">
        <v>1</v>
      </c>
    </row>
    <row r="108">
      <c r="A108" t="inlineStr">
        <is>
          <t>2024-08-03 18:07:32</t>
        </is>
      </c>
      <c r="B108" t="inlineStr">
        <is>
          <t>Removed SRv6 rule</t>
        </is>
      </c>
      <c r="C108" t="n">
        <v>5</v>
      </c>
      <c r="D108" t="inlineStr">
        <is>
          <t>2001:1:2::1</t>
        </is>
      </c>
      <c r="E108" t="inlineStr">
        <is>
          <t>2001:1:8::1</t>
        </is>
      </c>
      <c r="F108" t="n">
        <v>2</v>
      </c>
    </row>
    <row r="109"/>
    <row r="110"/>
    <row r="111">
      <c r="A111" s="1" t="inlineStr">
        <is>
          <t>Iteration - 4</t>
        </is>
      </c>
    </row>
    <row r="112">
      <c r="A112" t="inlineStr">
        <is>
          <t>2001:1:3::1</t>
        </is>
      </c>
      <c r="B112" t="inlineStr">
        <is>
          <t>2001:1:5::1</t>
        </is>
      </c>
      <c r="C112" t="n">
        <v>1</v>
      </c>
      <c r="D112" t="n">
        <v>34</v>
      </c>
      <c r="E112" t="n">
        <v>420</v>
      </c>
      <c r="F112" t="inlineStr">
        <is>
          <t>sender</t>
        </is>
      </c>
      <c r="G112" t="n">
        <v>1500</v>
      </c>
      <c r="H112" t="n">
        <v>1722705000.150082</v>
      </c>
    </row>
    <row r="113">
      <c r="A113" t="inlineStr">
        <is>
          <t>2001:1:3::1</t>
        </is>
      </c>
      <c r="B113" t="inlineStr">
        <is>
          <t>2001:1:5::1</t>
        </is>
      </c>
      <c r="C113" t="n">
        <v>1</v>
      </c>
      <c r="D113" t="n">
        <v>34</v>
      </c>
      <c r="E113" t="n">
        <v>420</v>
      </c>
      <c r="F113" t="inlineStr">
        <is>
          <t>receiver</t>
        </is>
      </c>
      <c r="G113" t="n">
        <v>1500</v>
      </c>
      <c r="H113" t="n">
        <v>1722705000.280904</v>
      </c>
      <c r="I113" t="n">
        <v>0</v>
      </c>
      <c r="J113" t="inlineStr">
        <is>
          <t>[]</t>
        </is>
      </c>
      <c r="L113">
        <f>G112-G113</f>
        <v/>
      </c>
      <c r="M113">
        <f>ROUND((L113/G112)*100, 3)</f>
        <v/>
      </c>
      <c r="N113">
        <f>ROUND((H113-H112)*1000, 3)</f>
        <v/>
      </c>
    </row>
    <row r="114">
      <c r="A114" t="inlineStr">
        <is>
          <t>2001:1:2::1</t>
        </is>
      </c>
      <c r="B114" t="inlineStr">
        <is>
          <t>2001:1:3::1</t>
        </is>
      </c>
      <c r="C114" t="n">
        <v>1</v>
      </c>
      <c r="D114" t="n">
        <v>0</v>
      </c>
      <c r="E114" t="n">
        <v>262</v>
      </c>
      <c r="F114" t="inlineStr">
        <is>
          <t>sender</t>
        </is>
      </c>
      <c r="G114" t="n">
        <v>1500</v>
      </c>
      <c r="H114" t="n">
        <v>1722705000.173677</v>
      </c>
    </row>
    <row r="115">
      <c r="A115" t="inlineStr">
        <is>
          <t>2001:1:2::1</t>
        </is>
      </c>
      <c r="B115" t="inlineStr">
        <is>
          <t>2001:1:3::1</t>
        </is>
      </c>
      <c r="C115" t="n">
        <v>1</v>
      </c>
      <c r="D115" t="n">
        <v>0</v>
      </c>
      <c r="E115" t="n">
        <v>262</v>
      </c>
      <c r="F115" t="inlineStr">
        <is>
          <t>receiver</t>
        </is>
      </c>
      <c r="G115" t="n">
        <v>1500</v>
      </c>
      <c r="H115" t="n">
        <v>1722705000.298661</v>
      </c>
      <c r="I115" t="n">
        <v>0</v>
      </c>
      <c r="J115" t="inlineStr">
        <is>
          <t>[]</t>
        </is>
      </c>
      <c r="L115">
        <f>G114-G115</f>
        <v/>
      </c>
      <c r="M115">
        <f>ROUND((L115/G114)*100, 3)</f>
        <v/>
      </c>
      <c r="N115">
        <f>ROUND((H115-H114)*1000, 3)</f>
        <v/>
      </c>
    </row>
    <row r="116">
      <c r="A116" t="inlineStr">
        <is>
          <t>2001:1:8::1</t>
        </is>
      </c>
      <c r="B116" t="inlineStr">
        <is>
          <t>2001:1:2::1</t>
        </is>
      </c>
      <c r="C116" t="n">
        <v>1</v>
      </c>
      <c r="D116" t="n">
        <v>34</v>
      </c>
      <c r="E116" t="n">
        <v>420</v>
      </c>
      <c r="F116" t="inlineStr">
        <is>
          <t>sender</t>
        </is>
      </c>
      <c r="G116" t="n">
        <v>1500</v>
      </c>
      <c r="H116" t="n">
        <v>1722705000.157343</v>
      </c>
    </row>
    <row r="117">
      <c r="A117" t="inlineStr">
        <is>
          <t>2001:1:8::1</t>
        </is>
      </c>
      <c r="B117" t="inlineStr">
        <is>
          <t>2001:1:2::1</t>
        </is>
      </c>
      <c r="C117" t="n">
        <v>1</v>
      </c>
      <c r="D117" t="n">
        <v>34</v>
      </c>
      <c r="E117" t="n">
        <v>420</v>
      </c>
      <c r="F117" t="inlineStr">
        <is>
          <t>receiver</t>
        </is>
      </c>
      <c r="G117" t="n">
        <v>1500</v>
      </c>
      <c r="H117" t="n">
        <v>1722705000.298553</v>
      </c>
      <c r="I117" t="n">
        <v>0</v>
      </c>
      <c r="J117" t="inlineStr">
        <is>
          <t>[]</t>
        </is>
      </c>
      <c r="L117">
        <f>G116-G117</f>
        <v/>
      </c>
      <c r="M117">
        <f>ROUND((L117/G116)*100, 3)</f>
        <v/>
      </c>
      <c r="N117">
        <f>ROUND((H117-H116)*1000, 3)</f>
        <v/>
      </c>
    </row>
    <row r="118">
      <c r="A118" t="inlineStr">
        <is>
          <t>2001:1:1::2</t>
        </is>
      </c>
      <c r="B118" t="inlineStr">
        <is>
          <t>2001:1:7::1</t>
        </is>
      </c>
      <c r="C118" t="n">
        <v>1</v>
      </c>
      <c r="D118" t="n">
        <v>34</v>
      </c>
      <c r="E118" t="n">
        <v>420</v>
      </c>
      <c r="F118" t="inlineStr">
        <is>
          <t>sender</t>
        </is>
      </c>
      <c r="G118" t="n">
        <v>1500</v>
      </c>
      <c r="H118" t="n">
        <v>1722704999.857969</v>
      </c>
    </row>
    <row r="119">
      <c r="A119" t="inlineStr">
        <is>
          <t>2001:1:1::2</t>
        </is>
      </c>
      <c r="B119" t="inlineStr">
        <is>
          <t>2001:1:7::1</t>
        </is>
      </c>
      <c r="C119" t="n">
        <v>1</v>
      </c>
      <c r="D119" t="n">
        <v>34</v>
      </c>
      <c r="E119" t="n">
        <v>420</v>
      </c>
      <c r="F119" t="inlineStr">
        <is>
          <t>receiver</t>
        </is>
      </c>
      <c r="G119" t="n">
        <v>1500</v>
      </c>
      <c r="H119" t="n">
        <v>1722704999.958451</v>
      </c>
      <c r="I119" t="n">
        <v>0</v>
      </c>
      <c r="J119" t="inlineStr">
        <is>
          <t>[]</t>
        </is>
      </c>
      <c r="L119">
        <f>G118-G119</f>
        <v/>
      </c>
      <c r="M119">
        <f>ROUND((L119/G118)*100, 3)</f>
        <v/>
      </c>
      <c r="N119">
        <f>ROUND((H119-H118)*1000, 3)</f>
        <v/>
      </c>
    </row>
    <row r="120">
      <c r="A120" t="inlineStr">
        <is>
          <t>2001:1:5::1</t>
        </is>
      </c>
      <c r="B120" t="inlineStr">
        <is>
          <t>2001:1:7::2</t>
        </is>
      </c>
      <c r="C120" t="n">
        <v>1</v>
      </c>
      <c r="D120" t="n">
        <v>34</v>
      </c>
      <c r="E120" t="n">
        <v>420</v>
      </c>
      <c r="F120" t="inlineStr">
        <is>
          <t>sender</t>
        </is>
      </c>
      <c r="G120" t="n">
        <v>1500</v>
      </c>
      <c r="H120" t="n">
        <v>1722705000.141435</v>
      </c>
    </row>
    <row r="121">
      <c r="A121" t="inlineStr">
        <is>
          <t>2001:1:5::1</t>
        </is>
      </c>
      <c r="B121" t="inlineStr">
        <is>
          <t>2001:1:7::2</t>
        </is>
      </c>
      <c r="C121" t="n">
        <v>1</v>
      </c>
      <c r="D121" t="n">
        <v>34</v>
      </c>
      <c r="E121" t="n">
        <v>420</v>
      </c>
      <c r="F121" t="inlineStr">
        <is>
          <t>receiver</t>
        </is>
      </c>
      <c r="G121" t="n">
        <v>1500</v>
      </c>
      <c r="H121" t="n">
        <v>1722705000.221702</v>
      </c>
      <c r="I121" t="n">
        <v>0</v>
      </c>
      <c r="J121" t="inlineStr">
        <is>
          <t>[]</t>
        </is>
      </c>
      <c r="L121">
        <f>G120-G121</f>
        <v/>
      </c>
      <c r="M121">
        <f>ROUND((L121/G120)*100, 3)</f>
        <v/>
      </c>
      <c r="N121">
        <f>ROUND((H121-H120)*1000, 3)</f>
        <v/>
      </c>
    </row>
    <row r="122">
      <c r="A122" t="inlineStr">
        <is>
          <t>2001:1:8::1</t>
        </is>
      </c>
      <c r="B122" t="inlineStr">
        <is>
          <t>2001:1:1::1</t>
        </is>
      </c>
      <c r="C122" t="n">
        <v>1</v>
      </c>
      <c r="D122" t="n">
        <v>0</v>
      </c>
      <c r="E122" t="n">
        <v>262</v>
      </c>
      <c r="F122" t="inlineStr">
        <is>
          <t>sender</t>
        </is>
      </c>
      <c r="G122" t="n">
        <v>1500</v>
      </c>
      <c r="H122" t="n">
        <v>1722705000.141393</v>
      </c>
    </row>
    <row r="123">
      <c r="A123" t="inlineStr">
        <is>
          <t>2001:1:8::1</t>
        </is>
      </c>
      <c r="B123" t="inlineStr">
        <is>
          <t>2001:1:1::1</t>
        </is>
      </c>
      <c r="C123" t="n">
        <v>1</v>
      </c>
      <c r="D123" t="n">
        <v>0</v>
      </c>
      <c r="E123" t="n">
        <v>262</v>
      </c>
      <c r="F123" t="inlineStr">
        <is>
          <t>receiver</t>
        </is>
      </c>
      <c r="G123" t="n">
        <v>1500</v>
      </c>
      <c r="H123" t="n">
        <v>1722705000.253257</v>
      </c>
      <c r="I123" t="n">
        <v>0</v>
      </c>
      <c r="J123" t="inlineStr">
        <is>
          <t>[]</t>
        </is>
      </c>
      <c r="L123">
        <f>G122-G123</f>
        <v/>
      </c>
      <c r="M123">
        <f>ROUND((L123/G122)*100, 3)</f>
        <v/>
      </c>
      <c r="N123">
        <f>ROUND((H123-H122)*1000, 3)</f>
        <v/>
      </c>
    </row>
    <row r="124">
      <c r="A124" t="inlineStr">
        <is>
          <t>2001:1:3::1</t>
        </is>
      </c>
      <c r="B124" t="inlineStr">
        <is>
          <t>2001:1:7::3</t>
        </is>
      </c>
      <c r="C124" t="n">
        <v>1</v>
      </c>
      <c r="D124" t="n">
        <v>35</v>
      </c>
      <c r="E124" t="n">
        <v>874</v>
      </c>
      <c r="F124" t="inlineStr">
        <is>
          <t>sender</t>
        </is>
      </c>
      <c r="G124" t="n">
        <v>2970</v>
      </c>
      <c r="H124" t="n">
        <v>1722705000.189209</v>
      </c>
    </row>
    <row r="125">
      <c r="A125" t="inlineStr">
        <is>
          <t>2001:1:3::1</t>
        </is>
      </c>
      <c r="B125" t="inlineStr">
        <is>
          <t>2001:1:7::3</t>
        </is>
      </c>
      <c r="C125" t="n">
        <v>1</v>
      </c>
      <c r="D125" t="n">
        <v>35</v>
      </c>
      <c r="E125" t="n">
        <v>874</v>
      </c>
      <c r="F125" t="inlineStr">
        <is>
          <t>receiver</t>
        </is>
      </c>
      <c r="G125" t="n">
        <v>2970</v>
      </c>
      <c r="H125" t="n">
        <v>1722705000.311767</v>
      </c>
      <c r="I125" t="n">
        <v>0</v>
      </c>
      <c r="J125" t="inlineStr">
        <is>
          <t>[]</t>
        </is>
      </c>
      <c r="L125">
        <f>G124-G125</f>
        <v/>
      </c>
      <c r="M125">
        <f>ROUND((L125/G124)*100, 3)</f>
        <v/>
      </c>
      <c r="N125">
        <f>ROUND((H125-H124)*1000, 3)</f>
        <v/>
      </c>
    </row>
    <row r="126">
      <c r="A126" t="inlineStr">
        <is>
          <t>2001:1:2::2</t>
        </is>
      </c>
      <c r="B126" t="inlineStr">
        <is>
          <t>2001:1:8::2</t>
        </is>
      </c>
      <c r="C126" t="n">
        <v>1</v>
      </c>
      <c r="D126" t="n">
        <v>35</v>
      </c>
      <c r="E126" t="n">
        <v>874</v>
      </c>
      <c r="F126" t="inlineStr">
        <is>
          <t>sender</t>
        </is>
      </c>
      <c r="G126" t="n">
        <v>2970</v>
      </c>
      <c r="H126" t="n">
        <v>1722705000.161994</v>
      </c>
    </row>
    <row r="127">
      <c r="A127" t="inlineStr">
        <is>
          <t>2001:1:2::2</t>
        </is>
      </c>
      <c r="B127" t="inlineStr">
        <is>
          <t>2001:1:8::2</t>
        </is>
      </c>
      <c r="C127" t="n">
        <v>1</v>
      </c>
      <c r="D127" t="n">
        <v>35</v>
      </c>
      <c r="E127" t="n">
        <v>874</v>
      </c>
      <c r="F127" t="inlineStr">
        <is>
          <t>receiver</t>
        </is>
      </c>
      <c r="G127" t="n">
        <v>2970</v>
      </c>
      <c r="H127" t="n">
        <v>1722705000.27167</v>
      </c>
      <c r="I127" t="n">
        <v>0</v>
      </c>
      <c r="J127" t="inlineStr">
        <is>
          <t>[]</t>
        </is>
      </c>
      <c r="L127">
        <f>G126-G127</f>
        <v/>
      </c>
      <c r="M127">
        <f>ROUND((L127/G126)*100, 3)</f>
        <v/>
      </c>
      <c r="N127">
        <f>ROUND((H127-H126)*1000, 3)</f>
        <v/>
      </c>
    </row>
    <row r="128">
      <c r="A128" t="inlineStr">
        <is>
          <t>2001:1:3::1</t>
        </is>
      </c>
      <c r="B128" t="inlineStr">
        <is>
          <t>2001:1:8::3</t>
        </is>
      </c>
      <c r="C128" t="n">
        <v>1</v>
      </c>
      <c r="D128" t="n">
        <v>35</v>
      </c>
      <c r="E128" t="n">
        <v>874</v>
      </c>
      <c r="F128" t="inlineStr">
        <is>
          <t>sender</t>
        </is>
      </c>
      <c r="G128" t="n">
        <v>2970</v>
      </c>
      <c r="H128" t="n">
        <v>1722705000.265769</v>
      </c>
    </row>
    <row r="129">
      <c r="A129" t="inlineStr">
        <is>
          <t>2001:1:3::1</t>
        </is>
      </c>
      <c r="B129" t="inlineStr">
        <is>
          <t>2001:1:8::3</t>
        </is>
      </c>
      <c r="C129" t="n">
        <v>1</v>
      </c>
      <c r="D129" t="n">
        <v>35</v>
      </c>
      <c r="E129" t="n">
        <v>874</v>
      </c>
      <c r="F129" t="inlineStr">
        <is>
          <t>receiver</t>
        </is>
      </c>
      <c r="G129" t="n">
        <v>2970</v>
      </c>
      <c r="H129" t="n">
        <v>1722705000.377583</v>
      </c>
      <c r="I129" t="n">
        <v>0</v>
      </c>
      <c r="J129" t="inlineStr">
        <is>
          <t>[]</t>
        </is>
      </c>
      <c r="L129">
        <f>G128-G129</f>
        <v/>
      </c>
      <c r="M129">
        <f>ROUND((L129/G128)*100, 3)</f>
        <v/>
      </c>
      <c r="N129">
        <f>ROUND((H129-H128)*1000, 3)</f>
        <v/>
      </c>
    </row>
    <row r="130">
      <c r="A130" t="inlineStr">
        <is>
          <t>2001:1:8::4</t>
        </is>
      </c>
      <c r="B130" t="inlineStr">
        <is>
          <t>2001:1:1::2</t>
        </is>
      </c>
      <c r="C130" t="n">
        <v>1</v>
      </c>
      <c r="D130" t="n">
        <v>46</v>
      </c>
      <c r="E130" t="n">
        <v>483</v>
      </c>
      <c r="F130" t="inlineStr">
        <is>
          <t>sender</t>
        </is>
      </c>
      <c r="G130" t="n">
        <v>2970</v>
      </c>
      <c r="H130" t="n">
        <v>1722705000.165943</v>
      </c>
    </row>
    <row r="131">
      <c r="A131" t="inlineStr">
        <is>
          <t>2001:1:8::4</t>
        </is>
      </c>
      <c r="B131" t="inlineStr">
        <is>
          <t>2001:1:1::2</t>
        </is>
      </c>
      <c r="C131" t="n">
        <v>1</v>
      </c>
      <c r="D131" t="n">
        <v>46</v>
      </c>
      <c r="E131" t="n">
        <v>483</v>
      </c>
      <c r="F131" t="inlineStr">
        <is>
          <t>receiver</t>
        </is>
      </c>
      <c r="G131" t="n">
        <v>2970</v>
      </c>
      <c r="H131" t="n">
        <v>1722705000.338553</v>
      </c>
      <c r="I131" t="n">
        <v>0</v>
      </c>
      <c r="J131" t="inlineStr">
        <is>
          <t>[]</t>
        </is>
      </c>
      <c r="L131">
        <f>G130-G131</f>
        <v/>
      </c>
      <c r="M131">
        <f>ROUND((L131/G130)*100, 3)</f>
        <v/>
      </c>
      <c r="N131">
        <f>ROUND((H131-H130)*1000, 3)</f>
        <v/>
      </c>
    </row>
    <row r="132">
      <c r="A132" t="inlineStr">
        <is>
          <t>2001:1:2::1</t>
        </is>
      </c>
      <c r="B132" t="inlineStr">
        <is>
          <t>2001:1:8::1</t>
        </is>
      </c>
      <c r="C132" t="n">
        <v>2</v>
      </c>
      <c r="D132" t="n">
        <v>35</v>
      </c>
      <c r="E132" t="n">
        <v>874</v>
      </c>
      <c r="F132" t="inlineStr">
        <is>
          <t>sender</t>
        </is>
      </c>
      <c r="G132" t="n">
        <v>2970</v>
      </c>
      <c r="H132" t="n">
        <v>1722705000.005294</v>
      </c>
    </row>
    <row r="133">
      <c r="A133" t="inlineStr">
        <is>
          <t>2001:1:2::1</t>
        </is>
      </c>
      <c r="B133" t="inlineStr">
        <is>
          <t>2001:1:8::1</t>
        </is>
      </c>
      <c r="C133" t="n">
        <v>2</v>
      </c>
      <c r="D133" t="n">
        <v>35</v>
      </c>
      <c r="E133" t="n">
        <v>874</v>
      </c>
      <c r="F133" t="inlineStr">
        <is>
          <t>receiver</t>
        </is>
      </c>
      <c r="G133" t="n">
        <v>2970</v>
      </c>
      <c r="H133" t="n">
        <v>1722705000.162601</v>
      </c>
      <c r="I133" t="n">
        <v>0</v>
      </c>
      <c r="J133" t="inlineStr">
        <is>
          <t>[]</t>
        </is>
      </c>
      <c r="L133">
        <f>G132-G133</f>
        <v/>
      </c>
      <c r="M133">
        <f>ROUND((L133/G132)*100, 3)</f>
        <v/>
      </c>
      <c r="N133">
        <f>ROUND((H133-H132)*1000, 3)</f>
        <v/>
      </c>
    </row>
    <row r="134">
      <c r="A134" t="inlineStr">
        <is>
          <t>2001:1:5::1</t>
        </is>
      </c>
      <c r="B134" t="inlineStr">
        <is>
          <t>2001:1:2::2</t>
        </is>
      </c>
      <c r="C134" t="n">
        <v>1</v>
      </c>
      <c r="D134" t="n">
        <v>35</v>
      </c>
      <c r="E134" t="n">
        <v>874</v>
      </c>
      <c r="F134" t="inlineStr">
        <is>
          <t>sender</t>
        </is>
      </c>
      <c r="G134" t="n">
        <v>2970</v>
      </c>
      <c r="H134" t="n">
        <v>1722705000.033126</v>
      </c>
    </row>
    <row r="135">
      <c r="A135" t="inlineStr">
        <is>
          <t>2001:1:5::1</t>
        </is>
      </c>
      <c r="B135" t="inlineStr">
        <is>
          <t>2001:1:2::2</t>
        </is>
      </c>
      <c r="C135" t="n">
        <v>1</v>
      </c>
      <c r="D135" t="n">
        <v>35</v>
      </c>
      <c r="E135" t="n">
        <v>874</v>
      </c>
      <c r="F135" t="inlineStr">
        <is>
          <t>receiver</t>
        </is>
      </c>
      <c r="G135" t="n">
        <v>2970</v>
      </c>
      <c r="H135" t="n">
        <v>1722705000.146688</v>
      </c>
      <c r="I135" t="n">
        <v>0</v>
      </c>
      <c r="J135" t="inlineStr">
        <is>
          <t>[]</t>
        </is>
      </c>
      <c r="L135">
        <f>G134-G135</f>
        <v/>
      </c>
      <c r="M135">
        <f>ROUND((L135/G134)*100, 3)</f>
        <v/>
      </c>
      <c r="N135">
        <f>ROUND((H135-H134)*1000, 3)</f>
        <v/>
      </c>
    </row>
    <row r="136">
      <c r="A136" t="inlineStr">
        <is>
          <t>2001:1:7::3</t>
        </is>
      </c>
      <c r="B136" t="inlineStr">
        <is>
          <t>2001:1:8::4</t>
        </is>
      </c>
      <c r="C136" t="n">
        <v>1</v>
      </c>
      <c r="D136" t="n">
        <v>35</v>
      </c>
      <c r="E136" t="n">
        <v>874</v>
      </c>
      <c r="F136" t="inlineStr">
        <is>
          <t>sender</t>
        </is>
      </c>
      <c r="G136" t="n">
        <v>2970</v>
      </c>
      <c r="H136" t="n">
        <v>1722705000.113684</v>
      </c>
    </row>
    <row r="137">
      <c r="A137" t="inlineStr">
        <is>
          <t>2001:1:7::3</t>
        </is>
      </c>
      <c r="B137" t="inlineStr">
        <is>
          <t>2001:1:8::4</t>
        </is>
      </c>
      <c r="C137" t="n">
        <v>1</v>
      </c>
      <c r="D137" t="n">
        <v>35</v>
      </c>
      <c r="E137" t="n">
        <v>874</v>
      </c>
      <c r="F137" t="inlineStr">
        <is>
          <t>receiver</t>
        </is>
      </c>
      <c r="G137" t="n">
        <v>2970</v>
      </c>
      <c r="H137" t="n">
        <v>1722705000.239597</v>
      </c>
      <c r="I137" t="n">
        <v>0</v>
      </c>
      <c r="J137" t="inlineStr">
        <is>
          <t>[]</t>
        </is>
      </c>
      <c r="L137">
        <f>G136-G137</f>
        <v/>
      </c>
      <c r="M137">
        <f>ROUND((L137/G136)*100, 3)</f>
        <v/>
      </c>
      <c r="N137">
        <f>ROUND((H137-H136)*1000, 3)</f>
        <v/>
      </c>
    </row>
    <row r="138"/>
    <row r="139">
      <c r="A139" s="1" t="inlineStr">
        <is>
          <t>SRv6 Operations</t>
        </is>
      </c>
    </row>
    <row r="140">
      <c r="A140" s="1" t="inlineStr">
        <is>
          <t>Timestamp</t>
        </is>
      </c>
      <c r="B140" s="1" t="inlineStr">
        <is>
          <t>Operation</t>
        </is>
      </c>
      <c r="C140" s="1" t="inlineStr">
        <is>
          <t>Responsible Switch</t>
        </is>
      </c>
      <c r="D140" s="1" t="inlineStr">
        <is>
          <t>Source</t>
        </is>
      </c>
      <c r="E140" s="1" t="inlineStr">
        <is>
          <t>Destination</t>
        </is>
      </c>
      <c r="F140" s="1" t="inlineStr">
        <is>
          <t>Flow Label</t>
        </is>
      </c>
    </row>
    <row r="141">
      <c r="A141" t="inlineStr">
        <is>
          <t>2024-08-03 18:10:15</t>
        </is>
      </c>
      <c r="B141" t="inlineStr">
        <is>
          <t>Created SRv6 rule</t>
        </is>
      </c>
      <c r="C141" t="n">
        <v>3</v>
      </c>
      <c r="D141" t="inlineStr">
        <is>
          <t>2001:1:2::2</t>
        </is>
      </c>
      <c r="E141" t="inlineStr">
        <is>
          <t>2001:1:8::2</t>
        </is>
      </c>
      <c r="F141" t="n">
        <v>1</v>
      </c>
    </row>
    <row r="142">
      <c r="A142" t="inlineStr">
        <is>
          <t>2024-08-03 18:10:16</t>
        </is>
      </c>
      <c r="B142" t="inlineStr">
        <is>
          <t>Created SRv6 rule</t>
        </is>
      </c>
      <c r="C142" t="n">
        <v>5</v>
      </c>
      <c r="D142" t="inlineStr">
        <is>
          <t>2001:1:2::1</t>
        </is>
      </c>
      <c r="E142" t="inlineStr">
        <is>
          <t>2001:1:8::1</t>
        </is>
      </c>
      <c r="F142" t="n">
        <v>2</v>
      </c>
    </row>
    <row r="143">
      <c r="A143" t="inlineStr">
        <is>
          <t>2024-08-03 18:10:17</t>
        </is>
      </c>
      <c r="B143" t="inlineStr">
        <is>
          <t>Created SRv6 rule</t>
        </is>
      </c>
      <c r="C143" t="n">
        <v>7</v>
      </c>
      <c r="D143" t="inlineStr">
        <is>
          <t>2001:1:3::1</t>
        </is>
      </c>
      <c r="E143" t="inlineStr">
        <is>
          <t>2001:1:8::3</t>
        </is>
      </c>
      <c r="F143" t="n">
        <v>1</v>
      </c>
    </row>
    <row r="144">
      <c r="A144" t="inlineStr">
        <is>
          <t>2024-08-03 18:12:07</t>
        </is>
      </c>
      <c r="B144" t="inlineStr">
        <is>
          <t>Removed SRv6 rule</t>
        </is>
      </c>
      <c r="C144" t="n">
        <v>5</v>
      </c>
      <c r="D144" t="inlineStr">
        <is>
          <t>2001:1:2::1</t>
        </is>
      </c>
      <c r="E144" t="inlineStr">
        <is>
          <t>2001:1:8::1</t>
        </is>
      </c>
      <c r="F144" t="n">
        <v>2</v>
      </c>
    </row>
    <row r="145">
      <c r="A145" t="inlineStr">
        <is>
          <t>2024-08-03 18:13:38</t>
        </is>
      </c>
      <c r="B145" t="inlineStr">
        <is>
          <t>Removed SRv6 rule</t>
        </is>
      </c>
      <c r="C145" t="n">
        <v>3</v>
      </c>
      <c r="D145" t="inlineStr">
        <is>
          <t>2001:1:2::2</t>
        </is>
      </c>
      <c r="E145" t="inlineStr">
        <is>
          <t>2001:1:8::2</t>
        </is>
      </c>
      <c r="F145" t="n">
        <v>1</v>
      </c>
    </row>
    <row r="146"/>
    <row r="147"/>
    <row r="148">
      <c r="A148" s="1" t="inlineStr">
        <is>
          <t>Iteration - 5</t>
        </is>
      </c>
    </row>
    <row r="149">
      <c r="A149" t="inlineStr">
        <is>
          <t>2001:1:3::1</t>
        </is>
      </c>
      <c r="B149" t="inlineStr">
        <is>
          <t>2001:1:5::1</t>
        </is>
      </c>
      <c r="C149" t="n">
        <v>1</v>
      </c>
      <c r="D149" t="n">
        <v>34</v>
      </c>
      <c r="E149" t="n">
        <v>420</v>
      </c>
      <c r="F149" t="inlineStr">
        <is>
          <t>sender</t>
        </is>
      </c>
      <c r="G149" t="n">
        <v>1500</v>
      </c>
      <c r="H149" t="n">
        <v>1722705303.248047</v>
      </c>
    </row>
    <row r="150">
      <c r="A150" t="inlineStr">
        <is>
          <t>2001:1:3::1</t>
        </is>
      </c>
      <c r="B150" t="inlineStr">
        <is>
          <t>2001:1:5::1</t>
        </is>
      </c>
      <c r="C150" t="n">
        <v>1</v>
      </c>
      <c r="D150" t="n">
        <v>34</v>
      </c>
      <c r="E150" t="n">
        <v>420</v>
      </c>
      <c r="F150" t="inlineStr">
        <is>
          <t>receiver</t>
        </is>
      </c>
      <c r="G150" t="n">
        <v>1500</v>
      </c>
      <c r="H150" t="n">
        <v>1722705303.37546</v>
      </c>
      <c r="I150" t="n">
        <v>0</v>
      </c>
      <c r="J150" t="inlineStr">
        <is>
          <t>[]</t>
        </is>
      </c>
      <c r="L150">
        <f>G149-G150</f>
        <v/>
      </c>
      <c r="M150">
        <f>ROUND((L150/G149)*100, 3)</f>
        <v/>
      </c>
      <c r="N150">
        <f>ROUND((H150-H149)*1000, 3)</f>
        <v/>
      </c>
    </row>
    <row r="151">
      <c r="A151" t="inlineStr">
        <is>
          <t>2001:1:2::1</t>
        </is>
      </c>
      <c r="B151" t="inlineStr">
        <is>
          <t>2001:1:3::1</t>
        </is>
      </c>
      <c r="C151" t="n">
        <v>1</v>
      </c>
      <c r="D151" t="n">
        <v>0</v>
      </c>
      <c r="E151" t="n">
        <v>262</v>
      </c>
      <c r="F151" t="inlineStr">
        <is>
          <t>sender</t>
        </is>
      </c>
      <c r="G151" t="n">
        <v>1500</v>
      </c>
      <c r="H151" t="n">
        <v>1722705303.28581</v>
      </c>
    </row>
    <row r="152">
      <c r="A152" t="inlineStr">
        <is>
          <t>2001:1:2::1</t>
        </is>
      </c>
      <c r="B152" t="inlineStr">
        <is>
          <t>2001:1:3::1</t>
        </is>
      </c>
      <c r="C152" t="n">
        <v>1</v>
      </c>
      <c r="D152" t="n">
        <v>0</v>
      </c>
      <c r="E152" t="n">
        <v>262</v>
      </c>
      <c r="F152" t="inlineStr">
        <is>
          <t>receiver</t>
        </is>
      </c>
      <c r="G152" t="n">
        <v>1500</v>
      </c>
      <c r="H152" t="n">
        <v>1722705303.394858</v>
      </c>
      <c r="I152" t="n">
        <v>0</v>
      </c>
      <c r="J152" t="inlineStr">
        <is>
          <t>[]</t>
        </is>
      </c>
      <c r="L152">
        <f>G151-G152</f>
        <v/>
      </c>
      <c r="M152">
        <f>ROUND((L152/G151)*100, 3)</f>
        <v/>
      </c>
      <c r="N152">
        <f>ROUND((H152-H151)*1000, 3)</f>
        <v/>
      </c>
    </row>
    <row r="153">
      <c r="A153" t="inlineStr">
        <is>
          <t>2001:1:8::1</t>
        </is>
      </c>
      <c r="B153" t="inlineStr">
        <is>
          <t>2001:1:1::1</t>
        </is>
      </c>
      <c r="C153" t="n">
        <v>1</v>
      </c>
      <c r="D153" t="n">
        <v>0</v>
      </c>
      <c r="E153" t="n">
        <v>262</v>
      </c>
      <c r="F153" t="inlineStr">
        <is>
          <t>sender</t>
        </is>
      </c>
      <c r="G153" t="n">
        <v>1500</v>
      </c>
      <c r="H153" t="n">
        <v>1722705303.361698</v>
      </c>
    </row>
    <row r="154">
      <c r="A154" t="inlineStr">
        <is>
          <t>2001:1:8::1</t>
        </is>
      </c>
      <c r="B154" t="inlineStr">
        <is>
          <t>2001:1:1::1</t>
        </is>
      </c>
      <c r="C154" t="n">
        <v>1</v>
      </c>
      <c r="D154" t="n">
        <v>0</v>
      </c>
      <c r="E154" t="n">
        <v>262</v>
      </c>
      <c r="F154" t="inlineStr">
        <is>
          <t>receiver</t>
        </is>
      </c>
      <c r="G154" t="n">
        <v>1500</v>
      </c>
      <c r="H154" t="n">
        <v>1722705303.495076</v>
      </c>
      <c r="I154" t="n">
        <v>0</v>
      </c>
      <c r="J154" t="inlineStr">
        <is>
          <t>[]</t>
        </is>
      </c>
      <c r="L154">
        <f>G153-G154</f>
        <v/>
      </c>
      <c r="M154">
        <f>ROUND((L154/G153)*100, 3)</f>
        <v/>
      </c>
      <c r="N154">
        <f>ROUND((H154-H153)*1000, 3)</f>
        <v/>
      </c>
    </row>
    <row r="155">
      <c r="A155" t="inlineStr">
        <is>
          <t>2001:1:8::1</t>
        </is>
      </c>
      <c r="B155" t="inlineStr">
        <is>
          <t>2001:1:2::1</t>
        </is>
      </c>
      <c r="C155" t="n">
        <v>1</v>
      </c>
      <c r="D155" t="n">
        <v>34</v>
      </c>
      <c r="E155" t="n">
        <v>420</v>
      </c>
      <c r="F155" t="inlineStr">
        <is>
          <t>sender</t>
        </is>
      </c>
      <c r="G155" t="n">
        <v>1500</v>
      </c>
      <c r="H155" t="n">
        <v>1722705303.07344</v>
      </c>
    </row>
    <row r="156">
      <c r="A156" t="inlineStr">
        <is>
          <t>2001:1:8::1</t>
        </is>
      </c>
      <c r="B156" t="inlineStr">
        <is>
          <t>2001:1:2::1</t>
        </is>
      </c>
      <c r="C156" t="n">
        <v>1</v>
      </c>
      <c r="D156" t="n">
        <v>34</v>
      </c>
      <c r="E156" t="n">
        <v>420</v>
      </c>
      <c r="F156" t="inlineStr">
        <is>
          <t>receiver</t>
        </is>
      </c>
      <c r="G156" t="n">
        <v>1500</v>
      </c>
      <c r="H156" t="n">
        <v>1722705303.182576</v>
      </c>
      <c r="I156" t="n">
        <v>0</v>
      </c>
      <c r="J156" t="inlineStr">
        <is>
          <t>[]</t>
        </is>
      </c>
      <c r="L156">
        <f>G155-G156</f>
        <v/>
      </c>
      <c r="M156">
        <f>ROUND((L156/G155)*100, 3)</f>
        <v/>
      </c>
      <c r="N156">
        <f>ROUND((H156-H155)*1000, 3)</f>
        <v/>
      </c>
    </row>
    <row r="157">
      <c r="A157" t="inlineStr">
        <is>
          <t>2001:1:1::2</t>
        </is>
      </c>
      <c r="B157" t="inlineStr">
        <is>
          <t>2001:1:7::1</t>
        </is>
      </c>
      <c r="C157" t="n">
        <v>1</v>
      </c>
      <c r="D157" t="n">
        <v>34</v>
      </c>
      <c r="E157" t="n">
        <v>420</v>
      </c>
      <c r="F157" t="inlineStr">
        <is>
          <t>sender</t>
        </is>
      </c>
      <c r="G157" t="n">
        <v>1500</v>
      </c>
      <c r="H157" t="n">
        <v>1722705303.30976</v>
      </c>
    </row>
    <row r="158">
      <c r="A158" t="inlineStr">
        <is>
          <t>2001:1:1::2</t>
        </is>
      </c>
      <c r="B158" t="inlineStr">
        <is>
          <t>2001:1:7::1</t>
        </is>
      </c>
      <c r="C158" t="n">
        <v>1</v>
      </c>
      <c r="D158" t="n">
        <v>34</v>
      </c>
      <c r="E158" t="n">
        <v>420</v>
      </c>
      <c r="F158" t="inlineStr">
        <is>
          <t>receiver</t>
        </is>
      </c>
      <c r="G158" t="n">
        <v>1500</v>
      </c>
      <c r="H158" t="n">
        <v>1722705303.423237</v>
      </c>
      <c r="I158" t="n">
        <v>0</v>
      </c>
      <c r="J158" t="inlineStr">
        <is>
          <t>[]</t>
        </is>
      </c>
      <c r="L158">
        <f>G157-G158</f>
        <v/>
      </c>
      <c r="M158">
        <f>ROUND((L158/G157)*100, 3)</f>
        <v/>
      </c>
      <c r="N158">
        <f>ROUND((H158-H157)*1000, 3)</f>
        <v/>
      </c>
    </row>
    <row r="159">
      <c r="A159" t="inlineStr">
        <is>
          <t>2001:1:5::1</t>
        </is>
      </c>
      <c r="B159" t="inlineStr">
        <is>
          <t>2001:1:7::2</t>
        </is>
      </c>
      <c r="C159" t="n">
        <v>1</v>
      </c>
      <c r="D159" t="n">
        <v>34</v>
      </c>
      <c r="E159" t="n">
        <v>420</v>
      </c>
      <c r="F159" t="inlineStr">
        <is>
          <t>sender</t>
        </is>
      </c>
      <c r="G159" t="n">
        <v>1500</v>
      </c>
      <c r="H159" t="n">
        <v>1722705303.309381</v>
      </c>
    </row>
    <row r="160">
      <c r="A160" t="inlineStr">
        <is>
          <t>2001:1:5::1</t>
        </is>
      </c>
      <c r="B160" t="inlineStr">
        <is>
          <t>2001:1:7::2</t>
        </is>
      </c>
      <c r="C160" t="n">
        <v>1</v>
      </c>
      <c r="D160" t="n">
        <v>34</v>
      </c>
      <c r="E160" t="n">
        <v>420</v>
      </c>
      <c r="F160" t="inlineStr">
        <is>
          <t>receiver</t>
        </is>
      </c>
      <c r="G160" t="n">
        <v>1500</v>
      </c>
      <c r="H160" t="n">
        <v>1722705303.379985</v>
      </c>
      <c r="I160" t="n">
        <v>0</v>
      </c>
      <c r="J160" t="inlineStr">
        <is>
          <t>[]</t>
        </is>
      </c>
      <c r="L160">
        <f>G159-G160</f>
        <v/>
      </c>
      <c r="M160">
        <f>ROUND((L160/G159)*100, 3)</f>
        <v/>
      </c>
      <c r="N160">
        <f>ROUND((H160-H159)*1000, 3)</f>
        <v/>
      </c>
    </row>
    <row r="161">
      <c r="A161" t="inlineStr">
        <is>
          <t>2001:1:7::3</t>
        </is>
      </c>
      <c r="B161" t="inlineStr">
        <is>
          <t>2001:1:8::4</t>
        </is>
      </c>
      <c r="C161" t="n">
        <v>1</v>
      </c>
      <c r="D161" t="n">
        <v>35</v>
      </c>
      <c r="E161" t="n">
        <v>874</v>
      </c>
      <c r="F161" t="inlineStr">
        <is>
          <t>sender</t>
        </is>
      </c>
      <c r="G161" t="n">
        <v>2970</v>
      </c>
      <c r="H161" t="n">
        <v>1722705303.111513</v>
      </c>
    </row>
    <row r="162">
      <c r="A162" t="inlineStr">
        <is>
          <t>2001:1:7::3</t>
        </is>
      </c>
      <c r="B162" t="inlineStr">
        <is>
          <t>2001:1:8::4</t>
        </is>
      </c>
      <c r="C162" t="n">
        <v>1</v>
      </c>
      <c r="D162" t="n">
        <v>35</v>
      </c>
      <c r="E162" t="n">
        <v>874</v>
      </c>
      <c r="F162" t="inlineStr">
        <is>
          <t>receiver</t>
        </is>
      </c>
      <c r="G162" t="n">
        <v>2970</v>
      </c>
      <c r="H162" t="n">
        <v>1722705303.216119</v>
      </c>
      <c r="I162" t="n">
        <v>0</v>
      </c>
      <c r="J162" t="inlineStr">
        <is>
          <t>[]</t>
        </is>
      </c>
      <c r="L162">
        <f>G161-G162</f>
        <v/>
      </c>
      <c r="M162">
        <f>ROUND((L162/G161)*100, 3)</f>
        <v/>
      </c>
      <c r="N162">
        <f>ROUND((H162-H161)*1000, 3)</f>
        <v/>
      </c>
    </row>
    <row r="163">
      <c r="A163" t="inlineStr">
        <is>
          <t>2001:1:2::1</t>
        </is>
      </c>
      <c r="B163" t="inlineStr">
        <is>
          <t>2001:1:8::1</t>
        </is>
      </c>
      <c r="C163" t="n">
        <v>2</v>
      </c>
      <c r="D163" t="n">
        <v>35</v>
      </c>
      <c r="E163" t="n">
        <v>874</v>
      </c>
      <c r="F163" t="inlineStr">
        <is>
          <t>sender</t>
        </is>
      </c>
      <c r="G163" t="n">
        <v>2970</v>
      </c>
      <c r="H163" t="n">
        <v>1722705303.377958</v>
      </c>
    </row>
    <row r="164">
      <c r="A164" t="inlineStr">
        <is>
          <t>2001:1:2::1</t>
        </is>
      </c>
      <c r="B164" t="inlineStr">
        <is>
          <t>2001:1:8::1</t>
        </is>
      </c>
      <c r="C164" t="n">
        <v>2</v>
      </c>
      <c r="D164" t="n">
        <v>35</v>
      </c>
      <c r="E164" t="n">
        <v>874</v>
      </c>
      <c r="F164" t="inlineStr">
        <is>
          <t>receiver</t>
        </is>
      </c>
      <c r="G164" t="n">
        <v>2970</v>
      </c>
      <c r="H164" t="n">
        <v>1722705303.473058</v>
      </c>
      <c r="I164" t="n">
        <v>0</v>
      </c>
      <c r="J164" t="inlineStr">
        <is>
          <t>[]</t>
        </is>
      </c>
      <c r="L164">
        <f>G163-G164</f>
        <v/>
      </c>
      <c r="M164">
        <f>ROUND((L164/G163)*100, 3)</f>
        <v/>
      </c>
      <c r="N164">
        <f>ROUND((H164-H163)*1000, 3)</f>
        <v/>
      </c>
    </row>
    <row r="165">
      <c r="A165" t="inlineStr">
        <is>
          <t>2001:1:3::1</t>
        </is>
      </c>
      <c r="B165" t="inlineStr">
        <is>
          <t>2001:1:7::3</t>
        </is>
      </c>
      <c r="C165" t="n">
        <v>1</v>
      </c>
      <c r="D165" t="n">
        <v>35</v>
      </c>
      <c r="E165" t="n">
        <v>874</v>
      </c>
      <c r="F165" t="inlineStr">
        <is>
          <t>sender</t>
        </is>
      </c>
      <c r="G165" t="n">
        <v>2970</v>
      </c>
      <c r="H165" t="n">
        <v>1722705303.251543</v>
      </c>
    </row>
    <row r="166">
      <c r="A166" t="inlineStr">
        <is>
          <t>2001:1:3::1</t>
        </is>
      </c>
      <c r="B166" t="inlineStr">
        <is>
          <t>2001:1:7::3</t>
        </is>
      </c>
      <c r="C166" t="n">
        <v>1</v>
      </c>
      <c r="D166" t="n">
        <v>35</v>
      </c>
      <c r="E166" t="n">
        <v>874</v>
      </c>
      <c r="F166" t="inlineStr">
        <is>
          <t>receiver</t>
        </is>
      </c>
      <c r="G166" t="n">
        <v>2970</v>
      </c>
      <c r="H166" t="n">
        <v>1722705303.373496</v>
      </c>
      <c r="I166" t="n">
        <v>0</v>
      </c>
      <c r="J166" t="inlineStr">
        <is>
          <t>[]</t>
        </is>
      </c>
      <c r="L166">
        <f>G165-G166</f>
        <v/>
      </c>
      <c r="M166">
        <f>ROUND((L166/G165)*100, 3)</f>
        <v/>
      </c>
      <c r="N166">
        <f>ROUND((H166-H165)*1000, 3)</f>
        <v/>
      </c>
    </row>
    <row r="167">
      <c r="A167" t="inlineStr">
        <is>
          <t>2001:1:5::1</t>
        </is>
      </c>
      <c r="B167" t="inlineStr">
        <is>
          <t>2001:1:2::2</t>
        </is>
      </c>
      <c r="C167" t="n">
        <v>1</v>
      </c>
      <c r="D167" t="n">
        <v>35</v>
      </c>
      <c r="E167" t="n">
        <v>874</v>
      </c>
      <c r="F167" t="inlineStr">
        <is>
          <t>sender</t>
        </is>
      </c>
      <c r="G167" t="n">
        <v>2970</v>
      </c>
      <c r="H167" t="n">
        <v>1722705303.313555</v>
      </c>
    </row>
    <row r="168">
      <c r="A168" t="inlineStr">
        <is>
          <t>2001:1:5::1</t>
        </is>
      </c>
      <c r="B168" t="inlineStr">
        <is>
          <t>2001:1:2::2</t>
        </is>
      </c>
      <c r="C168" t="n">
        <v>1</v>
      </c>
      <c r="D168" t="n">
        <v>35</v>
      </c>
      <c r="E168" t="n">
        <v>874</v>
      </c>
      <c r="F168" t="inlineStr">
        <is>
          <t>receiver</t>
        </is>
      </c>
      <c r="G168" t="n">
        <v>2970</v>
      </c>
      <c r="H168" t="n">
        <v>1722705303.414168</v>
      </c>
      <c r="I168" t="n">
        <v>0</v>
      </c>
      <c r="J168" t="inlineStr">
        <is>
          <t>[]</t>
        </is>
      </c>
      <c r="L168">
        <f>G167-G168</f>
        <v/>
      </c>
      <c r="M168">
        <f>ROUND((L168/G167)*100, 3)</f>
        <v/>
      </c>
      <c r="N168">
        <f>ROUND((H168-H167)*1000, 3)</f>
        <v/>
      </c>
    </row>
    <row r="169">
      <c r="A169" t="inlineStr">
        <is>
          <t>2001:1:3::1</t>
        </is>
      </c>
      <c r="B169" t="inlineStr">
        <is>
          <t>2001:1:8::3</t>
        </is>
      </c>
      <c r="C169" t="n">
        <v>1</v>
      </c>
      <c r="D169" t="n">
        <v>35</v>
      </c>
      <c r="E169" t="n">
        <v>874</v>
      </c>
      <c r="F169" t="inlineStr">
        <is>
          <t>sender</t>
        </is>
      </c>
      <c r="G169" t="n">
        <v>2970</v>
      </c>
      <c r="H169" t="n">
        <v>1722705303.377953</v>
      </c>
    </row>
    <row r="170">
      <c r="A170" t="inlineStr">
        <is>
          <t>2001:1:3::1</t>
        </is>
      </c>
      <c r="B170" t="inlineStr">
        <is>
          <t>2001:1:8::3</t>
        </is>
      </c>
      <c r="C170" t="n">
        <v>1</v>
      </c>
      <c r="D170" t="n">
        <v>35</v>
      </c>
      <c r="E170" t="n">
        <v>874</v>
      </c>
      <c r="F170" t="inlineStr">
        <is>
          <t>receiver</t>
        </is>
      </c>
      <c r="G170" t="n">
        <v>2970</v>
      </c>
      <c r="H170" t="n">
        <v>1722705303.517775</v>
      </c>
      <c r="I170" t="n">
        <v>0</v>
      </c>
      <c r="J170" t="inlineStr">
        <is>
          <t>[]</t>
        </is>
      </c>
      <c r="L170">
        <f>G169-G170</f>
        <v/>
      </c>
      <c r="M170">
        <f>ROUND((L170/G169)*100, 3)</f>
        <v/>
      </c>
      <c r="N170">
        <f>ROUND((H170-H169)*1000, 3)</f>
        <v/>
      </c>
    </row>
    <row r="171">
      <c r="A171" t="inlineStr">
        <is>
          <t>2001:1:8::4</t>
        </is>
      </c>
      <c r="B171" t="inlineStr">
        <is>
          <t>2001:1:1::2</t>
        </is>
      </c>
      <c r="C171" t="n">
        <v>1</v>
      </c>
      <c r="D171" t="n">
        <v>46</v>
      </c>
      <c r="E171" t="n">
        <v>483</v>
      </c>
      <c r="F171" t="inlineStr">
        <is>
          <t>sender</t>
        </is>
      </c>
      <c r="G171" t="n">
        <v>2970</v>
      </c>
      <c r="H171" t="n">
        <v>1722705303.098152</v>
      </c>
    </row>
    <row r="172">
      <c r="A172" t="inlineStr">
        <is>
          <t>2001:1:8::4</t>
        </is>
      </c>
      <c r="B172" t="inlineStr">
        <is>
          <t>2001:1:1::2</t>
        </is>
      </c>
      <c r="C172" t="n">
        <v>1</v>
      </c>
      <c r="D172" t="n">
        <v>46</v>
      </c>
      <c r="E172" t="n">
        <v>483</v>
      </c>
      <c r="F172" t="inlineStr">
        <is>
          <t>receiver</t>
        </is>
      </c>
      <c r="G172" t="n">
        <v>2970</v>
      </c>
      <c r="H172" t="n">
        <v>1722705303.24064</v>
      </c>
      <c r="I172" t="n">
        <v>0</v>
      </c>
      <c r="J172" t="inlineStr">
        <is>
          <t>[]</t>
        </is>
      </c>
      <c r="L172">
        <f>G171-G172</f>
        <v/>
      </c>
      <c r="M172">
        <f>ROUND((L172/G171)*100, 3)</f>
        <v/>
      </c>
      <c r="N172">
        <f>ROUND((H172-H171)*1000, 3)</f>
        <v/>
      </c>
    </row>
    <row r="173">
      <c r="A173" t="inlineStr">
        <is>
          <t>2001:1:2::2</t>
        </is>
      </c>
      <c r="B173" t="inlineStr">
        <is>
          <t>2001:1:8::2</t>
        </is>
      </c>
      <c r="C173" t="n">
        <v>1</v>
      </c>
      <c r="D173" t="n">
        <v>35</v>
      </c>
      <c r="E173" t="n">
        <v>874</v>
      </c>
      <c r="F173" t="inlineStr">
        <is>
          <t>sender</t>
        </is>
      </c>
      <c r="G173" t="n">
        <v>2970</v>
      </c>
      <c r="H173" t="n">
        <v>1722705303.111398</v>
      </c>
    </row>
    <row r="174">
      <c r="A174" t="inlineStr">
        <is>
          <t>2001:1:2::2</t>
        </is>
      </c>
      <c r="B174" t="inlineStr">
        <is>
          <t>2001:1:8::2</t>
        </is>
      </c>
      <c r="C174" t="n">
        <v>1</v>
      </c>
      <c r="D174" t="n">
        <v>35</v>
      </c>
      <c r="E174" t="n">
        <v>874</v>
      </c>
      <c r="F174" t="inlineStr">
        <is>
          <t>receiver</t>
        </is>
      </c>
      <c r="G174" t="n">
        <v>2970</v>
      </c>
      <c r="H174" t="n">
        <v>1722705303.224372</v>
      </c>
      <c r="I174" t="n">
        <v>0</v>
      </c>
      <c r="J174" t="inlineStr">
        <is>
          <t>[]</t>
        </is>
      </c>
      <c r="L174">
        <f>G173-G174</f>
        <v/>
      </c>
      <c r="M174">
        <f>ROUND((L174/G173)*100, 3)</f>
        <v/>
      </c>
      <c r="N174">
        <f>ROUND((H174-H173)*1000, 3)</f>
        <v/>
      </c>
    </row>
    <row r="175"/>
    <row r="176">
      <c r="A176" s="1" t="inlineStr">
        <is>
          <t>SRv6 Operations</t>
        </is>
      </c>
    </row>
    <row r="177">
      <c r="A177" s="1" t="inlineStr">
        <is>
          <t>Timestamp</t>
        </is>
      </c>
      <c r="B177" s="1" t="inlineStr">
        <is>
          <t>Operation</t>
        </is>
      </c>
      <c r="C177" s="1" t="inlineStr">
        <is>
          <t>Responsible Switch</t>
        </is>
      </c>
      <c r="D177" s="1" t="inlineStr">
        <is>
          <t>Source</t>
        </is>
      </c>
      <c r="E177" s="1" t="inlineStr">
        <is>
          <t>Destination</t>
        </is>
      </c>
      <c r="F177" s="1" t="inlineStr">
        <is>
          <t>Flow Label</t>
        </is>
      </c>
    </row>
    <row r="178">
      <c r="A178" t="inlineStr">
        <is>
          <t>2024-08-03 18:15:19</t>
        </is>
      </c>
      <c r="B178" t="inlineStr">
        <is>
          <t>Created SRv6 rule</t>
        </is>
      </c>
      <c r="C178" t="n">
        <v>3</v>
      </c>
      <c r="D178" t="inlineStr">
        <is>
          <t>2001:1:2::2</t>
        </is>
      </c>
      <c r="E178" t="inlineStr">
        <is>
          <t>2001:1:8::2</t>
        </is>
      </c>
      <c r="F178" t="n">
        <v>1</v>
      </c>
    </row>
    <row r="179">
      <c r="A179" t="inlineStr">
        <is>
          <t>2024-08-03 18:15:20</t>
        </is>
      </c>
      <c r="B179" t="inlineStr">
        <is>
          <t>Created SRv6 rule</t>
        </is>
      </c>
      <c r="C179" t="n">
        <v>5</v>
      </c>
      <c r="D179" t="inlineStr">
        <is>
          <t>2001:1:2::1</t>
        </is>
      </c>
      <c r="E179" t="inlineStr">
        <is>
          <t>2001:1:8::1</t>
        </is>
      </c>
      <c r="F179" t="n">
        <v>2</v>
      </c>
    </row>
    <row r="180">
      <c r="A180" t="inlineStr">
        <is>
          <t>2024-08-03 18:15:21</t>
        </is>
      </c>
      <c r="B180" t="inlineStr">
        <is>
          <t>Created SRv6 rule</t>
        </is>
      </c>
      <c r="C180" t="n">
        <v>7</v>
      </c>
      <c r="D180" t="inlineStr">
        <is>
          <t>2001:1:3::1</t>
        </is>
      </c>
      <c r="E180" t="inlineStr">
        <is>
          <t>2001:1:8::3</t>
        </is>
      </c>
      <c r="F180" t="n">
        <v>1</v>
      </c>
    </row>
    <row r="181">
      <c r="A181" t="inlineStr">
        <is>
          <t>2024-08-03 18:17:11</t>
        </is>
      </c>
      <c r="B181" t="inlineStr">
        <is>
          <t>Removed SRv6 rule</t>
        </is>
      </c>
      <c r="C181" t="n">
        <v>5</v>
      </c>
      <c r="D181" t="inlineStr">
        <is>
          <t>2001:1:2::1</t>
        </is>
      </c>
      <c r="E181" t="inlineStr">
        <is>
          <t>2001:1:8::1</t>
        </is>
      </c>
      <c r="F181" t="n">
        <v>2</v>
      </c>
    </row>
    <row r="182">
      <c r="A182" t="inlineStr">
        <is>
          <t>2024-08-03 18:18:43</t>
        </is>
      </c>
      <c r="B182" t="inlineStr">
        <is>
          <t>Removed SRv6 rule</t>
        </is>
      </c>
      <c r="C182" t="n">
        <v>3</v>
      </c>
      <c r="D182" t="inlineStr">
        <is>
          <t>2001:1:2::2</t>
        </is>
      </c>
      <c r="E182" t="inlineStr">
        <is>
          <t>2001:1:8::2</t>
        </is>
      </c>
      <c r="F182" t="n">
        <v>1</v>
      </c>
    </row>
    <row r="183">
      <c r="A183" t="inlineStr">
        <is>
          <t>2024-08-03 18:18:44</t>
        </is>
      </c>
      <c r="B183" t="inlineStr">
        <is>
          <t>Removed SRv6 rule</t>
        </is>
      </c>
      <c r="C183" t="n">
        <v>7</v>
      </c>
      <c r="D183" t="inlineStr">
        <is>
          <t>2001:1:3::1</t>
        </is>
      </c>
      <c r="E183" t="inlineStr">
        <is>
          <t>2001:1:8::3</t>
        </is>
      </c>
      <c r="F183" t="n">
        <v>1</v>
      </c>
    </row>
    <row r="184"/>
    <row r="185"/>
    <row r="186">
      <c r="A186" s="1" t="inlineStr">
        <is>
          <t>Iteration - 6</t>
        </is>
      </c>
    </row>
    <row r="187">
      <c r="A187" t="inlineStr">
        <is>
          <t>2001:1:5::1</t>
        </is>
      </c>
      <c r="B187" t="inlineStr">
        <is>
          <t>2001:1:7::2</t>
        </is>
      </c>
      <c r="C187" t="n">
        <v>1</v>
      </c>
      <c r="D187" t="n">
        <v>34</v>
      </c>
      <c r="E187" t="n">
        <v>420</v>
      </c>
      <c r="F187" t="inlineStr">
        <is>
          <t>sender</t>
        </is>
      </c>
      <c r="G187" t="n">
        <v>1500</v>
      </c>
      <c r="H187" t="n">
        <v>1722705606.402663</v>
      </c>
    </row>
    <row r="188">
      <c r="A188" t="inlineStr">
        <is>
          <t>2001:1:5::1</t>
        </is>
      </c>
      <c r="B188" t="inlineStr">
        <is>
          <t>2001:1:7::2</t>
        </is>
      </c>
      <c r="C188" t="n">
        <v>1</v>
      </c>
      <c r="D188" t="n">
        <v>34</v>
      </c>
      <c r="E188" t="n">
        <v>420</v>
      </c>
      <c r="F188" t="inlineStr">
        <is>
          <t>receiver</t>
        </is>
      </c>
      <c r="G188" t="n">
        <v>1500</v>
      </c>
      <c r="H188" t="n">
        <v>1722705606.530559</v>
      </c>
      <c r="I188" t="n">
        <v>0</v>
      </c>
      <c r="J188" t="inlineStr">
        <is>
          <t>[]</t>
        </is>
      </c>
      <c r="L188">
        <f>G187-G188</f>
        <v/>
      </c>
      <c r="M188">
        <f>ROUND((L188/G187)*100, 3)</f>
        <v/>
      </c>
      <c r="N188">
        <f>ROUND((H188-H187)*1000, 3)</f>
        <v/>
      </c>
    </row>
    <row r="189">
      <c r="A189" t="inlineStr">
        <is>
          <t>2001:1:8::1</t>
        </is>
      </c>
      <c r="B189" t="inlineStr">
        <is>
          <t>2001:1:2::1</t>
        </is>
      </c>
      <c r="C189" t="n">
        <v>1</v>
      </c>
      <c r="D189" t="n">
        <v>34</v>
      </c>
      <c r="E189" t="n">
        <v>420</v>
      </c>
      <c r="F189" t="inlineStr">
        <is>
          <t>sender</t>
        </is>
      </c>
      <c r="G189" t="n">
        <v>1500</v>
      </c>
      <c r="H189" t="n">
        <v>1722705606.310765</v>
      </c>
    </row>
    <row r="190">
      <c r="A190" t="inlineStr">
        <is>
          <t>2001:1:8::1</t>
        </is>
      </c>
      <c r="B190" t="inlineStr">
        <is>
          <t>2001:1:2::1</t>
        </is>
      </c>
      <c r="C190" t="n">
        <v>1</v>
      </c>
      <c r="D190" t="n">
        <v>34</v>
      </c>
      <c r="E190" t="n">
        <v>420</v>
      </c>
      <c r="F190" t="inlineStr">
        <is>
          <t>receiver</t>
        </is>
      </c>
      <c r="G190" t="n">
        <v>1500</v>
      </c>
      <c r="H190" t="n">
        <v>1722705606.427577</v>
      </c>
      <c r="I190" t="n">
        <v>0</v>
      </c>
      <c r="J190" t="inlineStr">
        <is>
          <t>[]</t>
        </is>
      </c>
      <c r="L190">
        <f>G189-G190</f>
        <v/>
      </c>
      <c r="M190">
        <f>ROUND((L190/G189)*100, 3)</f>
        <v/>
      </c>
      <c r="N190">
        <f>ROUND((H190-H189)*1000, 3)</f>
        <v/>
      </c>
    </row>
    <row r="191">
      <c r="A191" t="inlineStr">
        <is>
          <t>2001:1:2::1</t>
        </is>
      </c>
      <c r="B191" t="inlineStr">
        <is>
          <t>2001:1:3::1</t>
        </is>
      </c>
      <c r="C191" t="n">
        <v>1</v>
      </c>
      <c r="D191" t="n">
        <v>0</v>
      </c>
      <c r="E191" t="n">
        <v>262</v>
      </c>
      <c r="F191" t="inlineStr">
        <is>
          <t>sender</t>
        </is>
      </c>
      <c r="G191" t="n">
        <v>1500</v>
      </c>
      <c r="H191" t="n">
        <v>1722705606.133873</v>
      </c>
    </row>
    <row r="192">
      <c r="A192" t="inlineStr">
        <is>
          <t>2001:1:2::1</t>
        </is>
      </c>
      <c r="B192" t="inlineStr">
        <is>
          <t>2001:1:3::1</t>
        </is>
      </c>
      <c r="C192" t="n">
        <v>1</v>
      </c>
      <c r="D192" t="n">
        <v>0</v>
      </c>
      <c r="E192" t="n">
        <v>262</v>
      </c>
      <c r="F192" t="inlineStr">
        <is>
          <t>receiver</t>
        </is>
      </c>
      <c r="G192" t="n">
        <v>1500</v>
      </c>
      <c r="H192" t="n">
        <v>1722705606.23288</v>
      </c>
      <c r="I192" t="n">
        <v>0</v>
      </c>
      <c r="J192" t="inlineStr">
        <is>
          <t>[]</t>
        </is>
      </c>
      <c r="L192">
        <f>G191-G192</f>
        <v/>
      </c>
      <c r="M192">
        <f>ROUND((L192/G191)*100, 3)</f>
        <v/>
      </c>
      <c r="N192">
        <f>ROUND((H192-H191)*1000, 3)</f>
        <v/>
      </c>
    </row>
    <row r="193">
      <c r="A193" t="inlineStr">
        <is>
          <t>2001:1:8::1</t>
        </is>
      </c>
      <c r="B193" t="inlineStr">
        <is>
          <t>2001:1:1::1</t>
        </is>
      </c>
      <c r="C193" t="n">
        <v>1</v>
      </c>
      <c r="D193" t="n">
        <v>0</v>
      </c>
      <c r="E193" t="n">
        <v>262</v>
      </c>
      <c r="F193" t="inlineStr">
        <is>
          <t>sender</t>
        </is>
      </c>
      <c r="G193" t="n">
        <v>1500</v>
      </c>
      <c r="H193" t="n">
        <v>1722705606.306738</v>
      </c>
    </row>
    <row r="194">
      <c r="A194" t="inlineStr">
        <is>
          <t>2001:1:8::1</t>
        </is>
      </c>
      <c r="B194" t="inlineStr">
        <is>
          <t>2001:1:1::1</t>
        </is>
      </c>
      <c r="C194" t="n">
        <v>1</v>
      </c>
      <c r="D194" t="n">
        <v>0</v>
      </c>
      <c r="E194" t="n">
        <v>262</v>
      </c>
      <c r="F194" t="inlineStr">
        <is>
          <t>receiver</t>
        </is>
      </c>
      <c r="G194" t="n">
        <v>1500</v>
      </c>
      <c r="H194" t="n">
        <v>1722705606.417145</v>
      </c>
      <c r="I194" t="n">
        <v>0</v>
      </c>
      <c r="J194" t="inlineStr">
        <is>
          <t>[]</t>
        </is>
      </c>
      <c r="L194">
        <f>G193-G194</f>
        <v/>
      </c>
      <c r="M194">
        <f>ROUND((L194/G193)*100, 3)</f>
        <v/>
      </c>
      <c r="N194">
        <f>ROUND((H194-H193)*1000, 3)</f>
        <v/>
      </c>
    </row>
    <row r="195">
      <c r="A195" t="inlineStr">
        <is>
          <t>2001:1:1::2</t>
        </is>
      </c>
      <c r="B195" t="inlineStr">
        <is>
          <t>2001:1:7::1</t>
        </is>
      </c>
      <c r="C195" t="n">
        <v>1</v>
      </c>
      <c r="D195" t="n">
        <v>34</v>
      </c>
      <c r="E195" t="n">
        <v>420</v>
      </c>
      <c r="F195" t="inlineStr">
        <is>
          <t>sender</t>
        </is>
      </c>
      <c r="G195" t="n">
        <v>1500</v>
      </c>
      <c r="H195" t="n">
        <v>1722705605.94583</v>
      </c>
    </row>
    <row r="196">
      <c r="A196" t="inlineStr">
        <is>
          <t>2001:1:1::2</t>
        </is>
      </c>
      <c r="B196" t="inlineStr">
        <is>
          <t>2001:1:7::1</t>
        </is>
      </c>
      <c r="C196" t="n">
        <v>1</v>
      </c>
      <c r="D196" t="n">
        <v>34</v>
      </c>
      <c r="E196" t="n">
        <v>420</v>
      </c>
      <c r="F196" t="inlineStr">
        <is>
          <t>receiver</t>
        </is>
      </c>
      <c r="G196" t="n">
        <v>1500</v>
      </c>
      <c r="H196" t="n">
        <v>1722705606.081975</v>
      </c>
      <c r="I196" t="n">
        <v>0</v>
      </c>
      <c r="J196" t="inlineStr">
        <is>
          <t>[]</t>
        </is>
      </c>
      <c r="L196">
        <f>G195-G196</f>
        <v/>
      </c>
      <c r="M196">
        <f>ROUND((L196/G195)*100, 3)</f>
        <v/>
      </c>
      <c r="N196">
        <f>ROUND((H196-H195)*1000, 3)</f>
        <v/>
      </c>
    </row>
    <row r="197">
      <c r="A197" t="inlineStr">
        <is>
          <t>2001:1:3::1</t>
        </is>
      </c>
      <c r="B197" t="inlineStr">
        <is>
          <t>2001:1:5::1</t>
        </is>
      </c>
      <c r="C197" t="n">
        <v>1</v>
      </c>
      <c r="D197" t="n">
        <v>34</v>
      </c>
      <c r="E197" t="n">
        <v>420</v>
      </c>
      <c r="F197" t="inlineStr">
        <is>
          <t>sender</t>
        </is>
      </c>
      <c r="G197" t="n">
        <v>1500</v>
      </c>
      <c r="H197" t="n">
        <v>1722705606.367001</v>
      </c>
    </row>
    <row r="198">
      <c r="A198" t="inlineStr">
        <is>
          <t>2001:1:3::1</t>
        </is>
      </c>
      <c r="B198" t="inlineStr">
        <is>
          <t>2001:1:5::1</t>
        </is>
      </c>
      <c r="C198" t="n">
        <v>1</v>
      </c>
      <c r="D198" t="n">
        <v>34</v>
      </c>
      <c r="E198" t="n">
        <v>420</v>
      </c>
      <c r="F198" t="inlineStr">
        <is>
          <t>receiver</t>
        </is>
      </c>
      <c r="G198" t="n">
        <v>1500</v>
      </c>
      <c r="H198" t="n">
        <v>1722705606.495464</v>
      </c>
      <c r="I198" t="n">
        <v>0</v>
      </c>
      <c r="J198" t="inlineStr">
        <is>
          <t>[]</t>
        </is>
      </c>
      <c r="L198">
        <f>G197-G198</f>
        <v/>
      </c>
      <c r="M198">
        <f>ROUND((L198/G197)*100, 3)</f>
        <v/>
      </c>
      <c r="N198">
        <f>ROUND((H198-H197)*1000, 3)</f>
        <v/>
      </c>
    </row>
    <row r="199">
      <c r="A199" t="inlineStr">
        <is>
          <t>2001:1:8::4</t>
        </is>
      </c>
      <c r="B199" t="inlineStr">
        <is>
          <t>2001:1:1::2</t>
        </is>
      </c>
      <c r="C199" t="n">
        <v>1</v>
      </c>
      <c r="D199" t="n">
        <v>46</v>
      </c>
      <c r="E199" t="n">
        <v>483</v>
      </c>
      <c r="F199" t="inlineStr">
        <is>
          <t>sender</t>
        </is>
      </c>
      <c r="G199" t="n">
        <v>2970</v>
      </c>
      <c r="H199" t="n">
        <v>1722705606.394076</v>
      </c>
    </row>
    <row r="200">
      <c r="A200" t="inlineStr">
        <is>
          <t>2001:1:8::4</t>
        </is>
      </c>
      <c r="B200" t="inlineStr">
        <is>
          <t>2001:1:1::2</t>
        </is>
      </c>
      <c r="C200" t="n">
        <v>1</v>
      </c>
      <c r="D200" t="n">
        <v>46</v>
      </c>
      <c r="E200" t="n">
        <v>483</v>
      </c>
      <c r="F200" t="inlineStr">
        <is>
          <t>receiver</t>
        </is>
      </c>
      <c r="G200" t="n">
        <v>2970</v>
      </c>
      <c r="H200" t="n">
        <v>1722705606.508338</v>
      </c>
      <c r="I200" t="n">
        <v>0</v>
      </c>
      <c r="J200" t="inlineStr">
        <is>
          <t>[]</t>
        </is>
      </c>
      <c r="L200">
        <f>G199-G200</f>
        <v/>
      </c>
      <c r="M200">
        <f>ROUND((L200/G199)*100, 3)</f>
        <v/>
      </c>
      <c r="N200">
        <f>ROUND((H200-H199)*1000, 3)</f>
        <v/>
      </c>
    </row>
    <row r="201">
      <c r="A201" t="inlineStr">
        <is>
          <t>2001:1:2::1</t>
        </is>
      </c>
      <c r="B201" t="inlineStr">
        <is>
          <t>2001:1:8::1</t>
        </is>
      </c>
      <c r="C201" t="n">
        <v>2</v>
      </c>
      <c r="D201" t="n">
        <v>35</v>
      </c>
      <c r="E201" t="n">
        <v>874</v>
      </c>
      <c r="F201" t="inlineStr">
        <is>
          <t>sender</t>
        </is>
      </c>
      <c r="G201" t="n">
        <v>2970</v>
      </c>
      <c r="H201" t="n">
        <v>1722705606.293891</v>
      </c>
    </row>
    <row r="202">
      <c r="A202" t="inlineStr">
        <is>
          <t>2001:1:2::1</t>
        </is>
      </c>
      <c r="B202" t="inlineStr">
        <is>
          <t>2001:1:8::1</t>
        </is>
      </c>
      <c r="C202" t="n">
        <v>2</v>
      </c>
      <c r="D202" t="n">
        <v>35</v>
      </c>
      <c r="E202" t="n">
        <v>874</v>
      </c>
      <c r="F202" t="inlineStr">
        <is>
          <t>receiver</t>
        </is>
      </c>
      <c r="G202" t="n">
        <v>2970</v>
      </c>
      <c r="H202" t="n">
        <v>1722705606.409256</v>
      </c>
      <c r="I202" t="n">
        <v>0</v>
      </c>
      <c r="J202" t="inlineStr">
        <is>
          <t>[]</t>
        </is>
      </c>
      <c r="L202">
        <f>G201-G202</f>
        <v/>
      </c>
      <c r="M202">
        <f>ROUND((L202/G201)*100, 3)</f>
        <v/>
      </c>
      <c r="N202">
        <f>ROUND((H202-H201)*1000, 3)</f>
        <v/>
      </c>
    </row>
    <row r="203">
      <c r="A203" t="inlineStr">
        <is>
          <t>2001:1:3::1</t>
        </is>
      </c>
      <c r="B203" t="inlineStr">
        <is>
          <t>2001:1:8::3</t>
        </is>
      </c>
      <c r="C203" t="n">
        <v>1</v>
      </c>
      <c r="D203" t="n">
        <v>35</v>
      </c>
      <c r="E203" t="n">
        <v>874</v>
      </c>
      <c r="F203" t="inlineStr">
        <is>
          <t>sender</t>
        </is>
      </c>
      <c r="G203" t="n">
        <v>2970</v>
      </c>
      <c r="H203" t="n">
        <v>1722705606.015923</v>
      </c>
    </row>
    <row r="204">
      <c r="A204" t="inlineStr">
        <is>
          <t>2001:1:3::1</t>
        </is>
      </c>
      <c r="B204" t="inlineStr">
        <is>
          <t>2001:1:8::3</t>
        </is>
      </c>
      <c r="C204" t="n">
        <v>1</v>
      </c>
      <c r="D204" t="n">
        <v>35</v>
      </c>
      <c r="E204" t="n">
        <v>874</v>
      </c>
      <c r="F204" t="inlineStr">
        <is>
          <t>receiver</t>
        </is>
      </c>
      <c r="G204" t="n">
        <v>2970</v>
      </c>
      <c r="H204" t="n">
        <v>1722705606.157444</v>
      </c>
      <c r="I204" t="n">
        <v>0</v>
      </c>
      <c r="J204" t="inlineStr">
        <is>
          <t>[]</t>
        </is>
      </c>
      <c r="L204">
        <f>G203-G204</f>
        <v/>
      </c>
      <c r="M204">
        <f>ROUND((L204/G203)*100, 3)</f>
        <v/>
      </c>
      <c r="N204">
        <f>ROUND((H204-H203)*1000, 3)</f>
        <v/>
      </c>
    </row>
    <row r="205">
      <c r="A205" t="inlineStr">
        <is>
          <t>2001:1:7::3</t>
        </is>
      </c>
      <c r="B205" t="inlineStr">
        <is>
          <t>2001:1:8::4</t>
        </is>
      </c>
      <c r="C205" t="n">
        <v>1</v>
      </c>
      <c r="D205" t="n">
        <v>35</v>
      </c>
      <c r="E205" t="n">
        <v>874</v>
      </c>
      <c r="F205" t="inlineStr">
        <is>
          <t>sender</t>
        </is>
      </c>
      <c r="G205" t="n">
        <v>2970</v>
      </c>
      <c r="H205" t="n">
        <v>1722705606.148189</v>
      </c>
    </row>
    <row r="206">
      <c r="A206" t="inlineStr">
        <is>
          <t>2001:1:7::3</t>
        </is>
      </c>
      <c r="B206" t="inlineStr">
        <is>
          <t>2001:1:8::4</t>
        </is>
      </c>
      <c r="C206" t="n">
        <v>1</v>
      </c>
      <c r="D206" t="n">
        <v>35</v>
      </c>
      <c r="E206" t="n">
        <v>874</v>
      </c>
      <c r="F206" t="inlineStr">
        <is>
          <t>receiver</t>
        </is>
      </c>
      <c r="G206" t="n">
        <v>2970</v>
      </c>
      <c r="H206" t="n">
        <v>1722705606.273646</v>
      </c>
      <c r="I206" t="n">
        <v>0</v>
      </c>
      <c r="J206" t="inlineStr">
        <is>
          <t>[]</t>
        </is>
      </c>
      <c r="L206">
        <f>G205-G206</f>
        <v/>
      </c>
      <c r="M206">
        <f>ROUND((L206/G205)*100, 3)</f>
        <v/>
      </c>
      <c r="N206">
        <f>ROUND((H206-H205)*1000, 3)</f>
        <v/>
      </c>
    </row>
    <row r="207">
      <c r="A207" t="inlineStr">
        <is>
          <t>2001:1:5::1</t>
        </is>
      </c>
      <c r="B207" t="inlineStr">
        <is>
          <t>2001:1:2::2</t>
        </is>
      </c>
      <c r="C207" t="n">
        <v>1</v>
      </c>
      <c r="D207" t="n">
        <v>35</v>
      </c>
      <c r="E207" t="n">
        <v>874</v>
      </c>
      <c r="F207" t="inlineStr">
        <is>
          <t>sender</t>
        </is>
      </c>
      <c r="G207" t="n">
        <v>2970</v>
      </c>
      <c r="H207" t="n">
        <v>1722705606.138534</v>
      </c>
    </row>
    <row r="208">
      <c r="A208" t="inlineStr">
        <is>
          <t>2001:1:5::1</t>
        </is>
      </c>
      <c r="B208" t="inlineStr">
        <is>
          <t>2001:1:2::2</t>
        </is>
      </c>
      <c r="C208" t="n">
        <v>1</v>
      </c>
      <c r="D208" t="n">
        <v>35</v>
      </c>
      <c r="E208" t="n">
        <v>874</v>
      </c>
      <c r="F208" t="inlineStr">
        <is>
          <t>receiver</t>
        </is>
      </c>
      <c r="G208" t="n">
        <v>2970</v>
      </c>
      <c r="H208" t="n">
        <v>1722705606.262059</v>
      </c>
      <c r="I208" t="n">
        <v>0</v>
      </c>
      <c r="J208" t="inlineStr">
        <is>
          <t>[]</t>
        </is>
      </c>
      <c r="L208">
        <f>G207-G208</f>
        <v/>
      </c>
      <c r="M208">
        <f>ROUND((L208/G207)*100, 3)</f>
        <v/>
      </c>
      <c r="N208">
        <f>ROUND((H208-H207)*1000, 3)</f>
        <v/>
      </c>
    </row>
    <row r="209">
      <c r="A209" t="inlineStr">
        <is>
          <t>2001:1:3::1</t>
        </is>
      </c>
      <c r="B209" t="inlineStr">
        <is>
          <t>2001:1:7::3</t>
        </is>
      </c>
      <c r="C209" t="n">
        <v>1</v>
      </c>
      <c r="D209" t="n">
        <v>35</v>
      </c>
      <c r="E209" t="n">
        <v>874</v>
      </c>
      <c r="F209" t="inlineStr">
        <is>
          <t>sender</t>
        </is>
      </c>
      <c r="G209" t="n">
        <v>2970</v>
      </c>
      <c r="H209" t="n">
        <v>1722705606.169984</v>
      </c>
    </row>
    <row r="210">
      <c r="A210" t="inlineStr">
        <is>
          <t>2001:1:3::1</t>
        </is>
      </c>
      <c r="B210" t="inlineStr">
        <is>
          <t>2001:1:7::3</t>
        </is>
      </c>
      <c r="C210" t="n">
        <v>1</v>
      </c>
      <c r="D210" t="n">
        <v>35</v>
      </c>
      <c r="E210" t="n">
        <v>874</v>
      </c>
      <c r="F210" t="inlineStr">
        <is>
          <t>receiver</t>
        </is>
      </c>
      <c r="G210" t="n">
        <v>2970</v>
      </c>
      <c r="H210" t="n">
        <v>1722705606.258123</v>
      </c>
      <c r="I210" t="n">
        <v>0</v>
      </c>
      <c r="J210" t="inlineStr">
        <is>
          <t>[]</t>
        </is>
      </c>
      <c r="L210">
        <f>G209-G210</f>
        <v/>
      </c>
      <c r="M210">
        <f>ROUND((L210/G209)*100, 3)</f>
        <v/>
      </c>
      <c r="N210">
        <f>ROUND((H210-H209)*1000, 3)</f>
        <v/>
      </c>
    </row>
    <row r="211">
      <c r="A211" t="inlineStr">
        <is>
          <t>2001:1:2::2</t>
        </is>
      </c>
      <c r="B211" t="inlineStr">
        <is>
          <t>2001:1:8::2</t>
        </is>
      </c>
      <c r="C211" t="n">
        <v>1</v>
      </c>
      <c r="D211" t="n">
        <v>35</v>
      </c>
      <c r="E211" t="n">
        <v>874</v>
      </c>
      <c r="F211" t="inlineStr">
        <is>
          <t>sender</t>
        </is>
      </c>
      <c r="G211" t="n">
        <v>2970</v>
      </c>
      <c r="H211" t="n">
        <v>1722705606.334714</v>
      </c>
    </row>
    <row r="212">
      <c r="A212" t="inlineStr">
        <is>
          <t>2001:1:2::2</t>
        </is>
      </c>
      <c r="B212" t="inlineStr">
        <is>
          <t>2001:1:8::2</t>
        </is>
      </c>
      <c r="C212" t="n">
        <v>1</v>
      </c>
      <c r="D212" t="n">
        <v>35</v>
      </c>
      <c r="E212" t="n">
        <v>874</v>
      </c>
      <c r="F212" t="inlineStr">
        <is>
          <t>receiver</t>
        </is>
      </c>
      <c r="G212" t="n">
        <v>2970</v>
      </c>
      <c r="H212" t="n">
        <v>1722705606.457577</v>
      </c>
      <c r="I212" t="n">
        <v>0</v>
      </c>
      <c r="J212" t="inlineStr">
        <is>
          <t>[]</t>
        </is>
      </c>
      <c r="L212">
        <f>G211-G212</f>
        <v/>
      </c>
      <c r="M212">
        <f>ROUND((L212/G211)*100, 3)</f>
        <v/>
      </c>
      <c r="N212">
        <f>ROUND((H212-H211)*1000, 3)</f>
        <v/>
      </c>
    </row>
    <row r="213"/>
    <row r="214">
      <c r="A214" s="1" t="inlineStr">
        <is>
          <t>SRv6 Operations</t>
        </is>
      </c>
    </row>
    <row r="215">
      <c r="A215" s="1" t="inlineStr">
        <is>
          <t>Timestamp</t>
        </is>
      </c>
      <c r="B215" s="1" t="inlineStr">
        <is>
          <t>Operation</t>
        </is>
      </c>
      <c r="C215" s="1" t="inlineStr">
        <is>
          <t>Responsible Switch</t>
        </is>
      </c>
      <c r="D215" s="1" t="inlineStr">
        <is>
          <t>Source</t>
        </is>
      </c>
      <c r="E215" s="1" t="inlineStr">
        <is>
          <t>Destination</t>
        </is>
      </c>
      <c r="F215" s="1" t="inlineStr">
        <is>
          <t>Flow Label</t>
        </is>
      </c>
    </row>
    <row r="216">
      <c r="A216" t="inlineStr">
        <is>
          <t>2024-08-03 18:20:22</t>
        </is>
      </c>
      <c r="B216" t="inlineStr">
        <is>
          <t>Created SRv6 rule</t>
        </is>
      </c>
      <c r="C216" t="n">
        <v>3</v>
      </c>
      <c r="D216" t="inlineStr">
        <is>
          <t>2001:1:2::2</t>
        </is>
      </c>
      <c r="E216" t="inlineStr">
        <is>
          <t>2001:1:8::2</t>
        </is>
      </c>
      <c r="F216" t="n">
        <v>1</v>
      </c>
    </row>
    <row r="217">
      <c r="A217" t="inlineStr">
        <is>
          <t>2024-08-03 18:20:23</t>
        </is>
      </c>
      <c r="B217" t="inlineStr">
        <is>
          <t>Created SRv6 rule</t>
        </is>
      </c>
      <c r="C217" t="n">
        <v>5</v>
      </c>
      <c r="D217" t="inlineStr">
        <is>
          <t>2001:1:2::1</t>
        </is>
      </c>
      <c r="E217" t="inlineStr">
        <is>
          <t>2001:1:8::1</t>
        </is>
      </c>
      <c r="F217" t="n">
        <v>2</v>
      </c>
    </row>
    <row r="218">
      <c r="A218" t="inlineStr">
        <is>
          <t>2024-08-03 18:20:24</t>
        </is>
      </c>
      <c r="B218" t="inlineStr">
        <is>
          <t>Created SRv6 rule</t>
        </is>
      </c>
      <c r="C218" t="n">
        <v>7</v>
      </c>
      <c r="D218" t="inlineStr">
        <is>
          <t>2001:1:3::1</t>
        </is>
      </c>
      <c r="E218" t="inlineStr">
        <is>
          <t>2001:1:8::3</t>
        </is>
      </c>
      <c r="F218" t="n">
        <v>1</v>
      </c>
    </row>
    <row r="219">
      <c r="A219" t="inlineStr">
        <is>
          <t>2024-08-03 18:22:44</t>
        </is>
      </c>
      <c r="B219" t="inlineStr">
        <is>
          <t>Removed SRv6 rule</t>
        </is>
      </c>
      <c r="C219" t="n">
        <v>5</v>
      </c>
      <c r="D219" t="inlineStr">
        <is>
          <t>2001:1:2::1</t>
        </is>
      </c>
      <c r="E219" t="inlineStr">
        <is>
          <t>2001:1:8::1</t>
        </is>
      </c>
      <c r="F219" t="n">
        <v>2</v>
      </c>
    </row>
    <row r="220"/>
    <row r="221"/>
    <row r="222">
      <c r="A222" s="1" t="inlineStr">
        <is>
          <t>Iteration - 7</t>
        </is>
      </c>
    </row>
    <row r="223">
      <c r="A223" t="inlineStr">
        <is>
          <t>2001:1:1::2</t>
        </is>
      </c>
      <c r="B223" t="inlineStr">
        <is>
          <t>2001:1:7::1</t>
        </is>
      </c>
      <c r="C223" t="n">
        <v>1</v>
      </c>
      <c r="D223" t="n">
        <v>34</v>
      </c>
      <c r="E223" t="n">
        <v>420</v>
      </c>
      <c r="F223" t="inlineStr">
        <is>
          <t>sender</t>
        </is>
      </c>
      <c r="G223" t="n">
        <v>1500</v>
      </c>
      <c r="H223" t="n">
        <v>1722705909.15826</v>
      </c>
    </row>
    <row r="224">
      <c r="A224" t="inlineStr">
        <is>
          <t>2001:1:1::2</t>
        </is>
      </c>
      <c r="B224" t="inlineStr">
        <is>
          <t>2001:1:7::1</t>
        </is>
      </c>
      <c r="C224" t="n">
        <v>1</v>
      </c>
      <c r="D224" t="n">
        <v>34</v>
      </c>
      <c r="E224" t="n">
        <v>420</v>
      </c>
      <c r="F224" t="inlineStr">
        <is>
          <t>receiver</t>
        </is>
      </c>
      <c r="G224" t="n">
        <v>1500</v>
      </c>
      <c r="H224" t="n">
        <v>1722705909.306874</v>
      </c>
      <c r="I224" t="n">
        <v>0</v>
      </c>
      <c r="J224" t="inlineStr">
        <is>
          <t>[]</t>
        </is>
      </c>
      <c r="L224">
        <f>G223-G224</f>
        <v/>
      </c>
      <c r="M224">
        <f>ROUND((L224/G223)*100, 3)</f>
        <v/>
      </c>
      <c r="N224">
        <f>ROUND((H224-H223)*1000, 3)</f>
        <v/>
      </c>
    </row>
    <row r="225">
      <c r="A225" t="inlineStr">
        <is>
          <t>2001:1:2::1</t>
        </is>
      </c>
      <c r="B225" t="inlineStr">
        <is>
          <t>2001:1:3::1</t>
        </is>
      </c>
      <c r="C225" t="n">
        <v>1</v>
      </c>
      <c r="D225" t="n">
        <v>0</v>
      </c>
      <c r="E225" t="n">
        <v>262</v>
      </c>
      <c r="F225" t="inlineStr">
        <is>
          <t>sender</t>
        </is>
      </c>
      <c r="G225" t="n">
        <v>1500</v>
      </c>
      <c r="H225" t="n">
        <v>1722705909.378766</v>
      </c>
    </row>
    <row r="226">
      <c r="A226" t="inlineStr">
        <is>
          <t>2001:1:2::1</t>
        </is>
      </c>
      <c r="B226" t="inlineStr">
        <is>
          <t>2001:1:3::1</t>
        </is>
      </c>
      <c r="C226" t="n">
        <v>1</v>
      </c>
      <c r="D226" t="n">
        <v>0</v>
      </c>
      <c r="E226" t="n">
        <v>262</v>
      </c>
      <c r="F226" t="inlineStr">
        <is>
          <t>receiver</t>
        </is>
      </c>
      <c r="G226" t="n">
        <v>1500</v>
      </c>
      <c r="H226" t="n">
        <v>1722705909.516488</v>
      </c>
      <c r="I226" t="n">
        <v>0</v>
      </c>
      <c r="J226" t="inlineStr">
        <is>
          <t>[]</t>
        </is>
      </c>
      <c r="L226">
        <f>G225-G226</f>
        <v/>
      </c>
      <c r="M226">
        <f>ROUND((L226/G225)*100, 3)</f>
        <v/>
      </c>
      <c r="N226">
        <f>ROUND((H226-H225)*1000, 3)</f>
        <v/>
      </c>
    </row>
    <row r="227">
      <c r="A227" t="inlineStr">
        <is>
          <t>2001:1:3::1</t>
        </is>
      </c>
      <c r="B227" t="inlineStr">
        <is>
          <t>2001:1:5::1</t>
        </is>
      </c>
      <c r="C227" t="n">
        <v>1</v>
      </c>
      <c r="D227" t="n">
        <v>34</v>
      </c>
      <c r="E227" t="n">
        <v>420</v>
      </c>
      <c r="F227" t="inlineStr">
        <is>
          <t>sender</t>
        </is>
      </c>
      <c r="G227" t="n">
        <v>1500</v>
      </c>
      <c r="H227" t="n">
        <v>1722705909.35839</v>
      </c>
    </row>
    <row r="228">
      <c r="A228" t="inlineStr">
        <is>
          <t>2001:1:3::1</t>
        </is>
      </c>
      <c r="B228" t="inlineStr">
        <is>
          <t>2001:1:5::1</t>
        </is>
      </c>
      <c r="C228" t="n">
        <v>1</v>
      </c>
      <c r="D228" t="n">
        <v>34</v>
      </c>
      <c r="E228" t="n">
        <v>420</v>
      </c>
      <c r="F228" t="inlineStr">
        <is>
          <t>receiver</t>
        </is>
      </c>
      <c r="G228" t="n">
        <v>1500</v>
      </c>
      <c r="H228" t="n">
        <v>1722705909.50863</v>
      </c>
      <c r="I228" t="n">
        <v>0</v>
      </c>
      <c r="J228" t="inlineStr">
        <is>
          <t>[]</t>
        </is>
      </c>
      <c r="L228">
        <f>G227-G228</f>
        <v/>
      </c>
      <c r="M228">
        <f>ROUND((L228/G227)*100, 3)</f>
        <v/>
      </c>
      <c r="N228">
        <f>ROUND((H228-H227)*1000, 3)</f>
        <v/>
      </c>
    </row>
    <row r="229">
      <c r="A229" t="inlineStr">
        <is>
          <t>2001:1:8::1</t>
        </is>
      </c>
      <c r="B229" t="inlineStr">
        <is>
          <t>2001:1:1::1</t>
        </is>
      </c>
      <c r="C229" t="n">
        <v>1</v>
      </c>
      <c r="D229" t="n">
        <v>0</v>
      </c>
      <c r="E229" t="n">
        <v>262</v>
      </c>
      <c r="F229" t="inlineStr">
        <is>
          <t>sender</t>
        </is>
      </c>
      <c r="G229" t="n">
        <v>1500</v>
      </c>
      <c r="H229" t="n">
        <v>1722705909.200242</v>
      </c>
    </row>
    <row r="230">
      <c r="A230" t="inlineStr">
        <is>
          <t>2001:1:8::1</t>
        </is>
      </c>
      <c r="B230" t="inlineStr">
        <is>
          <t>2001:1:1::1</t>
        </is>
      </c>
      <c r="C230" t="n">
        <v>1</v>
      </c>
      <c r="D230" t="n">
        <v>0</v>
      </c>
      <c r="E230" t="n">
        <v>262</v>
      </c>
      <c r="F230" t="inlineStr">
        <is>
          <t>receiver</t>
        </is>
      </c>
      <c r="G230" t="n">
        <v>1500</v>
      </c>
      <c r="H230" t="n">
        <v>1722705909.349103</v>
      </c>
      <c r="I230" t="n">
        <v>0</v>
      </c>
      <c r="J230" t="inlineStr">
        <is>
          <t>[]</t>
        </is>
      </c>
      <c r="L230">
        <f>G229-G230</f>
        <v/>
      </c>
      <c r="M230">
        <f>ROUND((L230/G229)*100, 3)</f>
        <v/>
      </c>
      <c r="N230">
        <f>ROUND((H230-H229)*1000, 3)</f>
        <v/>
      </c>
    </row>
    <row r="231">
      <c r="A231" t="inlineStr">
        <is>
          <t>2001:1:8::1</t>
        </is>
      </c>
      <c r="B231" t="inlineStr">
        <is>
          <t>2001:1:2::1</t>
        </is>
      </c>
      <c r="C231" t="n">
        <v>1</v>
      </c>
      <c r="D231" t="n">
        <v>34</v>
      </c>
      <c r="E231" t="n">
        <v>420</v>
      </c>
      <c r="F231" t="inlineStr">
        <is>
          <t>sender</t>
        </is>
      </c>
      <c r="G231" t="n">
        <v>1500</v>
      </c>
      <c r="H231" t="n">
        <v>1722705909.247774</v>
      </c>
    </row>
    <row r="232">
      <c r="A232" t="inlineStr">
        <is>
          <t>2001:1:8::1</t>
        </is>
      </c>
      <c r="B232" t="inlineStr">
        <is>
          <t>2001:1:2::1</t>
        </is>
      </c>
      <c r="C232" t="n">
        <v>1</v>
      </c>
      <c r="D232" t="n">
        <v>34</v>
      </c>
      <c r="E232" t="n">
        <v>420</v>
      </c>
      <c r="F232" t="inlineStr">
        <is>
          <t>receiver</t>
        </is>
      </c>
      <c r="G232" t="n">
        <v>1500</v>
      </c>
      <c r="H232" t="n">
        <v>1722705909.442516</v>
      </c>
      <c r="I232" t="n">
        <v>0</v>
      </c>
      <c r="J232" t="inlineStr">
        <is>
          <t>[]</t>
        </is>
      </c>
      <c r="L232">
        <f>G231-G232</f>
        <v/>
      </c>
      <c r="M232">
        <f>ROUND((L232/G231)*100, 3)</f>
        <v/>
      </c>
      <c r="N232">
        <f>ROUND((H232-H231)*1000, 3)</f>
        <v/>
      </c>
    </row>
    <row r="233">
      <c r="A233" t="inlineStr">
        <is>
          <t>2001:1:5::1</t>
        </is>
      </c>
      <c r="B233" t="inlineStr">
        <is>
          <t>2001:1:7::2</t>
        </is>
      </c>
      <c r="C233" t="n">
        <v>1</v>
      </c>
      <c r="D233" t="n">
        <v>34</v>
      </c>
      <c r="E233" t="n">
        <v>420</v>
      </c>
      <c r="F233" t="inlineStr">
        <is>
          <t>sender</t>
        </is>
      </c>
      <c r="G233" t="n">
        <v>1500</v>
      </c>
      <c r="H233" t="n">
        <v>1722705909.22706</v>
      </c>
    </row>
    <row r="234">
      <c r="A234" t="inlineStr">
        <is>
          <t>2001:1:5::1</t>
        </is>
      </c>
      <c r="B234" t="inlineStr">
        <is>
          <t>2001:1:7::2</t>
        </is>
      </c>
      <c r="C234" t="n">
        <v>1</v>
      </c>
      <c r="D234" t="n">
        <v>34</v>
      </c>
      <c r="E234" t="n">
        <v>420</v>
      </c>
      <c r="F234" t="inlineStr">
        <is>
          <t>receiver</t>
        </is>
      </c>
      <c r="G234" t="n">
        <v>1500</v>
      </c>
      <c r="H234" t="n">
        <v>1722705909.358487</v>
      </c>
      <c r="I234" t="n">
        <v>0</v>
      </c>
      <c r="J234" t="inlineStr">
        <is>
          <t>[]</t>
        </is>
      </c>
      <c r="L234">
        <f>G233-G234</f>
        <v/>
      </c>
      <c r="M234">
        <f>ROUND((L234/G233)*100, 3)</f>
        <v/>
      </c>
      <c r="N234">
        <f>ROUND((H234-H233)*1000, 3)</f>
        <v/>
      </c>
    </row>
    <row r="235">
      <c r="A235" t="inlineStr">
        <is>
          <t>2001:1:3::1</t>
        </is>
      </c>
      <c r="B235" t="inlineStr">
        <is>
          <t>2001:1:8::3</t>
        </is>
      </c>
      <c r="C235" t="n">
        <v>1</v>
      </c>
      <c r="D235" t="n">
        <v>35</v>
      </c>
      <c r="E235" t="n">
        <v>874</v>
      </c>
      <c r="F235" t="inlineStr">
        <is>
          <t>sender</t>
        </is>
      </c>
      <c r="G235" t="n">
        <v>2970</v>
      </c>
      <c r="H235" t="n">
        <v>1722705909.346699</v>
      </c>
    </row>
    <row r="236">
      <c r="A236" t="inlineStr">
        <is>
          <t>2001:1:3::1</t>
        </is>
      </c>
      <c r="B236" t="inlineStr">
        <is>
          <t>2001:1:8::3</t>
        </is>
      </c>
      <c r="C236" t="n">
        <v>1</v>
      </c>
      <c r="D236" t="n">
        <v>35</v>
      </c>
      <c r="E236" t="n">
        <v>874</v>
      </c>
      <c r="F236" t="inlineStr">
        <is>
          <t>receiver</t>
        </is>
      </c>
      <c r="G236" t="n">
        <v>2970</v>
      </c>
      <c r="H236" t="n">
        <v>1722705909.512381</v>
      </c>
      <c r="I236" t="n">
        <v>0</v>
      </c>
      <c r="J236" t="inlineStr">
        <is>
          <t>[]</t>
        </is>
      </c>
      <c r="L236">
        <f>G235-G236</f>
        <v/>
      </c>
      <c r="M236">
        <f>ROUND((L236/G235)*100, 3)</f>
        <v/>
      </c>
      <c r="N236">
        <f>ROUND((H236-H235)*1000, 3)</f>
        <v/>
      </c>
    </row>
    <row r="237">
      <c r="A237" t="inlineStr">
        <is>
          <t>2001:1:3::1</t>
        </is>
      </c>
      <c r="B237" t="inlineStr">
        <is>
          <t>2001:1:7::3</t>
        </is>
      </c>
      <c r="C237" t="n">
        <v>1</v>
      </c>
      <c r="D237" t="n">
        <v>35</v>
      </c>
      <c r="E237" t="n">
        <v>874</v>
      </c>
      <c r="F237" t="inlineStr">
        <is>
          <t>sender</t>
        </is>
      </c>
      <c r="G237" t="n">
        <v>2970</v>
      </c>
      <c r="H237" t="n">
        <v>1722705909.378915</v>
      </c>
    </row>
    <row r="238">
      <c r="A238" t="inlineStr">
        <is>
          <t>2001:1:3::1</t>
        </is>
      </c>
      <c r="B238" t="inlineStr">
        <is>
          <t>2001:1:7::3</t>
        </is>
      </c>
      <c r="C238" t="n">
        <v>1</v>
      </c>
      <c r="D238" t="n">
        <v>35</v>
      </c>
      <c r="E238" t="n">
        <v>874</v>
      </c>
      <c r="F238" t="inlineStr">
        <is>
          <t>receiver</t>
        </is>
      </c>
      <c r="G238" t="n">
        <v>2970</v>
      </c>
      <c r="H238" t="n">
        <v>1722705909.505937</v>
      </c>
      <c r="I238" t="n">
        <v>0</v>
      </c>
      <c r="J238" t="inlineStr">
        <is>
          <t>[]</t>
        </is>
      </c>
      <c r="L238">
        <f>G237-G238</f>
        <v/>
      </c>
      <c r="M238">
        <f>ROUND((L238/G237)*100, 3)</f>
        <v/>
      </c>
      <c r="N238">
        <f>ROUND((H238-H237)*1000, 3)</f>
        <v/>
      </c>
    </row>
    <row r="239">
      <c r="A239" t="inlineStr">
        <is>
          <t>2001:1:2::1</t>
        </is>
      </c>
      <c r="B239" t="inlineStr">
        <is>
          <t>2001:1:8::1</t>
        </is>
      </c>
      <c r="C239" t="n">
        <v>2</v>
      </c>
      <c r="D239" t="n">
        <v>35</v>
      </c>
      <c r="E239" t="n">
        <v>874</v>
      </c>
      <c r="F239" t="inlineStr">
        <is>
          <t>sender</t>
        </is>
      </c>
      <c r="G239" t="n">
        <v>2970</v>
      </c>
      <c r="H239" t="n">
        <v>1722705909.514542</v>
      </c>
    </row>
    <row r="240">
      <c r="A240" t="inlineStr">
        <is>
          <t>2001:1:2::1</t>
        </is>
      </c>
      <c r="B240" t="inlineStr">
        <is>
          <t>2001:1:8::1</t>
        </is>
      </c>
      <c r="C240" t="n">
        <v>2</v>
      </c>
      <c r="D240" t="n">
        <v>35</v>
      </c>
      <c r="E240" t="n">
        <v>874</v>
      </c>
      <c r="F240" t="inlineStr">
        <is>
          <t>receiver</t>
        </is>
      </c>
      <c r="G240" t="n">
        <v>2970</v>
      </c>
      <c r="H240" t="n">
        <v>1722705909.667733</v>
      </c>
      <c r="I240" t="n">
        <v>0</v>
      </c>
      <c r="J240" t="inlineStr">
        <is>
          <t>[]</t>
        </is>
      </c>
      <c r="L240">
        <f>G239-G240</f>
        <v/>
      </c>
      <c r="M240">
        <f>ROUND((L240/G239)*100, 3)</f>
        <v/>
      </c>
      <c r="N240">
        <f>ROUND((H240-H239)*1000, 3)</f>
        <v/>
      </c>
    </row>
    <row r="241">
      <c r="A241" t="inlineStr">
        <is>
          <t>2001:1:8::4</t>
        </is>
      </c>
      <c r="B241" t="inlineStr">
        <is>
          <t>2001:1:1::2</t>
        </is>
      </c>
      <c r="C241" t="n">
        <v>1</v>
      </c>
      <c r="D241" t="n">
        <v>46</v>
      </c>
      <c r="E241" t="n">
        <v>483</v>
      </c>
      <c r="F241" t="inlineStr">
        <is>
          <t>sender</t>
        </is>
      </c>
      <c r="G241" t="n">
        <v>2970</v>
      </c>
      <c r="H241" t="n">
        <v>1722705909.549899</v>
      </c>
    </row>
    <row r="242">
      <c r="A242" t="inlineStr">
        <is>
          <t>2001:1:8::4</t>
        </is>
      </c>
      <c r="B242" t="inlineStr">
        <is>
          <t>2001:1:1::2</t>
        </is>
      </c>
      <c r="C242" t="n">
        <v>1</v>
      </c>
      <c r="D242" t="n">
        <v>46</v>
      </c>
      <c r="E242" t="n">
        <v>483</v>
      </c>
      <c r="F242" t="inlineStr">
        <is>
          <t>receiver</t>
        </is>
      </c>
      <c r="G242" t="n">
        <v>2970</v>
      </c>
      <c r="H242" t="n">
        <v>1722705909.683166</v>
      </c>
      <c r="I242" t="n">
        <v>0</v>
      </c>
      <c r="J242" t="inlineStr">
        <is>
          <t>[]</t>
        </is>
      </c>
      <c r="L242">
        <f>G241-G242</f>
        <v/>
      </c>
      <c r="M242">
        <f>ROUND((L242/G241)*100, 3)</f>
        <v/>
      </c>
      <c r="N242">
        <f>ROUND((H242-H241)*1000, 3)</f>
        <v/>
      </c>
    </row>
    <row r="243">
      <c r="A243" t="inlineStr">
        <is>
          <t>2001:1:7::3</t>
        </is>
      </c>
      <c r="B243" t="inlineStr">
        <is>
          <t>2001:1:8::4</t>
        </is>
      </c>
      <c r="C243" t="n">
        <v>1</v>
      </c>
      <c r="D243" t="n">
        <v>35</v>
      </c>
      <c r="E243" t="n">
        <v>874</v>
      </c>
      <c r="F243" t="inlineStr">
        <is>
          <t>sender</t>
        </is>
      </c>
      <c r="G243" t="n">
        <v>2970</v>
      </c>
      <c r="H243" t="n">
        <v>1722705909.296588</v>
      </c>
    </row>
    <row r="244">
      <c r="A244" t="inlineStr">
        <is>
          <t>2001:1:7::3</t>
        </is>
      </c>
      <c r="B244" t="inlineStr">
        <is>
          <t>2001:1:8::4</t>
        </is>
      </c>
      <c r="C244" t="n">
        <v>1</v>
      </c>
      <c r="D244" t="n">
        <v>35</v>
      </c>
      <c r="E244" t="n">
        <v>874</v>
      </c>
      <c r="F244" t="inlineStr">
        <is>
          <t>receiver</t>
        </is>
      </c>
      <c r="G244" t="n">
        <v>2970</v>
      </c>
      <c r="H244" t="n">
        <v>1722705909.437322</v>
      </c>
      <c r="I244" t="n">
        <v>0</v>
      </c>
      <c r="J244" t="inlineStr">
        <is>
          <t>[]</t>
        </is>
      </c>
      <c r="L244">
        <f>G243-G244</f>
        <v/>
      </c>
      <c r="M244">
        <f>ROUND((L244/G243)*100, 3)</f>
        <v/>
      </c>
      <c r="N244">
        <f>ROUND((H244-H243)*1000, 3)</f>
        <v/>
      </c>
    </row>
    <row r="245">
      <c r="A245" t="inlineStr">
        <is>
          <t>2001:1:2::2</t>
        </is>
      </c>
      <c r="B245" t="inlineStr">
        <is>
          <t>2001:1:8::2</t>
        </is>
      </c>
      <c r="C245" t="n">
        <v>1</v>
      </c>
      <c r="D245" t="n">
        <v>35</v>
      </c>
      <c r="E245" t="n">
        <v>874</v>
      </c>
      <c r="F245" t="inlineStr">
        <is>
          <t>sender</t>
        </is>
      </c>
      <c r="G245" t="n">
        <v>2970</v>
      </c>
      <c r="H245" t="n">
        <v>1722705909.573013</v>
      </c>
    </row>
    <row r="246">
      <c r="A246" t="inlineStr">
        <is>
          <t>2001:1:2::2</t>
        </is>
      </c>
      <c r="B246" t="inlineStr">
        <is>
          <t>2001:1:8::2</t>
        </is>
      </c>
      <c r="C246" t="n">
        <v>1</v>
      </c>
      <c r="D246" t="n">
        <v>35</v>
      </c>
      <c r="E246" t="n">
        <v>874</v>
      </c>
      <c r="F246" t="inlineStr">
        <is>
          <t>receiver</t>
        </is>
      </c>
      <c r="G246" t="n">
        <v>2970</v>
      </c>
      <c r="H246" t="n">
        <v>1722705909.735958</v>
      </c>
      <c r="I246" t="n">
        <v>0</v>
      </c>
      <c r="J246" t="inlineStr">
        <is>
          <t>[]</t>
        </is>
      </c>
      <c r="L246">
        <f>G245-G246</f>
        <v/>
      </c>
      <c r="M246">
        <f>ROUND((L246/G245)*100, 3)</f>
        <v/>
      </c>
      <c r="N246">
        <f>ROUND((H246-H245)*1000, 3)</f>
        <v/>
      </c>
    </row>
    <row r="247">
      <c r="A247" t="inlineStr">
        <is>
          <t>2001:1:5::1</t>
        </is>
      </c>
      <c r="B247" t="inlineStr">
        <is>
          <t>2001:1:2::2</t>
        </is>
      </c>
      <c r="C247" t="n">
        <v>1</v>
      </c>
      <c r="D247" t="n">
        <v>35</v>
      </c>
      <c r="E247" t="n">
        <v>874</v>
      </c>
      <c r="F247" t="inlineStr">
        <is>
          <t>sender</t>
        </is>
      </c>
      <c r="G247" t="n">
        <v>2970</v>
      </c>
      <c r="H247" t="n">
        <v>1722705909.125297</v>
      </c>
    </row>
    <row r="248">
      <c r="A248" t="inlineStr">
        <is>
          <t>2001:1:5::1</t>
        </is>
      </c>
      <c r="B248" t="inlineStr">
        <is>
          <t>2001:1:2::2</t>
        </is>
      </c>
      <c r="C248" t="n">
        <v>1</v>
      </c>
      <c r="D248" t="n">
        <v>35</v>
      </c>
      <c r="E248" t="n">
        <v>874</v>
      </c>
      <c r="F248" t="inlineStr">
        <is>
          <t>receiver</t>
        </is>
      </c>
      <c r="G248" t="n">
        <v>2970</v>
      </c>
      <c r="H248" t="n">
        <v>1722705909.251098</v>
      </c>
      <c r="I248" t="n">
        <v>0</v>
      </c>
      <c r="J248" t="inlineStr">
        <is>
          <t>[]</t>
        </is>
      </c>
      <c r="L248">
        <f>G247-G248</f>
        <v/>
      </c>
      <c r="M248">
        <f>ROUND((L248/G247)*100, 3)</f>
        <v/>
      </c>
      <c r="N248">
        <f>ROUND((H248-H247)*1000, 3)</f>
        <v/>
      </c>
    </row>
    <row r="249"/>
    <row r="250">
      <c r="A250" s="1" t="inlineStr">
        <is>
          <t>SRv6 Operations</t>
        </is>
      </c>
    </row>
    <row r="251">
      <c r="A251" s="1" t="inlineStr">
        <is>
          <t>Timestamp</t>
        </is>
      </c>
      <c r="B251" s="1" t="inlineStr">
        <is>
          <t>Operation</t>
        </is>
      </c>
      <c r="C251" s="1" t="inlineStr">
        <is>
          <t>Responsible Switch</t>
        </is>
      </c>
      <c r="D251" s="1" t="inlineStr">
        <is>
          <t>Source</t>
        </is>
      </c>
      <c r="E251" s="1" t="inlineStr">
        <is>
          <t>Destination</t>
        </is>
      </c>
      <c r="F251" s="1" t="inlineStr">
        <is>
          <t>Flow Label</t>
        </is>
      </c>
    </row>
    <row r="252">
      <c r="A252" t="inlineStr">
        <is>
          <t>2024-08-03 18:25:11</t>
        </is>
      </c>
      <c r="B252" t="inlineStr">
        <is>
          <t>Created SRv6 rule</t>
        </is>
      </c>
      <c r="C252" t="n">
        <v>3</v>
      </c>
      <c r="D252" t="inlineStr">
        <is>
          <t>2001:1:2::2</t>
        </is>
      </c>
      <c r="E252" t="inlineStr">
        <is>
          <t>2001:1:8::2</t>
        </is>
      </c>
      <c r="F252" t="n">
        <v>1</v>
      </c>
    </row>
    <row r="253">
      <c r="A253" t="inlineStr">
        <is>
          <t>2024-08-03 18:25:13</t>
        </is>
      </c>
      <c r="B253" t="inlineStr">
        <is>
          <t>Created SRv6 rule</t>
        </is>
      </c>
      <c r="C253" t="n">
        <v>5</v>
      </c>
      <c r="D253" t="inlineStr">
        <is>
          <t>2001:1:2::1</t>
        </is>
      </c>
      <c r="E253" t="inlineStr">
        <is>
          <t>2001:1:8::1</t>
        </is>
      </c>
      <c r="F253" t="n">
        <v>2</v>
      </c>
    </row>
    <row r="254">
      <c r="A254" t="inlineStr">
        <is>
          <t>2024-08-03 18:25:15</t>
        </is>
      </c>
      <c r="B254" t="inlineStr">
        <is>
          <t>Created SRv6 rule</t>
        </is>
      </c>
      <c r="C254" t="n">
        <v>7</v>
      </c>
      <c r="D254" t="inlineStr">
        <is>
          <t>2001:1:3::1</t>
        </is>
      </c>
      <c r="E254" t="inlineStr">
        <is>
          <t>2001:1:8::3</t>
        </is>
      </c>
      <c r="F254" t="n">
        <v>1</v>
      </c>
    </row>
    <row r="255">
      <c r="A255" t="inlineStr">
        <is>
          <t>2024-08-03 18:27:35</t>
        </is>
      </c>
      <c r="B255" t="inlineStr">
        <is>
          <t>Removed SRv6 rule</t>
        </is>
      </c>
      <c r="C255" t="n">
        <v>5</v>
      </c>
      <c r="D255" t="inlineStr">
        <is>
          <t>2001:1:2::1</t>
        </is>
      </c>
      <c r="E255" t="inlineStr">
        <is>
          <t>2001:1:8::1</t>
        </is>
      </c>
      <c r="F255" t="n">
        <v>2</v>
      </c>
    </row>
    <row r="256"/>
    <row r="257"/>
    <row r="258">
      <c r="A258" s="1" t="inlineStr">
        <is>
          <t>Iteration - 8</t>
        </is>
      </c>
    </row>
    <row r="259">
      <c r="A259" t="inlineStr">
        <is>
          <t>2001:1:2::1</t>
        </is>
      </c>
      <c r="B259" t="inlineStr">
        <is>
          <t>2001:1:3::1</t>
        </is>
      </c>
      <c r="C259" t="n">
        <v>1</v>
      </c>
      <c r="D259" t="n">
        <v>0</v>
      </c>
      <c r="E259" t="n">
        <v>262</v>
      </c>
      <c r="F259" t="inlineStr">
        <is>
          <t>sender</t>
        </is>
      </c>
      <c r="G259" t="n">
        <v>1500</v>
      </c>
      <c r="H259" t="n">
        <v>1722706212.257256</v>
      </c>
    </row>
    <row r="260">
      <c r="A260" t="inlineStr">
        <is>
          <t>2001:1:2::1</t>
        </is>
      </c>
      <c r="B260" t="inlineStr">
        <is>
          <t>2001:1:3::1</t>
        </is>
      </c>
      <c r="C260" t="n">
        <v>1</v>
      </c>
      <c r="D260" t="n">
        <v>0</v>
      </c>
      <c r="E260" t="n">
        <v>262</v>
      </c>
      <c r="F260" t="inlineStr">
        <is>
          <t>receiver</t>
        </is>
      </c>
      <c r="G260" t="n">
        <v>1500</v>
      </c>
      <c r="H260" t="n">
        <v>1722706212.368902</v>
      </c>
      <c r="I260" t="n">
        <v>0</v>
      </c>
      <c r="J260" t="inlineStr">
        <is>
          <t>[]</t>
        </is>
      </c>
      <c r="L260">
        <f>G259-G260</f>
        <v/>
      </c>
      <c r="M260">
        <f>ROUND((L260/G259)*100, 3)</f>
        <v/>
      </c>
      <c r="N260">
        <f>ROUND((H260-H259)*1000, 3)</f>
        <v/>
      </c>
    </row>
    <row r="261">
      <c r="A261" t="inlineStr">
        <is>
          <t>2001:1:3::1</t>
        </is>
      </c>
      <c r="B261" t="inlineStr">
        <is>
          <t>2001:1:5::1</t>
        </is>
      </c>
      <c r="C261" t="n">
        <v>1</v>
      </c>
      <c r="D261" t="n">
        <v>34</v>
      </c>
      <c r="E261" t="n">
        <v>420</v>
      </c>
      <c r="F261" t="inlineStr">
        <is>
          <t>sender</t>
        </is>
      </c>
      <c r="G261" t="n">
        <v>1500</v>
      </c>
      <c r="H261" t="n">
        <v>1722706212.330679</v>
      </c>
    </row>
    <row r="262">
      <c r="A262" t="inlineStr">
        <is>
          <t>2001:1:3::1</t>
        </is>
      </c>
      <c r="B262" t="inlineStr">
        <is>
          <t>2001:1:5::1</t>
        </is>
      </c>
      <c r="C262" t="n">
        <v>1</v>
      </c>
      <c r="D262" t="n">
        <v>34</v>
      </c>
      <c r="E262" t="n">
        <v>420</v>
      </c>
      <c r="F262" t="inlineStr">
        <is>
          <t>receiver</t>
        </is>
      </c>
      <c r="G262" t="n">
        <v>1500</v>
      </c>
      <c r="H262" t="n">
        <v>1722706212.446573</v>
      </c>
      <c r="I262" t="n">
        <v>0</v>
      </c>
      <c r="J262" t="inlineStr">
        <is>
          <t>[]</t>
        </is>
      </c>
      <c r="L262">
        <f>G261-G262</f>
        <v/>
      </c>
      <c r="M262">
        <f>ROUND((L262/G261)*100, 3)</f>
        <v/>
      </c>
      <c r="N262">
        <f>ROUND((H262-H261)*1000, 3)</f>
        <v/>
      </c>
    </row>
    <row r="263">
      <c r="A263" t="inlineStr">
        <is>
          <t>2001:1:8::1</t>
        </is>
      </c>
      <c r="B263" t="inlineStr">
        <is>
          <t>2001:1:2::1</t>
        </is>
      </c>
      <c r="C263" t="n">
        <v>1</v>
      </c>
      <c r="D263" t="n">
        <v>34</v>
      </c>
      <c r="E263" t="n">
        <v>420</v>
      </c>
      <c r="F263" t="inlineStr">
        <is>
          <t>sender</t>
        </is>
      </c>
      <c r="G263" t="n">
        <v>1500</v>
      </c>
      <c r="H263" t="n">
        <v>1722706212.559033</v>
      </c>
    </row>
    <row r="264">
      <c r="A264" t="inlineStr">
        <is>
          <t>2001:1:8::1</t>
        </is>
      </c>
      <c r="B264" t="inlineStr">
        <is>
          <t>2001:1:2::1</t>
        </is>
      </c>
      <c r="C264" t="n">
        <v>1</v>
      </c>
      <c r="D264" t="n">
        <v>34</v>
      </c>
      <c r="E264" t="n">
        <v>420</v>
      </c>
      <c r="F264" t="inlineStr">
        <is>
          <t>receiver</t>
        </is>
      </c>
      <c r="G264" t="n">
        <v>1500</v>
      </c>
      <c r="H264" t="n">
        <v>1722706212.67649</v>
      </c>
      <c r="I264" t="n">
        <v>0</v>
      </c>
      <c r="J264" t="inlineStr">
        <is>
          <t>[]</t>
        </is>
      </c>
      <c r="L264">
        <f>G263-G264</f>
        <v/>
      </c>
      <c r="M264">
        <f>ROUND((L264/G263)*100, 3)</f>
        <v/>
      </c>
      <c r="N264">
        <f>ROUND((H264-H263)*1000, 3)</f>
        <v/>
      </c>
    </row>
    <row r="265">
      <c r="A265" t="inlineStr">
        <is>
          <t>2001:1:8::1</t>
        </is>
      </c>
      <c r="B265" t="inlineStr">
        <is>
          <t>2001:1:1::1</t>
        </is>
      </c>
      <c r="C265" t="n">
        <v>1</v>
      </c>
      <c r="D265" t="n">
        <v>0</v>
      </c>
      <c r="E265" t="n">
        <v>262</v>
      </c>
      <c r="F265" t="inlineStr">
        <is>
          <t>sender</t>
        </is>
      </c>
      <c r="G265" t="n">
        <v>1500</v>
      </c>
      <c r="H265" t="n">
        <v>1722706212.399329</v>
      </c>
    </row>
    <row r="266">
      <c r="A266" t="inlineStr">
        <is>
          <t>2001:1:8::1</t>
        </is>
      </c>
      <c r="B266" t="inlineStr">
        <is>
          <t>2001:1:1::1</t>
        </is>
      </c>
      <c r="C266" t="n">
        <v>1</v>
      </c>
      <c r="D266" t="n">
        <v>0</v>
      </c>
      <c r="E266" t="n">
        <v>262</v>
      </c>
      <c r="F266" t="inlineStr">
        <is>
          <t>receiver</t>
        </is>
      </c>
      <c r="G266" t="n">
        <v>1500</v>
      </c>
      <c r="H266" t="n">
        <v>1722706212.534453</v>
      </c>
      <c r="I266" t="n">
        <v>0</v>
      </c>
      <c r="J266" t="inlineStr">
        <is>
          <t>[]</t>
        </is>
      </c>
      <c r="L266">
        <f>G265-G266</f>
        <v/>
      </c>
      <c r="M266">
        <f>ROUND((L266/G265)*100, 3)</f>
        <v/>
      </c>
      <c r="N266">
        <f>ROUND((H266-H265)*1000, 3)</f>
        <v/>
      </c>
    </row>
    <row r="267">
      <c r="A267" t="inlineStr">
        <is>
          <t>2001:1:1::2</t>
        </is>
      </c>
      <c r="B267" t="inlineStr">
        <is>
          <t>2001:1:7::1</t>
        </is>
      </c>
      <c r="C267" t="n">
        <v>1</v>
      </c>
      <c r="D267" t="n">
        <v>34</v>
      </c>
      <c r="E267" t="n">
        <v>420</v>
      </c>
      <c r="F267" t="inlineStr">
        <is>
          <t>sender</t>
        </is>
      </c>
      <c r="G267" t="n">
        <v>1500</v>
      </c>
      <c r="H267" t="n">
        <v>1722706212.459948</v>
      </c>
    </row>
    <row r="268">
      <c r="A268" t="inlineStr">
        <is>
          <t>2001:1:1::2</t>
        </is>
      </c>
      <c r="B268" t="inlineStr">
        <is>
          <t>2001:1:7::1</t>
        </is>
      </c>
      <c r="C268" t="n">
        <v>1</v>
      </c>
      <c r="D268" t="n">
        <v>34</v>
      </c>
      <c r="E268" t="n">
        <v>420</v>
      </c>
      <c r="F268" t="inlineStr">
        <is>
          <t>receiver</t>
        </is>
      </c>
      <c r="G268" t="n">
        <v>1500</v>
      </c>
      <c r="H268" t="n">
        <v>1722706212.616471</v>
      </c>
      <c r="I268" t="n">
        <v>0</v>
      </c>
      <c r="J268" t="inlineStr">
        <is>
          <t>[]</t>
        </is>
      </c>
      <c r="L268">
        <f>G267-G268</f>
        <v/>
      </c>
      <c r="M268">
        <f>ROUND((L268/G267)*100, 3)</f>
        <v/>
      </c>
      <c r="N268">
        <f>ROUND((H268-H267)*1000, 3)</f>
        <v/>
      </c>
    </row>
    <row r="269">
      <c r="A269" t="inlineStr">
        <is>
          <t>2001:1:5::1</t>
        </is>
      </c>
      <c r="B269" t="inlineStr">
        <is>
          <t>2001:1:7::2</t>
        </is>
      </c>
      <c r="C269" t="n">
        <v>1</v>
      </c>
      <c r="D269" t="n">
        <v>34</v>
      </c>
      <c r="E269" t="n">
        <v>420</v>
      </c>
      <c r="F269" t="inlineStr">
        <is>
          <t>sender</t>
        </is>
      </c>
      <c r="G269" t="n">
        <v>1500</v>
      </c>
      <c r="H269" t="n">
        <v>1722706212.545551</v>
      </c>
    </row>
    <row r="270">
      <c r="A270" t="inlineStr">
        <is>
          <t>2001:1:5::1</t>
        </is>
      </c>
      <c r="B270" t="inlineStr">
        <is>
          <t>2001:1:7::2</t>
        </is>
      </c>
      <c r="C270" t="n">
        <v>1</v>
      </c>
      <c r="D270" t="n">
        <v>34</v>
      </c>
      <c r="E270" t="n">
        <v>420</v>
      </c>
      <c r="F270" t="inlineStr">
        <is>
          <t>receiver</t>
        </is>
      </c>
      <c r="G270" t="n">
        <v>1500</v>
      </c>
      <c r="H270" t="n">
        <v>1722706212.665486</v>
      </c>
      <c r="I270" t="n">
        <v>0</v>
      </c>
      <c r="J270" t="inlineStr">
        <is>
          <t>[]</t>
        </is>
      </c>
      <c r="L270">
        <f>G269-G270</f>
        <v/>
      </c>
      <c r="M270">
        <f>ROUND((L270/G269)*100, 3)</f>
        <v/>
      </c>
      <c r="N270">
        <f>ROUND((H270-H269)*1000, 3)</f>
        <v/>
      </c>
    </row>
    <row r="271">
      <c r="A271" t="inlineStr">
        <is>
          <t>2001:1:3::1</t>
        </is>
      </c>
      <c r="B271" t="inlineStr">
        <is>
          <t>2001:1:7::3</t>
        </is>
      </c>
      <c r="C271" t="n">
        <v>1</v>
      </c>
      <c r="D271" t="n">
        <v>35</v>
      </c>
      <c r="E271" t="n">
        <v>874</v>
      </c>
      <c r="F271" t="inlineStr">
        <is>
          <t>sender</t>
        </is>
      </c>
      <c r="G271" t="n">
        <v>2970</v>
      </c>
      <c r="H271" t="n">
        <v>1722706212.437377</v>
      </c>
    </row>
    <row r="272">
      <c r="A272" t="inlineStr">
        <is>
          <t>2001:1:3::1</t>
        </is>
      </c>
      <c r="B272" t="inlineStr">
        <is>
          <t>2001:1:7::3</t>
        </is>
      </c>
      <c r="C272" t="n">
        <v>1</v>
      </c>
      <c r="D272" t="n">
        <v>35</v>
      </c>
      <c r="E272" t="n">
        <v>874</v>
      </c>
      <c r="F272" t="inlineStr">
        <is>
          <t>receiver</t>
        </is>
      </c>
      <c r="G272" t="n">
        <v>2970</v>
      </c>
      <c r="H272" t="n">
        <v>1722706212.560678</v>
      </c>
      <c r="I272" t="n">
        <v>0</v>
      </c>
      <c r="J272" t="inlineStr">
        <is>
          <t>[]</t>
        </is>
      </c>
      <c r="L272">
        <f>G271-G272</f>
        <v/>
      </c>
      <c r="M272">
        <f>ROUND((L272/G271)*100, 3)</f>
        <v/>
      </c>
      <c r="N272">
        <f>ROUND((H272-H271)*1000, 3)</f>
        <v/>
      </c>
    </row>
    <row r="273">
      <c r="A273" t="inlineStr">
        <is>
          <t>2001:1:8::4</t>
        </is>
      </c>
      <c r="B273" t="inlineStr">
        <is>
          <t>2001:1:1::2</t>
        </is>
      </c>
      <c r="C273" t="n">
        <v>1</v>
      </c>
      <c r="D273" t="n">
        <v>46</v>
      </c>
      <c r="E273" t="n">
        <v>483</v>
      </c>
      <c r="F273" t="inlineStr">
        <is>
          <t>sender</t>
        </is>
      </c>
      <c r="G273" t="n">
        <v>2970</v>
      </c>
      <c r="H273" t="n">
        <v>1722706212.184072</v>
      </c>
    </row>
    <row r="274">
      <c r="A274" t="inlineStr">
        <is>
          <t>2001:1:8::4</t>
        </is>
      </c>
      <c r="B274" t="inlineStr">
        <is>
          <t>2001:1:1::2</t>
        </is>
      </c>
      <c r="C274" t="n">
        <v>1</v>
      </c>
      <c r="D274" t="n">
        <v>46</v>
      </c>
      <c r="E274" t="n">
        <v>483</v>
      </c>
      <c r="F274" t="inlineStr">
        <is>
          <t>receiver</t>
        </is>
      </c>
      <c r="G274" t="n">
        <v>2970</v>
      </c>
      <c r="H274" t="n">
        <v>1722706212.344251</v>
      </c>
      <c r="I274" t="n">
        <v>0</v>
      </c>
      <c r="J274" t="inlineStr">
        <is>
          <t>[]</t>
        </is>
      </c>
      <c r="L274">
        <f>G273-G274</f>
        <v/>
      </c>
      <c r="M274">
        <f>ROUND((L274/G273)*100, 3)</f>
        <v/>
      </c>
      <c r="N274">
        <f>ROUND((H274-H273)*1000, 3)</f>
        <v/>
      </c>
    </row>
    <row r="275">
      <c r="A275" t="inlineStr">
        <is>
          <t>2001:1:2::2</t>
        </is>
      </c>
      <c r="B275" t="inlineStr">
        <is>
          <t>2001:1:8::2</t>
        </is>
      </c>
      <c r="C275" t="n">
        <v>1</v>
      </c>
      <c r="D275" t="n">
        <v>35</v>
      </c>
      <c r="E275" t="n">
        <v>874</v>
      </c>
      <c r="F275" t="inlineStr">
        <is>
          <t>sender</t>
        </is>
      </c>
      <c r="G275" t="n">
        <v>2970</v>
      </c>
      <c r="H275" t="n">
        <v>1722706212.326044</v>
      </c>
    </row>
    <row r="276">
      <c r="A276" t="inlineStr">
        <is>
          <t>2001:1:2::2</t>
        </is>
      </c>
      <c r="B276" t="inlineStr">
        <is>
          <t>2001:1:8::2</t>
        </is>
      </c>
      <c r="C276" t="n">
        <v>1</v>
      </c>
      <c r="D276" t="n">
        <v>35</v>
      </c>
      <c r="E276" t="n">
        <v>874</v>
      </c>
      <c r="F276" t="inlineStr">
        <is>
          <t>receiver</t>
        </is>
      </c>
      <c r="G276" t="n">
        <v>2970</v>
      </c>
      <c r="H276" t="n">
        <v>1722706212.461252</v>
      </c>
      <c r="I276" t="n">
        <v>0</v>
      </c>
      <c r="J276" t="inlineStr">
        <is>
          <t>[]</t>
        </is>
      </c>
      <c r="L276">
        <f>G275-G276</f>
        <v/>
      </c>
      <c r="M276">
        <f>ROUND((L276/G275)*100, 3)</f>
        <v/>
      </c>
      <c r="N276">
        <f>ROUND((H276-H275)*1000, 3)</f>
        <v/>
      </c>
    </row>
    <row r="277">
      <c r="A277" t="inlineStr">
        <is>
          <t>2001:1:2::1</t>
        </is>
      </c>
      <c r="B277" t="inlineStr">
        <is>
          <t>2001:1:8::1</t>
        </is>
      </c>
      <c r="C277" t="n">
        <v>2</v>
      </c>
      <c r="D277" t="n">
        <v>35</v>
      </c>
      <c r="E277" t="n">
        <v>874</v>
      </c>
      <c r="F277" t="inlineStr">
        <is>
          <t>sender</t>
        </is>
      </c>
      <c r="G277" t="n">
        <v>2970</v>
      </c>
      <c r="H277" t="n">
        <v>1722706211.889258</v>
      </c>
    </row>
    <row r="278">
      <c r="A278" t="inlineStr">
        <is>
          <t>2001:1:2::1</t>
        </is>
      </c>
      <c r="B278" t="inlineStr">
        <is>
          <t>2001:1:8::1</t>
        </is>
      </c>
      <c r="C278" t="n">
        <v>2</v>
      </c>
      <c r="D278" t="n">
        <v>35</v>
      </c>
      <c r="E278" t="n">
        <v>874</v>
      </c>
      <c r="F278" t="inlineStr">
        <is>
          <t>receiver</t>
        </is>
      </c>
      <c r="G278" t="n">
        <v>2970</v>
      </c>
      <c r="H278" t="n">
        <v>1722706212.009927</v>
      </c>
      <c r="I278" t="n">
        <v>0</v>
      </c>
      <c r="J278" t="inlineStr">
        <is>
          <t>[]</t>
        </is>
      </c>
      <c r="L278">
        <f>G277-G278</f>
        <v/>
      </c>
      <c r="M278">
        <f>ROUND((L278/G277)*100, 3)</f>
        <v/>
      </c>
      <c r="N278">
        <f>ROUND((H278-H277)*1000, 3)</f>
        <v/>
      </c>
    </row>
    <row r="279">
      <c r="A279" t="inlineStr">
        <is>
          <t>2001:1:3::1</t>
        </is>
      </c>
      <c r="B279" t="inlineStr">
        <is>
          <t>2001:1:8::3</t>
        </is>
      </c>
      <c r="C279" t="n">
        <v>1</v>
      </c>
      <c r="D279" t="n">
        <v>35</v>
      </c>
      <c r="E279" t="n">
        <v>874</v>
      </c>
      <c r="F279" t="inlineStr">
        <is>
          <t>sender</t>
        </is>
      </c>
      <c r="G279" t="n">
        <v>2970</v>
      </c>
      <c r="H279" t="n">
        <v>1722706212.5737</v>
      </c>
    </row>
    <row r="280">
      <c r="A280" t="inlineStr">
        <is>
          <t>2001:1:3::1</t>
        </is>
      </c>
      <c r="B280" t="inlineStr">
        <is>
          <t>2001:1:8::3</t>
        </is>
      </c>
      <c r="C280" t="n">
        <v>1</v>
      </c>
      <c r="D280" t="n">
        <v>35</v>
      </c>
      <c r="E280" t="n">
        <v>874</v>
      </c>
      <c r="F280" t="inlineStr">
        <is>
          <t>receiver</t>
        </is>
      </c>
      <c r="G280" t="n">
        <v>2970</v>
      </c>
      <c r="H280" t="n">
        <v>1722706212.722779</v>
      </c>
      <c r="I280" t="n">
        <v>0</v>
      </c>
      <c r="J280" t="inlineStr">
        <is>
          <t>[]</t>
        </is>
      </c>
      <c r="L280">
        <f>G279-G280</f>
        <v/>
      </c>
      <c r="M280">
        <f>ROUND((L280/G279)*100, 3)</f>
        <v/>
      </c>
      <c r="N280">
        <f>ROUND((H280-H279)*1000, 3)</f>
        <v/>
      </c>
    </row>
    <row r="281">
      <c r="A281" t="inlineStr">
        <is>
          <t>2001:1:7::3</t>
        </is>
      </c>
      <c r="B281" t="inlineStr">
        <is>
          <t>2001:1:8::4</t>
        </is>
      </c>
      <c r="C281" t="n">
        <v>1</v>
      </c>
      <c r="D281" t="n">
        <v>35</v>
      </c>
      <c r="E281" t="n">
        <v>874</v>
      </c>
      <c r="F281" t="inlineStr">
        <is>
          <t>sender</t>
        </is>
      </c>
      <c r="G281" t="n">
        <v>2970</v>
      </c>
      <c r="H281" t="n">
        <v>1722706212.605547</v>
      </c>
    </row>
    <row r="282">
      <c r="A282" t="inlineStr">
        <is>
          <t>2001:1:7::3</t>
        </is>
      </c>
      <c r="B282" t="inlineStr">
        <is>
          <t>2001:1:8::4</t>
        </is>
      </c>
      <c r="C282" t="n">
        <v>1</v>
      </c>
      <c r="D282" t="n">
        <v>35</v>
      </c>
      <c r="E282" t="n">
        <v>874</v>
      </c>
      <c r="F282" t="inlineStr">
        <is>
          <t>receiver</t>
        </is>
      </c>
      <c r="G282" t="n">
        <v>2970</v>
      </c>
      <c r="H282" t="n">
        <v>1722706212.751995</v>
      </c>
      <c r="I282" t="n">
        <v>0</v>
      </c>
      <c r="J282" t="inlineStr">
        <is>
          <t>[]</t>
        </is>
      </c>
      <c r="L282">
        <f>G281-G282</f>
        <v/>
      </c>
      <c r="M282">
        <f>ROUND((L282/G281)*100, 3)</f>
        <v/>
      </c>
      <c r="N282">
        <f>ROUND((H282-H281)*1000, 3)</f>
        <v/>
      </c>
    </row>
    <row r="283">
      <c r="A283" t="inlineStr">
        <is>
          <t>2001:1:5::1</t>
        </is>
      </c>
      <c r="B283" t="inlineStr">
        <is>
          <t>2001:1:2::2</t>
        </is>
      </c>
      <c r="C283" t="n">
        <v>1</v>
      </c>
      <c r="D283" t="n">
        <v>35</v>
      </c>
      <c r="E283" t="n">
        <v>874</v>
      </c>
      <c r="F283" t="inlineStr">
        <is>
          <t>sender</t>
        </is>
      </c>
      <c r="G283" t="n">
        <v>2970</v>
      </c>
      <c r="H283" t="n">
        <v>1722706212.47761</v>
      </c>
    </row>
    <row r="284">
      <c r="A284" t="inlineStr">
        <is>
          <t>2001:1:5::1</t>
        </is>
      </c>
      <c r="B284" t="inlineStr">
        <is>
          <t>2001:1:2::2</t>
        </is>
      </c>
      <c r="C284" t="n">
        <v>1</v>
      </c>
      <c r="D284" t="n">
        <v>35</v>
      </c>
      <c r="E284" t="n">
        <v>874</v>
      </c>
      <c r="F284" t="inlineStr">
        <is>
          <t>receiver</t>
        </is>
      </c>
      <c r="G284" t="n">
        <v>2970</v>
      </c>
      <c r="H284" t="n">
        <v>1722706212.610841</v>
      </c>
      <c r="I284" t="n">
        <v>0</v>
      </c>
      <c r="J284" t="inlineStr">
        <is>
          <t>[]</t>
        </is>
      </c>
      <c r="L284">
        <f>G283-G284</f>
        <v/>
      </c>
      <c r="M284">
        <f>ROUND((L284/G283)*100, 3)</f>
        <v/>
      </c>
      <c r="N284">
        <f>ROUND((H284-H283)*1000, 3)</f>
        <v/>
      </c>
    </row>
    <row r="285"/>
    <row r="286">
      <c r="A286" s="1" t="inlineStr">
        <is>
          <t>SRv6 Operations</t>
        </is>
      </c>
    </row>
    <row r="287">
      <c r="A287" s="1" t="inlineStr">
        <is>
          <t>Timestamp</t>
        </is>
      </c>
      <c r="B287" s="1" t="inlineStr">
        <is>
          <t>Operation</t>
        </is>
      </c>
      <c r="C287" s="1" t="inlineStr">
        <is>
          <t>Responsible Switch</t>
        </is>
      </c>
      <c r="D287" s="1" t="inlineStr">
        <is>
          <t>Source</t>
        </is>
      </c>
      <c r="E287" s="1" t="inlineStr">
        <is>
          <t>Destination</t>
        </is>
      </c>
      <c r="F287" s="1" t="inlineStr">
        <is>
          <t>Flow Label</t>
        </is>
      </c>
    </row>
    <row r="288">
      <c r="A288" t="inlineStr">
        <is>
          <t>2024-08-03 18:30:16</t>
        </is>
      </c>
      <c r="B288" t="inlineStr">
        <is>
          <t>Created SRv6 rule</t>
        </is>
      </c>
      <c r="C288" t="n">
        <v>3</v>
      </c>
      <c r="D288" t="inlineStr">
        <is>
          <t>2001:1:2::2</t>
        </is>
      </c>
      <c r="E288" t="inlineStr">
        <is>
          <t>2001:1:8::2</t>
        </is>
      </c>
      <c r="F288" t="n">
        <v>1</v>
      </c>
    </row>
    <row r="289">
      <c r="A289" t="inlineStr">
        <is>
          <t>2024-08-03 18:30:17</t>
        </is>
      </c>
      <c r="B289" t="inlineStr">
        <is>
          <t>Created SRv6 rule</t>
        </is>
      </c>
      <c r="C289" t="n">
        <v>5</v>
      </c>
      <c r="D289" t="inlineStr">
        <is>
          <t>2001:1:2::1</t>
        </is>
      </c>
      <c r="E289" t="inlineStr">
        <is>
          <t>2001:1:8::1</t>
        </is>
      </c>
      <c r="F289" t="n">
        <v>2</v>
      </c>
    </row>
    <row r="290">
      <c r="A290" t="inlineStr">
        <is>
          <t>2024-08-03 18:30:18</t>
        </is>
      </c>
      <c r="B290" t="inlineStr">
        <is>
          <t>Created SRv6 rule</t>
        </is>
      </c>
      <c r="C290" t="n">
        <v>7</v>
      </c>
      <c r="D290" t="inlineStr">
        <is>
          <t>2001:1:3::1</t>
        </is>
      </c>
      <c r="E290" t="inlineStr">
        <is>
          <t>2001:1:8::3</t>
        </is>
      </c>
      <c r="F290" t="n">
        <v>1</v>
      </c>
    </row>
    <row r="291"/>
    <row r="292"/>
    <row r="293">
      <c r="A293" s="1" t="inlineStr">
        <is>
          <t>Iteration - 9</t>
        </is>
      </c>
    </row>
    <row r="294">
      <c r="A294" t="inlineStr">
        <is>
          <t>2001:1:1::2</t>
        </is>
      </c>
      <c r="B294" t="inlineStr">
        <is>
          <t>2001:1:7::1</t>
        </is>
      </c>
      <c r="C294" t="n">
        <v>1</v>
      </c>
      <c r="D294" t="n">
        <v>34</v>
      </c>
      <c r="E294" t="n">
        <v>420</v>
      </c>
      <c r="F294" t="inlineStr">
        <is>
          <t>sender</t>
        </is>
      </c>
      <c r="G294" t="n">
        <v>1500</v>
      </c>
      <c r="H294" t="n">
        <v>1722706515.777227</v>
      </c>
    </row>
    <row r="295">
      <c r="A295" t="inlineStr">
        <is>
          <t>2001:1:1::2</t>
        </is>
      </c>
      <c r="B295" t="inlineStr">
        <is>
          <t>2001:1:7::1</t>
        </is>
      </c>
      <c r="C295" t="n">
        <v>1</v>
      </c>
      <c r="D295" t="n">
        <v>34</v>
      </c>
      <c r="E295" t="n">
        <v>420</v>
      </c>
      <c r="F295" t="inlineStr">
        <is>
          <t>receiver</t>
        </is>
      </c>
      <c r="G295" t="n">
        <v>1500</v>
      </c>
      <c r="H295" t="n">
        <v>1722706515.899874</v>
      </c>
      <c r="I295" t="n">
        <v>0</v>
      </c>
      <c r="J295" t="inlineStr">
        <is>
          <t>[]</t>
        </is>
      </c>
      <c r="L295">
        <f>G294-G295</f>
        <v/>
      </c>
      <c r="M295">
        <f>ROUND((L295/G294)*100, 3)</f>
        <v/>
      </c>
      <c r="N295">
        <f>ROUND((H295-H294)*1000, 3)</f>
        <v/>
      </c>
    </row>
    <row r="296">
      <c r="A296" t="inlineStr">
        <is>
          <t>2001:1:8::1</t>
        </is>
      </c>
      <c r="B296" t="inlineStr">
        <is>
          <t>2001:1:1::1</t>
        </is>
      </c>
      <c r="C296" t="n">
        <v>1</v>
      </c>
      <c r="D296" t="n">
        <v>0</v>
      </c>
      <c r="E296" t="n">
        <v>262</v>
      </c>
      <c r="F296" t="inlineStr">
        <is>
          <t>sender</t>
        </is>
      </c>
      <c r="G296" t="n">
        <v>1500</v>
      </c>
      <c r="H296" t="n">
        <v>1722706515.74124</v>
      </c>
    </row>
    <row r="297">
      <c r="A297" t="inlineStr">
        <is>
          <t>2001:1:8::1</t>
        </is>
      </c>
      <c r="B297" t="inlineStr">
        <is>
          <t>2001:1:1::1</t>
        </is>
      </c>
      <c r="C297" t="n">
        <v>1</v>
      </c>
      <c r="D297" t="n">
        <v>0</v>
      </c>
      <c r="E297" t="n">
        <v>262</v>
      </c>
      <c r="F297" t="inlineStr">
        <is>
          <t>receiver</t>
        </is>
      </c>
      <c r="G297" t="n">
        <v>1500</v>
      </c>
      <c r="H297" t="n">
        <v>1722706515.906687</v>
      </c>
      <c r="I297" t="n">
        <v>0</v>
      </c>
      <c r="J297" t="inlineStr">
        <is>
          <t>[]</t>
        </is>
      </c>
      <c r="L297">
        <f>G296-G297</f>
        <v/>
      </c>
      <c r="M297">
        <f>ROUND((L297/G296)*100, 3)</f>
        <v/>
      </c>
      <c r="N297">
        <f>ROUND((H297-H296)*1000, 3)</f>
        <v/>
      </c>
    </row>
    <row r="298">
      <c r="A298" t="inlineStr">
        <is>
          <t>2001:1:5::1</t>
        </is>
      </c>
      <c r="B298" t="inlineStr">
        <is>
          <t>2001:1:7::2</t>
        </is>
      </c>
      <c r="C298" t="n">
        <v>1</v>
      </c>
      <c r="D298" t="n">
        <v>34</v>
      </c>
      <c r="E298" t="n">
        <v>420</v>
      </c>
      <c r="F298" t="inlineStr">
        <is>
          <t>sender</t>
        </is>
      </c>
      <c r="G298" t="n">
        <v>1500</v>
      </c>
      <c r="H298" t="n">
        <v>1722706515.38637</v>
      </c>
    </row>
    <row r="299">
      <c r="A299" t="inlineStr">
        <is>
          <t>2001:1:5::1</t>
        </is>
      </c>
      <c r="B299" t="inlineStr">
        <is>
          <t>2001:1:7::2</t>
        </is>
      </c>
      <c r="C299" t="n">
        <v>1</v>
      </c>
      <c r="D299" t="n">
        <v>34</v>
      </c>
      <c r="E299" t="n">
        <v>420</v>
      </c>
      <c r="F299" t="inlineStr">
        <is>
          <t>receiver</t>
        </is>
      </c>
      <c r="G299" t="n">
        <v>1500</v>
      </c>
      <c r="H299" t="n">
        <v>1722706515.494433</v>
      </c>
      <c r="I299" t="n">
        <v>0</v>
      </c>
      <c r="J299" t="inlineStr">
        <is>
          <t>[]</t>
        </is>
      </c>
      <c r="L299">
        <f>G298-G299</f>
        <v/>
      </c>
      <c r="M299">
        <f>ROUND((L299/G298)*100, 3)</f>
        <v/>
      </c>
      <c r="N299">
        <f>ROUND((H299-H298)*1000, 3)</f>
        <v/>
      </c>
    </row>
    <row r="300">
      <c r="A300" t="inlineStr">
        <is>
          <t>2001:1:8::1</t>
        </is>
      </c>
      <c r="B300" t="inlineStr">
        <is>
          <t>2001:1:2::1</t>
        </is>
      </c>
      <c r="C300" t="n">
        <v>1</v>
      </c>
      <c r="D300" t="n">
        <v>34</v>
      </c>
      <c r="E300" t="n">
        <v>420</v>
      </c>
      <c r="F300" t="inlineStr">
        <is>
          <t>sender</t>
        </is>
      </c>
      <c r="G300" t="n">
        <v>1500</v>
      </c>
      <c r="H300" t="n">
        <v>1722706515.697911</v>
      </c>
    </row>
    <row r="301">
      <c r="A301" t="inlineStr">
        <is>
          <t>2001:1:8::1</t>
        </is>
      </c>
      <c r="B301" t="inlineStr">
        <is>
          <t>2001:1:2::1</t>
        </is>
      </c>
      <c r="C301" t="n">
        <v>1</v>
      </c>
      <c r="D301" t="n">
        <v>34</v>
      </c>
      <c r="E301" t="n">
        <v>420</v>
      </c>
      <c r="F301" t="inlineStr">
        <is>
          <t>receiver</t>
        </is>
      </c>
      <c r="G301" t="n">
        <v>1500</v>
      </c>
      <c r="H301" t="n">
        <v>1722706515.831492</v>
      </c>
      <c r="I301" t="n">
        <v>0</v>
      </c>
      <c r="J301" t="inlineStr">
        <is>
          <t>[]</t>
        </is>
      </c>
      <c r="L301">
        <f>G300-G301</f>
        <v/>
      </c>
      <c r="M301">
        <f>ROUND((L301/G300)*100, 3)</f>
        <v/>
      </c>
      <c r="N301">
        <f>ROUND((H301-H300)*1000, 3)</f>
        <v/>
      </c>
    </row>
    <row r="302">
      <c r="A302" t="inlineStr">
        <is>
          <t>2001:1:3::1</t>
        </is>
      </c>
      <c r="B302" t="inlineStr">
        <is>
          <t>2001:1:5::1</t>
        </is>
      </c>
      <c r="C302" t="n">
        <v>1</v>
      </c>
      <c r="D302" t="n">
        <v>34</v>
      </c>
      <c r="E302" t="n">
        <v>420</v>
      </c>
      <c r="F302" t="inlineStr">
        <is>
          <t>sender</t>
        </is>
      </c>
      <c r="G302" t="n">
        <v>1500</v>
      </c>
      <c r="H302" t="n">
        <v>1722706515.533354</v>
      </c>
    </row>
    <row r="303">
      <c r="A303" t="inlineStr">
        <is>
          <t>2001:1:3::1</t>
        </is>
      </c>
      <c r="B303" t="inlineStr">
        <is>
          <t>2001:1:5::1</t>
        </is>
      </c>
      <c r="C303" t="n">
        <v>1</v>
      </c>
      <c r="D303" t="n">
        <v>34</v>
      </c>
      <c r="E303" t="n">
        <v>420</v>
      </c>
      <c r="F303" t="inlineStr">
        <is>
          <t>receiver</t>
        </is>
      </c>
      <c r="G303" t="n">
        <v>1500</v>
      </c>
      <c r="H303" t="n">
        <v>1722706515.621086</v>
      </c>
      <c r="I303" t="n">
        <v>0</v>
      </c>
      <c r="J303" t="inlineStr">
        <is>
          <t>[]</t>
        </is>
      </c>
      <c r="L303">
        <f>G302-G303</f>
        <v/>
      </c>
      <c r="M303">
        <f>ROUND((L303/G302)*100, 3)</f>
        <v/>
      </c>
      <c r="N303">
        <f>ROUND((H303-H302)*1000, 3)</f>
        <v/>
      </c>
    </row>
    <row r="304">
      <c r="A304" t="inlineStr">
        <is>
          <t>2001:1:2::1</t>
        </is>
      </c>
      <c r="B304" t="inlineStr">
        <is>
          <t>2001:1:3::1</t>
        </is>
      </c>
      <c r="C304" t="n">
        <v>1</v>
      </c>
      <c r="D304" t="n">
        <v>0</v>
      </c>
      <c r="E304" t="n">
        <v>262</v>
      </c>
      <c r="F304" t="inlineStr">
        <is>
          <t>sender</t>
        </is>
      </c>
      <c r="G304" t="n">
        <v>1500</v>
      </c>
      <c r="H304" t="n">
        <v>1722706515.561109</v>
      </c>
    </row>
    <row r="305">
      <c r="A305" t="inlineStr">
        <is>
          <t>2001:1:2::1</t>
        </is>
      </c>
      <c r="B305" t="inlineStr">
        <is>
          <t>2001:1:3::1</t>
        </is>
      </c>
      <c r="C305" t="n">
        <v>1</v>
      </c>
      <c r="D305" t="n">
        <v>0</v>
      </c>
      <c r="E305" t="n">
        <v>262</v>
      </c>
      <c r="F305" t="inlineStr">
        <is>
          <t>receiver</t>
        </is>
      </c>
      <c r="G305" t="n">
        <v>1500</v>
      </c>
      <c r="H305" t="n">
        <v>1722706515.662472</v>
      </c>
      <c r="I305" t="n">
        <v>0</v>
      </c>
      <c r="J305" t="inlineStr">
        <is>
          <t>[]</t>
        </is>
      </c>
      <c r="L305">
        <f>G304-G305</f>
        <v/>
      </c>
      <c r="M305">
        <f>ROUND((L305/G304)*100, 3)</f>
        <v/>
      </c>
      <c r="N305">
        <f>ROUND((H305-H304)*1000, 3)</f>
        <v/>
      </c>
    </row>
    <row r="306">
      <c r="A306" t="inlineStr">
        <is>
          <t>2001:1:3::1</t>
        </is>
      </c>
      <c r="B306" t="inlineStr">
        <is>
          <t>2001:1:8::3</t>
        </is>
      </c>
      <c r="C306" t="n">
        <v>1</v>
      </c>
      <c r="D306" t="n">
        <v>35</v>
      </c>
      <c r="E306" t="n">
        <v>874</v>
      </c>
      <c r="F306" t="inlineStr">
        <is>
          <t>sender</t>
        </is>
      </c>
      <c r="G306" t="n">
        <v>2970</v>
      </c>
      <c r="H306" t="n">
        <v>1722706515.649248</v>
      </c>
    </row>
    <row r="307">
      <c r="A307" t="inlineStr">
        <is>
          <t>2001:1:3::1</t>
        </is>
      </c>
      <c r="B307" t="inlineStr">
        <is>
          <t>2001:1:8::3</t>
        </is>
      </c>
      <c r="C307" t="n">
        <v>1</v>
      </c>
      <c r="D307" t="n">
        <v>35</v>
      </c>
      <c r="E307" t="n">
        <v>874</v>
      </c>
      <c r="F307" t="inlineStr">
        <is>
          <t>receiver</t>
        </is>
      </c>
      <c r="G307" t="n">
        <v>2970</v>
      </c>
      <c r="H307" t="n">
        <v>1722706515.795037</v>
      </c>
      <c r="I307" t="n">
        <v>0</v>
      </c>
      <c r="J307" t="inlineStr">
        <is>
          <t>[]</t>
        </is>
      </c>
      <c r="L307">
        <f>G306-G307</f>
        <v/>
      </c>
      <c r="M307">
        <f>ROUND((L307/G306)*100, 3)</f>
        <v/>
      </c>
      <c r="N307">
        <f>ROUND((H307-H306)*1000, 3)</f>
        <v/>
      </c>
    </row>
    <row r="308">
      <c r="A308" t="inlineStr">
        <is>
          <t>2001:1:8::4</t>
        </is>
      </c>
      <c r="B308" t="inlineStr">
        <is>
          <t>2001:1:1::2</t>
        </is>
      </c>
      <c r="C308" t="n">
        <v>1</v>
      </c>
      <c r="D308" t="n">
        <v>46</v>
      </c>
      <c r="E308" t="n">
        <v>483</v>
      </c>
      <c r="F308" t="inlineStr">
        <is>
          <t>sender</t>
        </is>
      </c>
      <c r="G308" t="n">
        <v>2970</v>
      </c>
      <c r="H308" t="n">
        <v>1722706515.719011</v>
      </c>
    </row>
    <row r="309">
      <c r="A309" t="inlineStr">
        <is>
          <t>2001:1:8::4</t>
        </is>
      </c>
      <c r="B309" t="inlineStr">
        <is>
          <t>2001:1:1::2</t>
        </is>
      </c>
      <c r="C309" t="n">
        <v>1</v>
      </c>
      <c r="D309" t="n">
        <v>46</v>
      </c>
      <c r="E309" t="n">
        <v>483</v>
      </c>
      <c r="F309" t="inlineStr">
        <is>
          <t>receiver</t>
        </is>
      </c>
      <c r="G309" t="n">
        <v>2970</v>
      </c>
      <c r="H309" t="n">
        <v>1722706515.831337</v>
      </c>
      <c r="I309" t="n">
        <v>0</v>
      </c>
      <c r="J309" t="inlineStr">
        <is>
          <t>[]</t>
        </is>
      </c>
      <c r="L309">
        <f>G308-G309</f>
        <v/>
      </c>
      <c r="M309">
        <f>ROUND((L309/G308)*100, 3)</f>
        <v/>
      </c>
      <c r="N309">
        <f>ROUND((H309-H308)*1000, 3)</f>
        <v/>
      </c>
    </row>
    <row r="310">
      <c r="A310" t="inlineStr">
        <is>
          <t>2001:1:7::3</t>
        </is>
      </c>
      <c r="B310" t="inlineStr">
        <is>
          <t>2001:1:8::4</t>
        </is>
      </c>
      <c r="C310" t="n">
        <v>1</v>
      </c>
      <c r="D310" t="n">
        <v>35</v>
      </c>
      <c r="E310" t="n">
        <v>874</v>
      </c>
      <c r="F310" t="inlineStr">
        <is>
          <t>sender</t>
        </is>
      </c>
      <c r="G310" t="n">
        <v>2970</v>
      </c>
      <c r="H310" t="n">
        <v>1722706515.163443</v>
      </c>
    </row>
    <row r="311">
      <c r="A311" t="inlineStr">
        <is>
          <t>2001:1:7::3</t>
        </is>
      </c>
      <c r="B311" t="inlineStr">
        <is>
          <t>2001:1:8::4</t>
        </is>
      </c>
      <c r="C311" t="n">
        <v>1</v>
      </c>
      <c r="D311" t="n">
        <v>35</v>
      </c>
      <c r="E311" t="n">
        <v>874</v>
      </c>
      <c r="F311" t="inlineStr">
        <is>
          <t>receiver</t>
        </is>
      </c>
      <c r="G311" t="n">
        <v>2970</v>
      </c>
      <c r="H311" t="n">
        <v>1722706515.264304</v>
      </c>
      <c r="I311" t="n">
        <v>0</v>
      </c>
      <c r="J311" t="inlineStr">
        <is>
          <t>[]</t>
        </is>
      </c>
      <c r="L311">
        <f>G310-G311</f>
        <v/>
      </c>
      <c r="M311">
        <f>ROUND((L311/G310)*100, 3)</f>
        <v/>
      </c>
      <c r="N311">
        <f>ROUND((H311-H310)*1000, 3)</f>
        <v/>
      </c>
    </row>
    <row r="312">
      <c r="A312" t="inlineStr">
        <is>
          <t>2001:1:2::2</t>
        </is>
      </c>
      <c r="B312" t="inlineStr">
        <is>
          <t>2001:1:8::2</t>
        </is>
      </c>
      <c r="C312" t="n">
        <v>1</v>
      </c>
      <c r="D312" t="n">
        <v>35</v>
      </c>
      <c r="E312" t="n">
        <v>874</v>
      </c>
      <c r="F312" t="inlineStr">
        <is>
          <t>sender</t>
        </is>
      </c>
      <c r="G312" t="n">
        <v>2970</v>
      </c>
      <c r="H312" t="n">
        <v>1722706515.798057</v>
      </c>
    </row>
    <row r="313">
      <c r="A313" t="inlineStr">
        <is>
          <t>2001:1:2::2</t>
        </is>
      </c>
      <c r="B313" t="inlineStr">
        <is>
          <t>2001:1:8::2</t>
        </is>
      </c>
      <c r="C313" t="n">
        <v>1</v>
      </c>
      <c r="D313" t="n">
        <v>35</v>
      </c>
      <c r="E313" t="n">
        <v>874</v>
      </c>
      <c r="F313" t="inlineStr">
        <is>
          <t>receiver</t>
        </is>
      </c>
      <c r="G313" t="n">
        <v>2970</v>
      </c>
      <c r="H313" t="n">
        <v>1722706515.934732</v>
      </c>
      <c r="I313" t="n">
        <v>0</v>
      </c>
      <c r="J313" t="inlineStr">
        <is>
          <t>[]</t>
        </is>
      </c>
      <c r="L313">
        <f>G312-G313</f>
        <v/>
      </c>
      <c r="M313">
        <f>ROUND((L313/G312)*100, 3)</f>
        <v/>
      </c>
      <c r="N313">
        <f>ROUND((H313-H312)*1000, 3)</f>
        <v/>
      </c>
    </row>
    <row r="314">
      <c r="A314" t="inlineStr">
        <is>
          <t>2001:1:5::1</t>
        </is>
      </c>
      <c r="B314" t="inlineStr">
        <is>
          <t>2001:1:2::2</t>
        </is>
      </c>
      <c r="C314" t="n">
        <v>1</v>
      </c>
      <c r="D314" t="n">
        <v>35</v>
      </c>
      <c r="E314" t="n">
        <v>874</v>
      </c>
      <c r="F314" t="inlineStr">
        <is>
          <t>sender</t>
        </is>
      </c>
      <c r="G314" t="n">
        <v>2970</v>
      </c>
      <c r="H314" t="n">
        <v>1722706515.573123</v>
      </c>
    </row>
    <row r="315">
      <c r="A315" t="inlineStr">
        <is>
          <t>2001:1:5::1</t>
        </is>
      </c>
      <c r="B315" t="inlineStr">
        <is>
          <t>2001:1:2::2</t>
        </is>
      </c>
      <c r="C315" t="n">
        <v>1</v>
      </c>
      <c r="D315" t="n">
        <v>35</v>
      </c>
      <c r="E315" t="n">
        <v>874</v>
      </c>
      <c r="F315" t="inlineStr">
        <is>
          <t>receiver</t>
        </is>
      </c>
      <c r="G315" t="n">
        <v>2970</v>
      </c>
      <c r="H315" t="n">
        <v>1722706515.694142</v>
      </c>
      <c r="I315" t="n">
        <v>0</v>
      </c>
      <c r="J315" t="inlineStr">
        <is>
          <t>[]</t>
        </is>
      </c>
      <c r="L315">
        <f>G314-G315</f>
        <v/>
      </c>
      <c r="M315">
        <f>ROUND((L315/G314)*100, 3)</f>
        <v/>
      </c>
      <c r="N315">
        <f>ROUND((H315-H314)*1000, 3)</f>
        <v/>
      </c>
    </row>
    <row r="316">
      <c r="A316" t="inlineStr">
        <is>
          <t>2001:1:2::1</t>
        </is>
      </c>
      <c r="B316" t="inlineStr">
        <is>
          <t>2001:1:8::1</t>
        </is>
      </c>
      <c r="C316" t="n">
        <v>2</v>
      </c>
      <c r="D316" t="n">
        <v>35</v>
      </c>
      <c r="E316" t="n">
        <v>874</v>
      </c>
      <c r="F316" t="inlineStr">
        <is>
          <t>sender</t>
        </is>
      </c>
      <c r="G316" t="n">
        <v>2970</v>
      </c>
      <c r="H316" t="n">
        <v>1722706515.609541</v>
      </c>
    </row>
    <row r="317">
      <c r="A317" t="inlineStr">
        <is>
          <t>2001:1:2::1</t>
        </is>
      </c>
      <c r="B317" t="inlineStr">
        <is>
          <t>2001:1:8::1</t>
        </is>
      </c>
      <c r="C317" t="n">
        <v>2</v>
      </c>
      <c r="D317" t="n">
        <v>35</v>
      </c>
      <c r="E317" t="n">
        <v>874</v>
      </c>
      <c r="F317" t="inlineStr">
        <is>
          <t>receiver</t>
        </is>
      </c>
      <c r="G317" t="n">
        <v>2970</v>
      </c>
      <c r="H317" t="n">
        <v>1722706515.726829</v>
      </c>
      <c r="I317" t="n">
        <v>0</v>
      </c>
      <c r="J317" t="inlineStr">
        <is>
          <t>[]</t>
        </is>
      </c>
      <c r="L317">
        <f>G316-G317</f>
        <v/>
      </c>
      <c r="M317">
        <f>ROUND((L317/G316)*100, 3)</f>
        <v/>
      </c>
      <c r="N317">
        <f>ROUND((H317-H316)*1000, 3)</f>
        <v/>
      </c>
    </row>
    <row r="318">
      <c r="A318" t="inlineStr">
        <is>
          <t>2001:1:3::1</t>
        </is>
      </c>
      <c r="B318" t="inlineStr">
        <is>
          <t>2001:1:7::3</t>
        </is>
      </c>
      <c r="C318" t="n">
        <v>1</v>
      </c>
      <c r="D318" t="n">
        <v>35</v>
      </c>
      <c r="E318" t="n">
        <v>874</v>
      </c>
      <c r="F318" t="inlineStr">
        <is>
          <t>sender</t>
        </is>
      </c>
      <c r="G318" t="n">
        <v>2970</v>
      </c>
      <c r="H318" t="n">
        <v>1722706515.665165</v>
      </c>
    </row>
    <row r="319">
      <c r="A319" t="inlineStr">
        <is>
          <t>2001:1:3::1</t>
        </is>
      </c>
      <c r="B319" t="inlineStr">
        <is>
          <t>2001:1:7::3</t>
        </is>
      </c>
      <c r="C319" t="n">
        <v>1</v>
      </c>
      <c r="D319" t="n">
        <v>35</v>
      </c>
      <c r="E319" t="n">
        <v>874</v>
      </c>
      <c r="F319" t="inlineStr">
        <is>
          <t>receiver</t>
        </is>
      </c>
      <c r="G319" t="n">
        <v>2970</v>
      </c>
      <c r="H319" t="n">
        <v>1722706515.808807</v>
      </c>
      <c r="I319" t="n">
        <v>0</v>
      </c>
      <c r="J319" t="inlineStr">
        <is>
          <t>[]</t>
        </is>
      </c>
      <c r="L319">
        <f>G318-G319</f>
        <v/>
      </c>
      <c r="M319">
        <f>ROUND((L319/G318)*100, 3)</f>
        <v/>
      </c>
      <c r="N319">
        <f>ROUND((H319-H318)*1000, 3)</f>
        <v/>
      </c>
    </row>
    <row r="320"/>
    <row r="321">
      <c r="A321" s="1" t="inlineStr">
        <is>
          <t>SRv6 Operations</t>
        </is>
      </c>
    </row>
    <row r="322">
      <c r="A322" s="1" t="inlineStr">
        <is>
          <t>Timestamp</t>
        </is>
      </c>
      <c r="B322" s="1" t="inlineStr">
        <is>
          <t>Operation</t>
        </is>
      </c>
      <c r="C322" s="1" t="inlineStr">
        <is>
          <t>Responsible Switch</t>
        </is>
      </c>
      <c r="D322" s="1" t="inlineStr">
        <is>
          <t>Source</t>
        </is>
      </c>
      <c r="E322" s="1" t="inlineStr">
        <is>
          <t>Destination</t>
        </is>
      </c>
      <c r="F322" s="1" t="inlineStr">
        <is>
          <t>Flow Label</t>
        </is>
      </c>
    </row>
    <row r="323">
      <c r="A323" t="inlineStr">
        <is>
          <t>2024-08-03 18:35:22</t>
        </is>
      </c>
      <c r="B323" t="inlineStr">
        <is>
          <t>Created SRv6 rule</t>
        </is>
      </c>
      <c r="C323" t="n">
        <v>3</v>
      </c>
      <c r="D323" t="inlineStr">
        <is>
          <t>2001:1:2::2</t>
        </is>
      </c>
      <c r="E323" t="inlineStr">
        <is>
          <t>2001:1:8::2</t>
        </is>
      </c>
      <c r="F323" t="n">
        <v>1</v>
      </c>
    </row>
    <row r="324">
      <c r="A324" t="inlineStr">
        <is>
          <t>2024-08-03 18:35:23</t>
        </is>
      </c>
      <c r="B324" t="inlineStr">
        <is>
          <t>Created SRv6 rule</t>
        </is>
      </c>
      <c r="C324" t="n">
        <v>7</v>
      </c>
      <c r="D324" t="inlineStr">
        <is>
          <t>2001:1:3::1</t>
        </is>
      </c>
      <c r="E324" t="inlineStr">
        <is>
          <t>2001:1:8::3</t>
        </is>
      </c>
      <c r="F324" t="n">
        <v>1</v>
      </c>
    </row>
    <row r="325">
      <c r="A325" t="inlineStr">
        <is>
          <t>2024-08-03 18:36:58</t>
        </is>
      </c>
      <c r="B325" t="inlineStr">
        <is>
          <t>Created SRv6 rule</t>
        </is>
      </c>
      <c r="C325" t="n">
        <v>5</v>
      </c>
      <c r="D325" t="inlineStr">
        <is>
          <t>2001:1:2::1</t>
        </is>
      </c>
      <c r="E325" t="inlineStr">
        <is>
          <t>2001:1:8::1</t>
        </is>
      </c>
      <c r="F325" t="n">
        <v>2</v>
      </c>
    </row>
    <row r="326">
      <c r="A326" t="inlineStr">
        <is>
          <t>2024-08-03 18:37:15</t>
        </is>
      </c>
      <c r="B326" t="inlineStr">
        <is>
          <t>Removed SRv6 rule</t>
        </is>
      </c>
      <c r="C326" t="n">
        <v>5</v>
      </c>
      <c r="D326" t="inlineStr">
        <is>
          <t>2001:1:2::1</t>
        </is>
      </c>
      <c r="E326" t="inlineStr">
        <is>
          <t>2001:1:8::1</t>
        </is>
      </c>
      <c r="F326" t="n">
        <v>2</v>
      </c>
    </row>
    <row r="327"/>
    <row r="328"/>
    <row r="329">
      <c r="A329" s="1" t="inlineStr">
        <is>
          <t>Iteration - 10</t>
        </is>
      </c>
    </row>
    <row r="330">
      <c r="A330" t="inlineStr">
        <is>
          <t>2001:1:3::1</t>
        </is>
      </c>
      <c r="B330" t="inlineStr">
        <is>
          <t>2001:1:5::1</t>
        </is>
      </c>
      <c r="C330" t="n">
        <v>1</v>
      </c>
      <c r="D330" t="n">
        <v>34</v>
      </c>
      <c r="E330" t="n">
        <v>420</v>
      </c>
      <c r="F330" t="inlineStr">
        <is>
          <t>sender</t>
        </is>
      </c>
      <c r="G330" t="n">
        <v>1500</v>
      </c>
      <c r="H330" t="n">
        <v>1722706818.537136</v>
      </c>
    </row>
    <row r="331">
      <c r="A331" t="inlineStr">
        <is>
          <t>2001:1:3::1</t>
        </is>
      </c>
      <c r="B331" t="inlineStr">
        <is>
          <t>2001:1:5::1</t>
        </is>
      </c>
      <c r="C331" t="n">
        <v>1</v>
      </c>
      <c r="D331" t="n">
        <v>34</v>
      </c>
      <c r="E331" t="n">
        <v>420</v>
      </c>
      <c r="F331" t="inlineStr">
        <is>
          <t>receiver</t>
        </is>
      </c>
      <c r="G331" t="n">
        <v>1500</v>
      </c>
      <c r="H331" t="n">
        <v>1722706818.653612</v>
      </c>
      <c r="I331" t="n">
        <v>0</v>
      </c>
      <c r="J331" t="inlineStr">
        <is>
          <t>[]</t>
        </is>
      </c>
      <c r="L331">
        <f>G330-G331</f>
        <v/>
      </c>
      <c r="M331">
        <f>ROUND((L331/G330)*100, 3)</f>
        <v/>
      </c>
      <c r="N331">
        <f>ROUND((H331-H330)*1000, 3)</f>
        <v/>
      </c>
    </row>
    <row r="332">
      <c r="A332" t="inlineStr">
        <is>
          <t>2001:1:8::1</t>
        </is>
      </c>
      <c r="B332" t="inlineStr">
        <is>
          <t>2001:1:2::1</t>
        </is>
      </c>
      <c r="C332" t="n">
        <v>1</v>
      </c>
      <c r="D332" t="n">
        <v>34</v>
      </c>
      <c r="E332" t="n">
        <v>420</v>
      </c>
      <c r="F332" t="inlineStr">
        <is>
          <t>sender</t>
        </is>
      </c>
      <c r="G332" t="n">
        <v>1500</v>
      </c>
      <c r="H332" t="n">
        <v>1722706818.729938</v>
      </c>
    </row>
    <row r="333">
      <c r="A333" t="inlineStr">
        <is>
          <t>2001:1:8::1</t>
        </is>
      </c>
      <c r="B333" t="inlineStr">
        <is>
          <t>2001:1:2::1</t>
        </is>
      </c>
      <c r="C333" t="n">
        <v>1</v>
      </c>
      <c r="D333" t="n">
        <v>34</v>
      </c>
      <c r="E333" t="n">
        <v>420</v>
      </c>
      <c r="F333" t="inlineStr">
        <is>
          <t>receiver</t>
        </is>
      </c>
      <c r="G333" t="n">
        <v>1500</v>
      </c>
      <c r="H333" t="n">
        <v>1722706818.86187</v>
      </c>
      <c r="I333" t="n">
        <v>0</v>
      </c>
      <c r="J333" t="inlineStr">
        <is>
          <t>[]</t>
        </is>
      </c>
      <c r="L333">
        <f>G332-G333</f>
        <v/>
      </c>
      <c r="M333">
        <f>ROUND((L333/G332)*100, 3)</f>
        <v/>
      </c>
      <c r="N333">
        <f>ROUND((H333-H332)*1000, 3)</f>
        <v/>
      </c>
    </row>
    <row r="334">
      <c r="A334" t="inlineStr">
        <is>
          <t>2001:1:8::1</t>
        </is>
      </c>
      <c r="B334" t="inlineStr">
        <is>
          <t>2001:1:1::1</t>
        </is>
      </c>
      <c r="C334" t="n">
        <v>1</v>
      </c>
      <c r="D334" t="n">
        <v>0</v>
      </c>
      <c r="E334" t="n">
        <v>262</v>
      </c>
      <c r="F334" t="inlineStr">
        <is>
          <t>sender</t>
        </is>
      </c>
      <c r="G334" t="n">
        <v>1500</v>
      </c>
      <c r="H334" t="n">
        <v>1722706818.173825</v>
      </c>
    </row>
    <row r="335">
      <c r="A335" t="inlineStr">
        <is>
          <t>2001:1:8::1</t>
        </is>
      </c>
      <c r="B335" t="inlineStr">
        <is>
          <t>2001:1:1::1</t>
        </is>
      </c>
      <c r="C335" t="n">
        <v>1</v>
      </c>
      <c r="D335" t="n">
        <v>0</v>
      </c>
      <c r="E335" t="n">
        <v>262</v>
      </c>
      <c r="F335" t="inlineStr">
        <is>
          <t>receiver</t>
        </is>
      </c>
      <c r="G335" t="n">
        <v>1500</v>
      </c>
      <c r="H335" t="n">
        <v>1722706818.265496</v>
      </c>
      <c r="I335" t="n">
        <v>0</v>
      </c>
      <c r="J335" t="inlineStr">
        <is>
          <t>[]</t>
        </is>
      </c>
      <c r="L335">
        <f>G334-G335</f>
        <v/>
      </c>
      <c r="M335">
        <f>ROUND((L335/G334)*100, 3)</f>
        <v/>
      </c>
      <c r="N335">
        <f>ROUND((H335-H334)*1000, 3)</f>
        <v/>
      </c>
    </row>
    <row r="336">
      <c r="A336" t="inlineStr">
        <is>
          <t>2001:1:2::1</t>
        </is>
      </c>
      <c r="B336" t="inlineStr">
        <is>
          <t>2001:1:3::1</t>
        </is>
      </c>
      <c r="C336" t="n">
        <v>1</v>
      </c>
      <c r="D336" t="n">
        <v>0</v>
      </c>
      <c r="E336" t="n">
        <v>262</v>
      </c>
      <c r="F336" t="inlineStr">
        <is>
          <t>sender</t>
        </is>
      </c>
      <c r="G336" t="n">
        <v>1500</v>
      </c>
      <c r="H336" t="n">
        <v>1722706818.769311</v>
      </c>
    </row>
    <row r="337">
      <c r="A337" t="inlineStr">
        <is>
          <t>2001:1:2::1</t>
        </is>
      </c>
      <c r="B337" t="inlineStr">
        <is>
          <t>2001:1:3::1</t>
        </is>
      </c>
      <c r="C337" t="n">
        <v>1</v>
      </c>
      <c r="D337" t="n">
        <v>0</v>
      </c>
      <c r="E337" t="n">
        <v>262</v>
      </c>
      <c r="F337" t="inlineStr">
        <is>
          <t>receiver</t>
        </is>
      </c>
      <c r="G337" t="n">
        <v>1500</v>
      </c>
      <c r="H337" t="n">
        <v>1722706818.880356</v>
      </c>
      <c r="I337" t="n">
        <v>0</v>
      </c>
      <c r="J337" t="inlineStr">
        <is>
          <t>[]</t>
        </is>
      </c>
      <c r="L337">
        <f>G336-G337</f>
        <v/>
      </c>
      <c r="M337">
        <f>ROUND((L337/G336)*100, 3)</f>
        <v/>
      </c>
      <c r="N337">
        <f>ROUND((H337-H336)*1000, 3)</f>
        <v/>
      </c>
    </row>
    <row r="338">
      <c r="A338" t="inlineStr">
        <is>
          <t>2001:1:5::1</t>
        </is>
      </c>
      <c r="B338" t="inlineStr">
        <is>
          <t>2001:1:7::2</t>
        </is>
      </c>
      <c r="C338" t="n">
        <v>1</v>
      </c>
      <c r="D338" t="n">
        <v>34</v>
      </c>
      <c r="E338" t="n">
        <v>420</v>
      </c>
      <c r="F338" t="inlineStr">
        <is>
          <t>sender</t>
        </is>
      </c>
      <c r="G338" t="n">
        <v>1500</v>
      </c>
      <c r="H338" t="n">
        <v>1722706818.409886</v>
      </c>
    </row>
    <row r="339">
      <c r="A339" t="inlineStr">
        <is>
          <t>2001:1:5::1</t>
        </is>
      </c>
      <c r="B339" t="inlineStr">
        <is>
          <t>2001:1:7::2</t>
        </is>
      </c>
      <c r="C339" t="n">
        <v>1</v>
      </c>
      <c r="D339" t="n">
        <v>34</v>
      </c>
      <c r="E339" t="n">
        <v>420</v>
      </c>
      <c r="F339" t="inlineStr">
        <is>
          <t>receiver</t>
        </is>
      </c>
      <c r="G339" t="n">
        <v>1500</v>
      </c>
      <c r="H339" t="n">
        <v>1722706818.521538</v>
      </c>
      <c r="I339" t="n">
        <v>0</v>
      </c>
      <c r="J339" t="inlineStr">
        <is>
          <t>[]</t>
        </is>
      </c>
      <c r="L339">
        <f>G338-G339</f>
        <v/>
      </c>
      <c r="M339">
        <f>ROUND((L339/G338)*100, 3)</f>
        <v/>
      </c>
      <c r="N339">
        <f>ROUND((H339-H338)*1000, 3)</f>
        <v/>
      </c>
    </row>
    <row r="340">
      <c r="A340" t="inlineStr">
        <is>
          <t>2001:1:1::2</t>
        </is>
      </c>
      <c r="B340" t="inlineStr">
        <is>
          <t>2001:1:7::1</t>
        </is>
      </c>
      <c r="C340" t="n">
        <v>1</v>
      </c>
      <c r="D340" t="n">
        <v>34</v>
      </c>
      <c r="E340" t="n">
        <v>420</v>
      </c>
      <c r="F340" t="inlineStr">
        <is>
          <t>sender</t>
        </is>
      </c>
      <c r="G340" t="n">
        <v>1500</v>
      </c>
      <c r="H340" t="n">
        <v>1722706818.254598</v>
      </c>
    </row>
    <row r="341">
      <c r="A341" t="inlineStr">
        <is>
          <t>2001:1:1::2</t>
        </is>
      </c>
      <c r="B341" t="inlineStr">
        <is>
          <t>2001:1:7::1</t>
        </is>
      </c>
      <c r="C341" t="n">
        <v>1</v>
      </c>
      <c r="D341" t="n">
        <v>34</v>
      </c>
      <c r="E341" t="n">
        <v>420</v>
      </c>
      <c r="F341" t="inlineStr">
        <is>
          <t>receiver</t>
        </is>
      </c>
      <c r="G341" t="n">
        <v>1500</v>
      </c>
      <c r="H341" t="n">
        <v>1722706818.37663</v>
      </c>
      <c r="I341" t="n">
        <v>0</v>
      </c>
      <c r="J341" t="inlineStr">
        <is>
          <t>[]</t>
        </is>
      </c>
      <c r="L341">
        <f>G340-G341</f>
        <v/>
      </c>
      <c r="M341">
        <f>ROUND((L341/G340)*100, 3)</f>
        <v/>
      </c>
      <c r="N341">
        <f>ROUND((H341-H340)*1000, 3)</f>
        <v/>
      </c>
    </row>
    <row r="342">
      <c r="A342" t="inlineStr">
        <is>
          <t>2001:1:2::1</t>
        </is>
      </c>
      <c r="B342" t="inlineStr">
        <is>
          <t>2001:1:8::1</t>
        </is>
      </c>
      <c r="C342" t="n">
        <v>2</v>
      </c>
      <c r="D342" t="n">
        <v>35</v>
      </c>
      <c r="E342" t="n">
        <v>874</v>
      </c>
      <c r="F342" t="inlineStr">
        <is>
          <t>sender</t>
        </is>
      </c>
      <c r="G342" t="n">
        <v>2970</v>
      </c>
      <c r="H342" t="n">
        <v>1722706818.470076</v>
      </c>
    </row>
    <row r="343">
      <c r="A343" t="inlineStr">
        <is>
          <t>2001:1:2::1</t>
        </is>
      </c>
      <c r="B343" t="inlineStr">
        <is>
          <t>2001:1:8::1</t>
        </is>
      </c>
      <c r="C343" t="n">
        <v>2</v>
      </c>
      <c r="D343" t="n">
        <v>35</v>
      </c>
      <c r="E343" t="n">
        <v>874</v>
      </c>
      <c r="F343" t="inlineStr">
        <is>
          <t>receiver</t>
        </is>
      </c>
      <c r="G343" t="n">
        <v>2970</v>
      </c>
      <c r="H343" t="n">
        <v>1722706818.576304</v>
      </c>
      <c r="I343" t="n">
        <v>0</v>
      </c>
      <c r="J343" t="inlineStr">
        <is>
          <t>[]</t>
        </is>
      </c>
      <c r="L343">
        <f>G342-G343</f>
        <v/>
      </c>
      <c r="M343">
        <f>ROUND((L343/G342)*100, 3)</f>
        <v/>
      </c>
      <c r="N343">
        <f>ROUND((H343-H342)*1000, 3)</f>
        <v/>
      </c>
    </row>
    <row r="344">
      <c r="A344" t="inlineStr">
        <is>
          <t>2001:1:3::1</t>
        </is>
      </c>
      <c r="B344" t="inlineStr">
        <is>
          <t>2001:1:7::3</t>
        </is>
      </c>
      <c r="C344" t="n">
        <v>1</v>
      </c>
      <c r="D344" t="n">
        <v>35</v>
      </c>
      <c r="E344" t="n">
        <v>874</v>
      </c>
      <c r="F344" t="inlineStr">
        <is>
          <t>sender</t>
        </is>
      </c>
      <c r="G344" t="n">
        <v>2970</v>
      </c>
      <c r="H344" t="n">
        <v>1722706818.789937</v>
      </c>
    </row>
    <row r="345">
      <c r="A345" t="inlineStr">
        <is>
          <t>2001:1:3::1</t>
        </is>
      </c>
      <c r="B345" t="inlineStr">
        <is>
          <t>2001:1:7::3</t>
        </is>
      </c>
      <c r="C345" t="n">
        <v>1</v>
      </c>
      <c r="D345" t="n">
        <v>35</v>
      </c>
      <c r="E345" t="n">
        <v>874</v>
      </c>
      <c r="F345" t="inlineStr">
        <is>
          <t>receiver</t>
        </is>
      </c>
      <c r="G345" t="n">
        <v>2970</v>
      </c>
      <c r="H345" t="n">
        <v>1722706818.881994</v>
      </c>
      <c r="I345" t="n">
        <v>0</v>
      </c>
      <c r="J345" t="inlineStr">
        <is>
          <t>[]</t>
        </is>
      </c>
      <c r="L345">
        <f>G344-G345</f>
        <v/>
      </c>
      <c r="M345">
        <f>ROUND((L345/G344)*100, 3)</f>
        <v/>
      </c>
      <c r="N345">
        <f>ROUND((H345-H344)*1000, 3)</f>
        <v/>
      </c>
    </row>
    <row r="346">
      <c r="A346" t="inlineStr">
        <is>
          <t>2001:1:8::4</t>
        </is>
      </c>
      <c r="B346" t="inlineStr">
        <is>
          <t>2001:1:1::2</t>
        </is>
      </c>
      <c r="C346" t="n">
        <v>1</v>
      </c>
      <c r="D346" t="n">
        <v>46</v>
      </c>
      <c r="E346" t="n">
        <v>483</v>
      </c>
      <c r="F346" t="inlineStr">
        <is>
          <t>sender</t>
        </is>
      </c>
      <c r="G346" t="n">
        <v>2970</v>
      </c>
      <c r="H346" t="n">
        <v>1722706818.749485</v>
      </c>
    </row>
    <row r="347">
      <c r="A347" t="inlineStr">
        <is>
          <t>2001:1:8::4</t>
        </is>
      </c>
      <c r="B347" t="inlineStr">
        <is>
          <t>2001:1:1::2</t>
        </is>
      </c>
      <c r="C347" t="n">
        <v>1</v>
      </c>
      <c r="D347" t="n">
        <v>46</v>
      </c>
      <c r="E347" t="n">
        <v>483</v>
      </c>
      <c r="F347" t="inlineStr">
        <is>
          <t>receiver</t>
        </is>
      </c>
      <c r="G347" t="n">
        <v>2970</v>
      </c>
      <c r="H347" t="n">
        <v>1722706818.873955</v>
      </c>
      <c r="I347" t="n">
        <v>0</v>
      </c>
      <c r="J347" t="inlineStr">
        <is>
          <t>[]</t>
        </is>
      </c>
      <c r="L347">
        <f>G346-G347</f>
        <v/>
      </c>
      <c r="M347">
        <f>ROUND((L347/G346)*100, 3)</f>
        <v/>
      </c>
      <c r="N347">
        <f>ROUND((H347-H346)*1000, 3)</f>
        <v/>
      </c>
    </row>
    <row r="348">
      <c r="A348" t="inlineStr">
        <is>
          <t>2001:1:3::1</t>
        </is>
      </c>
      <c r="B348" t="inlineStr">
        <is>
          <t>2001:1:8::3</t>
        </is>
      </c>
      <c r="C348" t="n">
        <v>1</v>
      </c>
      <c r="D348" t="n">
        <v>35</v>
      </c>
      <c r="E348" t="n">
        <v>874</v>
      </c>
      <c r="F348" t="inlineStr">
        <is>
          <t>sender</t>
        </is>
      </c>
      <c r="G348" t="n">
        <v>2970</v>
      </c>
      <c r="H348" t="n">
        <v>1722706818.729767</v>
      </c>
    </row>
    <row r="349">
      <c r="A349" t="inlineStr">
        <is>
          <t>2001:1:3::1</t>
        </is>
      </c>
      <c r="B349" t="inlineStr">
        <is>
          <t>2001:1:8::3</t>
        </is>
      </c>
      <c r="C349" t="n">
        <v>1</v>
      </c>
      <c r="D349" t="n">
        <v>35</v>
      </c>
      <c r="E349" t="n">
        <v>874</v>
      </c>
      <c r="F349" t="inlineStr">
        <is>
          <t>receiver</t>
        </is>
      </c>
      <c r="G349" t="n">
        <v>2970</v>
      </c>
      <c r="H349" t="n">
        <v>1722706818.834217</v>
      </c>
      <c r="I349" t="n">
        <v>0</v>
      </c>
      <c r="J349" t="inlineStr">
        <is>
          <t>[]</t>
        </is>
      </c>
      <c r="L349">
        <f>G348-G349</f>
        <v/>
      </c>
      <c r="M349">
        <f>ROUND((L349/G348)*100, 3)</f>
        <v/>
      </c>
      <c r="N349">
        <f>ROUND((H349-H348)*1000, 3)</f>
        <v/>
      </c>
    </row>
    <row r="350">
      <c r="A350" t="inlineStr">
        <is>
          <t>2001:1:2::2</t>
        </is>
      </c>
      <c r="B350" t="inlineStr">
        <is>
          <t>2001:1:8::2</t>
        </is>
      </c>
      <c r="C350" t="n">
        <v>1</v>
      </c>
      <c r="D350" t="n">
        <v>35</v>
      </c>
      <c r="E350" t="n">
        <v>874</v>
      </c>
      <c r="F350" t="inlineStr">
        <is>
          <t>sender</t>
        </is>
      </c>
      <c r="G350" t="n">
        <v>2970</v>
      </c>
      <c r="H350" t="n">
        <v>1722706818.769061</v>
      </c>
    </row>
    <row r="351">
      <c r="A351" t="inlineStr">
        <is>
          <t>2001:1:2::2</t>
        </is>
      </c>
      <c r="B351" t="inlineStr">
        <is>
          <t>2001:1:8::2</t>
        </is>
      </c>
      <c r="C351" t="n">
        <v>1</v>
      </c>
      <c r="D351" t="n">
        <v>35</v>
      </c>
      <c r="E351" t="n">
        <v>874</v>
      </c>
      <c r="F351" t="inlineStr">
        <is>
          <t>receiver</t>
        </is>
      </c>
      <c r="G351" t="n">
        <v>2970</v>
      </c>
      <c r="H351" t="n">
        <v>1722706818.875697</v>
      </c>
      <c r="I351" t="n">
        <v>0</v>
      </c>
      <c r="J351" t="inlineStr">
        <is>
          <t>[]</t>
        </is>
      </c>
      <c r="L351">
        <f>G350-G351</f>
        <v/>
      </c>
      <c r="M351">
        <f>ROUND((L351/G350)*100, 3)</f>
        <v/>
      </c>
      <c r="N351">
        <f>ROUND((H351-H350)*1000, 3)</f>
        <v/>
      </c>
    </row>
    <row r="352">
      <c r="A352" t="inlineStr">
        <is>
          <t>2001:1:7::3</t>
        </is>
      </c>
      <c r="B352" t="inlineStr">
        <is>
          <t>2001:1:8::4</t>
        </is>
      </c>
      <c r="C352" t="n">
        <v>1</v>
      </c>
      <c r="D352" t="n">
        <v>35</v>
      </c>
      <c r="E352" t="n">
        <v>874</v>
      </c>
      <c r="F352" t="inlineStr">
        <is>
          <t>sender</t>
        </is>
      </c>
      <c r="G352" t="n">
        <v>2970</v>
      </c>
      <c r="H352" t="n">
        <v>1722706818.561797</v>
      </c>
    </row>
    <row r="353">
      <c r="A353" t="inlineStr">
        <is>
          <t>2001:1:7::3</t>
        </is>
      </c>
      <c r="B353" t="inlineStr">
        <is>
          <t>2001:1:8::4</t>
        </is>
      </c>
      <c r="C353" t="n">
        <v>1</v>
      </c>
      <c r="D353" t="n">
        <v>35</v>
      </c>
      <c r="E353" t="n">
        <v>874</v>
      </c>
      <c r="F353" t="inlineStr">
        <is>
          <t>receiver</t>
        </is>
      </c>
      <c r="G353" t="n">
        <v>2970</v>
      </c>
      <c r="H353" t="n">
        <v>1722706818.650868</v>
      </c>
      <c r="I353" t="n">
        <v>0</v>
      </c>
      <c r="J353" t="inlineStr">
        <is>
          <t>[]</t>
        </is>
      </c>
      <c r="L353">
        <f>G352-G353</f>
        <v/>
      </c>
      <c r="M353">
        <f>ROUND((L353/G352)*100, 3)</f>
        <v/>
      </c>
      <c r="N353">
        <f>ROUND((H353-H352)*1000, 3)</f>
        <v/>
      </c>
    </row>
    <row r="354">
      <c r="A354" t="inlineStr">
        <is>
          <t>2001:1:5::1</t>
        </is>
      </c>
      <c r="B354" t="inlineStr">
        <is>
          <t>2001:1:2::2</t>
        </is>
      </c>
      <c r="C354" t="n">
        <v>1</v>
      </c>
      <c r="D354" t="n">
        <v>35</v>
      </c>
      <c r="E354" t="n">
        <v>874</v>
      </c>
      <c r="F354" t="inlineStr">
        <is>
          <t>sender</t>
        </is>
      </c>
      <c r="G354" t="n">
        <v>2970</v>
      </c>
      <c r="H354" t="n">
        <v>1722706818.6053</v>
      </c>
    </row>
    <row r="355">
      <c r="A355" t="inlineStr">
        <is>
          <t>2001:1:5::1</t>
        </is>
      </c>
      <c r="B355" t="inlineStr">
        <is>
          <t>2001:1:2::2</t>
        </is>
      </c>
      <c r="C355" t="n">
        <v>1</v>
      </c>
      <c r="D355" t="n">
        <v>35</v>
      </c>
      <c r="E355" t="n">
        <v>874</v>
      </c>
      <c r="F355" t="inlineStr">
        <is>
          <t>receiver</t>
        </is>
      </c>
      <c r="G355" t="n">
        <v>2970</v>
      </c>
      <c r="H355" t="n">
        <v>1722706818.750203</v>
      </c>
      <c r="I355" t="n">
        <v>0</v>
      </c>
      <c r="J355" t="inlineStr">
        <is>
          <t>[]</t>
        </is>
      </c>
      <c r="L355">
        <f>G354-G355</f>
        <v/>
      </c>
      <c r="M355">
        <f>ROUND((L355/G354)*100, 3)</f>
        <v/>
      </c>
      <c r="N355">
        <f>ROUND((H355-H354)*1000, 3)</f>
        <v/>
      </c>
    </row>
    <row r="356"/>
    <row r="357">
      <c r="A357" s="1" t="inlineStr">
        <is>
          <t>SRv6 Operations</t>
        </is>
      </c>
    </row>
    <row r="358">
      <c r="A358" s="1" t="inlineStr">
        <is>
          <t>Timestamp</t>
        </is>
      </c>
      <c r="B358" s="1" t="inlineStr">
        <is>
          <t>Operation</t>
        </is>
      </c>
      <c r="C358" s="1" t="inlineStr">
        <is>
          <t>Responsible Switch</t>
        </is>
      </c>
      <c r="D358" s="1" t="inlineStr">
        <is>
          <t>Source</t>
        </is>
      </c>
      <c r="E358" s="1" t="inlineStr">
        <is>
          <t>Destination</t>
        </is>
      </c>
      <c r="F358" s="1" t="inlineStr">
        <is>
          <t>Flow Label</t>
        </is>
      </c>
    </row>
    <row r="359">
      <c r="A359" t="inlineStr">
        <is>
          <t>2024-08-03 18:40:27</t>
        </is>
      </c>
      <c r="B359" t="inlineStr">
        <is>
          <t>Created SRv6 rule</t>
        </is>
      </c>
      <c r="C359" t="n">
        <v>3</v>
      </c>
      <c r="D359" t="inlineStr">
        <is>
          <t>2001:1:2::2</t>
        </is>
      </c>
      <c r="E359" t="inlineStr">
        <is>
          <t>2001:1:8::2</t>
        </is>
      </c>
      <c r="F359" t="n">
        <v>1</v>
      </c>
    </row>
    <row r="360">
      <c r="A360" t="inlineStr">
        <is>
          <t>2024-08-03 18:40:28</t>
        </is>
      </c>
      <c r="B360" t="inlineStr">
        <is>
          <t>Created SRv6 rule</t>
        </is>
      </c>
      <c r="C360" t="n">
        <v>5</v>
      </c>
      <c r="D360" t="inlineStr">
        <is>
          <t>2001:1:2::1</t>
        </is>
      </c>
      <c r="E360" t="inlineStr">
        <is>
          <t>2001:1:8::1</t>
        </is>
      </c>
      <c r="F360" t="n">
        <v>2</v>
      </c>
    </row>
    <row r="361">
      <c r="A361" t="inlineStr">
        <is>
          <t>2024-08-03 18:40:29</t>
        </is>
      </c>
      <c r="B361" t="inlineStr">
        <is>
          <t>Created SRv6 rule</t>
        </is>
      </c>
      <c r="C361" t="n">
        <v>7</v>
      </c>
      <c r="D361" t="inlineStr">
        <is>
          <t>2001:1:3::1</t>
        </is>
      </c>
      <c r="E361" t="inlineStr">
        <is>
          <t>2001:1:8::3</t>
        </is>
      </c>
      <c r="F361" t="n">
        <v>1</v>
      </c>
    </row>
    <row r="362"/>
    <row r="363"/>
    <row r="364"/>
    <row r="365">
      <c r="A365" s="1" t="inlineStr">
        <is>
          <t>Calculations</t>
        </is>
      </c>
      <c r="B365" s="1" t="inlineStr">
        <is>
          <t>Values</t>
        </is>
      </c>
    </row>
    <row r="366">
      <c r="A366" s="1" t="inlineStr">
        <is>
          <t>AVG Out of Order Packets (Nº)</t>
        </is>
      </c>
      <c r="B366">
        <f>ROUND(AVERAGEIF(I:I, "&lt;&gt;", I:I), 3)</f>
        <v/>
      </c>
    </row>
    <row r="367">
      <c r="A367" s="1" t="inlineStr">
        <is>
          <t>AVG Packet Loss (Nº)</t>
        </is>
      </c>
      <c r="B367">
        <f>ROUND(AVERAGEIF(L:L, "&lt;&gt;", L:L), 3)</f>
        <v/>
      </c>
    </row>
    <row r="368">
      <c r="A368" s="1" t="inlineStr">
        <is>
          <t>AVG Packet Loss (%)</t>
        </is>
      </c>
      <c r="B368">
        <f>ROUND(AVERAGEIF(M:M, "&lt;&gt;", M:M), 3)</f>
        <v/>
      </c>
    </row>
    <row r="369">
      <c r="A369" s="1" t="inlineStr">
        <is>
          <t>AVG 1º Packet Delay (miliseconds)</t>
        </is>
      </c>
      <c r="B369">
        <f>ROUND(AVERAGEIF(N:N, "&lt;&gt;", N:N), 3)</f>
        <v/>
      </c>
    </row>
    <row r="370">
      <c r="A370" s="1" t="inlineStr">
        <is>
          <t>AVG Nº of SRv6 rules Created</t>
        </is>
      </c>
      <c r="B370">
        <f>COUNTIF(B:B, "Created SRv6 rule") / 10</f>
        <v/>
      </c>
    </row>
    <row r="371">
      <c r="A371" s="1" t="inlineStr">
        <is>
          <t>AVG Nº of SRv6 rules Removed</t>
        </is>
      </c>
      <c r="B371">
        <f>COUNTIF(B:B, "Removed SRv6 rule") / 10</f>
        <v/>
      </c>
    </row>
    <row r="372">
      <c r="A372" s="1" t="inlineStr">
        <is>
          <t>AVG Flows Latency (miliseconds)</t>
        </is>
      </c>
      <c r="B372" t="n">
        <v>4699.624</v>
      </c>
    </row>
    <row r="373">
      <c r="A373" s="1" t="inlineStr">
        <is>
          <t>AVG Hop Latency (miliseconds)</t>
        </is>
      </c>
      <c r="B373" t="n">
        <v>1220.408</v>
      </c>
    </row>
    <row r="374"/>
    <row r="375">
      <c r="A375" s="1" t="inlineStr">
        <is>
          <t>Switch ID</t>
        </is>
      </c>
      <c r="B375" s="1" t="inlineStr">
        <is>
          <t>% of packets to each switch</t>
        </is>
      </c>
      <c r="C375" s="1" t="inlineStr">
        <is>
          <t>Total Sum of Processed Bytes</t>
        </is>
      </c>
    </row>
    <row r="376">
      <c r="A376" t="n">
        <v>1</v>
      </c>
      <c r="B376" t="n">
        <v>20.072</v>
      </c>
      <c r="C376" t="n">
        <v>24413553</v>
      </c>
    </row>
    <row r="377">
      <c r="A377" t="n">
        <v>10</v>
      </c>
      <c r="B377" t="n">
        <v>18.619</v>
      </c>
      <c r="C377" t="n">
        <v>41364966</v>
      </c>
    </row>
    <row r="378">
      <c r="A378" t="n">
        <v>11</v>
      </c>
      <c r="B378" t="n">
        <v>30.439</v>
      </c>
      <c r="C378" t="n">
        <v>71864208</v>
      </c>
    </row>
    <row r="379">
      <c r="A379" t="n">
        <v>13</v>
      </c>
      <c r="B379" t="n">
        <v>40.498</v>
      </c>
      <c r="C379" t="n">
        <v>84350388</v>
      </c>
    </row>
    <row r="380">
      <c r="A380" t="n">
        <v>14</v>
      </c>
      <c r="B380" t="n">
        <v>34.55</v>
      </c>
      <c r="C380" t="n">
        <v>82483308</v>
      </c>
    </row>
    <row r="381">
      <c r="A381" t="n">
        <v>2</v>
      </c>
      <c r="B381" t="n">
        <v>39.966</v>
      </c>
      <c r="C381" t="n">
        <v>87406646</v>
      </c>
    </row>
    <row r="382">
      <c r="A382" t="n">
        <v>3</v>
      </c>
      <c r="B382" t="n">
        <v>30.343</v>
      </c>
      <c r="C382" t="n">
        <v>62582286</v>
      </c>
    </row>
    <row r="383">
      <c r="A383" t="n">
        <v>4</v>
      </c>
      <c r="B383" t="n">
        <v>15.026</v>
      </c>
      <c r="C383" t="n">
        <v>18149673</v>
      </c>
    </row>
    <row r="384">
      <c r="A384" t="n">
        <v>5</v>
      </c>
      <c r="B384" t="n">
        <v>38.686</v>
      </c>
      <c r="C384" t="n">
        <v>65772639</v>
      </c>
    </row>
    <row r="385">
      <c r="A385" t="n">
        <v>6</v>
      </c>
      <c r="B385" t="n">
        <v>15.869</v>
      </c>
      <c r="C385" t="n">
        <v>34218770</v>
      </c>
    </row>
    <row r="386">
      <c r="A386" t="n">
        <v>7</v>
      </c>
      <c r="B386" t="n">
        <v>30.904</v>
      </c>
      <c r="C386" t="n">
        <v>66288612</v>
      </c>
    </row>
    <row r="387">
      <c r="A387" t="n">
        <v>8</v>
      </c>
      <c r="B387" t="n">
        <v>65.068</v>
      </c>
      <c r="C387" t="n">
        <v>133885345</v>
      </c>
    </row>
    <row r="388">
      <c r="A388" t="n">
        <v>9</v>
      </c>
      <c r="B388" t="n">
        <v>5.046</v>
      </c>
      <c r="C388" t="n">
        <v>6263880</v>
      </c>
    </row>
    <row r="389">
      <c r="A389" s="1" t="inlineStr">
        <is>
          <t>Mean</t>
        </is>
      </c>
      <c r="B389" t="n">
        <v>29.622</v>
      </c>
      <c r="C389" t="n">
        <v>59926482.615</v>
      </c>
    </row>
    <row r="390">
      <c r="A390" s="1" t="inlineStr">
        <is>
          <t>Standard Deviation</t>
        </is>
      </c>
      <c r="B390" t="n">
        <v>14.701</v>
      </c>
      <c r="C390" t="n">
        <v>33335345.462</v>
      </c>
    </row>
    <row r="391"/>
    <row r="392">
      <c r="A392" s="1" t="inlineStr">
        <is>
          <t>Flows Types</t>
        </is>
      </c>
      <c r="B392" s="1" t="inlineStr">
        <is>
          <t>Non-Emergency Flows</t>
        </is>
      </c>
      <c r="C392" s="1" t="inlineStr">
        <is>
          <t>Emergency Flows</t>
        </is>
      </c>
      <c r="D392" s="1" t="inlineStr">
        <is>
          <t>Variation (%)</t>
        </is>
      </c>
    </row>
    <row r="393">
      <c r="A393" s="1" t="inlineStr">
        <is>
          <t>AVG 1º Packet Delay (miliseconds)</t>
        </is>
      </c>
      <c r="B393">
        <f>IF(SUMIF(D1:D389, "&lt;&gt;46", N1:N389) = 0, "none", SUMIF(D1:D389, "&lt;&gt;46", N1:N389))</f>
        <v/>
      </c>
      <c r="C393">
        <f>IF(SUMIF(D1:D389, 46, N1:N389) = 0, "none", SUMIF(D1:D389, 46, N1:N389))</f>
        <v/>
      </c>
      <c r="D393">
        <f>IFERROR(ROUND((C393 - B393)/B393*100, 3), "none")</f>
        <v/>
      </c>
    </row>
    <row r="394">
      <c r="A394" s="1" t="inlineStr">
        <is>
          <t>AVG Flow Delay (miliseconds)</t>
        </is>
      </c>
      <c r="B394" t="n">
        <v>4727.637</v>
      </c>
      <c r="C394" t="n">
        <v>4446.813</v>
      </c>
      <c r="D394">
        <f>IFERROR(ROUND((C394 - B394)/B394*100, 3), "none")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2024-08-03T19:08:58Z</dcterms:created>
  <dcterms:modified xsi:type="dcterms:W3CDTF">2024-08-03T19:09:41Z</dcterms:modified>
</cp:coreProperties>
</file>