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37684.91</v>
      </c>
    </row>
    <row r="113">
      <c r="A113" s="1" t="inlineStr">
        <is>
          <t>STD Flows Latency (nanoseconds)</t>
        </is>
      </c>
      <c r="B113" t="n">
        <v>21098.839</v>
      </c>
    </row>
    <row r="114">
      <c r="A114" s="1" t="inlineStr">
        <is>
          <t>AVG Hop Latency (nanoseconds)</t>
        </is>
      </c>
      <c r="B114" t="n">
        <v>1809.493</v>
      </c>
    </row>
    <row r="115">
      <c r="A115" s="1" t="inlineStr">
        <is>
          <t>STD Hop Latency (nanoseconds)</t>
        </is>
      </c>
      <c r="B115" t="n">
        <v>2511.087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10</v>
      </c>
      <c r="B119" t="n">
        <v>39.802</v>
      </c>
      <c r="C119" t="n">
        <v>25661514</v>
      </c>
    </row>
    <row r="120">
      <c r="A120" t="n">
        <v>11</v>
      </c>
      <c r="B120" t="n">
        <v>39.802</v>
      </c>
      <c r="C120" t="n">
        <v>25661514</v>
      </c>
    </row>
    <row r="121">
      <c r="A121" t="n">
        <v>14</v>
      </c>
      <c r="B121" t="n">
        <v>39.802</v>
      </c>
      <c r="C121" t="n">
        <v>25661514</v>
      </c>
    </row>
    <row r="122">
      <c r="A122" t="n">
        <v>2</v>
      </c>
      <c r="B122" t="n">
        <v>59.857</v>
      </c>
      <c r="C122" t="n">
        <v>29537542</v>
      </c>
    </row>
    <row r="123">
      <c r="A123" t="n">
        <v>3</v>
      </c>
      <c r="B123" t="n">
        <v>20.055</v>
      </c>
      <c r="C123" t="n">
        <v>3876028</v>
      </c>
    </row>
    <row r="124">
      <c r="A124" t="n">
        <v>4</v>
      </c>
      <c r="B124" t="n">
        <v>40.143</v>
      </c>
      <c r="C124" t="n">
        <v>10094952</v>
      </c>
    </row>
    <row r="125">
      <c r="A125" t="n">
        <v>5</v>
      </c>
      <c r="B125" t="n">
        <v>40.143</v>
      </c>
      <c r="C125" t="n">
        <v>10094952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(nanoseconds)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80" customWidth="1" min="1" max="1"/>
    <col width="31" customWidth="1" min="2" max="2"/>
    <col width="29" customWidth="1" min="3" max="3"/>
    <col width="34" customWidth="1" min="4" max="4"/>
    <col width="48" customWidth="1" min="5" max="5"/>
    <col width="48" customWidth="1" min="6" max="6"/>
    <col width="48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B7 * 100, 3), 0)</f>
        <v/>
      </c>
      <c r="F7">
        <f>IFERROR(ROUND((D7 - B7) / B7 * 100, 3), 0)</f>
        <v/>
      </c>
      <c r="G7">
        <f>IFERROR(ROUND((D7 - C7) / C7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B8 * 100, 3), 0)</f>
        <v/>
      </c>
      <c r="F8">
        <f>IFERROR(ROUND((D8 - B8) / B8 * 100, 3), 0)</f>
        <v/>
      </c>
      <c r="G8">
        <f>IFERROR(ROUND((D8 - C8) / C8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B9 * 100, 3), 0)</f>
        <v/>
      </c>
      <c r="F9">
        <f>IFERROR(ROUND((D9 - B9) / B9 * 100, 3), 0)</f>
        <v/>
      </c>
      <c r="G9">
        <f>IFERROR(ROUND((D9 - C9) / C9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B10 * 100, 3), 0)</f>
        <v/>
      </c>
      <c r="F10">
        <f>IFERROR(ROUND((D10 - B10) / B10 * 100, 3), 0)</f>
        <v/>
      </c>
      <c r="G10">
        <f>IFERROR(ROUND((D10 - C10) / C10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B11 * 100, 3), 0)</f>
        <v/>
      </c>
      <c r="F11">
        <f>IFERROR(ROUND((D11 - B11) / B11 * 100, 3), 0)</f>
        <v/>
      </c>
      <c r="G11">
        <f>IFERROR(ROUND((D11 - C11) / C11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B12 * 100, 3), 0)</f>
        <v/>
      </c>
      <c r="F12">
        <f>IFERROR(ROUND((D12 - B12) / B12 * 100, 3), 0)</f>
        <v/>
      </c>
      <c r="G12">
        <f>IFERROR(ROUND((D12 - C12) / C12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B13 * 100, 3), 0)</f>
        <v/>
      </c>
      <c r="F13">
        <f>IFERROR(ROUND((D13 - B13) / B13 * 100, 3), 0)</f>
        <v/>
      </c>
      <c r="G13">
        <f>IFERROR(ROUND((D13 - C13) / C13 * 100, 3), 0)</f>
        <v/>
      </c>
    </row>
    <row r="14">
      <c r="A14" s="1" t="inlineStr">
        <is>
          <t>STD Flows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B14 * 100, 3), 0)</f>
        <v/>
      </c>
      <c r="F14">
        <f>IFERROR(ROUND((D14 - B14) / B14 * 100, 3), 0)</f>
        <v/>
      </c>
      <c r="G14">
        <f>IFERROR(ROUND((D14 - C14) / C14 * 100, 3), 0)</f>
        <v/>
      </c>
    </row>
    <row r="15">
      <c r="A15" s="1" t="inlineStr">
        <is>
          <t>AVG Hop Latency (nanoseconds)</t>
        </is>
      </c>
      <c r="B15">
        <f>'MEDIUM-KShort'!B114</f>
        <v/>
      </c>
      <c r="C15">
        <f>'MEDIUM-ECMP'!B114</f>
        <v/>
      </c>
      <c r="D15">
        <f>'MEDIUM-ECMP-SRv6'!B114</f>
        <v/>
      </c>
      <c r="E15">
        <f>IFERROR(ROUND((C15 - B15) / B15 * 100, 3), 0)</f>
        <v/>
      </c>
      <c r="F15">
        <f>IFERROR(ROUND((D15 - B15) / B15 * 100, 3), 0)</f>
        <v/>
      </c>
      <c r="G15">
        <f>IFERROR(ROUND((D15 - C15) / C15 * 100, 3), 0)</f>
        <v/>
      </c>
    </row>
    <row r="16">
      <c r="A16" s="1" t="inlineStr">
        <is>
          <t>STD Hop Latency (nanoseconds)</t>
        </is>
      </c>
      <c r="B16">
        <f>'MEDIUM-KShort'!B115</f>
        <v/>
      </c>
      <c r="C16">
        <f>'MEDIUM-ECMP'!B115</f>
        <v/>
      </c>
      <c r="D16">
        <f>'MEDIUM-ECMP-SRv6'!B115</f>
        <v/>
      </c>
      <c r="E16">
        <f>IFERROR(ROUND((C16 - B16) / B16 * 100, 3), 0)</f>
        <v/>
      </c>
      <c r="F16">
        <f>IFERROR(ROUND((D16 - B16) / B16 * 100, 3), 0)</f>
        <v/>
      </c>
      <c r="G16">
        <f>IFERROR(ROUND((D16 - C16) / C16 * 100, 3), 0)</f>
        <v/>
      </c>
    </row>
    <row r="17">
      <c r="A17" s="1" t="inlineStr">
        <is>
          <t>AVG of packets to each switch (%)</t>
        </is>
      </c>
      <c r="B17">
        <f>'MEDIUM-KShort'!B126</f>
        <v/>
      </c>
      <c r="C17">
        <f>'MEDIUM-ECMP'!B129</f>
        <v/>
      </c>
      <c r="D17">
        <f>'MEDIUM-ECMP-SRv6'!B128</f>
        <v/>
      </c>
      <c r="E17">
        <f>IFERROR(ROUND((C17 - B17) / B17 * 100, 3), 0)</f>
        <v/>
      </c>
      <c r="F17">
        <f>IFERROR(ROUND((D17 - B17) / B17 * 100, 3), 0)</f>
        <v/>
      </c>
      <c r="G17">
        <f>IFERROR(ROUND((D17 - C17) / C17 * 100, 3), 0)</f>
        <v/>
      </c>
    </row>
    <row r="18">
      <c r="A18" s="1" t="inlineStr">
        <is>
          <t>Standard Deviation of packets to each switch (%)</t>
        </is>
      </c>
      <c r="B18">
        <f>'MEDIUM-KShort'!B127</f>
        <v/>
      </c>
      <c r="C18">
        <f>'MEDIUM-ECMP'!B130</f>
        <v/>
      </c>
      <c r="D18">
        <f>'MEDIUM-ECMP-SRv6'!B129</f>
        <v/>
      </c>
      <c r="E18">
        <f>IFERROR(ROUND((C18 - B18) / B18 * 100, 3), 0)</f>
        <v/>
      </c>
      <c r="F18">
        <f>IFERROR(ROUND((D18 - B18) / B18 * 100, 3), 0)</f>
        <v/>
      </c>
      <c r="G18">
        <f>IFERROR(ROUND((D18 - C18) / C18 * 100, 3), 0)</f>
        <v/>
      </c>
    </row>
    <row r="19">
      <c r="A19" s="1" t="inlineStr">
        <is>
          <t>AVG of processed Bytes to each switch</t>
        </is>
      </c>
      <c r="B19">
        <f>'MEDIUM-KShort'!C126</f>
        <v/>
      </c>
      <c r="C19">
        <f>'MEDIUM-ECMP'!C129</f>
        <v/>
      </c>
      <c r="D19">
        <f>'MEDIUM-ECMP-SRv6'!C128</f>
        <v/>
      </c>
      <c r="E19">
        <f>IFERROR(ROUND((C19 - B19) / B19 * 100, 3), 0)</f>
        <v/>
      </c>
      <c r="F19">
        <f>IFERROR(ROUND((D19 - B19) / B19 * 100, 3), 0)</f>
        <v/>
      </c>
      <c r="G19">
        <f>IFERROR(ROUND((D19 - C19) / C19 * 100, 3), 0)</f>
        <v/>
      </c>
    </row>
    <row r="20">
      <c r="A20" s="1" t="inlineStr">
        <is>
          <t>Standard Deviation of processed Bytes to each switch</t>
        </is>
      </c>
      <c r="B20">
        <f>'MEDIUM-KShort'!C127</f>
        <v/>
      </c>
      <c r="C20">
        <f>'MEDIUM-ECMP'!C130</f>
        <v/>
      </c>
      <c r="D20">
        <f>'MEDIUM-ECMP-SRv6'!C129</f>
        <v/>
      </c>
      <c r="E20">
        <f>IFERROR(ROUND((C20 - B20) / B20 * 100, 3), 0)</f>
        <v/>
      </c>
      <c r="F20">
        <f>IFERROR(ROUND((D20 - B20) / B20 * 100, 3), 0)</f>
        <v/>
      </c>
      <c r="G20">
        <f>IFERROR(ROUND((D20 - C20) / C20 * 100, 3), 0)</f>
        <v/>
      </c>
    </row>
    <row r="21">
      <c r="A21" s="1" t="inlineStr">
        <is>
          <t>Variation of the AVG 1º Packet Delay between (No)Emergency Flows (nanoseconds)</t>
        </is>
      </c>
      <c r="B21">
        <f>'MEDIUM-KShort'!D130</f>
        <v/>
      </c>
      <c r="C21">
        <f>'MEDIUM-ECMP'!D133</f>
        <v/>
      </c>
      <c r="D21">
        <f>'MEDIUM-ECMP-SRv6'!D132</f>
        <v/>
      </c>
      <c r="E21">
        <f>IFERROR(ROUND((C21 - B21) / B21 * 100, 3), 0)</f>
        <v/>
      </c>
      <c r="F21">
        <f>IFERROR(ROUND((D21 - B21) / B21 * 100, 3), 0)</f>
        <v/>
      </c>
      <c r="G21">
        <f>IFERROR(ROUND((D21 - C21) / C21 * 100, 3), 0)</f>
        <v/>
      </c>
    </row>
    <row r="22">
      <c r="A22" s="1" t="inlineStr">
        <is>
          <t>Variation of the AVG Flow Delay between (No)Emergency Flows (nanoseconds)</t>
        </is>
      </c>
      <c r="B22">
        <f>'MEDIUM-KShort'!D131</f>
        <v/>
      </c>
      <c r="C22">
        <f>'MEDIUM-ECMP'!D134</f>
        <v/>
      </c>
      <c r="D22">
        <f>'MEDIUM-ECMP-SRv6'!D133</f>
        <v/>
      </c>
      <c r="E22">
        <f>IFERROR(ROUND((C22 - B22) / B22 * 100, 3), 0)</f>
        <v/>
      </c>
      <c r="F22">
        <f>IFERROR(ROUND((D22 - B22) / B22 * 100, 3), 0)</f>
        <v/>
      </c>
      <c r="G22">
        <f>IFERROR(ROUND((D22 - C22) / C22 * 100, 3), 0)</f>
        <v/>
      </c>
    </row>
    <row r="23"/>
    <row r="24"/>
    <row r="25">
      <c r="A25" s="1" t="inlineStr">
        <is>
          <t>HIGH</t>
        </is>
      </c>
      <c r="B25" s="1" t="inlineStr">
        <is>
          <t>KShort</t>
        </is>
      </c>
      <c r="C25" s="1" t="inlineStr">
        <is>
          <t>ECMP</t>
        </is>
      </c>
      <c r="D25" s="1" t="inlineStr">
        <is>
          <t>ECMP+SRv6</t>
        </is>
      </c>
      <c r="E25" s="1" t="inlineStr">
        <is>
          <t>Variation1 (%)</t>
        </is>
      </c>
      <c r="F25" s="1" t="inlineStr">
        <is>
          <t>Variation2 (%)</t>
        </is>
      </c>
      <c r="G25" s="1" t="inlineStr">
        <is>
          <t>Variation3 (%)</t>
        </is>
      </c>
    </row>
    <row r="26">
      <c r="A26" s="1" t="inlineStr">
        <is>
          <t>AVG Out of Order Packets (Nº)</t>
        </is>
      </c>
      <c r="B26">
        <f>'HIGH-KShort'!B266</f>
        <v/>
      </c>
      <c r="C26">
        <f>'HIGH-ECMP'!B266</f>
        <v/>
      </c>
      <c r="D26">
        <f>'HIGH-ECMP-SRv6'!B327</f>
        <v/>
      </c>
      <c r="E26">
        <f>IFERROR(ROUND((C26 - B26) / B26 * 100, 3), 0)</f>
        <v/>
      </c>
      <c r="F26">
        <f>IFERROR(ROUND((D26 - B26) / B26 * 100, 3), 0)</f>
        <v/>
      </c>
      <c r="G26">
        <f>IFERROR(ROUND((D26 - C26) / C26 * 100, 3), 0)</f>
        <v/>
      </c>
    </row>
    <row r="27">
      <c r="A27" s="1" t="inlineStr">
        <is>
          <t>AVG Packet Loss (Nº)</t>
        </is>
      </c>
      <c r="B27">
        <f>'HIGH-KShort'!B267</f>
        <v/>
      </c>
      <c r="C27">
        <f>'HIGH-ECMP'!B267</f>
        <v/>
      </c>
      <c r="D27">
        <f>'HIGH-ECMP-SRv6'!B328</f>
        <v/>
      </c>
      <c r="E27">
        <f>IFERROR(ROUND((C27 - B27) / B27 * 100, 3), 0)</f>
        <v/>
      </c>
      <c r="F27">
        <f>IFERROR(ROUND((D27 - B27) / B27 * 100, 3), 0)</f>
        <v/>
      </c>
      <c r="G27">
        <f>IFERROR(ROUND((D27 - C27) / C27 * 100, 3), 0)</f>
        <v/>
      </c>
    </row>
    <row r="28">
      <c r="A28" s="1" t="inlineStr">
        <is>
          <t>AVG Packet Loss (%)</t>
        </is>
      </c>
      <c r="B28">
        <f>'HIGH-KShort'!B268</f>
        <v/>
      </c>
      <c r="C28">
        <f>'HIGH-ECMP'!B268</f>
        <v/>
      </c>
      <c r="D28">
        <f>'HIGH-ECMP-SRv6'!B329</f>
        <v/>
      </c>
      <c r="E28">
        <f>IFERROR(ROUND((C28 - B28) / B28 * 100, 3), 0)</f>
        <v/>
      </c>
      <c r="F28">
        <f>IFERROR(ROUND((D28 - B28) / B28 * 100, 3), 0)</f>
        <v/>
      </c>
      <c r="G28">
        <f>IFERROR(ROUND((D28 - C28) / C28 * 100, 3), 0)</f>
        <v/>
      </c>
    </row>
    <row r="29">
      <c r="A29" s="1" t="inlineStr">
        <is>
          <t>AVG 1º Packet Delay (nanoseconds)</t>
        </is>
      </c>
      <c r="B29">
        <f>'HIGH-KShort'!B269</f>
        <v/>
      </c>
      <c r="C29">
        <f>'HIGH-ECMP'!B269</f>
        <v/>
      </c>
      <c r="D29">
        <f>'HIGH-ECMP-SRv6'!B330</f>
        <v/>
      </c>
      <c r="E29">
        <f>IFERROR(ROUND((C29 - B29) / B29 * 100, 3), 0)</f>
        <v/>
      </c>
      <c r="F29">
        <f>IFERROR(ROUND((D29 - B29) / B29 * 100, 3), 0)</f>
        <v/>
      </c>
      <c r="G29">
        <f>IFERROR(ROUND((D29 - C29) / C29 * 100, 3), 0)</f>
        <v/>
      </c>
    </row>
    <row r="30">
      <c r="A30" s="1" t="inlineStr">
        <is>
          <t>AVG Nº of SRv6 rules Created</t>
        </is>
      </c>
      <c r="B30">
        <f>'HIGH-KShort'!B270</f>
        <v/>
      </c>
      <c r="C30">
        <f>'HIGH-ECMP'!B270</f>
        <v/>
      </c>
      <c r="D30">
        <f>'HIGH-ECMP-SRv6'!B331</f>
        <v/>
      </c>
      <c r="E30">
        <f>IFERROR(ROUND((C30 - B30) / B30 * 100, 3), 0)</f>
        <v/>
      </c>
      <c r="F30">
        <f>IFERROR(ROUND((D30 - B30) / B30 * 100, 3), 0)</f>
        <v/>
      </c>
      <c r="G30">
        <f>IFERROR(ROUND((D30 - C30) / C30 * 100, 3), 0)</f>
        <v/>
      </c>
    </row>
    <row r="31">
      <c r="A31" s="1" t="inlineStr">
        <is>
          <t>AVG Nº of SRv6 rules Removed</t>
        </is>
      </c>
      <c r="B31">
        <f>'HIGH-KShort'!B271</f>
        <v/>
      </c>
      <c r="C31">
        <f>'HIGH-ECMP'!B271</f>
        <v/>
      </c>
      <c r="D31">
        <f>'HIGH-ECMP-SRv6'!B332</f>
        <v/>
      </c>
      <c r="E31">
        <f>IFERROR(ROUND((C31 - B31) / B31 * 100, 3), 0)</f>
        <v/>
      </c>
      <c r="F31">
        <f>IFERROR(ROUND((D31 - B31) / B31 * 100, 3), 0)</f>
        <v/>
      </c>
      <c r="G31">
        <f>IFERROR(ROUND((D31 - C31) / C31 * 100, 3), 0)</f>
        <v/>
      </c>
    </row>
    <row r="32">
      <c r="A32" s="1" t="inlineStr">
        <is>
          <t>AVG Flows Latency (nanoseconds)</t>
        </is>
      </c>
      <c r="B32">
        <f>'HIGH-KShort'!B272</f>
        <v/>
      </c>
      <c r="C32">
        <f>'HIGH-ECMP'!B272</f>
        <v/>
      </c>
      <c r="D32">
        <f>'HIGH-ECMP-SRv6'!B333</f>
        <v/>
      </c>
      <c r="E32">
        <f>IFERROR(ROUND((C32 - B32) / B32 * 100, 3), 0)</f>
        <v/>
      </c>
      <c r="F32">
        <f>IFERROR(ROUND((D32 - B32) / B32 * 100, 3), 0)</f>
        <v/>
      </c>
      <c r="G32">
        <f>IFERROR(ROUND((D32 - C32) / C32 * 100, 3), 0)</f>
        <v/>
      </c>
    </row>
    <row r="33">
      <c r="A33" s="1" t="inlineStr">
        <is>
          <t>STD Flows Latency (nanoseconds)</t>
        </is>
      </c>
      <c r="B33">
        <f>'HIGH-KShort'!B273</f>
        <v/>
      </c>
      <c r="C33">
        <f>'HIGH-ECMP'!B273</f>
        <v/>
      </c>
      <c r="D33">
        <f>'HIGH-ECMP-SRv6'!B334</f>
        <v/>
      </c>
      <c r="E33">
        <f>IFERROR(ROUND((C33 - B33) / B33 * 100, 3), 0)</f>
        <v/>
      </c>
      <c r="F33">
        <f>IFERROR(ROUND((D33 - B33) / B33 * 100, 3), 0)</f>
        <v/>
      </c>
      <c r="G33">
        <f>IFERROR(ROUND((D33 - C33) / C33 * 100, 3), 0)</f>
        <v/>
      </c>
    </row>
    <row r="34">
      <c r="A34" s="1" t="inlineStr">
        <is>
          <t>AVG Hop Latency (nanoseconds)</t>
        </is>
      </c>
      <c r="B34">
        <f>'HIGH-KShort'!B274</f>
        <v/>
      </c>
      <c r="C34">
        <f>'HIGH-ECMP'!B274</f>
        <v/>
      </c>
      <c r="D34">
        <f>'HIGH-ECMP-SRv6'!B335</f>
        <v/>
      </c>
      <c r="E34">
        <f>IFERROR(ROUND((C34 - B34) / B34 * 100, 3), 0)</f>
        <v/>
      </c>
      <c r="F34">
        <f>IFERROR(ROUND((D34 - B34) / B34 * 100, 3), 0)</f>
        <v/>
      </c>
      <c r="G34">
        <f>IFERROR(ROUND((D34 - C34) / C34 * 100, 3), 0)</f>
        <v/>
      </c>
    </row>
    <row r="35">
      <c r="A35" s="1" t="inlineStr">
        <is>
          <t>STD Hop Latency (nanoseconds)</t>
        </is>
      </c>
      <c r="B35">
        <f>'HIGH-KShort'!B275</f>
        <v/>
      </c>
      <c r="C35">
        <f>'HIGH-ECMP'!B275</f>
        <v/>
      </c>
      <c r="D35">
        <f>'HIGH-ECMP-SRv6'!B336</f>
        <v/>
      </c>
      <c r="E35">
        <f>IFERROR(ROUND((C35 - B35) / B35 * 100, 3), 0)</f>
        <v/>
      </c>
      <c r="F35">
        <f>IFERROR(ROUND((D35 - B35) / B35 * 100, 3), 0)</f>
        <v/>
      </c>
      <c r="G35">
        <f>IFERROR(ROUND((D35 - C35) / C35 * 100, 3), 0)</f>
        <v/>
      </c>
    </row>
    <row r="36">
      <c r="A36" s="1" t="inlineStr">
        <is>
          <t>AVG of packets to each switch (%)</t>
        </is>
      </c>
      <c r="B36">
        <f>'HIGH-KShort'!B288</f>
        <v/>
      </c>
      <c r="C36">
        <f>'HIGH-ECMP'!B289</f>
        <v/>
      </c>
      <c r="D36">
        <f>'HIGH-ECMP-SRv6'!B351</f>
        <v/>
      </c>
      <c r="E36">
        <f>IFERROR(ROUND((C36 - B36) / B36 * 100, 3), 0)</f>
        <v/>
      </c>
      <c r="F36">
        <f>IFERROR(ROUND((D36 - B36) / B36 * 100, 3), 0)</f>
        <v/>
      </c>
      <c r="G36">
        <f>IFERROR(ROUND((D36 - C36) / C36 * 100, 3), 0)</f>
        <v/>
      </c>
    </row>
    <row r="37">
      <c r="A37" s="1" t="inlineStr">
        <is>
          <t>Standard Deviation of packets to each switch (%)</t>
        </is>
      </c>
      <c r="B37">
        <f>'HIGH-KShort'!B289</f>
        <v/>
      </c>
      <c r="C37">
        <f>'HIGH-ECMP'!B290</f>
        <v/>
      </c>
      <c r="D37">
        <f>'HIGH-ECMP-SRv6'!B352</f>
        <v/>
      </c>
      <c r="E37">
        <f>IFERROR(ROUND((C37 - B37) / B37 * 100, 3), 0)</f>
        <v/>
      </c>
      <c r="F37">
        <f>IFERROR(ROUND((D37 - B37) / B37 * 100, 3), 0)</f>
        <v/>
      </c>
      <c r="G37">
        <f>IFERROR(ROUND((D37 - C37) / C37 * 100, 3), 0)</f>
        <v/>
      </c>
    </row>
    <row r="38">
      <c r="A38" s="1" t="inlineStr">
        <is>
          <t>AVG of processed Bytes to each switch</t>
        </is>
      </c>
      <c r="B38">
        <f>'HIGH-KShort'!C288</f>
        <v/>
      </c>
      <c r="C38">
        <f>'HIGH-ECMP'!C289</f>
        <v/>
      </c>
      <c r="D38">
        <f>'HIGH-ECMP-SRv6'!C351</f>
        <v/>
      </c>
      <c r="E38">
        <f>IFERROR(ROUND((C38 - B38) / B38 * 100, 3), 0)</f>
        <v/>
      </c>
      <c r="F38">
        <f>IFERROR(ROUND((D38 - B38) / B38 * 100, 3), 0)</f>
        <v/>
      </c>
      <c r="G38">
        <f>IFERROR(ROUND((D38 - C38) / C38 * 100, 3), 0)</f>
        <v/>
      </c>
    </row>
    <row r="39">
      <c r="A39" s="1" t="inlineStr">
        <is>
          <t>Standard Deviation of processed Bytes to each switch</t>
        </is>
      </c>
      <c r="B39">
        <f>'HIGH-KShort'!C289</f>
        <v/>
      </c>
      <c r="C39">
        <f>'HIGH-ECMP'!C290</f>
        <v/>
      </c>
      <c r="D39">
        <f>'HIGH-ECMP-SRv6'!C352</f>
        <v/>
      </c>
      <c r="E39">
        <f>IFERROR(ROUND((C39 - B39) / B39 * 100, 3), 0)</f>
        <v/>
      </c>
      <c r="F39">
        <f>IFERROR(ROUND((D39 - B39) / B39 * 100, 3), 0)</f>
        <v/>
      </c>
      <c r="G39">
        <f>IFERROR(ROUND((D39 - C39) / C39 * 100, 3), 0)</f>
        <v/>
      </c>
    </row>
    <row r="40">
      <c r="A40" s="1" t="inlineStr">
        <is>
          <t>Variation of the AVG 1º Packet Delay between (No)Emergency Flows (nanoseconds)</t>
        </is>
      </c>
      <c r="B40">
        <f>'HIGH-KShort'!D292</f>
        <v/>
      </c>
      <c r="C40">
        <f>'HIGH-ECMP'!D293</f>
        <v/>
      </c>
      <c r="D40">
        <f>'HIGH-ECMP-SRv6'!D355</f>
        <v/>
      </c>
      <c r="E40">
        <f>IFERROR(ROUND((C40 - B40) / B40 * 100, 3), 0)</f>
        <v/>
      </c>
      <c r="F40">
        <f>IFERROR(ROUND((D40 - B40) / B40 * 100, 3), 0)</f>
        <v/>
      </c>
      <c r="G40">
        <f>IFERROR(ROUND((D40 - C40) / C40 * 100, 3), 0)</f>
        <v/>
      </c>
    </row>
    <row r="41">
      <c r="A41" s="1" t="inlineStr">
        <is>
          <t>Variation of the AVG Flow Delay between (No)Emergency Flows (nanoseconds)</t>
        </is>
      </c>
      <c r="B41">
        <f>'HIGH-KShort'!D293</f>
        <v/>
      </c>
      <c r="C41">
        <f>'HIGH-ECMP'!D294</f>
        <v/>
      </c>
      <c r="D41">
        <f>'HIGH-ECMP-SRv6'!D356</f>
        <v/>
      </c>
      <c r="E41">
        <f>IFERROR(ROUND((C41 - B41) / B41 * 100, 3), 0)</f>
        <v/>
      </c>
      <c r="F41">
        <f>IFERROR(ROUND((D41 - B41) / B41 * 100, 3), 0)</f>
        <v/>
      </c>
      <c r="G41">
        <f>IFERROR(ROUND((D41 - C41) / C41 * 100, 3), 0)</f>
        <v/>
      </c>
    </row>
    <row r="42"/>
    <row r="43"/>
    <row r="44">
      <c r="A44" s="1" t="inlineStr">
        <is>
          <t>HIGH+EMERGENCY</t>
        </is>
      </c>
      <c r="B44" s="1" t="inlineStr">
        <is>
          <t>KShort</t>
        </is>
      </c>
      <c r="C44" s="1" t="inlineStr">
        <is>
          <t>ECMP</t>
        </is>
      </c>
      <c r="D44" s="1" t="inlineStr">
        <is>
          <t>ECMP+SRv6</t>
        </is>
      </c>
      <c r="E44" s="1" t="inlineStr">
        <is>
          <t>Variation1 (%)</t>
        </is>
      </c>
      <c r="F44" s="1" t="inlineStr">
        <is>
          <t>Variation2 (%)</t>
        </is>
      </c>
      <c r="G44" s="1" t="inlineStr">
        <is>
          <t>Variation3 (%)</t>
        </is>
      </c>
    </row>
    <row r="45">
      <c r="A45" s="1" t="inlineStr">
        <is>
          <t>AVG Out of Order Packets (Nº)</t>
        </is>
      </c>
      <c r="B45">
        <f>'HIGH+EMERGENCY-KShort'!B286</f>
        <v/>
      </c>
      <c r="C45">
        <f>'HIGH+EMERGENCY-ECMP'!B286</f>
        <v/>
      </c>
      <c r="D45">
        <f>'HIGH+EMERGENCY-ECMP-SRv6'!B337</f>
        <v/>
      </c>
      <c r="E45">
        <f>IFERROR(ROUND((C45 - B45) / B45 * 100, 3), 0)</f>
        <v/>
      </c>
      <c r="F45">
        <f>IFERROR(ROUND((D45 - B45) / B45 * 100, 3), 0)</f>
        <v/>
      </c>
      <c r="G45">
        <f>IFERROR(ROUND((D45 - C45) / C45 * 100, 3), 0)</f>
        <v/>
      </c>
    </row>
    <row r="46">
      <c r="A46" s="1" t="inlineStr">
        <is>
          <t>AVG Packet Loss (Nº)</t>
        </is>
      </c>
      <c r="B46">
        <f>'HIGH+EMERGENCY-KShort'!B287</f>
        <v/>
      </c>
      <c r="C46">
        <f>'HIGH+EMERGENCY-ECMP'!B287</f>
        <v/>
      </c>
      <c r="D46">
        <f>'HIGH+EMERGENCY-ECMP-SRv6'!B338</f>
        <v/>
      </c>
      <c r="E46">
        <f>IFERROR(ROUND((C46 - B46) / B46 * 100, 3), 0)</f>
        <v/>
      </c>
      <c r="F46">
        <f>IFERROR(ROUND((D46 - B46) / B46 * 100, 3), 0)</f>
        <v/>
      </c>
      <c r="G46">
        <f>IFERROR(ROUND((D46 - C46) / C46 * 100, 3), 0)</f>
        <v/>
      </c>
    </row>
    <row r="47">
      <c r="A47" s="1" t="inlineStr">
        <is>
          <t>AVG Packet Loss (%)</t>
        </is>
      </c>
      <c r="B47">
        <f>'HIGH+EMERGENCY-KShort'!B288</f>
        <v/>
      </c>
      <c r="C47">
        <f>'HIGH+EMERGENCY-ECMP'!B288</f>
        <v/>
      </c>
      <c r="D47">
        <f>'HIGH+EMERGENCY-ECMP-SRv6'!B339</f>
        <v/>
      </c>
      <c r="E47">
        <f>IFERROR(ROUND((C47 - B47) / B47 * 100, 3), 0)</f>
        <v/>
      </c>
      <c r="F47">
        <f>IFERROR(ROUND((D47 - B47) / B47 * 100, 3), 0)</f>
        <v/>
      </c>
      <c r="G47">
        <f>IFERROR(ROUND((D47 - C47) / C47 * 100, 3), 0)</f>
        <v/>
      </c>
    </row>
    <row r="48">
      <c r="A48" s="1" t="inlineStr">
        <is>
          <t>AVG 1º Packet Delay (nanoseconds)</t>
        </is>
      </c>
      <c r="B48">
        <f>'HIGH+EMERGENCY-KShort'!B289</f>
        <v/>
      </c>
      <c r="C48">
        <f>'HIGH+EMERGENCY-ECMP'!B289</f>
        <v/>
      </c>
      <c r="D48">
        <f>'HIGH+EMERGENCY-ECMP-SRv6'!B340</f>
        <v/>
      </c>
      <c r="E48">
        <f>IFERROR(ROUND((C48 - B48) / B48 * 100, 3), 0)</f>
        <v/>
      </c>
      <c r="F48">
        <f>IFERROR(ROUND((D48 - B48) / B48 * 100, 3), 0)</f>
        <v/>
      </c>
      <c r="G48">
        <f>IFERROR(ROUND((D48 - C48) / C48 * 100, 3), 0)</f>
        <v/>
      </c>
    </row>
    <row r="49">
      <c r="A49" s="1" t="inlineStr">
        <is>
          <t>AVG Nº of SRv6 rules Created</t>
        </is>
      </c>
      <c r="B49">
        <f>'HIGH+EMERGENCY-KShort'!B290</f>
        <v/>
      </c>
      <c r="C49">
        <f>'HIGH+EMERGENCY-ECMP'!B290</f>
        <v/>
      </c>
      <c r="D49">
        <f>'HIGH+EMERGENCY-ECMP-SRv6'!B341</f>
        <v/>
      </c>
      <c r="E49">
        <f>IFERROR(ROUND((C49 - B49) / B49 * 100, 3), 0)</f>
        <v/>
      </c>
      <c r="F49">
        <f>IFERROR(ROUND((D49 - B49) / B49 * 100, 3), 0)</f>
        <v/>
      </c>
      <c r="G49">
        <f>IFERROR(ROUND((D49 - C49) / C49 * 100, 3), 0)</f>
        <v/>
      </c>
    </row>
    <row r="50">
      <c r="A50" s="1" t="inlineStr">
        <is>
          <t>AVG Nº of SRv6 rules Removed</t>
        </is>
      </c>
      <c r="B50">
        <f>'HIGH+EMERGENCY-KShort'!B291</f>
        <v/>
      </c>
      <c r="C50">
        <f>'HIGH+EMERGENCY-ECMP'!B291</f>
        <v/>
      </c>
      <c r="D50">
        <f>'HIGH+EMERGENCY-ECMP-SRv6'!B342</f>
        <v/>
      </c>
      <c r="E50">
        <f>IFERROR(ROUND((C50 - B50) / B50 * 100, 3), 0)</f>
        <v/>
      </c>
      <c r="F50">
        <f>IFERROR(ROUND((D50 - B50) / B50 * 100, 3), 0)</f>
        <v/>
      </c>
      <c r="G50">
        <f>IFERROR(ROUND((D50 - C50) / C50 * 100, 3), 0)</f>
        <v/>
      </c>
    </row>
    <row r="51">
      <c r="A51" s="1" t="inlineStr">
        <is>
          <t>AVG Flows Latency (nanoseconds)</t>
        </is>
      </c>
      <c r="B51">
        <f>'HIGH+EMERGENCY-KShort'!B292</f>
        <v/>
      </c>
      <c r="C51">
        <f>'HIGH+EMERGENCY-ECMP'!B292</f>
        <v/>
      </c>
      <c r="D51">
        <f>'HIGH+EMERGENCY-ECMP-SRv6'!B343</f>
        <v/>
      </c>
      <c r="E51">
        <f>IFERROR(ROUND((C51 - B51) / B51 * 100, 3), 0)</f>
        <v/>
      </c>
      <c r="F51">
        <f>IFERROR(ROUND((D51 - B51) / B51 * 100, 3), 0)</f>
        <v/>
      </c>
      <c r="G51">
        <f>IFERROR(ROUND((D51 - C51) / C51 * 100, 3), 0)</f>
        <v/>
      </c>
    </row>
    <row r="52">
      <c r="A52" s="1" t="inlineStr">
        <is>
          <t>STD Flows Latency (nanoseconds)</t>
        </is>
      </c>
      <c r="B52">
        <f>'HIGH+EMERGENCY-KShort'!B293</f>
        <v/>
      </c>
      <c r="C52">
        <f>'HIGH+EMERGENCY-ECMP'!B293</f>
        <v/>
      </c>
      <c r="D52">
        <f>'HIGH+EMERGENCY-ECMP-SRv6'!B344</f>
        <v/>
      </c>
      <c r="E52">
        <f>IFERROR(ROUND((C52 - B52) / B52 * 100, 3), 0)</f>
        <v/>
      </c>
      <c r="F52">
        <f>IFERROR(ROUND((D52 - B52) / B52 * 100, 3), 0)</f>
        <v/>
      </c>
      <c r="G52">
        <f>IFERROR(ROUND((D52 - C52) / C52 * 100, 3), 0)</f>
        <v/>
      </c>
    </row>
    <row r="53">
      <c r="A53" s="1" t="inlineStr">
        <is>
          <t>AVG Hop Latency (nanoseconds)</t>
        </is>
      </c>
      <c r="B53">
        <f>'HIGH+EMERGENCY-KShort'!B294</f>
        <v/>
      </c>
      <c r="C53">
        <f>'HIGH+EMERGENCY-ECMP'!B294</f>
        <v/>
      </c>
      <c r="D53">
        <f>'HIGH+EMERGENCY-ECMP-SRv6'!B345</f>
        <v/>
      </c>
      <c r="E53">
        <f>IFERROR(ROUND((C53 - B53) / B53 * 100, 3), 0)</f>
        <v/>
      </c>
      <c r="F53">
        <f>IFERROR(ROUND((D53 - B53) / B53 * 100, 3), 0)</f>
        <v/>
      </c>
      <c r="G53">
        <f>IFERROR(ROUND((D53 - C53) / C53 * 100, 3), 0)</f>
        <v/>
      </c>
    </row>
    <row r="54">
      <c r="A54" s="1" t="inlineStr">
        <is>
          <t>STD Hop Latency (nanoseconds)</t>
        </is>
      </c>
      <c r="B54">
        <f>'HIGH+EMERGENCY-KShort'!B295</f>
        <v/>
      </c>
      <c r="C54">
        <f>'HIGH+EMERGENCY-ECMP'!B295</f>
        <v/>
      </c>
      <c r="D54">
        <f>'HIGH+EMERGENCY-ECMP-SRv6'!B346</f>
        <v/>
      </c>
      <c r="E54">
        <f>IFERROR(ROUND((C54 - B54) / B54 * 100, 3), 0)</f>
        <v/>
      </c>
      <c r="F54">
        <f>IFERROR(ROUND((D54 - B54) / B54 * 100, 3), 0)</f>
        <v/>
      </c>
      <c r="G54">
        <f>IFERROR(ROUND((D54 - C54) / C54 * 100, 3), 0)</f>
        <v/>
      </c>
    </row>
    <row r="55">
      <c r="A55" s="1" t="inlineStr">
        <is>
          <t>AVG of packets to each switch (%)</t>
        </is>
      </c>
      <c r="B55">
        <f>'HIGH+EMERGENCY-KShort'!B307</f>
        <v/>
      </c>
      <c r="C55">
        <f>'HIGH+EMERGENCY-ECMP'!B310</f>
        <v/>
      </c>
      <c r="D55">
        <f>'HIGH+EMERGENCY-ECMP-SRv6'!B361</f>
        <v/>
      </c>
      <c r="E55">
        <f>IFERROR(ROUND((C55 - B55) / B55 * 100, 3), 0)</f>
        <v/>
      </c>
      <c r="F55">
        <f>IFERROR(ROUND((D55 - B55) / B55 * 100, 3), 0)</f>
        <v/>
      </c>
      <c r="G55">
        <f>IFERROR(ROUND((D55 - C55) / C55 * 100, 3), 0)</f>
        <v/>
      </c>
    </row>
    <row r="56">
      <c r="A56" s="1" t="inlineStr">
        <is>
          <t>Standard Deviation of packets to each switch (%)</t>
        </is>
      </c>
      <c r="B56">
        <f>'HIGH+EMERGENCY-KShort'!B308</f>
        <v/>
      </c>
      <c r="C56">
        <f>'HIGH+EMERGENCY-ECMP'!B311</f>
        <v/>
      </c>
      <c r="D56">
        <f>'HIGH+EMERGENCY-ECMP-SRv6'!B362</f>
        <v/>
      </c>
      <c r="E56">
        <f>IFERROR(ROUND((C56 - B56) / B56 * 100, 3), 0)</f>
        <v/>
      </c>
      <c r="F56">
        <f>IFERROR(ROUND((D56 - B56) / B56 * 100, 3), 0)</f>
        <v/>
      </c>
      <c r="G56">
        <f>IFERROR(ROUND((D56 - C56) / C56 * 100, 3), 0)</f>
        <v/>
      </c>
    </row>
    <row r="57">
      <c r="A57" s="1" t="inlineStr">
        <is>
          <t>AVG of processed Bytes to each switch</t>
        </is>
      </c>
      <c r="B57">
        <f>'HIGH+EMERGENCY-KShort'!C307</f>
        <v/>
      </c>
      <c r="C57">
        <f>'HIGH+EMERGENCY-ECMP'!C310</f>
        <v/>
      </c>
      <c r="D57">
        <f>'HIGH+EMERGENCY-ECMP-SRv6'!C361</f>
        <v/>
      </c>
      <c r="E57">
        <f>IFERROR(ROUND((C57 - B57) / B57 * 100, 3), 0)</f>
        <v/>
      </c>
      <c r="F57">
        <f>IFERROR(ROUND((D57 - B57) / B57 * 100, 3), 0)</f>
        <v/>
      </c>
      <c r="G57">
        <f>IFERROR(ROUND((D57 - C57) / C57 * 100, 3), 0)</f>
        <v/>
      </c>
    </row>
    <row r="58">
      <c r="A58" s="1" t="inlineStr">
        <is>
          <t>Standard Deviation of processed Bytes to each switch</t>
        </is>
      </c>
      <c r="B58">
        <f>'HIGH+EMERGENCY-KShort'!C308</f>
        <v/>
      </c>
      <c r="C58">
        <f>'HIGH+EMERGENCY-ECMP'!C311</f>
        <v/>
      </c>
      <c r="D58">
        <f>'HIGH+EMERGENCY-ECMP-SRv6'!C362</f>
        <v/>
      </c>
      <c r="E58">
        <f>IFERROR(ROUND((C58 - B58) / B58 * 100, 3), 0)</f>
        <v/>
      </c>
      <c r="F58">
        <f>IFERROR(ROUND((D58 - B58) / B58 * 100, 3), 0)</f>
        <v/>
      </c>
      <c r="G58">
        <f>IFERROR(ROUND((D58 - C58) / C58 * 100, 3), 0)</f>
        <v/>
      </c>
    </row>
    <row r="59">
      <c r="A59" s="1" t="inlineStr">
        <is>
          <t>Variation of the AVG 1º Packet Delay between (No)Emergency Flows (nanoseconds)</t>
        </is>
      </c>
      <c r="B59">
        <f>'HIGH+EMERGENCY-KShort'!D311</f>
        <v/>
      </c>
      <c r="C59">
        <f>'HIGH+EMERGENCY-ECMP'!D314</f>
        <v/>
      </c>
      <c r="D59">
        <f>'HIGH+EMERGENCY-ECMP-SRv6'!D365</f>
        <v/>
      </c>
      <c r="E59">
        <f>IFERROR(ROUND((C59 - B59) / B59 * 100, 3), 0)</f>
        <v/>
      </c>
      <c r="F59">
        <f>IFERROR(ROUND((D59 - B59) / B59 * 100, 3), 0)</f>
        <v/>
      </c>
      <c r="G59">
        <f>IFERROR(ROUND((D59 - C59) / C59 * 100, 3), 0)</f>
        <v/>
      </c>
    </row>
    <row r="60">
      <c r="A60" s="1" t="inlineStr">
        <is>
          <t>Variation of the AVG Flow Delay between (No)Emergency Flows (nanoseconds)</t>
        </is>
      </c>
      <c r="B60">
        <f>'HIGH+EMERGENCY-KShort'!D312</f>
        <v/>
      </c>
      <c r="C60">
        <f>'HIGH+EMERGENCY-ECMP'!D315</f>
        <v/>
      </c>
      <c r="D60">
        <f>'HIGH+EMERGENCY-ECMP-SRv6'!D366</f>
        <v/>
      </c>
      <c r="E60">
        <f>IFERROR(ROUND((C60 - B60) / B60 * 100, 3), 0)</f>
        <v/>
      </c>
      <c r="F60">
        <f>IFERROR(ROUND((D60 - B60) / B60 * 100, 3), 0)</f>
        <v/>
      </c>
      <c r="G60">
        <f>IFERROR(ROUND((D60 - C60) / C60 * 100, 3), 0)</f>
        <v/>
      </c>
    </row>
    <row r="61"/>
    <row r="6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30146.111</v>
      </c>
    </row>
    <row r="273">
      <c r="A273" s="1" t="inlineStr">
        <is>
          <t>STD Flows Latency (nanoseconds)</t>
        </is>
      </c>
      <c r="B273" t="n">
        <v>17172.786</v>
      </c>
    </row>
    <row r="274">
      <c r="A274" s="1" t="inlineStr">
        <is>
          <t>AVG Hop Latency (nanoseconds)</t>
        </is>
      </c>
      <c r="B274" t="n">
        <v>2108.911</v>
      </c>
    </row>
    <row r="275">
      <c r="A275" s="1" t="inlineStr">
        <is>
          <t>STD Hop Latency (nanoseconds)</t>
        </is>
      </c>
      <c r="B275" t="n">
        <v>1719.756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10</v>
      </c>
      <c r="B279" t="n">
        <v>40.494</v>
      </c>
      <c r="C279" t="n">
        <v>64160022</v>
      </c>
    </row>
    <row r="280">
      <c r="A280" t="n">
        <v>11</v>
      </c>
      <c r="B280" t="n">
        <v>25.694</v>
      </c>
      <c r="C280" t="n">
        <v>39877110</v>
      </c>
    </row>
    <row r="281">
      <c r="A281" t="n">
        <v>13</v>
      </c>
      <c r="B281" t="n">
        <v>5.621</v>
      </c>
      <c r="C281" t="n">
        <v>4729200</v>
      </c>
    </row>
    <row r="282">
      <c r="A282" t="n">
        <v>14</v>
      </c>
      <c r="B282" t="n">
        <v>46.114</v>
      </c>
      <c r="C282" t="n">
        <v>68889222</v>
      </c>
    </row>
    <row r="283">
      <c r="A283" t="n">
        <v>2</v>
      </c>
      <c r="B283" t="n">
        <v>46.111</v>
      </c>
      <c r="C283" t="n">
        <v>66541192</v>
      </c>
    </row>
    <row r="284">
      <c r="A284" t="n">
        <v>3</v>
      </c>
      <c r="B284" t="n">
        <v>36.232</v>
      </c>
      <c r="C284" t="n">
        <v>47612670</v>
      </c>
    </row>
    <row r="285">
      <c r="A285" t="n">
        <v>4</v>
      </c>
      <c r="B285" t="n">
        <v>11.12</v>
      </c>
      <c r="C285" t="n">
        <v>7019308</v>
      </c>
    </row>
    <row r="286">
      <c r="A286" t="n">
        <v>5</v>
      </c>
      <c r="B286" t="n">
        <v>35.372</v>
      </c>
      <c r="C286" t="n">
        <v>39255340</v>
      </c>
    </row>
    <row r="287">
      <c r="A287" t="n">
        <v>6</v>
      </c>
      <c r="B287" t="n">
        <v>21.409</v>
      </c>
      <c r="C287" t="n">
        <v>37485860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(nanoseconds)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B292)/B292*100,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B293)/B293*100,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12212.473</v>
      </c>
    </row>
    <row r="293">
      <c r="A293" s="1" t="inlineStr">
        <is>
          <t>STD Flows Latency (nanoseconds)</t>
        </is>
      </c>
      <c r="B293" t="n">
        <v>5887.902</v>
      </c>
    </row>
    <row r="294">
      <c r="A294" s="1" t="inlineStr">
        <is>
          <t>AVG Hop Latency (nanoseconds)</t>
        </is>
      </c>
      <c r="B294" t="n">
        <v>2212.144</v>
      </c>
    </row>
    <row r="295">
      <c r="A295" s="1" t="inlineStr">
        <is>
          <t>STD Hop Latency (nanoseconds)</t>
        </is>
      </c>
      <c r="B295" t="n">
        <v>1833.306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10</v>
      </c>
      <c r="B299" t="n">
        <v>36.822</v>
      </c>
      <c r="C299" t="n">
        <v>61184518</v>
      </c>
    </row>
    <row r="300">
      <c r="A300" t="n">
        <v>11</v>
      </c>
      <c r="B300" t="n">
        <v>18.015</v>
      </c>
      <c r="C300" t="n">
        <v>33238220</v>
      </c>
    </row>
    <row r="301">
      <c r="A301" t="n">
        <v>14</v>
      </c>
      <c r="B301" t="n">
        <v>36.822</v>
      </c>
      <c r="C301" t="n">
        <v>61184518</v>
      </c>
    </row>
    <row r="302">
      <c r="A302" t="n">
        <v>2</v>
      </c>
      <c r="B302" t="n">
        <v>41.668</v>
      </c>
      <c r="C302" t="n">
        <v>63130290</v>
      </c>
    </row>
    <row r="303">
      <c r="A303" t="n">
        <v>3</v>
      </c>
      <c r="B303" t="n">
        <v>38.215</v>
      </c>
      <c r="C303" t="n">
        <v>50005580</v>
      </c>
    </row>
    <row r="304">
      <c r="A304" t="n">
        <v>4</v>
      </c>
      <c r="B304" t="n">
        <v>19.692</v>
      </c>
      <c r="C304" t="n">
        <v>17396127</v>
      </c>
    </row>
    <row r="305">
      <c r="A305" t="n">
        <v>5</v>
      </c>
      <c r="B305" t="n">
        <v>41.733</v>
      </c>
      <c r="C305" t="n">
        <v>48210185</v>
      </c>
    </row>
    <row r="306">
      <c r="A306" t="n">
        <v>6</v>
      </c>
      <c r="B306" t="n">
        <v>24.121</v>
      </c>
      <c r="C306" t="n">
        <v>39860568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(nanoseconds)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B311)/B311*100,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B312)/B312*100,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39236.592</v>
      </c>
    </row>
    <row r="113">
      <c r="A113" s="1" t="inlineStr">
        <is>
          <t>STD Flows Latency (nanoseconds)</t>
        </is>
      </c>
      <c r="B113" t="n">
        <v>18734.157</v>
      </c>
    </row>
    <row r="114">
      <c r="A114" s="1" t="inlineStr">
        <is>
          <t>AVG Hop Latency (nanoseconds)</t>
        </is>
      </c>
      <c r="B114" t="n">
        <v>1626.079</v>
      </c>
    </row>
    <row r="115">
      <c r="A115" s="1" t="inlineStr">
        <is>
          <t>STD Hop Latency (nanoseconds)</t>
        </is>
      </c>
      <c r="B115" t="n">
        <v>1053.113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10</v>
      </c>
      <c r="B119" t="n">
        <v>20.089</v>
      </c>
      <c r="C119" t="n">
        <v>6222300</v>
      </c>
    </row>
    <row r="120">
      <c r="A120" t="n">
        <v>11</v>
      </c>
      <c r="B120" t="n">
        <v>39.752</v>
      </c>
      <c r="C120" t="n">
        <v>25622184</v>
      </c>
    </row>
    <row r="121">
      <c r="A121" t="n">
        <v>12</v>
      </c>
      <c r="B121" t="n">
        <v>20.089</v>
      </c>
      <c r="C121" t="n">
        <v>6222300</v>
      </c>
    </row>
    <row r="122">
      <c r="A122" t="n">
        <v>13</v>
      </c>
      <c r="B122" t="n">
        <v>39.752</v>
      </c>
      <c r="C122" t="n">
        <v>25622184</v>
      </c>
    </row>
    <row r="123">
      <c r="A123" t="n">
        <v>14</v>
      </c>
      <c r="B123" t="n">
        <v>39.752</v>
      </c>
      <c r="C123" t="n">
        <v>25622184</v>
      </c>
    </row>
    <row r="124">
      <c r="A124" t="n">
        <v>2</v>
      </c>
      <c r="B124" t="n">
        <v>59.836</v>
      </c>
      <c r="C124" t="n">
        <v>29502666</v>
      </c>
    </row>
    <row r="125">
      <c r="A125" t="n">
        <v>3</v>
      </c>
      <c r="B125" t="n">
        <v>20.084</v>
      </c>
      <c r="C125" t="n">
        <v>3880482</v>
      </c>
    </row>
    <row r="126">
      <c r="A126" t="n">
        <v>4</v>
      </c>
      <c r="B126" t="n">
        <v>20.075</v>
      </c>
      <c r="C126" t="n">
        <v>3878910</v>
      </c>
    </row>
    <row r="127">
      <c r="A127" t="n">
        <v>5</v>
      </c>
      <c r="B127" t="n">
        <v>20.075</v>
      </c>
      <c r="C127" t="n">
        <v>3878910</v>
      </c>
    </row>
    <row r="128">
      <c r="A128" t="n">
        <v>7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B133)/B133*100,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B134)/B134*100,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1724868451.519562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1724868451.742388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1724868451.531335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1724868451.776972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1724868451.547706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1724868451.778312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1724868451.535289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1724868451.776909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1724868451.531434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1724868451.770692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1724868451.487245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1724868451.76758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1724868451.55941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1724868451.734534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1724868451.551402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1724868451.772511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1724868451.575307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1724868451.761721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1724868451.563213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1724868451.762688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1724868451.567113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1724868451.775432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1724868451.539582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1724868451.73948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1724868752.716488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1724868752.815533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1724868752.936171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1724868753.051358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1724868752.599407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1724868752.69899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1724868752.599159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1724868752.668218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1724868753.051502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1724868753.160965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1724868752.655504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1724868752.748284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1724868752.783511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1724868752.894131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1724868752.948314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1724868753.064268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1724868753.046148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1724868753.196756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1724868752.911705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1724868753.019896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1724868753.067362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1724868753.158781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1724868752.779681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1724868752.900869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1724869055.689021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1724869055.812254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1724869055.887875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1724869056.026305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1724869056.143308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1724869056.263595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1724869056.245055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1724869056.356861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1724869056.029735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1724869056.161606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1724869055.891056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1724869056.018095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1724869056.092586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1724869056.194928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1724869056.204644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1724869056.349391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1724869055.987994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1724869056.07848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1724869056.132139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1724869056.270061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1724869056.067743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1724869056.203533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1724869056.115308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1724869056.2502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1724869358.840975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1724869358.965917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1724869358.887408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1724869359.008105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1724869358.839782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1724869358.960621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1724869358.887468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1724869358.962703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1724869358.751254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1724869358.848705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1724869359.099703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1724869359.229296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1724869358.939766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1724869359.07529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1724869358.763299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1724869358.891263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1724869358.748532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1724869358.846416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1724869359.116309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1724869359.211084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1724869358.949679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1724869359.083136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1724869358.844314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1724869358.969811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1724869661.940185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1724869662.041896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1724869662.279788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1724869662.402762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1724869662.07121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1724869662.174571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1724869661.951184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1724869662.012694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1724869662.071203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1724869662.154139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1724869662.436661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1724869662.570468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1724869662.406135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1724869662.512472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1724869662.433811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1724869662.562922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1724869662.388557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1724869662.509592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1724869662.307335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1724869662.44965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1724869662.424174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1724869662.538982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1724869662.279669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1724869662.37126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1724869965.06912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1724869965.168912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1724869965.250549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1724869965.35046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1724869965.051505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1724869965.147604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1724869965.316209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1724869965.425466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1724869965.236081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1724869965.350748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1724869965.147557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1724869965.277436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1724869965.541344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1724869965.66142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1724869965.067596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1724869965.157923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1724869965.53652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1724869965.686078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1724869965.32405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1724869965.426859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1724869965.184345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1724869965.283776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1724869965.43939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1724869965.557783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1724870268.299755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1724870268.402593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1724870268.279529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1724870268.405252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1724870268.499417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1724870268.632523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1724870267.911411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1724870267.991381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1724870267.919423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1724870268.016925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1724870268.059334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1724870268.194109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1724870267.919316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1724870268.004203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1724870268.465655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1724870268.618932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1724870268.404553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1724870268.560995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1724870268.351614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1724870268.49644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1724870268.083463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1724870268.229663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1724870268.331493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1724870268.491534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1724870571.551401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1724870571.704369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1724870571.087458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1724870571.204299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1724870571.352741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1724870571.481797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1724870571.303746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1724870571.412652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1724870571.107349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1724870571.201302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1724870571.007484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1724870571.078856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1724870571.527321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1724870571.676238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1724870571.552371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1724870571.691754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1724870571.345949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1724870571.474928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1724870571.51123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1724870571.649053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1724870571.544216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1724870571.670401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1724870571.144545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1724870571.260694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1724870874.652214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1724870874.773986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1724870874.380927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1724870874.496458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1724870874.099436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1724870874.189909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1724870874.279392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1724870874.385204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1724870874.18536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1724870874.300592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1724870874.151474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1724870874.241789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1724870874.472441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1724870874.601545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1724870874.44756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1724870874.57074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1724870874.606725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1724870874.728741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1724870874.631791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1724870874.775023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1724870874.243575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1724870874.330846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1724870874.258365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1724870874.367338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1724871177.534559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1724871177.658395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1724871177.232989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1724871177.330817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1724871177.255489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1724871177.351381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1724871177.645686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1724871177.754711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1724871177.499549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1724871177.597069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1724871177.695855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1724871177.837343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1724871177.356281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1724871177.462217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1724871177.58731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1724871177.683348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1724871177.645487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1724871177.771171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1724871177.575288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1724871177.692141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1724871177.595399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1724871177.706587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1724871177.469263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1724871177.608222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11422.341</v>
      </c>
    </row>
    <row r="273">
      <c r="A273" s="1" t="inlineStr">
        <is>
          <t>STD Flows Latency (nanoseconds)</t>
        </is>
      </c>
      <c r="B273" t="n">
        <v>5704.176</v>
      </c>
    </row>
    <row r="274">
      <c r="A274" s="1" t="inlineStr">
        <is>
          <t>AVG Hop Latency (nanoseconds)</t>
        </is>
      </c>
      <c r="B274" t="n">
        <v>2057.99</v>
      </c>
    </row>
    <row r="275">
      <c r="A275" s="1" t="inlineStr">
        <is>
          <t>STD Hop Latency (nanoseconds)</t>
        </is>
      </c>
      <c r="B275" t="n">
        <v>1637.912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10</v>
      </c>
      <c r="B279" t="n">
        <v>30.554</v>
      </c>
      <c r="C279" t="n">
        <v>46109220</v>
      </c>
    </row>
    <row r="280">
      <c r="A280" t="n">
        <v>11</v>
      </c>
      <c r="B280" t="n">
        <v>25.783</v>
      </c>
      <c r="C280" t="n">
        <v>39610226</v>
      </c>
    </row>
    <row r="281">
      <c r="A281" t="n">
        <v>13</v>
      </c>
      <c r="B281" t="n">
        <v>36.988</v>
      </c>
      <c r="C281" t="n">
        <v>48923306</v>
      </c>
    </row>
    <row r="282">
      <c r="A282" t="n">
        <v>14</v>
      </c>
      <c r="B282" t="n">
        <v>23.059</v>
      </c>
      <c r="C282" t="n">
        <v>39880620</v>
      </c>
    </row>
    <row r="283">
      <c r="A283" t="n">
        <v>2</v>
      </c>
      <c r="B283" t="n">
        <v>46.106</v>
      </c>
      <c r="C283" t="n">
        <v>65693104</v>
      </c>
    </row>
    <row r="284">
      <c r="A284" t="n">
        <v>3</v>
      </c>
      <c r="B284" t="n">
        <v>51.916</v>
      </c>
      <c r="C284" t="n">
        <v>69006914</v>
      </c>
    </row>
    <row r="285">
      <c r="A285" t="n">
        <v>4</v>
      </c>
      <c r="B285" t="n">
        <v>7.478</v>
      </c>
      <c r="C285" t="n">
        <v>3877076</v>
      </c>
    </row>
    <row r="286">
      <c r="A286" t="n">
        <v>5</v>
      </c>
      <c r="B286" t="n">
        <v>41.774</v>
      </c>
      <c r="C286" t="n">
        <v>53095976</v>
      </c>
    </row>
    <row r="287">
      <c r="A287" t="n">
        <v>6</v>
      </c>
      <c r="B287" t="n">
        <v>14.863</v>
      </c>
      <c r="C287" t="n">
        <v>22371038</v>
      </c>
    </row>
    <row r="288">
      <c r="A288" t="n">
        <v>7</v>
      </c>
      <c r="B288" t="n">
        <v>28.699</v>
      </c>
      <c r="C288" t="n">
        <v>42937994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(nanoseconds)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B293)/B293*100,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B294)/B294*100,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12341.561</v>
      </c>
    </row>
    <row r="293">
      <c r="A293" s="1" t="inlineStr">
        <is>
          <t>STD Flows Latency (nanoseconds)</t>
        </is>
      </c>
      <c r="B293" t="n">
        <v>5776.884</v>
      </c>
    </row>
    <row r="294">
      <c r="A294" s="1" t="inlineStr">
        <is>
          <t>AVG Hop Latency (nanoseconds)</t>
        </is>
      </c>
      <c r="B294" t="n">
        <v>2217.331</v>
      </c>
    </row>
    <row r="295">
      <c r="A295" s="1" t="inlineStr">
        <is>
          <t>STD Hop Latency (nanoseconds)</t>
        </is>
      </c>
      <c r="B295" t="n">
        <v>1859.99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10</v>
      </c>
      <c r="B299" t="n">
        <v>11.716</v>
      </c>
      <c r="C299" t="n">
        <v>20943662</v>
      </c>
    </row>
    <row r="300">
      <c r="A300" t="n">
        <v>11</v>
      </c>
      <c r="B300" t="n">
        <v>34.477</v>
      </c>
      <c r="C300" t="n">
        <v>54897154</v>
      </c>
    </row>
    <row r="301">
      <c r="A301" t="n">
        <v>12</v>
      </c>
      <c r="B301" t="n">
        <v>3.139</v>
      </c>
      <c r="C301" t="n">
        <v>2696820</v>
      </c>
    </row>
    <row r="302">
      <c r="A302" t="n">
        <v>13</v>
      </c>
      <c r="B302" t="n">
        <v>37.616</v>
      </c>
      <c r="C302" t="n">
        <v>57593974</v>
      </c>
    </row>
    <row r="303">
      <c r="A303" t="n">
        <v>14</v>
      </c>
      <c r="B303" t="n">
        <v>20.767</v>
      </c>
      <c r="C303" t="n">
        <v>37124898</v>
      </c>
    </row>
    <row r="304">
      <c r="A304" t="n">
        <v>2</v>
      </c>
      <c r="B304" t="n">
        <v>41.587</v>
      </c>
      <c r="C304" t="n">
        <v>60979230</v>
      </c>
    </row>
    <row r="305">
      <c r="A305" t="n">
        <v>3</v>
      </c>
      <c r="B305" t="n">
        <v>47.51</v>
      </c>
      <c r="C305" t="n">
        <v>64830414</v>
      </c>
    </row>
    <row r="306">
      <c r="A306" t="n">
        <v>4</v>
      </c>
      <c r="B306" t="n">
        <v>16.393</v>
      </c>
      <c r="C306" t="n">
        <v>14074937</v>
      </c>
    </row>
    <row r="307">
      <c r="A307" t="n">
        <v>5</v>
      </c>
      <c r="B307" t="n">
        <v>38.425</v>
      </c>
      <c r="C307" t="n">
        <v>43881439</v>
      </c>
    </row>
    <row r="308">
      <c r="A308" t="n">
        <v>6</v>
      </c>
      <c r="B308" t="n">
        <v>14.829</v>
      </c>
      <c r="C308" t="n">
        <v>22226678</v>
      </c>
    </row>
    <row r="309">
      <c r="A309" t="n">
        <v>7</v>
      </c>
      <c r="B309" t="n">
        <v>30.16</v>
      </c>
      <c r="C309" t="n">
        <v>43872832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(nanoseconds)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B314)/B314*100,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B315)/B315*100,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40401.129</v>
      </c>
    </row>
    <row r="113">
      <c r="A113" s="1" t="inlineStr">
        <is>
          <t>STD Flows Latency (nanoseconds)</t>
        </is>
      </c>
      <c r="B113" t="n">
        <v>19559.673</v>
      </c>
    </row>
    <row r="114">
      <c r="A114" s="1" t="inlineStr">
        <is>
          <t>AVG Hop Latency (nanoseconds)</t>
        </is>
      </c>
      <c r="B114" t="n">
        <v>1593.881</v>
      </c>
    </row>
    <row r="115">
      <c r="A115" s="1" t="inlineStr">
        <is>
          <t>STD Hop Latency (nanoseconds)</t>
        </is>
      </c>
      <c r="B115" t="n">
        <v>3043.343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40.146</v>
      </c>
      <c r="C118" t="n">
        <v>10099310</v>
      </c>
    </row>
    <row r="119">
      <c r="A119" t="n">
        <v>10</v>
      </c>
      <c r="B119" t="n">
        <v>20.054</v>
      </c>
      <c r="C119" t="n">
        <v>6215160</v>
      </c>
    </row>
    <row r="120">
      <c r="A120" t="n">
        <v>11</v>
      </c>
      <c r="B120" t="n">
        <v>39.765</v>
      </c>
      <c r="C120" t="n">
        <v>25644908</v>
      </c>
    </row>
    <row r="121">
      <c r="A121" t="n">
        <v>12</v>
      </c>
      <c r="B121" t="n">
        <v>20.054</v>
      </c>
      <c r="C121" t="n">
        <v>6215160</v>
      </c>
    </row>
    <row r="122">
      <c r="A122" t="n">
        <v>13</v>
      </c>
      <c r="B122" t="n">
        <v>39.765</v>
      </c>
      <c r="C122" t="n">
        <v>25644908</v>
      </c>
    </row>
    <row r="123">
      <c r="A123" t="n">
        <v>14</v>
      </c>
      <c r="B123" t="n">
        <v>39.765</v>
      </c>
      <c r="C123" t="n">
        <v>25644908</v>
      </c>
    </row>
    <row r="124">
      <c r="A124" t="n">
        <v>2</v>
      </c>
      <c r="B124" t="n">
        <v>59.854</v>
      </c>
      <c r="C124" t="n">
        <v>29528796</v>
      </c>
    </row>
    <row r="125">
      <c r="A125" t="n">
        <v>3</v>
      </c>
      <c r="B125" t="n">
        <v>20.09</v>
      </c>
      <c r="C125" t="n">
        <v>3883888</v>
      </c>
    </row>
    <row r="126">
      <c r="A126" t="n">
        <v>4</v>
      </c>
      <c r="B126" t="n">
        <v>40.146</v>
      </c>
      <c r="C126" t="n">
        <v>10099310</v>
      </c>
    </row>
    <row r="127">
      <c r="A127" t="n">
        <v>5</v>
      </c>
      <c r="B127" t="n">
        <v>20.091</v>
      </c>
      <c r="C127" t="n">
        <v>3884150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(nanoseconds)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B132)/B132*100,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B133)/B133*100,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ROUND((H36-H35)*10^9,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ROUND((H38-H37)*10^9,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ROUND((H100-H99)*10^9,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ROUND((H102-H101)*10^9,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ROUND((H104-H103)*10^9,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ROUND((H136-H135)*10^9,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ROUND((H138-H137)*10^9,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ROUND((H140-H139)*10^9,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ROUND((H142-H141)*10^9,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ROUND((H168-H167)*10^9,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ROUND((H170-H169)*10^9,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ROUND((H206-H205)*10^9,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ROUND((H208-H207)*10^9,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ROUND((H210-H209)*10^9,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ROUND((H212-H211)*10^9,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ROUND((H214-H213)*10^9,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ROUND((H216-H215)*10^9,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ROUND((H218-H217)*10^9,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ROUND((H228-H227)*10^9,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ROUND((H230-H229)*10^9,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ROUND((H232-H231)*10^9,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ROUND((H234-H233)*10^9,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ROUND((H236-H235)*10^9,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ROUND((H311-H310)*10^9,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ROUND((H313-H312)*10^9,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ROUND((H315-H314)*10^9,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ROUND((H317-H316)*10^9,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(nanoseconds)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COUNTIF(B:B, "Created SRv6 rule") / 10</f>
        <v/>
      </c>
    </row>
    <row r="332">
      <c r="A332" s="1" t="inlineStr">
        <is>
          <t>AVG Nº of SRv6 rules Removed</t>
        </is>
      </c>
      <c r="B332">
        <f>COUNTIF(B:B, "Removed SRv6 rule") / 10</f>
        <v/>
      </c>
    </row>
    <row r="333">
      <c r="A333" s="1" t="inlineStr">
        <is>
          <t>AVG Flows Latency (nanoseconds)</t>
        </is>
      </c>
      <c r="B333" t="n">
        <v>12636.655</v>
      </c>
    </row>
    <row r="334">
      <c r="A334" s="1" t="inlineStr">
        <is>
          <t>STD Flows Latency (nanoseconds)</t>
        </is>
      </c>
      <c r="B334" t="n">
        <v>6074.242</v>
      </c>
    </row>
    <row r="335">
      <c r="A335" s="1" t="inlineStr">
        <is>
          <t>AVG Hop Latency (nanoseconds)</t>
        </is>
      </c>
      <c r="B335" t="n">
        <v>2220.584</v>
      </c>
    </row>
    <row r="336">
      <c r="A336" s="1" t="inlineStr">
        <is>
          <t>STD Hop Latency (nanoseconds)</t>
        </is>
      </c>
      <c r="B336" t="n">
        <v>1898.614</v>
      </c>
    </row>
    <row r="337"/>
    <row r="338">
      <c r="A338" s="1" t="inlineStr">
        <is>
          <t>Switch ID</t>
        </is>
      </c>
      <c r="B338" s="1" t="inlineStr">
        <is>
          <t>% of packets to each switch</t>
        </is>
      </c>
      <c r="C338" s="1" t="inlineStr">
        <is>
          <t>Total Sum of Processed Bytes</t>
        </is>
      </c>
    </row>
    <row r="339">
      <c r="A339" t="n">
        <v>1</v>
      </c>
      <c r="B339" t="n">
        <v>11.137</v>
      </c>
      <c r="C339" t="n">
        <v>6934156</v>
      </c>
    </row>
    <row r="340">
      <c r="A340" t="n">
        <v>10</v>
      </c>
      <c r="B340" t="n">
        <v>33.262</v>
      </c>
      <c r="C340" t="n">
        <v>53128390</v>
      </c>
    </row>
    <row r="341">
      <c r="A341" t="n">
        <v>11</v>
      </c>
      <c r="B341" t="n">
        <v>25.941</v>
      </c>
      <c r="C341" t="n">
        <v>37681370</v>
      </c>
    </row>
    <row r="342">
      <c r="A342" t="n">
        <v>12</v>
      </c>
      <c r="B342" t="n">
        <v>3.676</v>
      </c>
      <c r="C342" t="n">
        <v>3059700</v>
      </c>
    </row>
    <row r="343">
      <c r="A343" t="n">
        <v>13</v>
      </c>
      <c r="B343" t="n">
        <v>18.477</v>
      </c>
      <c r="C343" t="n">
        <v>21444898</v>
      </c>
    </row>
    <row r="344">
      <c r="A344" t="n">
        <v>14</v>
      </c>
      <c r="B344" t="n">
        <v>33.84</v>
      </c>
      <c r="C344" t="n">
        <v>53609290</v>
      </c>
    </row>
    <row r="345">
      <c r="A345" t="n">
        <v>2</v>
      </c>
      <c r="B345" t="n">
        <v>46.115</v>
      </c>
      <c r="C345" t="n">
        <v>65802996</v>
      </c>
    </row>
    <row r="346">
      <c r="A346" t="n">
        <v>3</v>
      </c>
      <c r="B346" t="n">
        <v>41.096</v>
      </c>
      <c r="C346" t="n">
        <v>55384572</v>
      </c>
    </row>
    <row r="347">
      <c r="A347" t="n">
        <v>4</v>
      </c>
      <c r="B347" t="n">
        <v>7.461</v>
      </c>
      <c r="C347" t="n">
        <v>3874456</v>
      </c>
    </row>
    <row r="348">
      <c r="A348" t="n">
        <v>5</v>
      </c>
      <c r="B348" t="n">
        <v>40.86</v>
      </c>
      <c r="C348" t="n">
        <v>47093674</v>
      </c>
    </row>
    <row r="349">
      <c r="A349" t="n">
        <v>6</v>
      </c>
      <c r="B349" t="n">
        <v>19.395</v>
      </c>
      <c r="C349" t="n">
        <v>33597434</v>
      </c>
    </row>
    <row r="350">
      <c r="A350" t="n">
        <v>7</v>
      </c>
      <c r="B350" t="n">
        <v>36.998</v>
      </c>
      <c r="C350" t="n">
        <v>57370766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(nanoseconds)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B355)/B355*100,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B356)/B356*100,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ROUND((H306-H305)*10^9,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ROUND((H308-H307)*10^9,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ROUND((H310-H309)*10^9,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ROUND((H312-H311)*10^9,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ROUND((H314-H313)*10^9,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ROUND((H316-H315)*10^9,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ROUND((H318-H317)*10^9,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(nanoseconds)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COUNTIF(B:B, "Created SRv6 rule") / 10</f>
        <v/>
      </c>
    </row>
    <row r="342">
      <c r="A342" s="1" t="inlineStr">
        <is>
          <t>AVG Nº of SRv6 rules Removed</t>
        </is>
      </c>
      <c r="B342">
        <f>COUNTIF(B:B, "Removed SRv6 rule") / 10</f>
        <v/>
      </c>
    </row>
    <row r="343">
      <c r="A343" s="1" t="inlineStr">
        <is>
          <t>AVG Flows Latency (nanoseconds)</t>
        </is>
      </c>
      <c r="B343" t="n">
        <v>12456.195</v>
      </c>
    </row>
    <row r="344">
      <c r="A344" s="1" t="inlineStr">
        <is>
          <t>STD Flows Latency (nanoseconds)</t>
        </is>
      </c>
      <c r="B344" t="n">
        <v>10473.906</v>
      </c>
    </row>
    <row r="345">
      <c r="A345" s="1" t="inlineStr">
        <is>
          <t>AVG Hop Latency (nanoseconds)</t>
        </is>
      </c>
      <c r="B345" t="n">
        <v>2216.623</v>
      </c>
    </row>
    <row r="346">
      <c r="A346" s="1" t="inlineStr">
        <is>
          <t>STD Hop Latency (nanoseconds)</t>
        </is>
      </c>
      <c r="B346" t="n">
        <v>4196.799</v>
      </c>
    </row>
    <row r="347"/>
    <row r="348">
      <c r="A348" s="1" t="inlineStr">
        <is>
          <t>Switch ID</t>
        </is>
      </c>
      <c r="B348" s="1" t="inlineStr">
        <is>
          <t>% of packets to each switch</t>
        </is>
      </c>
      <c r="C348" s="1" t="inlineStr">
        <is>
          <t>Total Sum of Processed Bytes</t>
        </is>
      </c>
    </row>
    <row r="349">
      <c r="A349" t="n">
        <v>1</v>
      </c>
      <c r="B349" t="n">
        <v>19.815</v>
      </c>
      <c r="C349" t="n">
        <v>17535546</v>
      </c>
    </row>
    <row r="350">
      <c r="A350" t="n">
        <v>10</v>
      </c>
      <c r="B350" t="n">
        <v>20.409</v>
      </c>
      <c r="C350" t="n">
        <v>33111900</v>
      </c>
    </row>
    <row r="351">
      <c r="A351" t="n">
        <v>11</v>
      </c>
      <c r="B351" t="n">
        <v>28.173</v>
      </c>
      <c r="C351" t="n">
        <v>45295538</v>
      </c>
    </row>
    <row r="352">
      <c r="A352" t="n">
        <v>12</v>
      </c>
      <c r="B352" t="n">
        <v>3.208</v>
      </c>
      <c r="C352" t="n">
        <v>2848020</v>
      </c>
    </row>
    <row r="353">
      <c r="A353" t="n">
        <v>13</v>
      </c>
      <c r="B353" t="n">
        <v>31.381</v>
      </c>
      <c r="C353" t="n">
        <v>48143558</v>
      </c>
    </row>
    <row r="354">
      <c r="A354" t="n">
        <v>14</v>
      </c>
      <c r="B354" t="n">
        <v>29.456</v>
      </c>
      <c r="C354" t="n">
        <v>49822780</v>
      </c>
    </row>
    <row r="355">
      <c r="A355" t="n">
        <v>2</v>
      </c>
      <c r="B355" t="n">
        <v>41.587</v>
      </c>
      <c r="C355" t="n">
        <v>63146476</v>
      </c>
    </row>
    <row r="356">
      <c r="A356" t="n">
        <v>3</v>
      </c>
      <c r="B356" t="n">
        <v>38.449</v>
      </c>
      <c r="C356" t="n">
        <v>55194028</v>
      </c>
    </row>
    <row r="357">
      <c r="A357" t="n">
        <v>4</v>
      </c>
      <c r="B357" t="n">
        <v>16.607</v>
      </c>
      <c r="C357" t="n">
        <v>14687526</v>
      </c>
    </row>
    <row r="358">
      <c r="A358" t="n">
        <v>5</v>
      </c>
      <c r="B358" t="n">
        <v>47.309</v>
      </c>
      <c r="C358" t="n">
        <v>56935686</v>
      </c>
    </row>
    <row r="359">
      <c r="A359" t="n">
        <v>6</v>
      </c>
      <c r="B359" t="n">
        <v>12.3</v>
      </c>
      <c r="C359" t="n">
        <v>22720504</v>
      </c>
    </row>
    <row r="360">
      <c r="A360" t="n">
        <v>7</v>
      </c>
      <c r="B360" t="n">
        <v>27.788</v>
      </c>
      <c r="C360" t="n">
        <v>45118006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(nanoseconds)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B365)/B365*100,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B366)/B366*100,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2024-08-30T13:58:27Z</dcterms:created>
  <dcterms:modified xsi:type="dcterms:W3CDTF">2024-08-30T13:59:50Z</dcterms:modified>
</cp:coreProperties>
</file>