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CompleteData\"/>
    </mc:Choice>
  </mc:AlternateContent>
  <xr:revisionPtr revIDLastSave="0" documentId="13_ncr:1_{E21A5215-2E93-46BB-A49A-659CD90E9134}" xr6:coauthVersionLast="47" xr6:coauthVersionMax="47" xr10:uidLastSave="{00000000-0000-0000-0000-000000000000}"/>
  <bookViews>
    <workbookView xWindow="-120" yWindow="-120" windowWidth="20730" windowHeight="11040" tabRatio="714" activeTab="5" xr2:uid="{00000000-000D-0000-FFFF-FFFF00000000}"/>
  </bookViews>
  <sheets>
    <sheet name="IOI2019Countries" sheetId="1" r:id="rId1"/>
    <sheet name="IOI2019AH" sheetId="7" r:id="rId2"/>
    <sheet name="IOI2019IN" sheetId="6" r:id="rId3"/>
    <sheet name="IOI2019DS" sheetId="5" r:id="rId4"/>
    <sheet name="IOI2019GT" sheetId="4" r:id="rId5"/>
    <sheet name="IOI2019OT" sheetId="8" r:id="rId6"/>
    <sheet name="IOI2019Problems" sheetId="3" r:id="rId7"/>
    <sheet name="IOI2019Individuals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2" i="1"/>
  <c r="D86" i="8"/>
  <c r="D83" i="8"/>
  <c r="D84" i="8"/>
  <c r="D82" i="8"/>
  <c r="D80" i="8"/>
  <c r="D79" i="8"/>
  <c r="D88" i="8"/>
  <c r="D87" i="8"/>
  <c r="D77" i="8"/>
  <c r="D85" i="8"/>
  <c r="D70" i="8"/>
  <c r="D75" i="8"/>
  <c r="D73" i="8"/>
  <c r="D61" i="8"/>
  <c r="D71" i="8"/>
  <c r="D81" i="8"/>
  <c r="D72" i="8"/>
  <c r="D76" i="8"/>
  <c r="D78" i="8"/>
  <c r="D55" i="8"/>
  <c r="D67" i="8"/>
  <c r="D60" i="8"/>
  <c r="D74" i="8"/>
  <c r="D44" i="8"/>
  <c r="D66" i="8"/>
  <c r="D49" i="8"/>
  <c r="D57" i="8"/>
  <c r="D48" i="8"/>
  <c r="D64" i="8"/>
  <c r="D54" i="8"/>
  <c r="D59" i="8"/>
  <c r="D65" i="8"/>
  <c r="D28" i="8"/>
  <c r="D69" i="8"/>
  <c r="D63" i="8"/>
  <c r="D43" i="8"/>
  <c r="D53" i="8"/>
  <c r="D37" i="8"/>
  <c r="D68" i="8"/>
  <c r="D29" i="8"/>
  <c r="D52" i="8"/>
  <c r="D50" i="8"/>
  <c r="D42" i="8"/>
  <c r="D36" i="8"/>
  <c r="D62" i="8"/>
  <c r="D41" i="8"/>
  <c r="D58" i="8"/>
  <c r="D18" i="8"/>
  <c r="D33" i="8"/>
  <c r="D17" i="8"/>
  <c r="D51" i="8"/>
  <c r="D32" i="8"/>
  <c r="D56" i="8"/>
  <c r="D27" i="8"/>
  <c r="D35" i="8"/>
  <c r="D16" i="8"/>
  <c r="D40" i="8"/>
  <c r="D15" i="8"/>
  <c r="D31" i="8"/>
  <c r="D34" i="8"/>
  <c r="D26" i="8"/>
  <c r="D47" i="8"/>
  <c r="D25" i="8"/>
  <c r="D14" i="8"/>
  <c r="D24" i="8"/>
  <c r="D13" i="8"/>
  <c r="D39" i="8"/>
  <c r="D38" i="8"/>
  <c r="D23" i="8"/>
  <c r="D12" i="8"/>
  <c r="D30" i="8"/>
  <c r="D46" i="8"/>
  <c r="D11" i="8"/>
  <c r="D10" i="8"/>
  <c r="D9" i="8"/>
  <c r="D22" i="8"/>
  <c r="D45" i="8"/>
  <c r="D8" i="8"/>
  <c r="D21" i="8"/>
  <c r="D7" i="8"/>
  <c r="D20" i="8"/>
  <c r="D6" i="8"/>
  <c r="D5" i="8"/>
  <c r="D4" i="8"/>
  <c r="D3" i="8"/>
  <c r="D19" i="8"/>
  <c r="D2" i="8"/>
  <c r="E88" i="4"/>
  <c r="E87" i="4"/>
  <c r="E86" i="4"/>
  <c r="E84" i="4"/>
  <c r="E79" i="4"/>
  <c r="E85" i="4"/>
  <c r="E67" i="4"/>
  <c r="E74" i="4"/>
  <c r="E83" i="4"/>
  <c r="E66" i="4"/>
  <c r="E82" i="4"/>
  <c r="E78" i="4"/>
  <c r="E77" i="4"/>
  <c r="E81" i="4"/>
  <c r="E71" i="4"/>
  <c r="E69" i="4"/>
  <c r="E76" i="4"/>
  <c r="E61" i="4"/>
  <c r="E55" i="4"/>
  <c r="E80" i="4"/>
  <c r="E75" i="4"/>
  <c r="E59" i="4"/>
  <c r="E65" i="4"/>
  <c r="E73" i="4"/>
  <c r="E70" i="4"/>
  <c r="E68" i="4"/>
  <c r="E58" i="4"/>
  <c r="E72" i="4"/>
  <c r="E62" i="4"/>
  <c r="E51" i="4"/>
  <c r="E39" i="4"/>
  <c r="E41" i="4"/>
  <c r="E60" i="4"/>
  <c r="E53" i="4"/>
  <c r="E63" i="4"/>
  <c r="E46" i="4"/>
  <c r="E48" i="4"/>
  <c r="E45" i="4"/>
  <c r="E49" i="4"/>
  <c r="E40" i="4"/>
  <c r="E35" i="4"/>
  <c r="E56" i="4"/>
  <c r="E52" i="4"/>
  <c r="E64" i="4"/>
  <c r="E43" i="4"/>
  <c r="E33" i="4"/>
  <c r="E50" i="4"/>
  <c r="E28" i="4"/>
  <c r="E57" i="4"/>
  <c r="E44" i="4"/>
  <c r="E38" i="4"/>
  <c r="E47" i="4"/>
  <c r="E25" i="4"/>
  <c r="E27" i="4"/>
  <c r="E54" i="4"/>
  <c r="E34" i="4"/>
  <c r="E32" i="4"/>
  <c r="E37" i="4"/>
  <c r="E31" i="4"/>
  <c r="E42" i="4"/>
  <c r="E18" i="4"/>
  <c r="E30" i="4"/>
  <c r="E29" i="4"/>
  <c r="E36" i="4"/>
  <c r="E23" i="4"/>
  <c r="E15" i="4"/>
  <c r="E19" i="4"/>
  <c r="E24" i="4"/>
  <c r="E21" i="4"/>
  <c r="E22" i="4"/>
  <c r="E20" i="4"/>
  <c r="E17" i="4"/>
  <c r="E16" i="4"/>
  <c r="E13" i="4"/>
  <c r="E12" i="4"/>
  <c r="E14" i="4"/>
  <c r="E11" i="4"/>
  <c r="E26" i="4"/>
  <c r="E6" i="4"/>
  <c r="E7" i="4"/>
  <c r="E5" i="4"/>
  <c r="E10" i="4"/>
  <c r="E4" i="4"/>
  <c r="E9" i="4"/>
  <c r="E8" i="4"/>
  <c r="E3" i="4"/>
  <c r="E2" i="4"/>
  <c r="A3" i="4" s="1"/>
  <c r="E87" i="7"/>
  <c r="E88" i="7"/>
  <c r="E85" i="7"/>
  <c r="E83" i="7"/>
  <c r="E82" i="7"/>
  <c r="E84" i="7"/>
  <c r="E86" i="7"/>
  <c r="E79" i="7"/>
  <c r="E81" i="7"/>
  <c r="E77" i="7"/>
  <c r="E76" i="7"/>
  <c r="E80" i="7"/>
  <c r="E71" i="7"/>
  <c r="E78" i="7"/>
  <c r="E75" i="7"/>
  <c r="E74" i="7"/>
  <c r="E69" i="7"/>
  <c r="E70" i="7"/>
  <c r="E49" i="7"/>
  <c r="E61" i="7"/>
  <c r="E65" i="7"/>
  <c r="E72" i="7"/>
  <c r="E60" i="7"/>
  <c r="E68" i="7"/>
  <c r="E56" i="7"/>
  <c r="E57" i="7"/>
  <c r="E55" i="7"/>
  <c r="E44" i="7"/>
  <c r="E59" i="7"/>
  <c r="E54" i="7"/>
  <c r="E73" i="7"/>
  <c r="E58" i="7"/>
  <c r="E66" i="7"/>
  <c r="E47" i="7"/>
  <c r="E41" i="7"/>
  <c r="E62" i="7"/>
  <c r="E63" i="7"/>
  <c r="E52" i="7"/>
  <c r="E28" i="7"/>
  <c r="E64" i="7"/>
  <c r="E50" i="7"/>
  <c r="E43" i="7"/>
  <c r="E51" i="7"/>
  <c r="E39" i="7"/>
  <c r="E46" i="7"/>
  <c r="E48" i="7"/>
  <c r="E38" i="7"/>
  <c r="E67" i="7"/>
  <c r="E31" i="7"/>
  <c r="E40" i="7"/>
  <c r="E34" i="7"/>
  <c r="E35" i="7"/>
  <c r="E42" i="7"/>
  <c r="E53" i="7"/>
  <c r="E32" i="7"/>
  <c r="E26" i="7"/>
  <c r="E37" i="7"/>
  <c r="E27" i="7"/>
  <c r="E18" i="7"/>
  <c r="E23" i="7"/>
  <c r="E45" i="7"/>
  <c r="E20" i="7"/>
  <c r="E36" i="7"/>
  <c r="E22" i="7"/>
  <c r="E29" i="7"/>
  <c r="E33" i="7"/>
  <c r="E13" i="7"/>
  <c r="E9" i="7"/>
  <c r="E30" i="7"/>
  <c r="E21" i="7"/>
  <c r="E17" i="7"/>
  <c r="E4" i="7"/>
  <c r="E24" i="7"/>
  <c r="E19" i="7"/>
  <c r="E11" i="7"/>
  <c r="E15" i="7"/>
  <c r="E10" i="7"/>
  <c r="E6" i="7"/>
  <c r="E14" i="7"/>
  <c r="E25" i="7"/>
  <c r="E8" i="7"/>
  <c r="E7" i="7"/>
  <c r="A7" i="7" s="1"/>
  <c r="E16" i="7"/>
  <c r="E12" i="7"/>
  <c r="E3" i="7"/>
  <c r="E5" i="7"/>
  <c r="E2" i="7"/>
  <c r="E88" i="5"/>
  <c r="E87" i="5"/>
  <c r="A87" i="5"/>
  <c r="E86" i="5"/>
  <c r="E85" i="5"/>
  <c r="A85" i="5"/>
  <c r="E84" i="5"/>
  <c r="E83" i="5"/>
  <c r="A83" i="5"/>
  <c r="E82" i="5"/>
  <c r="E81" i="5"/>
  <c r="A81" i="5"/>
  <c r="E80" i="5"/>
  <c r="E79" i="5"/>
  <c r="A79" i="5"/>
  <c r="E78" i="5"/>
  <c r="E77" i="5"/>
  <c r="A77" i="5"/>
  <c r="E76" i="5"/>
  <c r="E75" i="5"/>
  <c r="A75" i="5"/>
  <c r="E74" i="5"/>
  <c r="E73" i="5"/>
  <c r="A73" i="5"/>
  <c r="E72" i="5"/>
  <c r="E71" i="5"/>
  <c r="A71" i="5"/>
  <c r="E70" i="5"/>
  <c r="E69" i="5"/>
  <c r="A69" i="5"/>
  <c r="E68" i="5"/>
  <c r="E67" i="5"/>
  <c r="A67" i="5"/>
  <c r="E66" i="5"/>
  <c r="E65" i="5"/>
  <c r="A65" i="5"/>
  <c r="E64" i="5"/>
  <c r="E63" i="5"/>
  <c r="A63" i="5"/>
  <c r="E62" i="5"/>
  <c r="E61" i="5"/>
  <c r="A61" i="5"/>
  <c r="E60" i="5"/>
  <c r="E59" i="5"/>
  <c r="A59" i="5"/>
  <c r="E58" i="5"/>
  <c r="E57" i="5"/>
  <c r="A57" i="5"/>
  <c r="E56" i="5"/>
  <c r="E55" i="5"/>
  <c r="A55" i="5"/>
  <c r="E54" i="5"/>
  <c r="E53" i="5"/>
  <c r="A53" i="5"/>
  <c r="E52" i="5"/>
  <c r="E51" i="5"/>
  <c r="A51" i="5"/>
  <c r="E50" i="5"/>
  <c r="E49" i="5"/>
  <c r="A49" i="5"/>
  <c r="E48" i="5"/>
  <c r="E47" i="5"/>
  <c r="A47" i="5"/>
  <c r="E46" i="5"/>
  <c r="E45" i="5"/>
  <c r="A45" i="5"/>
  <c r="E44" i="5"/>
  <c r="E43" i="5"/>
  <c r="A43" i="5"/>
  <c r="E42" i="5"/>
  <c r="E41" i="5"/>
  <c r="A41" i="5"/>
  <c r="E40" i="5"/>
  <c r="E39" i="5"/>
  <c r="A39" i="5"/>
  <c r="E38" i="5"/>
  <c r="E37" i="5"/>
  <c r="A37" i="5"/>
  <c r="E36" i="5"/>
  <c r="E35" i="5"/>
  <c r="A35" i="5"/>
  <c r="E34" i="5"/>
  <c r="E33" i="5"/>
  <c r="A33" i="5"/>
  <c r="E32" i="5"/>
  <c r="E31" i="5"/>
  <c r="A31" i="5"/>
  <c r="E30" i="5"/>
  <c r="E29" i="5"/>
  <c r="A29" i="5"/>
  <c r="E28" i="5"/>
  <c r="E27" i="5"/>
  <c r="A27" i="5"/>
  <c r="E26" i="5"/>
  <c r="E25" i="5"/>
  <c r="A25" i="5"/>
  <c r="E24" i="5"/>
  <c r="E23" i="5"/>
  <c r="A23" i="5"/>
  <c r="E22" i="5"/>
  <c r="E21" i="5"/>
  <c r="A21" i="5"/>
  <c r="E20" i="5"/>
  <c r="E19" i="5"/>
  <c r="A19" i="5"/>
  <c r="E18" i="5"/>
  <c r="E17" i="5"/>
  <c r="A17" i="5"/>
  <c r="E16" i="5"/>
  <c r="E15" i="5"/>
  <c r="A15" i="5"/>
  <c r="E14" i="5"/>
  <c r="E13" i="5"/>
  <c r="A13" i="5"/>
  <c r="E12" i="5"/>
  <c r="E11" i="5"/>
  <c r="A11" i="5"/>
  <c r="E10" i="5"/>
  <c r="E9" i="5"/>
  <c r="A9" i="5"/>
  <c r="E8" i="5"/>
  <c r="E7" i="5"/>
  <c r="A7" i="5"/>
  <c r="E6" i="5"/>
  <c r="E5" i="5"/>
  <c r="A5" i="5"/>
  <c r="E4" i="5"/>
  <c r="E3" i="5"/>
  <c r="A88" i="5" s="1"/>
  <c r="A3" i="5"/>
  <c r="E2" i="5"/>
  <c r="D85" i="6"/>
  <c r="D88" i="6"/>
  <c r="D84" i="6"/>
  <c r="D82" i="6"/>
  <c r="D79" i="6"/>
  <c r="D87" i="6"/>
  <c r="D86" i="6"/>
  <c r="D80" i="6"/>
  <c r="D77" i="6"/>
  <c r="D70" i="6"/>
  <c r="D75" i="6"/>
  <c r="D83" i="6"/>
  <c r="D74" i="6"/>
  <c r="D78" i="6"/>
  <c r="D76" i="6"/>
  <c r="D73" i="6"/>
  <c r="D65" i="6"/>
  <c r="D72" i="6"/>
  <c r="D58" i="6"/>
  <c r="D71" i="6"/>
  <c r="D51" i="6"/>
  <c r="D59" i="6"/>
  <c r="D68" i="6"/>
  <c r="D69" i="6"/>
  <c r="D63" i="6"/>
  <c r="D66" i="6"/>
  <c r="D64" i="6"/>
  <c r="D50" i="6"/>
  <c r="D62" i="6"/>
  <c r="D46" i="6"/>
  <c r="D81" i="6"/>
  <c r="D49" i="6"/>
  <c r="D48" i="6"/>
  <c r="D55" i="6"/>
  <c r="D43" i="6"/>
  <c r="D57" i="6"/>
  <c r="D61" i="6"/>
  <c r="D52" i="6"/>
  <c r="D21" i="6"/>
  <c r="D53" i="6"/>
  <c r="D56" i="6"/>
  <c r="D54" i="6"/>
  <c r="D45" i="6"/>
  <c r="D22" i="6"/>
  <c r="D44" i="6"/>
  <c r="D60" i="6"/>
  <c r="D34" i="6"/>
  <c r="D67" i="6"/>
  <c r="D33" i="6"/>
  <c r="D29" i="6"/>
  <c r="D42" i="6"/>
  <c r="D35" i="6"/>
  <c r="D40" i="6"/>
  <c r="D41" i="6"/>
  <c r="D32" i="6"/>
  <c r="D25" i="6"/>
  <c r="D10" i="6"/>
  <c r="D19" i="6"/>
  <c r="D20" i="6"/>
  <c r="D30" i="6"/>
  <c r="D47" i="6"/>
  <c r="D37" i="6"/>
  <c r="D39" i="6"/>
  <c r="D38" i="6"/>
  <c r="D26" i="6"/>
  <c r="D18" i="6"/>
  <c r="D17" i="6"/>
  <c r="D9" i="6"/>
  <c r="D16" i="6"/>
  <c r="D14" i="6"/>
  <c r="D24" i="6"/>
  <c r="D7" i="6"/>
  <c r="D5" i="6"/>
  <c r="D36" i="6"/>
  <c r="D23" i="6"/>
  <c r="D27" i="6"/>
  <c r="D13" i="6"/>
  <c r="D6" i="6"/>
  <c r="D11" i="6"/>
  <c r="D12" i="6"/>
  <c r="D15" i="6"/>
  <c r="D4" i="6"/>
  <c r="D28" i="6"/>
  <c r="D31" i="6"/>
  <c r="D3" i="6"/>
  <c r="D8" i="6"/>
  <c r="D2" i="6"/>
  <c r="I3" i="1"/>
  <c r="I4" i="1"/>
  <c r="I5" i="1"/>
  <c r="A3" i="1" s="1"/>
  <c r="I6" i="1"/>
  <c r="A9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19" i="7" l="1"/>
  <c r="A27" i="7"/>
  <c r="A43" i="7"/>
  <c r="A57" i="7"/>
  <c r="A77" i="7"/>
  <c r="A33" i="7"/>
  <c r="A40" i="7"/>
  <c r="A47" i="7"/>
  <c r="A70" i="7"/>
  <c r="A88" i="7"/>
  <c r="A79" i="7"/>
  <c r="A12" i="7"/>
  <c r="A15" i="7"/>
  <c r="A9" i="7"/>
  <c r="A23" i="7"/>
  <c r="A35" i="7"/>
  <c r="A39" i="7"/>
  <c r="A62" i="7"/>
  <c r="A44" i="7"/>
  <c r="A61" i="7"/>
  <c r="A80" i="7"/>
  <c r="A83" i="7"/>
  <c r="A5" i="7"/>
  <c r="A6" i="7"/>
  <c r="A21" i="7"/>
  <c r="A20" i="7"/>
  <c r="A53" i="7"/>
  <c r="A48" i="7"/>
  <c r="A52" i="7"/>
  <c r="A54" i="7"/>
  <c r="A72" i="7"/>
  <c r="A78" i="7"/>
  <c r="A84" i="7"/>
  <c r="A87" i="7"/>
  <c r="A25" i="7"/>
  <c r="A4" i="7"/>
  <c r="A22" i="7"/>
  <c r="A26" i="7"/>
  <c r="A67" i="7"/>
  <c r="A64" i="7"/>
  <c r="A58" i="7"/>
  <c r="A68" i="7"/>
  <c r="A74" i="7"/>
  <c r="A4" i="6"/>
  <c r="A36" i="6"/>
  <c r="A18" i="6"/>
  <c r="A19" i="6"/>
  <c r="A29" i="6"/>
  <c r="A54" i="6"/>
  <c r="A55" i="6"/>
  <c r="A66" i="6"/>
  <c r="A72" i="6"/>
  <c r="A70" i="6"/>
  <c r="A88" i="6"/>
  <c r="A85" i="6"/>
  <c r="A31" i="6"/>
  <c r="A27" i="6"/>
  <c r="A9" i="6"/>
  <c r="A30" i="6"/>
  <c r="A35" i="6"/>
  <c r="A22" i="6"/>
  <c r="A57" i="6"/>
  <c r="A50" i="6"/>
  <c r="A71" i="6"/>
  <c r="A83" i="6"/>
  <c r="A82" i="6"/>
  <c r="A8" i="6"/>
  <c r="A6" i="6"/>
  <c r="A14" i="6"/>
  <c r="A37" i="6"/>
  <c r="A41" i="6"/>
  <c r="A60" i="6"/>
  <c r="A52" i="6"/>
  <c r="A46" i="6"/>
  <c r="A59" i="6"/>
  <c r="A78" i="6"/>
  <c r="A87" i="6"/>
  <c r="A17" i="6"/>
  <c r="A12" i="6"/>
  <c r="A7" i="6"/>
  <c r="A38" i="6"/>
  <c r="A25" i="6"/>
  <c r="A67" i="6"/>
  <c r="A53" i="6"/>
  <c r="A49" i="6"/>
  <c r="A69" i="6"/>
  <c r="A73" i="6"/>
  <c r="A80" i="6"/>
  <c r="A9" i="4"/>
  <c r="A14" i="4"/>
  <c r="A24" i="4"/>
  <c r="A42" i="4"/>
  <c r="A47" i="4"/>
  <c r="A64" i="4"/>
  <c r="A46" i="4"/>
  <c r="A72" i="4"/>
  <c r="A80" i="4"/>
  <c r="A78" i="4"/>
  <c r="A84" i="4"/>
  <c r="A26" i="4"/>
  <c r="A22" i="4"/>
  <c r="A30" i="4"/>
  <c r="A27" i="4"/>
  <c r="A33" i="4"/>
  <c r="A45" i="4"/>
  <c r="A51" i="4"/>
  <c r="A59" i="4"/>
  <c r="A81" i="4"/>
  <c r="A85" i="4"/>
  <c r="A48" i="4"/>
  <c r="A7" i="4"/>
  <c r="A17" i="4"/>
  <c r="A36" i="4"/>
  <c r="A34" i="4"/>
  <c r="A28" i="4"/>
  <c r="A40" i="4"/>
  <c r="A41" i="4"/>
  <c r="A73" i="4"/>
  <c r="A69" i="4"/>
  <c r="A74" i="4"/>
  <c r="A10" i="4"/>
  <c r="A13" i="4"/>
  <c r="A15" i="4"/>
  <c r="A37" i="4"/>
  <c r="A44" i="4"/>
  <c r="A56" i="4"/>
  <c r="A53" i="4"/>
  <c r="A68" i="4"/>
  <c r="A61" i="4"/>
  <c r="A66" i="4"/>
  <c r="A87" i="4"/>
  <c r="A88" i="4"/>
  <c r="A57" i="8"/>
  <c r="A8" i="8"/>
  <c r="A12" i="8"/>
  <c r="A47" i="8"/>
  <c r="A27" i="8"/>
  <c r="A41" i="8"/>
  <c r="A37" i="8"/>
  <c r="A54" i="8"/>
  <c r="A60" i="8"/>
  <c r="A61" i="8"/>
  <c r="A79" i="8"/>
  <c r="A7" i="8"/>
  <c r="A46" i="8"/>
  <c r="A14" i="8"/>
  <c r="A16" i="8"/>
  <c r="A18" i="8"/>
  <c r="A29" i="8"/>
  <c r="A65" i="8"/>
  <c r="A44" i="8"/>
  <c r="A81" i="8"/>
  <c r="A87" i="8"/>
  <c r="A6" i="8"/>
  <c r="A10" i="8"/>
  <c r="A13" i="8"/>
  <c r="A15" i="8"/>
  <c r="A17" i="8"/>
  <c r="A50" i="8"/>
  <c r="A69" i="8"/>
  <c r="A49" i="8"/>
  <c r="A76" i="8"/>
  <c r="A85" i="8"/>
  <c r="A83" i="8"/>
  <c r="A86" i="8"/>
  <c r="A4" i="8"/>
  <c r="A22" i="8"/>
  <c r="A38" i="8"/>
  <c r="A34" i="8"/>
  <c r="A32" i="8"/>
  <c r="A36" i="8"/>
  <c r="A43" i="8"/>
  <c r="A48" i="8"/>
  <c r="A55" i="8"/>
  <c r="A75" i="8"/>
  <c r="A82" i="8"/>
  <c r="A19" i="8"/>
  <c r="A2" i="8"/>
  <c r="A3" i="8"/>
  <c r="A5" i="8"/>
  <c r="A20" i="8"/>
  <c r="A21" i="8"/>
  <c r="A45" i="8"/>
  <c r="A9" i="8"/>
  <c r="A11" i="8"/>
  <c r="A30" i="8"/>
  <c r="A23" i="8"/>
  <c r="A39" i="8"/>
  <c r="A24" i="8"/>
  <c r="A25" i="8"/>
  <c r="A26" i="8"/>
  <c r="A31" i="8"/>
  <c r="A40" i="8"/>
  <c r="A35" i="8"/>
  <c r="A56" i="8"/>
  <c r="A51" i="8"/>
  <c r="A33" i="8"/>
  <c r="A58" i="8"/>
  <c r="A62" i="8"/>
  <c r="A42" i="8"/>
  <c r="A52" i="8"/>
  <c r="A68" i="8"/>
  <c r="A53" i="8"/>
  <c r="A63" i="8"/>
  <c r="A28" i="8"/>
  <c r="A59" i="8"/>
  <c r="A64" i="8"/>
  <c r="A66" i="8"/>
  <c r="A74" i="8"/>
  <c r="A67" i="8"/>
  <c r="A78" i="8"/>
  <c r="A72" i="8"/>
  <c r="A71" i="8"/>
  <c r="A73" i="8"/>
  <c r="A70" i="8"/>
  <c r="A77" i="8"/>
  <c r="A88" i="8"/>
  <c r="A80" i="8"/>
  <c r="A84" i="8"/>
  <c r="A2" i="4"/>
  <c r="A8" i="4"/>
  <c r="A4" i="4"/>
  <c r="A5" i="4"/>
  <c r="A6" i="4"/>
  <c r="A11" i="4"/>
  <c r="A12" i="4"/>
  <c r="A16" i="4"/>
  <c r="A20" i="4"/>
  <c r="A21" i="4"/>
  <c r="A19" i="4"/>
  <c r="A23" i="4"/>
  <c r="A29" i="4"/>
  <c r="A18" i="4"/>
  <c r="A31" i="4"/>
  <c r="A32" i="4"/>
  <c r="A54" i="4"/>
  <c r="A25" i="4"/>
  <c r="A38" i="4"/>
  <c r="A57" i="4"/>
  <c r="A50" i="4"/>
  <c r="A43" i="4"/>
  <c r="A52" i="4"/>
  <c r="A35" i="4"/>
  <c r="A49" i="4"/>
  <c r="A63" i="4"/>
  <c r="A60" i="4"/>
  <c r="A39" i="4"/>
  <c r="A62" i="4"/>
  <c r="A58" i="4"/>
  <c r="A70" i="4"/>
  <c r="A65" i="4"/>
  <c r="A75" i="4"/>
  <c r="A55" i="4"/>
  <c r="A76" i="4"/>
  <c r="A71" i="4"/>
  <c r="A77" i="4"/>
  <c r="A82" i="4"/>
  <c r="A83" i="4"/>
  <c r="A67" i="4"/>
  <c r="A79" i="4"/>
  <c r="A86" i="4"/>
  <c r="A2" i="7"/>
  <c r="A3" i="7"/>
  <c r="A16" i="7"/>
  <c r="A8" i="7"/>
  <c r="A14" i="7"/>
  <c r="A10" i="7"/>
  <c r="A11" i="7"/>
  <c r="A24" i="7"/>
  <c r="A17" i="7"/>
  <c r="A30" i="7"/>
  <c r="A13" i="7"/>
  <c r="A29" i="7"/>
  <c r="A36" i="7"/>
  <c r="A45" i="7"/>
  <c r="A18" i="7"/>
  <c r="A37" i="7"/>
  <c r="A32" i="7"/>
  <c r="A42" i="7"/>
  <c r="A34" i="7"/>
  <c r="A31" i="7"/>
  <c r="A38" i="7"/>
  <c r="A46" i="7"/>
  <c r="A51" i="7"/>
  <c r="A50" i="7"/>
  <c r="A28" i="7"/>
  <c r="A63" i="7"/>
  <c r="A41" i="7"/>
  <c r="A66" i="7"/>
  <c r="A73" i="7"/>
  <c r="A59" i="7"/>
  <c r="A55" i="7"/>
  <c r="A56" i="7"/>
  <c r="A60" i="7"/>
  <c r="A65" i="7"/>
  <c r="A49" i="7"/>
  <c r="A69" i="7"/>
  <c r="A75" i="7"/>
  <c r="A71" i="7"/>
  <c r="A76" i="7"/>
  <c r="A81" i="7"/>
  <c r="A86" i="7"/>
  <c r="A82" i="7"/>
  <c r="A85" i="7"/>
  <c r="A2" i="5"/>
  <c r="A4" i="5"/>
  <c r="A6" i="5"/>
  <c r="A8" i="5"/>
  <c r="A10" i="5"/>
  <c r="A12" i="5"/>
  <c r="A14" i="5"/>
  <c r="A16" i="5"/>
  <c r="A18" i="5"/>
  <c r="A20" i="5"/>
  <c r="A22" i="5"/>
  <c r="A24" i="5"/>
  <c r="A26" i="5"/>
  <c r="A28" i="5"/>
  <c r="A30" i="5"/>
  <c r="A32" i="5"/>
  <c r="A34" i="5"/>
  <c r="A36" i="5"/>
  <c r="A38" i="5"/>
  <c r="A40" i="5"/>
  <c r="A42" i="5"/>
  <c r="A44" i="5"/>
  <c r="A46" i="5"/>
  <c r="A48" i="5"/>
  <c r="A50" i="5"/>
  <c r="A52" i="5"/>
  <c r="A54" i="5"/>
  <c r="A56" i="5"/>
  <c r="A58" i="5"/>
  <c r="A60" i="5"/>
  <c r="A62" i="5"/>
  <c r="A64" i="5"/>
  <c r="A66" i="5"/>
  <c r="A68" i="5"/>
  <c r="A70" i="5"/>
  <c r="A72" i="5"/>
  <c r="A74" i="5"/>
  <c r="A76" i="5"/>
  <c r="A78" i="5"/>
  <c r="A80" i="5"/>
  <c r="A82" i="5"/>
  <c r="A84" i="5"/>
  <c r="A86" i="5"/>
  <c r="A2" i="6"/>
  <c r="A3" i="6"/>
  <c r="A28" i="6"/>
  <c r="A15" i="6"/>
  <c r="A11" i="6"/>
  <c r="A13" i="6"/>
  <c r="A23" i="6"/>
  <c r="A5" i="6"/>
  <c r="A24" i="6"/>
  <c r="A16" i="6"/>
  <c r="A26" i="6"/>
  <c r="A39" i="6"/>
  <c r="A47" i="6"/>
  <c r="A20" i="6"/>
  <c r="A10" i="6"/>
  <c r="A32" i="6"/>
  <c r="A40" i="6"/>
  <c r="A42" i="6"/>
  <c r="A33" i="6"/>
  <c r="A34" i="6"/>
  <c r="A44" i="6"/>
  <c r="A45" i="6"/>
  <c r="A56" i="6"/>
  <c r="A21" i="6"/>
  <c r="A61" i="6"/>
  <c r="A43" i="6"/>
  <c r="A48" i="6"/>
  <c r="A81" i="6"/>
  <c r="A62" i="6"/>
  <c r="A64" i="6"/>
  <c r="A63" i="6"/>
  <c r="A68" i="6"/>
  <c r="A51" i="6"/>
  <c r="A58" i="6"/>
  <c r="A65" i="6"/>
  <c r="A76" i="6"/>
  <c r="A74" i="6"/>
  <c r="A75" i="6"/>
  <c r="A77" i="6"/>
  <c r="A86" i="6"/>
  <c r="A79" i="6"/>
  <c r="A84" i="6"/>
  <c r="A85" i="1"/>
  <c r="A77" i="1"/>
  <c r="A69" i="1"/>
  <c r="A61" i="1"/>
  <c r="A53" i="1"/>
  <c r="A45" i="1"/>
  <c r="A37" i="1"/>
  <c r="A29" i="1"/>
  <c r="A21" i="1"/>
  <c r="A13" i="1"/>
  <c r="A5" i="1"/>
  <c r="A88" i="1"/>
  <c r="A84" i="1"/>
  <c r="A80" i="1"/>
  <c r="A76" i="1"/>
  <c r="A72" i="1"/>
  <c r="A68" i="1"/>
  <c r="A64" i="1"/>
  <c r="A60" i="1"/>
  <c r="A56" i="1"/>
  <c r="A52" i="1"/>
  <c r="A48" i="1"/>
  <c r="A44" i="1"/>
  <c r="A40" i="1"/>
  <c r="A36" i="1"/>
  <c r="A32" i="1"/>
  <c r="A28" i="1"/>
  <c r="A24" i="1"/>
  <c r="A20" i="1"/>
  <c r="A16" i="1"/>
  <c r="A12" i="1"/>
  <c r="A8" i="1"/>
  <c r="A4" i="1"/>
  <c r="A81" i="1"/>
  <c r="A73" i="1"/>
  <c r="A65" i="1"/>
  <c r="A57" i="1"/>
  <c r="A49" i="1"/>
  <c r="A41" i="1"/>
  <c r="A33" i="1"/>
  <c r="A25" i="1"/>
  <c r="A17" i="1"/>
  <c r="A87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</calcChain>
</file>

<file path=xl/sharedStrings.xml><?xml version="1.0" encoding="utf-8"?>
<sst xmlns="http://schemas.openxmlformats.org/spreadsheetml/2006/main" count="1412" uniqueCount="444">
  <si>
    <t>Rank</t>
  </si>
  <si>
    <t>Country</t>
  </si>
  <si>
    <t>P1</t>
  </si>
  <si>
    <t>P2</t>
  </si>
  <si>
    <t>P3</t>
  </si>
  <si>
    <t>P4</t>
  </si>
  <si>
    <t>P5</t>
  </si>
  <si>
    <t>P6</t>
  </si>
  <si>
    <t>Score(Abs.)</t>
  </si>
  <si>
    <t>Score(rel.)</t>
  </si>
  <si>
    <t>United States of America</t>
  </si>
  <si>
    <t>Russia</t>
  </si>
  <si>
    <t>China</t>
  </si>
  <si>
    <t>Iran</t>
  </si>
  <si>
    <t>Republic of Korea</t>
  </si>
  <si>
    <t>Japan</t>
  </si>
  <si>
    <t>France</t>
  </si>
  <si>
    <t>Vietnam</t>
  </si>
  <si>
    <t>Taiwan</t>
  </si>
  <si>
    <t>Bulgaria</t>
  </si>
  <si>
    <t>Ukraine</t>
  </si>
  <si>
    <t>Canada</t>
  </si>
  <si>
    <t>Slovakia</t>
  </si>
  <si>
    <t>Indonesia</t>
  </si>
  <si>
    <t>Israel</t>
  </si>
  <si>
    <t>Australia</t>
  </si>
  <si>
    <t>Hong Kong</t>
  </si>
  <si>
    <t>Romania</t>
  </si>
  <si>
    <t>Kazakhstan</t>
  </si>
  <si>
    <t>Croatia</t>
  </si>
  <si>
    <t>Singapore</t>
  </si>
  <si>
    <t>Lithuania</t>
  </si>
  <si>
    <t>Belarus</t>
  </si>
  <si>
    <t>Jordan</t>
  </si>
  <si>
    <t>Serbia</t>
  </si>
  <si>
    <t>Georgia</t>
  </si>
  <si>
    <t>Thailand</t>
  </si>
  <si>
    <t>Italy</t>
  </si>
  <si>
    <t>Czech Republic</t>
  </si>
  <si>
    <t>Sweden</t>
  </si>
  <si>
    <t>Poland</t>
  </si>
  <si>
    <t>Hungary</t>
  </si>
  <si>
    <t>Estonia</t>
  </si>
  <si>
    <t>India</t>
  </si>
  <si>
    <t>Germany</t>
  </si>
  <si>
    <t>Latvia</t>
  </si>
  <si>
    <t>Turkey</t>
  </si>
  <si>
    <t>Macedonia</t>
  </si>
  <si>
    <t>Bangladesh</t>
  </si>
  <si>
    <t>Kyrgyzstan</t>
  </si>
  <si>
    <t>Moldova</t>
  </si>
  <si>
    <t>Syria</t>
  </si>
  <si>
    <t>Mexico</t>
  </si>
  <si>
    <t>Finland</t>
  </si>
  <si>
    <t>Philippines</t>
  </si>
  <si>
    <t>South Africa</t>
  </si>
  <si>
    <t>Egypt</t>
  </si>
  <si>
    <t>Brazil</t>
  </si>
  <si>
    <t>United Kingdom</t>
  </si>
  <si>
    <t>Switzerland</t>
  </si>
  <si>
    <t>Greece</t>
  </si>
  <si>
    <t>Argentina</t>
  </si>
  <si>
    <t>Portugal</t>
  </si>
  <si>
    <t>Belgium</t>
  </si>
  <si>
    <t>Cyprus</t>
  </si>
  <si>
    <t>Slovenia</t>
  </si>
  <si>
    <t>Cuba</t>
  </si>
  <si>
    <t>Malaysia</t>
  </si>
  <si>
    <t>Mongolia</t>
  </si>
  <si>
    <t>New Zealand</t>
  </si>
  <si>
    <t>Netherlands</t>
  </si>
  <si>
    <t>Norway</t>
  </si>
  <si>
    <t>Azerbaijan</t>
  </si>
  <si>
    <t>Ireland</t>
  </si>
  <si>
    <t>Macau</t>
  </si>
  <si>
    <t>Tunisia</t>
  </si>
  <si>
    <t>Chile</t>
  </si>
  <si>
    <t>Colombia</t>
  </si>
  <si>
    <t>Denmark</t>
  </si>
  <si>
    <t>Saudi Arabia</t>
  </si>
  <si>
    <t>Montenegro</t>
  </si>
  <si>
    <t>Austria</t>
  </si>
  <si>
    <t>Spain</t>
  </si>
  <si>
    <t>Bosnia and Herzegovina</t>
  </si>
  <si>
    <t>Uzbekistan</t>
  </si>
  <si>
    <t>Tajikistan</t>
  </si>
  <si>
    <t>Morocco</t>
  </si>
  <si>
    <t>Iceland</t>
  </si>
  <si>
    <t>Sri Lanka</t>
  </si>
  <si>
    <t>El Salvador</t>
  </si>
  <si>
    <t>Dominican Republic</t>
  </si>
  <si>
    <t>Turkmenistan</t>
  </si>
  <si>
    <t>Luxembourg</t>
  </si>
  <si>
    <t>Bolivia</t>
  </si>
  <si>
    <t>Nigeria</t>
  </si>
  <si>
    <t>Venezuela</t>
  </si>
  <si>
    <t>Palestine</t>
  </si>
  <si>
    <t>Contestant</t>
  </si>
  <si>
    <t>Score (Abs.)</t>
  </si>
  <si>
    <t>Score (Rel.)</t>
  </si>
  <si>
    <t>Award</t>
  </si>
  <si>
    <t>Benjamin Qi</t>
  </si>
  <si>
    <t>Gold</t>
  </si>
  <si>
    <t>Ildar Gainullin</t>
  </si>
  <si>
    <t>Zixiang Zhou</t>
  </si>
  <si>
    <t>Ziqian Zhong</t>
  </si>
  <si>
    <t>Junzhao Yang</t>
  </si>
  <si>
    <t>Po-Hsuan Su</t>
  </si>
  <si>
    <t>Eric Zhang</t>
  </si>
  <si>
    <t>Mahdi Jafari Raviz</t>
  </si>
  <si>
    <t>Angus Ritossa</t>
  </si>
  <si>
    <t>Arthur LÃ©onard</t>
  </si>
  <si>
    <t>Shih-Yu Wang</t>
  </si>
  <si>
    <t>Eu-Shaun Leong</t>
  </si>
  <si>
    <t>Daniel Zhang</t>
  </si>
  <si>
    <t>Nazarii Denha</t>
  </si>
  <si>
    <t>Nikoloz Birkadze</t>
  </si>
  <si>
    <t>Abdul Malik Nurrokhman</t>
  </si>
  <si>
    <t>Vladimir Romanov</t>
  </si>
  <si>
    <t>Sebin Kim</t>
  </si>
  <si>
    <t>Phuc Trinh Huu Gia</t>
  </si>
  <si>
    <t>Jiaxuan Gao</t>
  </si>
  <si>
    <t>Radoslav Dimitrov</t>
  </si>
  <si>
    <t>Gyojun Youn</t>
  </si>
  <si>
    <t>Batyr Sardarbekov</t>
  </si>
  <si>
    <t>Duc Bui Hong</t>
  </si>
  <si>
    <t>Masataka Yoneda</t>
  </si>
  <si>
    <t>Egor Lifar</t>
  </si>
  <si>
    <t>BalÃ¡zs TÃ³th</t>
  </si>
  <si>
    <t>Aleksandr Morozov</t>
  </si>
  <si>
    <t>Koichi Namekata</t>
  </si>
  <si>
    <t>Silver</t>
  </si>
  <si>
    <t>Arshia Soltani Moakhar</t>
  </si>
  <si>
    <t>Etienne Rossignol</t>
  </si>
  <si>
    <t>Noam Gutterman</t>
  </si>
  <si>
    <t>JiÅ™Ã­ Kalvoda</t>
  </si>
  <si>
    <t>Patrick PaviÄ‡</t>
  </si>
  <si>
    <t>Carlos Miguel Soto</t>
  </si>
  <si>
    <t>Seyyed Mehrshad Mirmohammadi</t>
  </si>
  <si>
    <t>Yujin Im</t>
  </si>
  <si>
    <t>Harris Leung</t>
  </si>
  <si>
    <t>Gediminas LeleÅ¡ius</t>
  </si>
  <si>
    <t>Sofiia Melnyk</t>
  </si>
  <si>
    <t>Almog Wald</t>
  </si>
  <si>
    <t>Michal StanÃ­k</t>
  </si>
  <si>
    <t>Yasutaka Hiraki</t>
  </si>
  <si>
    <t>Tautvydas JasiÅ«nas</t>
  </si>
  <si>
    <t>Theodor Pierre Moroianu</t>
  </si>
  <si>
    <t>Man Tsung Yeung</t>
  </si>
  <si>
    <t>Aleksandar Krastev</t>
  </si>
  <si>
    <t>Yaraslau Barysau</t>
  </si>
  <si>
    <t>Xiuhan Wang</t>
  </si>
  <si>
    <t>Fredrik Ekholm</t>
  </si>
  <si>
    <t>Victor Rong</t>
  </si>
  <si>
    <t>Sora Todaka</t>
  </si>
  <si>
    <t>Martin Melicher</t>
  </si>
  <si>
    <t>Martin Kopchev</t>
  </si>
  <si>
    <t>Hugo Peyraud-Magnin</t>
  </si>
  <si>
    <t>William Lin</t>
  </si>
  <si>
    <t>KreÅ¡imir NeÅ¾mah</t>
  </si>
  <si>
    <t>Tadija Å ebez</t>
  </si>
  <si>
    <t>Andriy Kuts</t>
  </si>
  <si>
    <t>Kevin Pucci</t>
  </si>
  <si>
    <t>Khaleel Al-Adhami</t>
  </si>
  <si>
    <t>Sanchayapol Lewgasamsarn</t>
  </si>
  <si>
    <t>Kien Vu Hoang</t>
  </si>
  <si>
    <t>Daniyar Zakarin</t>
  </si>
  <si>
    <t>Ekrem Bal</t>
  </si>
  <si>
    <t>Jeffrey Chun Hean Lee</t>
  </si>
  <si>
    <t>Ondrej BaranoviÄ</t>
  </si>
  <si>
    <t>R. Fausta Anugrah Dianparama</t>
  </si>
  <si>
    <t>Alexandru Rudi</t>
  </si>
  <si>
    <t>Siarhei Protski</t>
  </si>
  <si>
    <t>Nyamdavaa Amar</t>
  </si>
  <si>
    <t>Josef MinaÅ™Ã­k</t>
  </si>
  <si>
    <t>Bogdan Sitaru</t>
  </si>
  <si>
    <t>Mieszko Grodzicki</t>
  </si>
  <si>
    <t>Richard Luhtaru</t>
  </si>
  <si>
    <t>Jakub Wasilewski</t>
  </si>
  <si>
    <t>Vincent Ling</t>
  </si>
  <si>
    <t>Adhyyan Sekhsaria</t>
  </si>
  <si>
    <t>Kasra Mazaheri</t>
  </si>
  <si>
    <t>Timmy Yao</t>
  </si>
  <si>
    <t>RÃ©my Kimbrough</t>
  </si>
  <si>
    <t>Mohamed Ehab</t>
  </si>
  <si>
    <t>Onjo Lee</t>
  </si>
  <si>
    <t>Bronze</t>
  </si>
  <si>
    <t>Martynas SinkieviÄ</t>
  </si>
  <si>
    <t>Teimurazi Toloraia</t>
  </si>
  <si>
    <t>Viktor Kozhuharov</t>
  </si>
  <si>
    <t>Roee Sinai</t>
  </si>
  <si>
    <t>George Chen</t>
  </si>
  <si>
    <t>Federico Stazi</t>
  </si>
  <si>
    <t>Laura Ioana Georgescu</t>
  </si>
  <si>
    <t>Tung Nguyen Minh</t>
  </si>
  <si>
    <t>Andrej Velichkovski</t>
  </si>
  <si>
    <t>Fabrizio Brioni</t>
  </si>
  <si>
    <t>Nikola PeÅ¡iÄ‡</t>
  </si>
  <si>
    <t>Sirawit Pongnakintr</t>
  </si>
  <si>
    <t>Min-Yen Tsai</t>
  </si>
  <si>
    <t>Anastasios Panagopoulos</t>
  </si>
  <si>
    <t>Toomas Tennisberg</t>
  </si>
  <si>
    <t>Jozef FÃ¼lÃ¶p</t>
  </si>
  <si>
    <t>Ryan Wang</t>
  </si>
  <si>
    <t>Alexandru Petrescu</t>
  </si>
  <si>
    <t>Kieran Horgan</t>
  </si>
  <si>
    <t>Marco Meijer</t>
  </si>
  <si>
    <t>Temirlan Baibolov</t>
  </si>
  <si>
    <t>Dan Baterisna</t>
  </si>
  <si>
    <t>Ka Hei Wai</t>
  </si>
  <si>
    <t>Vincent de Bakker</t>
  </si>
  <si>
    <t>Gabriel Cojocaru</t>
  </si>
  <si>
    <t>Cahid Enes Keles</t>
  </si>
  <si>
    <t>MatÄ«ss KristiÅ†Å¡</t>
  </si>
  <si>
    <t>KÄrlis Å usters</t>
  </si>
  <si>
    <t>Omurbek Dzhamalov</t>
  </si>
  <si>
    <t>Ahmad Haidar</t>
  </si>
  <si>
    <t>Rezwan Arefin</t>
  </si>
  <si>
    <t>Alessandro Bortolin</t>
  </si>
  <si>
    <t>Pongsaphol Pongsawakul</t>
  </si>
  <si>
    <t>Rajarshi Basu</t>
  </si>
  <si>
    <t>Marek Skiba</t>
  </si>
  <si>
    <t>Aliaksei Filinovich</t>
  </si>
  <si>
    <t>Benedict Randall Shaw</t>
  </si>
  <si>
    <t>Benjamin Bajd</t>
  </si>
  <si>
    <t>Benson Zhan Li Lin</t>
  </si>
  <si>
    <t>Dorijan Lendvaj</t>
  </si>
  <si>
    <t>Michal JireÅ¡</t>
  </si>
  <si>
    <t>Jia Jun Lee</t>
  </si>
  <si>
    <t>Moses Mayer</t>
  </si>
  <si>
    <t>HÃ©ctor Fernando RicÃ¡rdez Lara</t>
  </si>
  <si>
    <t>Pavel Kliska</t>
  </si>
  <si>
    <t>Mladen PuziÄ‡</t>
  </si>
  <si>
    <t>Santeri Toivonen</t>
  </si>
  <si>
    <t>NÃ¡ndor Nagy</t>
  </si>
  <si>
    <t>Lok Kan Yuen</t>
  </si>
  <si>
    <t>Erik SÃ¼nderhauf</t>
  </si>
  <si>
    <t>Maxym Zub</t>
  </si>
  <si>
    <t>Arman Ferdous</t>
  </si>
  <si>
    <t>Shabdan Batyrkulov</t>
  </si>
  <si>
    <t>Nicolas Camenisch</t>
  </si>
  <si>
    <t>Lennart Ferlemann</t>
  </si>
  <si>
    <t>Zhiyuan Qi</t>
  </si>
  <si>
    <t>Zachary Smith</t>
  </si>
  <si>
    <t>Muhannad Alwarawreh</t>
  </si>
  <si>
    <t>Jovan Bengin</t>
  </si>
  <si>
    <t>Andres Alumets</t>
  </si>
  <si>
    <t>Jakob Schrader</t>
  </si>
  <si>
    <t>Bakari Gamezardashvili</t>
  </si>
  <si>
    <t>Gustav Kalander</t>
  </si>
  <si>
    <t>Fares Basuni</t>
  </si>
  <si>
    <t>Hugo Eberhard</t>
  </si>
  <si>
    <t>Talantbek Zhenishbek uulu</t>
  </si>
  <si>
    <t>Tunan Shi</t>
  </si>
  <si>
    <t>Kiryl Shyrma</t>
  </si>
  <si>
    <t>Zhan Kurbanbayev</t>
  </si>
  <si>
    <t>Sebastian SÃ¡nchez Lara</t>
  </si>
  <si>
    <t>Frederico BulhÃµes de Souza Ribeiro</t>
  </si>
  <si>
    <t>Jon-Magnus Rosenblad</t>
  </si>
  <si>
    <t>Carl Westerlund</t>
  </si>
  <si>
    <t>Olli JÃ¤rviniemi</t>
  </si>
  <si>
    <t>Bo-Yen Tang</t>
  </si>
  <si>
    <t>JoÃ«l Huber</t>
  </si>
  <si>
    <t>Tasmeem Reza</t>
  </si>
  <si>
    <t>Andrej Shekerov</t>
  </si>
  <si>
    <t>Itay Yehuda</t>
  </si>
  <si>
    <t>Mohammad Nour Massri</t>
  </si>
  <si>
    <t>Jakob Nogler</t>
  </si>
  <si>
    <t>Martin Dinev</t>
  </si>
  <si>
    <t>Tamer Emad</t>
  </si>
  <si>
    <t>BÃ¡lint MolnÃ¡r</t>
  </si>
  <si>
    <t>Nader Jemel</t>
  </si>
  <si>
    <t>Osama Alkhodairy</t>
  </si>
  <si>
    <t>Mehmet Hamza Erol</t>
  </si>
  <si>
    <t>Kevin Wan</t>
  </si>
  <si>
    <t>Oscar JocquÃ©</t>
  </si>
  <si>
    <t>Javier Nistal Salas</t>
  </si>
  <si>
    <t>RenÄts JurÅ¡evskis</t>
  </si>
  <si>
    <t>Cheng U Ian</t>
  </si>
  <si>
    <t>Sebastian Weiermann</t>
  </si>
  <si>
    <t>Murad Eynizada</t>
  </si>
  <si>
    <t>Christian Bertram</t>
  </si>
  <si>
    <t>Abutalib Namazov</t>
  </si>
  <si>
    <t>Ralph McDougall</t>
  </si>
  <si>
    <t>Willian Wang</t>
  </si>
  <si>
    <t>Tian Cilliers</t>
  </si>
  <si>
    <t>Mohammed Taariq Mowzer</t>
  </si>
  <si>
    <t>Iat Long Iong</t>
  </si>
  <si>
    <t>Andreas Kalavas</t>
  </si>
  <si>
    <t>Behruz Azam</t>
  </si>
  <si>
    <t>Shashwat Chandra</t>
  </si>
  <si>
    <t>Daniel Zhenghao Choo</t>
  </si>
  <si>
    <t>Tanapoom Laoaroon</t>
  </si>
  <si>
    <t>Lautaro Lasorsa</t>
  </si>
  <si>
    <t>HÃ¥vard Rognebakke Krogstie</t>
  </si>
  <si>
    <t>Miko Surara</t>
  </si>
  <si>
    <t>Kel Zin Tan</t>
  </si>
  <si>
    <t>Diego Emir GarcÃ­a Moreno</t>
  </si>
  <si>
    <t>Tiago Domingos Almeida Souza</t>
  </si>
  <si>
    <t>Maayan Levy</t>
  </si>
  <si>
    <t>Dimitrios Rontogiannis</t>
  </si>
  <si>
    <t>Roope Salmi</t>
  </si>
  <si>
    <t>Evangelos Pipis</t>
  </si>
  <si>
    <t>Blagojche Pavleski</t>
  </si>
  <si>
    <t>Andi Qu</t>
  </si>
  <si>
    <t>Vladimirs Å ÄigoÄ¼evs</t>
  </si>
  <si>
    <t>Tugsgerel Lkhagvasuren</t>
  </si>
  <si>
    <t>Mauricio Cari</t>
  </si>
  <si>
    <t>Ming Yean Lim</t>
  </si>
  <si>
    <t>Asadullo Ganiev</t>
  </si>
  <si>
    <t>Steven Reyes</t>
  </si>
  <si>
    <t>Dion Stephan Ong</t>
  </si>
  <si>
    <t>Ãron NoszÃ¡ly</t>
  </si>
  <si>
    <t>Tuukka Yildirim</t>
  </si>
  <si>
    <t>Brayan Duran Medina</t>
  </si>
  <si>
    <t>Mamnoon Siam</t>
  </si>
  <si>
    <t>Charalampos Georgiou</t>
  </si>
  <si>
    <t>Oscar Sierra</t>
  </si>
  <si>
    <t>Zhiyi Luo</t>
  </si>
  <si>
    <t>Justas Å½elnia</t>
  </si>
  <si>
    <t>Claudiu Babin</t>
  </si>
  <si>
    <t>Admir Zatega</t>
  </si>
  <si>
    <t>Caolan Fleming</t>
  </si>
  <si>
    <t>Christopher Burckhardt</t>
  </si>
  <si>
    <t>Euan Ong</t>
  </si>
  <si>
    <t>JosÃ© Ãngel CÃ¡zares Torres</t>
  </si>
  <si>
    <t>Izan BeltrÃ¡n Ferreiro</t>
  </si>
  <si>
    <t>MikoÅ‚aj StÄ™piÅ„ski</t>
  </si>
  <si>
    <t>Anouar Achghaf</t>
  </si>
  <si>
    <t>Anay Karnik</t>
  </si>
  <si>
    <t>Luis Bahners</t>
  </si>
  <si>
    <t>Pedro Lucas Lanaro Sponchiado</t>
  </si>
  <si>
    <t>Jaagup Tamme</t>
  </si>
  <si>
    <t>Angelos Assos</t>
  </si>
  <si>
    <t>Mirbek Bakirov</t>
  </si>
  <si>
    <t>David Nassauer</t>
  </si>
  <si>
    <t>Shenal Santhush Kotuwewatta</t>
  </si>
  <si>
    <t>Hasan Khadra</t>
  </si>
  <si>
    <t>Turbat Enkhbat</t>
  </si>
  <si>
    <t>Hazem Issa</t>
  </si>
  <si>
    <t>Cesar Diaz</t>
  </si>
  <si>
    <t>Omar Besbes</t>
  </si>
  <si>
    <t>Fan Meng Hong</t>
  </si>
  <si>
    <t>Gijs Pennings</t>
  </si>
  <si>
    <t>Robin Gugel</t>
  </si>
  <si>
    <t>Ivan Solovyev</t>
  </si>
  <si>
    <t>JosÃ© Rodrigo SantamarÃ­a Castro</t>
  </si>
  <si>
    <t>Kai Seng Ho</t>
  </si>
  <si>
    <t>Davit Khvedelidze</t>
  </si>
  <si>
    <t>Farhad Azimov</t>
  </si>
  <si>
    <t>Annejan van den Dool</t>
  </si>
  <si>
    <t>Mahmoud Adel</t>
  </si>
  <si>
    <t>Eik Hvattum RÃ¸geberg</t>
  </si>
  <si>
    <t>Diego Salas</t>
  </si>
  <si>
    <t>Ignacio MuÃ±oz</t>
  </si>
  <si>
    <t>Kosta Vukicevic</t>
  </si>
  <si>
    <t>Rafik Hachana</t>
  </si>
  <si>
    <t>Thomas Kaar</t>
  </si>
  <si>
    <t>Pedro Dias</t>
  </si>
  <si>
    <t>Baha Eren Yaldiz</t>
  </si>
  <si>
    <t>JÃ©rÃ´me Mayolet</t>
  </si>
  <si>
    <t>Valentin Imbach</t>
  </si>
  <si>
    <t>Suleyman Atayev</t>
  </si>
  <si>
    <t>Davlathoja Magzumov</t>
  </si>
  <si>
    <t>Aymane Lotfi</t>
  </si>
  <si>
    <t>Victor Melinceanu</t>
  </si>
  <si>
    <t>Daniel Fendrich</t>
  </si>
  <si>
    <t>Ricardo Antunes</t>
  </si>
  <si>
    <t>SebastiÃ¡n Mestre</t>
  </si>
  <si>
    <t>MatevÅ¾ MiÅ¡ÄiÄ</t>
  </si>
  <si>
    <t>Nodir Bobiev</t>
  </si>
  <si>
    <t>Radek OlÅ¡Ã¡k</t>
  </si>
  <si>
    <t>Charlie van Diepen</t>
  </si>
  <si>
    <t>Bor GroÅ¡elj SimiÄ‡</t>
  </si>
  <si>
    <t>Oisin Davey</t>
  </si>
  <si>
    <t>William Bille Meyling</t>
  </si>
  <si>
    <t>Tarik Dzaka</t>
  </si>
  <si>
    <t>Mohamed ElKhatri</t>
  </si>
  <si>
    <t>Eric Song</t>
  </si>
  <si>
    <t>Abdullah Aljohani</t>
  </si>
  <si>
    <t>Jovan Kascelan</t>
  </si>
  <si>
    <t>Sofus Emil Simonsen Ã˜vretveit</t>
  </si>
  <si>
    <t>Ibrahim Taghizade</t>
  </si>
  <si>
    <t>Arthur Conmy</t>
  </si>
  <si>
    <t>Luis Sebastian GalÃ¡n</t>
  </si>
  <si>
    <t>Haris Imamovic</t>
  </si>
  <si>
    <t>Alexander Skovsende</t>
  </si>
  <si>
    <t>Alexandre Fouquet</t>
  </si>
  <si>
    <t>Mohammed Alrefaei</t>
  </si>
  <si>
    <t>Chibuoyim Faith Wilson Ogbonna</t>
  </si>
  <si>
    <t>Panagiotis Chatzimichos</t>
  </si>
  <si>
    <t>Hans KÃ¼hn</t>
  </si>
  <si>
    <t>Ashan Rathnaweera</t>
  </si>
  <si>
    <t>Bjarni Dagur Thor KÃ¡rason</t>
  </si>
  <si>
    <t>Li Xuan Tan</t>
  </si>
  <si>
    <t>Anushervon Bozorov</t>
  </si>
  <si>
    <t>Alvaro Bacca</t>
  </si>
  <si>
    <t>Yakup Allakov</t>
  </si>
  <si>
    <t>Akmal Mamadshoev</t>
  </si>
  <si>
    <t>LÃ©o Gamboa Dos Santos</t>
  </si>
  <si>
    <t>Daner Zein Tonconi Mendoza</t>
  </si>
  <si>
    <t>Laura Elena Massaccesi</t>
  </si>
  <si>
    <t>Aya Ben Saad</t>
  </si>
  <si>
    <t>Ziyad Alomari</t>
  </si>
  <si>
    <t>Andrew Nash</t>
  </si>
  <si>
    <t>Khulegu Batnasan</t>
  </si>
  <si>
    <t>Arturo Aurelio Hernandez Rodriguez</t>
  </si>
  <si>
    <t>ÃsÃ¾Ã³r BjÃ¶rnsson</t>
  </si>
  <si>
    <t>MartÃ­n RodrÃ­guez MuÃ±oz</t>
  </si>
  <si>
    <t>Chamindu Abeysekera</t>
  </si>
  <si>
    <t>Nina Mitrovic</t>
  </si>
  <si>
    <t>Lakshith Nishshanke</t>
  </si>
  <si>
    <t>Mohamed Reda Glioula</t>
  </si>
  <si>
    <t>Darwin Piche</t>
  </si>
  <si>
    <t>Sardorbek Sobirov</t>
  </si>
  <si>
    <t>Hanka Goralija</t>
  </si>
  <si>
    <t>Mohammad Milhem</t>
  </si>
  <si>
    <t>Samah Qarada</t>
  </si>
  <si>
    <t>Fabricio Javier Cabrera Gordillo</t>
  </si>
  <si>
    <t>Ufedo Peter Sule Achimugu</t>
  </si>
  <si>
    <t>Roger Danilo Enriquez Corrales</t>
  </si>
  <si>
    <t>Basil Hijaz</t>
  </si>
  <si>
    <t>Stanislas Briaud</t>
  </si>
  <si>
    <t>Ana Paula De Sousa Martin</t>
  </si>
  <si>
    <t>Jarod Differdange</t>
  </si>
  <si>
    <t>Vicent Baeza Esteve</t>
  </si>
  <si>
    <t>Gurbanberdi Gulladyyev</t>
  </si>
  <si>
    <t>JosÃ© Manuel Cabrera Guardado</t>
  </si>
  <si>
    <t>Abrar Toma</t>
  </si>
  <si>
    <t>Bazarkuly Baymuradov</t>
  </si>
  <si>
    <t>Malokhatkhon Mukhammadieva</t>
  </si>
  <si>
    <t>Bilal Elbouardi</t>
  </si>
  <si>
    <t>Fu Yu Lin</t>
  </si>
  <si>
    <t>Arees' Noubani</t>
  </si>
  <si>
    <t>Glory OluwaTimilehin Akinbile</t>
  </si>
  <si>
    <t>Joel Chibueze Ndoh</t>
  </si>
  <si>
    <t>Mohammed Natour</t>
  </si>
  <si>
    <t>ProblemCode</t>
  </si>
  <si>
    <t>Categories</t>
  </si>
  <si>
    <t>Data Structures</t>
  </si>
  <si>
    <t>Ad Hoc</t>
  </si>
  <si>
    <t>Data Structures, Greedy</t>
  </si>
  <si>
    <t>Graph Theory</t>
  </si>
  <si>
    <t>Ad Hoc, 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</si>
</sst>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workbookViewId="0">
      <selection activeCell="I2" sqref="I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_xlfn.RANK.EQ(I2,$I$2:$I$120)</f>
        <v>1</v>
      </c>
      <c r="B2" t="s">
        <v>10</v>
      </c>
      <c r="C2">
        <v>100</v>
      </c>
      <c r="D2">
        <v>52.25</v>
      </c>
      <c r="E2">
        <v>75</v>
      </c>
      <c r="F2">
        <v>81.48</v>
      </c>
      <c r="G2">
        <v>100</v>
      </c>
      <c r="H2">
        <v>45.25</v>
      </c>
      <c r="I2">
        <f>SUM(C2:H2)</f>
        <v>453.98</v>
      </c>
      <c r="J2">
        <v>0.75660000000000005</v>
      </c>
    </row>
    <row r="3" spans="1:10" x14ac:dyDescent="0.25">
      <c r="A3">
        <f t="shared" ref="A3:A66" si="0">_xlfn.RANK.EQ(I3,$I$2:$I$120)</f>
        <v>2</v>
      </c>
      <c r="B3" t="s">
        <v>11</v>
      </c>
      <c r="C3">
        <v>96.25</v>
      </c>
      <c r="D3">
        <v>46</v>
      </c>
      <c r="E3">
        <v>100</v>
      </c>
      <c r="F3">
        <v>74.66</v>
      </c>
      <c r="G3">
        <v>79.5</v>
      </c>
      <c r="H3">
        <v>48.75</v>
      </c>
      <c r="I3">
        <f t="shared" ref="I3:I66" si="1">SUM(C3:H3)</f>
        <v>445.15999999999997</v>
      </c>
      <c r="J3">
        <v>0.7419</v>
      </c>
    </row>
    <row r="4" spans="1:10" x14ac:dyDescent="0.25">
      <c r="A4">
        <f t="shared" si="0"/>
        <v>3</v>
      </c>
      <c r="B4" t="s">
        <v>12</v>
      </c>
      <c r="C4">
        <v>100</v>
      </c>
      <c r="D4">
        <v>46</v>
      </c>
      <c r="E4">
        <v>93</v>
      </c>
      <c r="F4">
        <v>77.14</v>
      </c>
      <c r="G4">
        <v>88</v>
      </c>
      <c r="H4">
        <v>40.75</v>
      </c>
      <c r="I4">
        <f t="shared" si="1"/>
        <v>444.89</v>
      </c>
      <c r="J4">
        <v>0.74150000000000005</v>
      </c>
    </row>
    <row r="5" spans="1:10" x14ac:dyDescent="0.25">
      <c r="A5">
        <f t="shared" si="0"/>
        <v>4</v>
      </c>
      <c r="B5" t="s">
        <v>13</v>
      </c>
      <c r="C5">
        <v>100</v>
      </c>
      <c r="D5">
        <v>40</v>
      </c>
      <c r="E5">
        <v>86</v>
      </c>
      <c r="F5">
        <v>72.75</v>
      </c>
      <c r="G5">
        <v>61.5</v>
      </c>
      <c r="H5">
        <v>40.75</v>
      </c>
      <c r="I5">
        <f t="shared" si="1"/>
        <v>401</v>
      </c>
      <c r="J5">
        <v>0.66830000000000001</v>
      </c>
    </row>
    <row r="6" spans="1:10" x14ac:dyDescent="0.25">
      <c r="A6">
        <f t="shared" si="0"/>
        <v>5</v>
      </c>
      <c r="B6" t="s">
        <v>14</v>
      </c>
      <c r="C6">
        <v>100</v>
      </c>
      <c r="D6">
        <v>46</v>
      </c>
      <c r="E6">
        <v>70.5</v>
      </c>
      <c r="F6">
        <v>68.819999999999993</v>
      </c>
      <c r="G6">
        <v>62.5</v>
      </c>
      <c r="H6">
        <v>48.75</v>
      </c>
      <c r="I6">
        <f t="shared" si="1"/>
        <v>396.57</v>
      </c>
      <c r="J6">
        <v>0.66100000000000003</v>
      </c>
    </row>
    <row r="7" spans="1:10" x14ac:dyDescent="0.25">
      <c r="A7">
        <f t="shared" si="0"/>
        <v>6</v>
      </c>
      <c r="B7" t="s">
        <v>15</v>
      </c>
      <c r="C7">
        <v>100</v>
      </c>
      <c r="D7">
        <v>40</v>
      </c>
      <c r="E7">
        <v>66.5</v>
      </c>
      <c r="F7">
        <v>60.39</v>
      </c>
      <c r="G7">
        <v>88</v>
      </c>
      <c r="H7">
        <v>40.5</v>
      </c>
      <c r="I7">
        <f t="shared" si="1"/>
        <v>395.39</v>
      </c>
      <c r="J7">
        <v>0.65900000000000003</v>
      </c>
    </row>
    <row r="8" spans="1:10" x14ac:dyDescent="0.25">
      <c r="A8">
        <f t="shared" si="0"/>
        <v>7</v>
      </c>
      <c r="B8" t="s">
        <v>16</v>
      </c>
      <c r="C8">
        <v>96.25</v>
      </c>
      <c r="D8">
        <v>55</v>
      </c>
      <c r="E8">
        <v>55.5</v>
      </c>
      <c r="F8">
        <v>74.64</v>
      </c>
      <c r="G8">
        <v>71</v>
      </c>
      <c r="H8">
        <v>36.25</v>
      </c>
      <c r="I8">
        <f t="shared" si="1"/>
        <v>388.64</v>
      </c>
      <c r="J8">
        <v>0.64770000000000005</v>
      </c>
    </row>
    <row r="9" spans="1:10" x14ac:dyDescent="0.25">
      <c r="A9">
        <f t="shared" si="0"/>
        <v>8</v>
      </c>
      <c r="B9" t="s">
        <v>17</v>
      </c>
      <c r="C9">
        <v>100</v>
      </c>
      <c r="D9">
        <v>55</v>
      </c>
      <c r="E9">
        <v>72</v>
      </c>
      <c r="F9">
        <v>48.21</v>
      </c>
      <c r="G9">
        <v>74.5</v>
      </c>
      <c r="H9">
        <v>32.25</v>
      </c>
      <c r="I9">
        <f t="shared" si="1"/>
        <v>381.96</v>
      </c>
      <c r="J9">
        <v>0.63660000000000005</v>
      </c>
    </row>
    <row r="10" spans="1:10" x14ac:dyDescent="0.25">
      <c r="A10">
        <f t="shared" si="0"/>
        <v>9</v>
      </c>
      <c r="B10" t="s">
        <v>18</v>
      </c>
      <c r="C10">
        <v>96.25</v>
      </c>
      <c r="D10">
        <v>31.75</v>
      </c>
      <c r="E10">
        <v>58</v>
      </c>
      <c r="F10">
        <v>56.79</v>
      </c>
      <c r="G10">
        <v>74.75</v>
      </c>
      <c r="H10">
        <v>56</v>
      </c>
      <c r="I10">
        <f t="shared" si="1"/>
        <v>373.53999999999996</v>
      </c>
      <c r="J10">
        <v>0.62260000000000004</v>
      </c>
    </row>
    <row r="11" spans="1:10" x14ac:dyDescent="0.25">
      <c r="A11">
        <f t="shared" si="0"/>
        <v>10</v>
      </c>
      <c r="B11" t="s">
        <v>19</v>
      </c>
      <c r="C11">
        <v>100</v>
      </c>
      <c r="D11">
        <v>24.5</v>
      </c>
      <c r="E11">
        <v>70.25</v>
      </c>
      <c r="F11">
        <v>69.16</v>
      </c>
      <c r="G11">
        <v>83</v>
      </c>
      <c r="H11">
        <v>26.25</v>
      </c>
      <c r="I11">
        <f t="shared" si="1"/>
        <v>373.15999999999997</v>
      </c>
      <c r="J11">
        <v>0.62190000000000001</v>
      </c>
    </row>
    <row r="12" spans="1:10" x14ac:dyDescent="0.25">
      <c r="A12">
        <f t="shared" si="0"/>
        <v>11</v>
      </c>
      <c r="B12" t="s">
        <v>20</v>
      </c>
      <c r="C12">
        <v>77.5</v>
      </c>
      <c r="D12">
        <v>40</v>
      </c>
      <c r="E12">
        <v>72</v>
      </c>
      <c r="F12">
        <v>62.13</v>
      </c>
      <c r="G12">
        <v>74.5</v>
      </c>
      <c r="H12">
        <v>40.5</v>
      </c>
      <c r="I12">
        <f t="shared" si="1"/>
        <v>366.63</v>
      </c>
      <c r="J12">
        <v>0.61099999999999999</v>
      </c>
    </row>
    <row r="13" spans="1:10" x14ac:dyDescent="0.25">
      <c r="A13">
        <f t="shared" si="0"/>
        <v>12</v>
      </c>
      <c r="B13" t="s">
        <v>21</v>
      </c>
      <c r="C13">
        <v>96.25</v>
      </c>
      <c r="D13">
        <v>40</v>
      </c>
      <c r="E13">
        <v>63.5</v>
      </c>
      <c r="F13">
        <v>68.58</v>
      </c>
      <c r="G13">
        <v>62.75</v>
      </c>
      <c r="H13">
        <v>26.25</v>
      </c>
      <c r="I13">
        <f t="shared" si="1"/>
        <v>357.33</v>
      </c>
      <c r="J13">
        <v>0.59560000000000002</v>
      </c>
    </row>
    <row r="14" spans="1:10" x14ac:dyDescent="0.25">
      <c r="A14">
        <f t="shared" si="0"/>
        <v>13</v>
      </c>
      <c r="B14" t="s">
        <v>22</v>
      </c>
      <c r="C14">
        <v>100</v>
      </c>
      <c r="D14">
        <v>40</v>
      </c>
      <c r="E14">
        <v>49</v>
      </c>
      <c r="F14">
        <v>68.12</v>
      </c>
      <c r="G14">
        <v>66.25</v>
      </c>
      <c r="H14">
        <v>28.75</v>
      </c>
      <c r="I14">
        <f t="shared" si="1"/>
        <v>352.12</v>
      </c>
      <c r="J14">
        <v>0.58689999999999998</v>
      </c>
    </row>
    <row r="15" spans="1:10" x14ac:dyDescent="0.25">
      <c r="A15">
        <f t="shared" si="0"/>
        <v>14</v>
      </c>
      <c r="B15" t="s">
        <v>23</v>
      </c>
      <c r="C15">
        <v>100</v>
      </c>
      <c r="D15">
        <v>40</v>
      </c>
      <c r="E15">
        <v>53.5</v>
      </c>
      <c r="F15">
        <v>67.39</v>
      </c>
      <c r="G15">
        <v>59.75</v>
      </c>
      <c r="H15">
        <v>28.75</v>
      </c>
      <c r="I15">
        <f t="shared" si="1"/>
        <v>349.39</v>
      </c>
      <c r="J15">
        <v>0.58230000000000004</v>
      </c>
    </row>
    <row r="16" spans="1:10" x14ac:dyDescent="0.25">
      <c r="A16">
        <f t="shared" si="0"/>
        <v>15</v>
      </c>
      <c r="B16" t="s">
        <v>24</v>
      </c>
      <c r="C16">
        <v>100</v>
      </c>
      <c r="D16">
        <v>53.25</v>
      </c>
      <c r="E16">
        <v>56</v>
      </c>
      <c r="F16">
        <v>34.89</v>
      </c>
      <c r="G16">
        <v>88</v>
      </c>
      <c r="H16">
        <v>8.5</v>
      </c>
      <c r="I16">
        <f t="shared" si="1"/>
        <v>340.64</v>
      </c>
      <c r="J16">
        <v>0.56769999999999998</v>
      </c>
    </row>
    <row r="17" spans="1:10" x14ac:dyDescent="0.25">
      <c r="A17">
        <f t="shared" si="0"/>
        <v>16</v>
      </c>
      <c r="B17" t="s">
        <v>25</v>
      </c>
      <c r="C17">
        <v>77.5</v>
      </c>
      <c r="D17">
        <v>40</v>
      </c>
      <c r="E17">
        <v>45.75</v>
      </c>
      <c r="F17">
        <v>72.33</v>
      </c>
      <c r="G17">
        <v>83</v>
      </c>
      <c r="H17">
        <v>21.75</v>
      </c>
      <c r="I17">
        <f t="shared" si="1"/>
        <v>340.33</v>
      </c>
      <c r="J17">
        <v>0.56720000000000004</v>
      </c>
    </row>
    <row r="18" spans="1:10" x14ac:dyDescent="0.25">
      <c r="A18">
        <f t="shared" si="0"/>
        <v>17</v>
      </c>
      <c r="B18" t="s">
        <v>26</v>
      </c>
      <c r="C18">
        <v>91.25</v>
      </c>
      <c r="D18">
        <v>40</v>
      </c>
      <c r="E18">
        <v>58.5</v>
      </c>
      <c r="F18">
        <v>62.52</v>
      </c>
      <c r="G18">
        <v>66.25</v>
      </c>
      <c r="H18">
        <v>19.25</v>
      </c>
      <c r="I18">
        <f t="shared" si="1"/>
        <v>337.77</v>
      </c>
      <c r="J18">
        <v>0.56289999999999996</v>
      </c>
    </row>
    <row r="19" spans="1:10" x14ac:dyDescent="0.25">
      <c r="A19">
        <f t="shared" si="0"/>
        <v>18</v>
      </c>
      <c r="B19" t="s">
        <v>27</v>
      </c>
      <c r="C19">
        <v>100</v>
      </c>
      <c r="D19">
        <v>30</v>
      </c>
      <c r="E19">
        <v>55.25</v>
      </c>
      <c r="F19">
        <v>52.74</v>
      </c>
      <c r="G19">
        <v>71.75</v>
      </c>
      <c r="H19">
        <v>26.25</v>
      </c>
      <c r="I19">
        <f t="shared" si="1"/>
        <v>335.99</v>
      </c>
      <c r="J19">
        <v>0.56000000000000005</v>
      </c>
    </row>
    <row r="20" spans="1:10" x14ac:dyDescent="0.25">
      <c r="A20">
        <f t="shared" si="0"/>
        <v>19</v>
      </c>
      <c r="B20" t="s">
        <v>28</v>
      </c>
      <c r="C20">
        <v>96.25</v>
      </c>
      <c r="D20">
        <v>34.5</v>
      </c>
      <c r="E20">
        <v>66.5</v>
      </c>
      <c r="F20">
        <v>43.52</v>
      </c>
      <c r="G20">
        <v>71</v>
      </c>
      <c r="H20">
        <v>22.75</v>
      </c>
      <c r="I20">
        <f t="shared" si="1"/>
        <v>334.52</v>
      </c>
      <c r="J20">
        <v>0.5575</v>
      </c>
    </row>
    <row r="21" spans="1:10" x14ac:dyDescent="0.25">
      <c r="A21">
        <f t="shared" si="0"/>
        <v>20</v>
      </c>
      <c r="B21" t="s">
        <v>29</v>
      </c>
      <c r="C21">
        <v>82.5</v>
      </c>
      <c r="D21">
        <v>34.5</v>
      </c>
      <c r="E21">
        <v>53.25</v>
      </c>
      <c r="F21">
        <v>66.08</v>
      </c>
      <c r="G21">
        <v>78.25</v>
      </c>
      <c r="H21">
        <v>17.25</v>
      </c>
      <c r="I21">
        <f t="shared" si="1"/>
        <v>331.83</v>
      </c>
      <c r="J21">
        <v>0.55300000000000005</v>
      </c>
    </row>
    <row r="22" spans="1:10" x14ac:dyDescent="0.25">
      <c r="A22">
        <f t="shared" si="0"/>
        <v>21</v>
      </c>
      <c r="B22" t="s">
        <v>30</v>
      </c>
      <c r="C22">
        <v>82.5</v>
      </c>
      <c r="D22">
        <v>34.5</v>
      </c>
      <c r="E22">
        <v>52.25</v>
      </c>
      <c r="F22">
        <v>61.02</v>
      </c>
      <c r="G22">
        <v>71</v>
      </c>
      <c r="H22">
        <v>25.25</v>
      </c>
      <c r="I22">
        <f t="shared" si="1"/>
        <v>326.52</v>
      </c>
      <c r="J22">
        <v>0.54420000000000002</v>
      </c>
    </row>
    <row r="23" spans="1:10" x14ac:dyDescent="0.25">
      <c r="A23">
        <f t="shared" si="0"/>
        <v>22</v>
      </c>
      <c r="B23" t="s">
        <v>31</v>
      </c>
      <c r="C23">
        <v>100</v>
      </c>
      <c r="D23">
        <v>47.75</v>
      </c>
      <c r="E23">
        <v>46.75</v>
      </c>
      <c r="F23">
        <v>44.92</v>
      </c>
      <c r="G23">
        <v>69</v>
      </c>
      <c r="H23">
        <v>16.75</v>
      </c>
      <c r="I23">
        <f t="shared" si="1"/>
        <v>325.17</v>
      </c>
      <c r="J23">
        <v>0.54200000000000004</v>
      </c>
    </row>
    <row r="24" spans="1:10" x14ac:dyDescent="0.25">
      <c r="A24">
        <f t="shared" si="0"/>
        <v>23</v>
      </c>
      <c r="B24" t="s">
        <v>32</v>
      </c>
      <c r="C24">
        <v>96.25</v>
      </c>
      <c r="D24">
        <v>37.25</v>
      </c>
      <c r="E24">
        <v>51.25</v>
      </c>
      <c r="F24">
        <v>51.26</v>
      </c>
      <c r="G24">
        <v>64</v>
      </c>
      <c r="H24">
        <v>17</v>
      </c>
      <c r="I24">
        <f t="shared" si="1"/>
        <v>317.01</v>
      </c>
      <c r="J24">
        <v>0.52829999999999999</v>
      </c>
    </row>
    <row r="25" spans="1:10" x14ac:dyDescent="0.25">
      <c r="A25">
        <f t="shared" si="0"/>
        <v>24</v>
      </c>
      <c r="B25" t="s">
        <v>33</v>
      </c>
      <c r="C25">
        <v>100</v>
      </c>
      <c r="D25">
        <v>29</v>
      </c>
      <c r="E25">
        <v>48.5</v>
      </c>
      <c r="F25">
        <v>64.95</v>
      </c>
      <c r="G25">
        <v>59</v>
      </c>
      <c r="H25">
        <v>12</v>
      </c>
      <c r="I25">
        <f t="shared" si="1"/>
        <v>313.45</v>
      </c>
      <c r="J25">
        <v>0.52239999999999998</v>
      </c>
    </row>
    <row r="26" spans="1:10" x14ac:dyDescent="0.25">
      <c r="A26">
        <f t="shared" si="0"/>
        <v>25</v>
      </c>
      <c r="B26" t="s">
        <v>34</v>
      </c>
      <c r="C26">
        <v>96.25</v>
      </c>
      <c r="D26">
        <v>31.75</v>
      </c>
      <c r="E26">
        <v>54.75</v>
      </c>
      <c r="F26">
        <v>48.42</v>
      </c>
      <c r="G26">
        <v>59</v>
      </c>
      <c r="H26">
        <v>17</v>
      </c>
      <c r="I26">
        <f t="shared" si="1"/>
        <v>307.17</v>
      </c>
      <c r="J26">
        <v>0.51200000000000001</v>
      </c>
    </row>
    <row r="27" spans="1:10" x14ac:dyDescent="0.25">
      <c r="A27">
        <f t="shared" si="0"/>
        <v>26</v>
      </c>
      <c r="B27" t="s">
        <v>35</v>
      </c>
      <c r="C27">
        <v>77.5</v>
      </c>
      <c r="D27">
        <v>40</v>
      </c>
      <c r="E27">
        <v>46.75</v>
      </c>
      <c r="F27">
        <v>66.34</v>
      </c>
      <c r="G27">
        <v>59.75</v>
      </c>
      <c r="H27">
        <v>8.5</v>
      </c>
      <c r="I27">
        <f t="shared" si="1"/>
        <v>298.84000000000003</v>
      </c>
      <c r="J27">
        <v>0.49809999999999999</v>
      </c>
    </row>
    <row r="28" spans="1:10" x14ac:dyDescent="0.25">
      <c r="A28">
        <f t="shared" si="0"/>
        <v>27</v>
      </c>
      <c r="B28" t="s">
        <v>36</v>
      </c>
      <c r="C28">
        <v>96.25</v>
      </c>
      <c r="D28">
        <v>37.25</v>
      </c>
      <c r="E28">
        <v>46.75</v>
      </c>
      <c r="F28">
        <v>39.04</v>
      </c>
      <c r="G28">
        <v>54.5</v>
      </c>
      <c r="H28">
        <v>24.25</v>
      </c>
      <c r="I28">
        <f t="shared" si="1"/>
        <v>298.03999999999996</v>
      </c>
      <c r="J28">
        <v>0.49669999999999997</v>
      </c>
    </row>
    <row r="29" spans="1:10" x14ac:dyDescent="0.25">
      <c r="A29">
        <f t="shared" si="0"/>
        <v>28</v>
      </c>
      <c r="B29" t="s">
        <v>37</v>
      </c>
      <c r="C29">
        <v>86.25</v>
      </c>
      <c r="D29">
        <v>29</v>
      </c>
      <c r="E29">
        <v>49</v>
      </c>
      <c r="F29">
        <v>61.88</v>
      </c>
      <c r="G29">
        <v>62</v>
      </c>
      <c r="H29">
        <v>8.5</v>
      </c>
      <c r="I29">
        <f t="shared" si="1"/>
        <v>296.63</v>
      </c>
      <c r="J29">
        <v>0.49440000000000001</v>
      </c>
    </row>
    <row r="30" spans="1:10" x14ac:dyDescent="0.25">
      <c r="A30">
        <f t="shared" si="0"/>
        <v>29</v>
      </c>
      <c r="B30" t="s">
        <v>38</v>
      </c>
      <c r="C30">
        <v>91.25</v>
      </c>
      <c r="D30">
        <v>32.75</v>
      </c>
      <c r="E30">
        <v>24</v>
      </c>
      <c r="F30">
        <v>59.33</v>
      </c>
      <c r="G30">
        <v>68.75</v>
      </c>
      <c r="H30">
        <v>14.25</v>
      </c>
      <c r="I30">
        <f t="shared" si="1"/>
        <v>290.33</v>
      </c>
      <c r="J30">
        <v>0.4839</v>
      </c>
    </row>
    <row r="31" spans="1:10" x14ac:dyDescent="0.25">
      <c r="A31">
        <f t="shared" si="0"/>
        <v>30</v>
      </c>
      <c r="B31" t="s">
        <v>39</v>
      </c>
      <c r="C31">
        <v>100</v>
      </c>
      <c r="D31">
        <v>23.5</v>
      </c>
      <c r="E31">
        <v>31.25</v>
      </c>
      <c r="F31">
        <v>49.05</v>
      </c>
      <c r="G31">
        <v>69</v>
      </c>
      <c r="H31">
        <v>17</v>
      </c>
      <c r="I31">
        <f t="shared" si="1"/>
        <v>289.8</v>
      </c>
      <c r="J31">
        <v>0.48299999999999998</v>
      </c>
    </row>
    <row r="32" spans="1:10" x14ac:dyDescent="0.25">
      <c r="A32">
        <f t="shared" si="0"/>
        <v>31</v>
      </c>
      <c r="B32" t="s">
        <v>40</v>
      </c>
      <c r="C32">
        <v>82.5</v>
      </c>
      <c r="D32">
        <v>35</v>
      </c>
      <c r="E32">
        <v>54.75</v>
      </c>
      <c r="F32">
        <v>30.11</v>
      </c>
      <c r="G32">
        <v>76.5</v>
      </c>
      <c r="H32">
        <v>10.75</v>
      </c>
      <c r="I32">
        <f t="shared" si="1"/>
        <v>289.61</v>
      </c>
      <c r="J32">
        <v>0.48270000000000002</v>
      </c>
    </row>
    <row r="33" spans="1:10" x14ac:dyDescent="0.25">
      <c r="A33">
        <f t="shared" si="0"/>
        <v>32</v>
      </c>
      <c r="B33" t="s">
        <v>41</v>
      </c>
      <c r="C33">
        <v>100</v>
      </c>
      <c r="D33">
        <v>34.5</v>
      </c>
      <c r="E33">
        <v>24.5</v>
      </c>
      <c r="F33">
        <v>53.67</v>
      </c>
      <c r="G33">
        <v>66.25</v>
      </c>
      <c r="H33">
        <v>9.75</v>
      </c>
      <c r="I33">
        <f t="shared" si="1"/>
        <v>288.67</v>
      </c>
      <c r="J33">
        <v>0.48110000000000003</v>
      </c>
    </row>
    <row r="34" spans="1:10" x14ac:dyDescent="0.25">
      <c r="A34">
        <f t="shared" si="0"/>
        <v>33</v>
      </c>
      <c r="B34" t="s">
        <v>42</v>
      </c>
      <c r="C34">
        <v>86.25</v>
      </c>
      <c r="D34">
        <v>18</v>
      </c>
      <c r="E34">
        <v>49</v>
      </c>
      <c r="F34">
        <v>52.68</v>
      </c>
      <c r="G34">
        <v>61.25</v>
      </c>
      <c r="H34">
        <v>10</v>
      </c>
      <c r="I34">
        <f t="shared" si="1"/>
        <v>277.18</v>
      </c>
      <c r="J34">
        <v>0.46200000000000002</v>
      </c>
    </row>
    <row r="35" spans="1:10" x14ac:dyDescent="0.25">
      <c r="A35">
        <f t="shared" si="0"/>
        <v>34</v>
      </c>
      <c r="B35" t="s">
        <v>43</v>
      </c>
      <c r="C35">
        <v>96.25</v>
      </c>
      <c r="D35">
        <v>37.25</v>
      </c>
      <c r="E35">
        <v>34.25</v>
      </c>
      <c r="F35">
        <v>23.74</v>
      </c>
      <c r="G35">
        <v>58.75</v>
      </c>
      <c r="H35">
        <v>12</v>
      </c>
      <c r="I35">
        <f t="shared" si="1"/>
        <v>262.24</v>
      </c>
      <c r="J35">
        <v>0.43709999999999999</v>
      </c>
    </row>
    <row r="36" spans="1:10" x14ac:dyDescent="0.25">
      <c r="A36">
        <f t="shared" si="0"/>
        <v>35</v>
      </c>
      <c r="B36" t="s">
        <v>44</v>
      </c>
      <c r="C36">
        <v>68.75</v>
      </c>
      <c r="D36">
        <v>34.5</v>
      </c>
      <c r="E36">
        <v>40.25</v>
      </c>
      <c r="F36">
        <v>42.24</v>
      </c>
      <c r="G36">
        <v>59</v>
      </c>
      <c r="H36">
        <v>17</v>
      </c>
      <c r="I36">
        <f t="shared" si="1"/>
        <v>261.74</v>
      </c>
      <c r="J36">
        <v>0.43619999999999998</v>
      </c>
    </row>
    <row r="37" spans="1:10" x14ac:dyDescent="0.25">
      <c r="A37">
        <f t="shared" si="0"/>
        <v>36</v>
      </c>
      <c r="B37" t="s">
        <v>45</v>
      </c>
      <c r="C37">
        <v>87.5</v>
      </c>
      <c r="D37">
        <v>29</v>
      </c>
      <c r="E37">
        <v>29</v>
      </c>
      <c r="F37">
        <v>48.51</v>
      </c>
      <c r="G37">
        <v>60.75</v>
      </c>
      <c r="H37">
        <v>6</v>
      </c>
      <c r="I37">
        <f t="shared" si="1"/>
        <v>260.76</v>
      </c>
      <c r="J37">
        <v>0.43459999999999999</v>
      </c>
    </row>
    <row r="38" spans="1:10" x14ac:dyDescent="0.25">
      <c r="A38">
        <f t="shared" si="0"/>
        <v>37</v>
      </c>
      <c r="B38" t="s">
        <v>46</v>
      </c>
      <c r="C38">
        <v>72.5</v>
      </c>
      <c r="D38">
        <v>29</v>
      </c>
      <c r="E38">
        <v>37.5</v>
      </c>
      <c r="F38">
        <v>53.48</v>
      </c>
      <c r="G38">
        <v>57</v>
      </c>
      <c r="H38">
        <v>11</v>
      </c>
      <c r="I38">
        <f t="shared" si="1"/>
        <v>260.48</v>
      </c>
      <c r="J38">
        <v>0.43409999999999999</v>
      </c>
    </row>
    <row r="39" spans="1:10" x14ac:dyDescent="0.25">
      <c r="A39">
        <f t="shared" si="0"/>
        <v>38</v>
      </c>
      <c r="B39" t="s">
        <v>47</v>
      </c>
      <c r="C39">
        <v>100</v>
      </c>
      <c r="D39">
        <v>31.75</v>
      </c>
      <c r="E39">
        <v>18.75</v>
      </c>
      <c r="F39">
        <v>41.34</v>
      </c>
      <c r="G39">
        <v>62.5</v>
      </c>
      <c r="H39">
        <v>5</v>
      </c>
      <c r="I39">
        <f t="shared" si="1"/>
        <v>259.34000000000003</v>
      </c>
      <c r="J39">
        <v>0.43219999999999997</v>
      </c>
    </row>
    <row r="40" spans="1:10" x14ac:dyDescent="0.25">
      <c r="A40">
        <f t="shared" si="0"/>
        <v>39</v>
      </c>
      <c r="B40" t="s">
        <v>48</v>
      </c>
      <c r="C40">
        <v>87.5</v>
      </c>
      <c r="D40">
        <v>24.5</v>
      </c>
      <c r="E40">
        <v>31.25</v>
      </c>
      <c r="F40">
        <v>52.98</v>
      </c>
      <c r="G40">
        <v>61.25</v>
      </c>
      <c r="H40">
        <v>0</v>
      </c>
      <c r="I40">
        <f t="shared" si="1"/>
        <v>257.48</v>
      </c>
      <c r="J40">
        <v>0.42909999999999998</v>
      </c>
    </row>
    <row r="41" spans="1:10" x14ac:dyDescent="0.25">
      <c r="A41">
        <f t="shared" si="0"/>
        <v>40</v>
      </c>
      <c r="B41" t="s">
        <v>49</v>
      </c>
      <c r="C41">
        <v>100</v>
      </c>
      <c r="D41">
        <v>34.5</v>
      </c>
      <c r="E41">
        <v>43.25</v>
      </c>
      <c r="F41">
        <v>24.5</v>
      </c>
      <c r="G41">
        <v>39</v>
      </c>
      <c r="H41">
        <v>14.5</v>
      </c>
      <c r="I41">
        <f t="shared" si="1"/>
        <v>255.75</v>
      </c>
      <c r="J41">
        <v>0.42630000000000001</v>
      </c>
    </row>
    <row r="42" spans="1:10" x14ac:dyDescent="0.25">
      <c r="A42">
        <f t="shared" si="0"/>
        <v>41</v>
      </c>
      <c r="B42" t="s">
        <v>50</v>
      </c>
      <c r="C42">
        <v>67.5</v>
      </c>
      <c r="D42">
        <v>30</v>
      </c>
      <c r="E42">
        <v>39.75</v>
      </c>
      <c r="F42">
        <v>45.02</v>
      </c>
      <c r="G42">
        <v>61</v>
      </c>
      <c r="H42">
        <v>2.5</v>
      </c>
      <c r="I42">
        <f t="shared" si="1"/>
        <v>245.77</v>
      </c>
      <c r="J42">
        <v>0.40960000000000002</v>
      </c>
    </row>
    <row r="43" spans="1:10" x14ac:dyDescent="0.25">
      <c r="A43">
        <f t="shared" si="0"/>
        <v>42</v>
      </c>
      <c r="B43" t="s">
        <v>51</v>
      </c>
      <c r="C43">
        <v>82.5</v>
      </c>
      <c r="D43">
        <v>40</v>
      </c>
      <c r="E43">
        <v>31</v>
      </c>
      <c r="F43">
        <v>41.51</v>
      </c>
      <c r="G43">
        <v>43.25</v>
      </c>
      <c r="H43">
        <v>5</v>
      </c>
      <c r="I43">
        <f t="shared" si="1"/>
        <v>243.26</v>
      </c>
      <c r="J43">
        <v>0.40539999999999998</v>
      </c>
    </row>
    <row r="44" spans="1:10" x14ac:dyDescent="0.25">
      <c r="A44">
        <f t="shared" si="0"/>
        <v>43</v>
      </c>
      <c r="B44" t="s">
        <v>52</v>
      </c>
      <c r="C44">
        <v>60</v>
      </c>
      <c r="D44">
        <v>34.5</v>
      </c>
      <c r="E44">
        <v>55.5</v>
      </c>
      <c r="F44">
        <v>32.86</v>
      </c>
      <c r="G44">
        <v>56.25</v>
      </c>
      <c r="H44">
        <v>2.5</v>
      </c>
      <c r="I44">
        <f t="shared" si="1"/>
        <v>241.61</v>
      </c>
      <c r="J44">
        <v>0.4027</v>
      </c>
    </row>
    <row r="45" spans="1:10" x14ac:dyDescent="0.25">
      <c r="A45">
        <f t="shared" si="0"/>
        <v>44</v>
      </c>
      <c r="B45" t="s">
        <v>53</v>
      </c>
      <c r="C45">
        <v>86.25</v>
      </c>
      <c r="D45">
        <v>15.25</v>
      </c>
      <c r="E45">
        <v>28.25</v>
      </c>
      <c r="F45">
        <v>38.409999999999997</v>
      </c>
      <c r="G45">
        <v>67.5</v>
      </c>
      <c r="H45">
        <v>5</v>
      </c>
      <c r="I45">
        <f t="shared" si="1"/>
        <v>240.66</v>
      </c>
      <c r="J45">
        <v>0.40110000000000001</v>
      </c>
    </row>
    <row r="46" spans="1:10" x14ac:dyDescent="0.25">
      <c r="A46">
        <f t="shared" si="0"/>
        <v>45</v>
      </c>
      <c r="B46" t="s">
        <v>54</v>
      </c>
      <c r="C46">
        <v>82.5</v>
      </c>
      <c r="D46">
        <v>20.75</v>
      </c>
      <c r="E46">
        <v>42</v>
      </c>
      <c r="F46">
        <v>26.71</v>
      </c>
      <c r="G46">
        <v>56.25</v>
      </c>
      <c r="H46">
        <v>8.5</v>
      </c>
      <c r="I46">
        <f t="shared" si="1"/>
        <v>236.71</v>
      </c>
      <c r="J46">
        <v>0.39450000000000002</v>
      </c>
    </row>
    <row r="47" spans="1:10" x14ac:dyDescent="0.25">
      <c r="A47">
        <f t="shared" si="0"/>
        <v>46</v>
      </c>
      <c r="B47" t="s">
        <v>55</v>
      </c>
      <c r="C47">
        <v>73.75</v>
      </c>
      <c r="D47">
        <v>20.75</v>
      </c>
      <c r="E47">
        <v>27.25</v>
      </c>
      <c r="F47">
        <v>49.45</v>
      </c>
      <c r="G47">
        <v>51.5</v>
      </c>
      <c r="H47">
        <v>5</v>
      </c>
      <c r="I47">
        <f t="shared" si="1"/>
        <v>227.7</v>
      </c>
      <c r="J47">
        <v>0.3795</v>
      </c>
    </row>
    <row r="48" spans="1:10" x14ac:dyDescent="0.25">
      <c r="A48">
        <f t="shared" si="0"/>
        <v>47</v>
      </c>
      <c r="B48" t="s">
        <v>56</v>
      </c>
      <c r="C48">
        <v>72.5</v>
      </c>
      <c r="D48">
        <v>32.75</v>
      </c>
      <c r="E48">
        <v>29.75</v>
      </c>
      <c r="F48">
        <v>37.229999999999997</v>
      </c>
      <c r="G48">
        <v>46.5</v>
      </c>
      <c r="H48">
        <v>8.5</v>
      </c>
      <c r="I48">
        <f t="shared" si="1"/>
        <v>227.23</v>
      </c>
      <c r="J48">
        <v>0.37869999999999998</v>
      </c>
    </row>
    <row r="49" spans="1:10" x14ac:dyDescent="0.25">
      <c r="A49">
        <f t="shared" si="0"/>
        <v>48</v>
      </c>
      <c r="B49" t="s">
        <v>57</v>
      </c>
      <c r="C49">
        <v>92.5</v>
      </c>
      <c r="D49">
        <v>34.5</v>
      </c>
      <c r="E49">
        <v>26</v>
      </c>
      <c r="F49">
        <v>15.48</v>
      </c>
      <c r="G49">
        <v>52.75</v>
      </c>
      <c r="H49">
        <v>5</v>
      </c>
      <c r="I49">
        <f t="shared" si="1"/>
        <v>226.23</v>
      </c>
      <c r="J49">
        <v>0.377</v>
      </c>
    </row>
    <row r="50" spans="1:10" x14ac:dyDescent="0.25">
      <c r="A50">
        <f t="shared" si="0"/>
        <v>49</v>
      </c>
      <c r="B50" t="s">
        <v>58</v>
      </c>
      <c r="C50">
        <v>53.75</v>
      </c>
      <c r="D50">
        <v>23.5</v>
      </c>
      <c r="E50">
        <v>16.25</v>
      </c>
      <c r="F50">
        <v>47.09</v>
      </c>
      <c r="G50">
        <v>68.25</v>
      </c>
      <c r="H50">
        <v>11</v>
      </c>
      <c r="I50">
        <f t="shared" si="1"/>
        <v>219.84</v>
      </c>
      <c r="J50">
        <v>0.3664</v>
      </c>
    </row>
    <row r="51" spans="1:10" x14ac:dyDescent="0.25">
      <c r="A51">
        <f t="shared" si="0"/>
        <v>50</v>
      </c>
      <c r="B51" t="s">
        <v>59</v>
      </c>
      <c r="C51">
        <v>86.25</v>
      </c>
      <c r="D51">
        <v>34</v>
      </c>
      <c r="E51">
        <v>13.75</v>
      </c>
      <c r="F51">
        <v>29.54</v>
      </c>
      <c r="G51">
        <v>53</v>
      </c>
      <c r="H51">
        <v>2.5</v>
      </c>
      <c r="I51">
        <f t="shared" si="1"/>
        <v>219.04</v>
      </c>
      <c r="J51">
        <v>0.36499999999999999</v>
      </c>
    </row>
    <row r="52" spans="1:10" x14ac:dyDescent="0.25">
      <c r="A52">
        <f t="shared" si="0"/>
        <v>51</v>
      </c>
      <c r="B52" t="s">
        <v>60</v>
      </c>
      <c r="C52">
        <v>72.5</v>
      </c>
      <c r="D52">
        <v>26.25</v>
      </c>
      <c r="E52">
        <v>37.25</v>
      </c>
      <c r="F52">
        <v>27.96</v>
      </c>
      <c r="G52">
        <v>43</v>
      </c>
      <c r="H52">
        <v>8.5</v>
      </c>
      <c r="I52">
        <f t="shared" si="1"/>
        <v>215.46</v>
      </c>
      <c r="J52">
        <v>0.35909999999999997</v>
      </c>
    </row>
    <row r="53" spans="1:10" x14ac:dyDescent="0.25">
      <c r="A53">
        <f t="shared" si="0"/>
        <v>52</v>
      </c>
      <c r="B53" t="s">
        <v>61</v>
      </c>
      <c r="C53">
        <v>82.5</v>
      </c>
      <c r="D53">
        <v>30</v>
      </c>
      <c r="E53">
        <v>20.5</v>
      </c>
      <c r="F53">
        <v>25.39</v>
      </c>
      <c r="G53">
        <v>46.25</v>
      </c>
      <c r="H53">
        <v>6</v>
      </c>
      <c r="I53">
        <f t="shared" si="1"/>
        <v>210.64</v>
      </c>
      <c r="J53">
        <v>0.35110000000000002</v>
      </c>
    </row>
    <row r="54" spans="1:10" x14ac:dyDescent="0.25">
      <c r="A54">
        <f t="shared" si="0"/>
        <v>53</v>
      </c>
      <c r="B54" t="s">
        <v>62</v>
      </c>
      <c r="C54">
        <v>58.75</v>
      </c>
      <c r="D54">
        <v>14.5</v>
      </c>
      <c r="E54">
        <v>26.75</v>
      </c>
      <c r="F54">
        <v>44.87</v>
      </c>
      <c r="G54">
        <v>57</v>
      </c>
      <c r="H54">
        <v>6</v>
      </c>
      <c r="I54">
        <f t="shared" si="1"/>
        <v>207.87</v>
      </c>
      <c r="J54">
        <v>0.34639999999999999</v>
      </c>
    </row>
    <row r="55" spans="1:10" x14ac:dyDescent="0.25">
      <c r="A55">
        <f t="shared" si="0"/>
        <v>54</v>
      </c>
      <c r="B55" t="s">
        <v>63</v>
      </c>
      <c r="C55">
        <v>50</v>
      </c>
      <c r="D55">
        <v>20.75</v>
      </c>
      <c r="E55">
        <v>40.25</v>
      </c>
      <c r="F55">
        <v>41.1</v>
      </c>
      <c r="G55">
        <v>47.25</v>
      </c>
      <c r="H55">
        <v>7.5</v>
      </c>
      <c r="I55">
        <f t="shared" si="1"/>
        <v>206.85</v>
      </c>
      <c r="J55">
        <v>0.3448</v>
      </c>
    </row>
    <row r="56" spans="1:10" x14ac:dyDescent="0.25">
      <c r="A56">
        <f t="shared" si="0"/>
        <v>55</v>
      </c>
      <c r="B56" t="s">
        <v>64</v>
      </c>
      <c r="C56">
        <v>95</v>
      </c>
      <c r="D56">
        <v>23</v>
      </c>
      <c r="E56">
        <v>23.33</v>
      </c>
      <c r="F56">
        <v>11.5</v>
      </c>
      <c r="G56">
        <v>54</v>
      </c>
      <c r="H56">
        <v>0</v>
      </c>
      <c r="I56">
        <f t="shared" si="1"/>
        <v>206.82999999999998</v>
      </c>
      <c r="J56">
        <v>0.34470000000000001</v>
      </c>
    </row>
    <row r="57" spans="1:10" x14ac:dyDescent="0.25">
      <c r="A57">
        <f t="shared" si="0"/>
        <v>56</v>
      </c>
      <c r="B57" t="s">
        <v>65</v>
      </c>
      <c r="C57">
        <v>55</v>
      </c>
      <c r="D57">
        <v>23.5</v>
      </c>
      <c r="E57">
        <v>33.75</v>
      </c>
      <c r="F57">
        <v>25.98</v>
      </c>
      <c r="G57">
        <v>53.5</v>
      </c>
      <c r="H57">
        <v>14.5</v>
      </c>
      <c r="I57">
        <f t="shared" si="1"/>
        <v>206.23</v>
      </c>
      <c r="J57">
        <v>0.34370000000000001</v>
      </c>
    </row>
    <row r="58" spans="1:10" x14ac:dyDescent="0.25">
      <c r="A58">
        <f t="shared" si="0"/>
        <v>57</v>
      </c>
      <c r="B58" t="s">
        <v>66</v>
      </c>
      <c r="C58">
        <v>65</v>
      </c>
      <c r="D58">
        <v>40</v>
      </c>
      <c r="E58">
        <v>50</v>
      </c>
      <c r="F58">
        <v>36.07</v>
      </c>
      <c r="G58">
        <v>14</v>
      </c>
      <c r="H58">
        <v>0</v>
      </c>
      <c r="I58">
        <f t="shared" si="1"/>
        <v>205.07</v>
      </c>
      <c r="J58">
        <v>0.34179999999999999</v>
      </c>
    </row>
    <row r="59" spans="1:10" x14ac:dyDescent="0.25">
      <c r="A59">
        <f t="shared" si="0"/>
        <v>58</v>
      </c>
      <c r="B59" t="s">
        <v>67</v>
      </c>
      <c r="C59">
        <v>72.5</v>
      </c>
      <c r="D59">
        <v>26.25</v>
      </c>
      <c r="E59">
        <v>18.25</v>
      </c>
      <c r="F59">
        <v>26.12</v>
      </c>
      <c r="G59">
        <v>56.25</v>
      </c>
      <c r="H59">
        <v>5</v>
      </c>
      <c r="I59">
        <f t="shared" si="1"/>
        <v>204.37</v>
      </c>
      <c r="J59">
        <v>0.34060000000000001</v>
      </c>
    </row>
    <row r="60" spans="1:10" x14ac:dyDescent="0.25">
      <c r="A60">
        <f t="shared" si="0"/>
        <v>59</v>
      </c>
      <c r="B60" t="s">
        <v>68</v>
      </c>
      <c r="C60">
        <v>58.75</v>
      </c>
      <c r="D60">
        <v>19</v>
      </c>
      <c r="E60">
        <v>39.75</v>
      </c>
      <c r="F60">
        <v>36.35</v>
      </c>
      <c r="G60">
        <v>42.5</v>
      </c>
      <c r="H60">
        <v>2.5</v>
      </c>
      <c r="I60">
        <f t="shared" si="1"/>
        <v>198.85</v>
      </c>
      <c r="J60">
        <v>0.33139999999999997</v>
      </c>
    </row>
    <row r="61" spans="1:10" x14ac:dyDescent="0.25">
      <c r="A61">
        <f t="shared" si="0"/>
        <v>60</v>
      </c>
      <c r="B61" t="s">
        <v>69</v>
      </c>
      <c r="C61">
        <v>77.5</v>
      </c>
      <c r="D61">
        <v>10.75</v>
      </c>
      <c r="E61">
        <v>11.5</v>
      </c>
      <c r="F61">
        <v>41.42</v>
      </c>
      <c r="G61">
        <v>53.25</v>
      </c>
      <c r="H61">
        <v>2.5</v>
      </c>
      <c r="I61">
        <f t="shared" si="1"/>
        <v>196.92000000000002</v>
      </c>
      <c r="J61">
        <v>0.32819999999999999</v>
      </c>
    </row>
    <row r="62" spans="1:10" x14ac:dyDescent="0.25">
      <c r="A62">
        <f t="shared" si="0"/>
        <v>61</v>
      </c>
      <c r="B62" t="s">
        <v>70</v>
      </c>
      <c r="C62">
        <v>68.75</v>
      </c>
      <c r="D62">
        <v>17.25</v>
      </c>
      <c r="E62">
        <v>18.5</v>
      </c>
      <c r="F62">
        <v>40.200000000000003</v>
      </c>
      <c r="G62">
        <v>41.5</v>
      </c>
      <c r="H62">
        <v>6</v>
      </c>
      <c r="I62">
        <f t="shared" si="1"/>
        <v>192.2</v>
      </c>
      <c r="J62">
        <v>0.32029999999999997</v>
      </c>
    </row>
    <row r="63" spans="1:10" x14ac:dyDescent="0.25">
      <c r="A63">
        <f t="shared" si="0"/>
        <v>62</v>
      </c>
      <c r="B63" t="s">
        <v>71</v>
      </c>
      <c r="C63">
        <v>77.5</v>
      </c>
      <c r="D63">
        <v>13.5</v>
      </c>
      <c r="E63">
        <v>18.5</v>
      </c>
      <c r="F63">
        <v>40.35</v>
      </c>
      <c r="G63">
        <v>39.5</v>
      </c>
      <c r="H63">
        <v>2.5</v>
      </c>
      <c r="I63">
        <f t="shared" si="1"/>
        <v>191.85</v>
      </c>
      <c r="J63">
        <v>0.31979999999999997</v>
      </c>
    </row>
    <row r="64" spans="1:10" x14ac:dyDescent="0.25">
      <c r="A64">
        <f t="shared" si="0"/>
        <v>63</v>
      </c>
      <c r="B64" t="s">
        <v>72</v>
      </c>
      <c r="C64">
        <v>55</v>
      </c>
      <c r="D64">
        <v>10.75</v>
      </c>
      <c r="E64">
        <v>36.75</v>
      </c>
      <c r="F64">
        <v>38.26</v>
      </c>
      <c r="G64">
        <v>42.25</v>
      </c>
      <c r="H64">
        <v>5</v>
      </c>
      <c r="I64">
        <f t="shared" si="1"/>
        <v>188.01</v>
      </c>
      <c r="J64">
        <v>0.31330000000000002</v>
      </c>
    </row>
    <row r="65" spans="1:10" x14ac:dyDescent="0.25">
      <c r="A65">
        <f t="shared" si="0"/>
        <v>64</v>
      </c>
      <c r="B65" t="s">
        <v>73</v>
      </c>
      <c r="C65">
        <v>78.75</v>
      </c>
      <c r="D65">
        <v>10</v>
      </c>
      <c r="E65">
        <v>21.75</v>
      </c>
      <c r="F65">
        <v>24.06</v>
      </c>
      <c r="G65">
        <v>37.75</v>
      </c>
      <c r="H65">
        <v>2.5</v>
      </c>
      <c r="I65">
        <f t="shared" si="1"/>
        <v>174.81</v>
      </c>
      <c r="J65">
        <v>0.2913</v>
      </c>
    </row>
    <row r="66" spans="1:10" x14ac:dyDescent="0.25">
      <c r="A66">
        <f t="shared" si="0"/>
        <v>65</v>
      </c>
      <c r="B66" t="s">
        <v>74</v>
      </c>
      <c r="C66">
        <v>43</v>
      </c>
      <c r="D66">
        <v>18.8</v>
      </c>
      <c r="E66">
        <v>24.4</v>
      </c>
      <c r="F66">
        <v>37.56</v>
      </c>
      <c r="G66">
        <v>37.799999999999997</v>
      </c>
      <c r="H66">
        <v>0</v>
      </c>
      <c r="I66">
        <f t="shared" si="1"/>
        <v>161.56</v>
      </c>
      <c r="J66">
        <v>0.26929999999999998</v>
      </c>
    </row>
    <row r="67" spans="1:10" x14ac:dyDescent="0.25">
      <c r="A67">
        <f t="shared" ref="A67:A88" si="2">_xlfn.RANK.EQ(I67,$I$2:$I$120)</f>
        <v>66</v>
      </c>
      <c r="B67" t="s">
        <v>75</v>
      </c>
      <c r="C67">
        <v>63.75</v>
      </c>
      <c r="D67">
        <v>20.75</v>
      </c>
      <c r="E67">
        <v>23.75</v>
      </c>
      <c r="F67">
        <v>6.08</v>
      </c>
      <c r="G67">
        <v>44.5</v>
      </c>
      <c r="H67">
        <v>2.5</v>
      </c>
      <c r="I67">
        <f t="shared" ref="I67:I88" si="3">SUM(C67:H67)</f>
        <v>161.32999999999998</v>
      </c>
      <c r="J67">
        <v>0.26889999999999997</v>
      </c>
    </row>
    <row r="68" spans="1:10" x14ac:dyDescent="0.25">
      <c r="A68">
        <f t="shared" si="2"/>
        <v>67</v>
      </c>
      <c r="B68" t="s">
        <v>76</v>
      </c>
      <c r="C68">
        <v>55</v>
      </c>
      <c r="D68">
        <v>10.75</v>
      </c>
      <c r="E68">
        <v>26.75</v>
      </c>
      <c r="F68">
        <v>12.76</v>
      </c>
      <c r="G68">
        <v>53.25</v>
      </c>
      <c r="H68">
        <v>0</v>
      </c>
      <c r="I68">
        <f t="shared" si="3"/>
        <v>158.51</v>
      </c>
      <c r="J68">
        <v>0.26419999999999999</v>
      </c>
    </row>
    <row r="69" spans="1:10" x14ac:dyDescent="0.25">
      <c r="A69">
        <f t="shared" si="2"/>
        <v>68</v>
      </c>
      <c r="B69" t="s">
        <v>77</v>
      </c>
      <c r="C69">
        <v>71.67</v>
      </c>
      <c r="D69">
        <v>8.33</v>
      </c>
      <c r="E69">
        <v>0</v>
      </c>
      <c r="F69">
        <v>39.67</v>
      </c>
      <c r="G69">
        <v>34.67</v>
      </c>
      <c r="H69">
        <v>0</v>
      </c>
      <c r="I69">
        <f t="shared" si="3"/>
        <v>154.34</v>
      </c>
      <c r="J69">
        <v>0.25719999999999998</v>
      </c>
    </row>
    <row r="70" spans="1:10" x14ac:dyDescent="0.25">
      <c r="A70">
        <f t="shared" si="2"/>
        <v>69</v>
      </c>
      <c r="B70" t="s">
        <v>78</v>
      </c>
      <c r="C70">
        <v>36.25</v>
      </c>
      <c r="D70">
        <v>16.25</v>
      </c>
      <c r="E70">
        <v>2.5</v>
      </c>
      <c r="F70">
        <v>39.46</v>
      </c>
      <c r="G70">
        <v>45.25</v>
      </c>
      <c r="H70">
        <v>10</v>
      </c>
      <c r="I70">
        <f t="shared" si="3"/>
        <v>149.71</v>
      </c>
      <c r="J70">
        <v>0.2495</v>
      </c>
    </row>
    <row r="71" spans="1:10" x14ac:dyDescent="0.25">
      <c r="A71">
        <f t="shared" si="2"/>
        <v>70</v>
      </c>
      <c r="B71" t="s">
        <v>79</v>
      </c>
      <c r="C71">
        <v>41.25</v>
      </c>
      <c r="D71">
        <v>22.75</v>
      </c>
      <c r="E71">
        <v>23.75</v>
      </c>
      <c r="F71">
        <v>22.21</v>
      </c>
      <c r="G71">
        <v>33.5</v>
      </c>
      <c r="H71">
        <v>0</v>
      </c>
      <c r="I71">
        <f t="shared" si="3"/>
        <v>143.46</v>
      </c>
      <c r="J71">
        <v>0.23910000000000001</v>
      </c>
    </row>
    <row r="72" spans="1:10" x14ac:dyDescent="0.25">
      <c r="A72">
        <f t="shared" si="2"/>
        <v>71</v>
      </c>
      <c r="B72" t="s">
        <v>80</v>
      </c>
      <c r="C72">
        <v>45</v>
      </c>
      <c r="D72">
        <v>9</v>
      </c>
      <c r="E72">
        <v>27.5</v>
      </c>
      <c r="F72">
        <v>16.5</v>
      </c>
      <c r="G72">
        <v>41</v>
      </c>
      <c r="H72">
        <v>0</v>
      </c>
      <c r="I72">
        <f t="shared" si="3"/>
        <v>139</v>
      </c>
      <c r="J72">
        <v>0.23169999999999999</v>
      </c>
    </row>
    <row r="73" spans="1:10" x14ac:dyDescent="0.25">
      <c r="A73">
        <f t="shared" si="2"/>
        <v>72</v>
      </c>
      <c r="B73" t="s">
        <v>81</v>
      </c>
      <c r="C73">
        <v>26.25</v>
      </c>
      <c r="D73">
        <v>13.5</v>
      </c>
      <c r="E73">
        <v>37.25</v>
      </c>
      <c r="F73">
        <v>17.52</v>
      </c>
      <c r="G73">
        <v>31.5</v>
      </c>
      <c r="H73">
        <v>2.5</v>
      </c>
      <c r="I73">
        <f t="shared" si="3"/>
        <v>128.51999999999998</v>
      </c>
      <c r="J73">
        <v>0.2142</v>
      </c>
    </row>
    <row r="74" spans="1:10" x14ac:dyDescent="0.25">
      <c r="A74">
        <f t="shared" si="2"/>
        <v>73</v>
      </c>
      <c r="B74" t="s">
        <v>82</v>
      </c>
      <c r="C74">
        <v>46.25</v>
      </c>
      <c r="D74">
        <v>12.75</v>
      </c>
      <c r="E74">
        <v>18.25</v>
      </c>
      <c r="F74">
        <v>24</v>
      </c>
      <c r="G74">
        <v>23.25</v>
      </c>
      <c r="H74">
        <v>2.5</v>
      </c>
      <c r="I74">
        <f t="shared" si="3"/>
        <v>127</v>
      </c>
      <c r="J74">
        <v>0.2117</v>
      </c>
    </row>
    <row r="75" spans="1:10" x14ac:dyDescent="0.25">
      <c r="A75">
        <f t="shared" si="2"/>
        <v>74</v>
      </c>
      <c r="B75" t="s">
        <v>83</v>
      </c>
      <c r="C75">
        <v>62.5</v>
      </c>
      <c r="D75">
        <v>6.25</v>
      </c>
      <c r="E75">
        <v>11.75</v>
      </c>
      <c r="F75">
        <v>19.13</v>
      </c>
      <c r="G75">
        <v>21.5</v>
      </c>
      <c r="H75">
        <v>0</v>
      </c>
      <c r="I75">
        <f t="shared" si="3"/>
        <v>121.13</v>
      </c>
      <c r="J75">
        <v>0.2019</v>
      </c>
    </row>
    <row r="76" spans="1:10" x14ac:dyDescent="0.25">
      <c r="A76">
        <f t="shared" si="2"/>
        <v>75</v>
      </c>
      <c r="B76" t="s">
        <v>84</v>
      </c>
      <c r="C76">
        <v>43.75</v>
      </c>
      <c r="D76">
        <v>9</v>
      </c>
      <c r="E76">
        <v>14.5</v>
      </c>
      <c r="F76">
        <v>25.35</v>
      </c>
      <c r="G76">
        <v>26.75</v>
      </c>
      <c r="H76">
        <v>0</v>
      </c>
      <c r="I76">
        <f t="shared" si="3"/>
        <v>119.35</v>
      </c>
      <c r="J76">
        <v>0.19889999999999999</v>
      </c>
    </row>
    <row r="77" spans="1:10" x14ac:dyDescent="0.25">
      <c r="A77">
        <f t="shared" si="2"/>
        <v>76</v>
      </c>
      <c r="B77" t="s">
        <v>85</v>
      </c>
      <c r="C77">
        <v>42.5</v>
      </c>
      <c r="D77">
        <v>9</v>
      </c>
      <c r="E77">
        <v>28</v>
      </c>
      <c r="F77">
        <v>20.32</v>
      </c>
      <c r="G77">
        <v>13</v>
      </c>
      <c r="H77">
        <v>0</v>
      </c>
      <c r="I77">
        <f t="shared" si="3"/>
        <v>112.82</v>
      </c>
      <c r="J77">
        <v>0.188</v>
      </c>
    </row>
    <row r="78" spans="1:10" x14ac:dyDescent="0.25">
      <c r="A78">
        <f t="shared" si="2"/>
        <v>77</v>
      </c>
      <c r="B78" t="s">
        <v>86</v>
      </c>
      <c r="C78">
        <v>49</v>
      </c>
      <c r="D78">
        <v>5</v>
      </c>
      <c r="E78">
        <v>7.4</v>
      </c>
      <c r="F78">
        <v>18.18</v>
      </c>
      <c r="G78">
        <v>25.2</v>
      </c>
      <c r="H78">
        <v>0</v>
      </c>
      <c r="I78">
        <f t="shared" si="3"/>
        <v>104.78</v>
      </c>
      <c r="J78">
        <v>0.17460000000000001</v>
      </c>
    </row>
    <row r="79" spans="1:10" x14ac:dyDescent="0.25">
      <c r="A79">
        <f t="shared" si="2"/>
        <v>78</v>
      </c>
      <c r="B79" t="s">
        <v>87</v>
      </c>
      <c r="C79">
        <v>17.5</v>
      </c>
      <c r="D79">
        <v>18</v>
      </c>
      <c r="E79">
        <v>0</v>
      </c>
      <c r="F79">
        <v>6</v>
      </c>
      <c r="G79">
        <v>37</v>
      </c>
      <c r="H79">
        <v>0</v>
      </c>
      <c r="I79">
        <f t="shared" si="3"/>
        <v>78.5</v>
      </c>
      <c r="J79">
        <v>0.1308</v>
      </c>
    </row>
    <row r="80" spans="1:10" x14ac:dyDescent="0.25">
      <c r="A80">
        <f t="shared" si="2"/>
        <v>79</v>
      </c>
      <c r="B80" t="s">
        <v>88</v>
      </c>
      <c r="C80">
        <v>37</v>
      </c>
      <c r="D80">
        <v>3.6</v>
      </c>
      <c r="E80">
        <v>9</v>
      </c>
      <c r="F80">
        <v>3.8</v>
      </c>
      <c r="G80">
        <v>23</v>
      </c>
      <c r="H80">
        <v>0</v>
      </c>
      <c r="I80">
        <f t="shared" si="3"/>
        <v>76.400000000000006</v>
      </c>
      <c r="J80">
        <v>0.1273</v>
      </c>
    </row>
    <row r="81" spans="1:10" x14ac:dyDescent="0.25">
      <c r="A81">
        <f t="shared" si="2"/>
        <v>80</v>
      </c>
      <c r="B81" t="s">
        <v>89</v>
      </c>
      <c r="C81">
        <v>10</v>
      </c>
      <c r="D81">
        <v>12</v>
      </c>
      <c r="E81">
        <v>12.33</v>
      </c>
      <c r="F81">
        <v>21.54</v>
      </c>
      <c r="G81">
        <v>17.329999999999998</v>
      </c>
      <c r="H81">
        <v>0</v>
      </c>
      <c r="I81">
        <f t="shared" si="3"/>
        <v>73.199999999999989</v>
      </c>
      <c r="J81">
        <v>0.122</v>
      </c>
    </row>
    <row r="82" spans="1:10" x14ac:dyDescent="0.25">
      <c r="A82">
        <f t="shared" si="2"/>
        <v>81</v>
      </c>
      <c r="B82" t="s">
        <v>90</v>
      </c>
      <c r="C82">
        <v>10</v>
      </c>
      <c r="D82">
        <v>7</v>
      </c>
      <c r="E82">
        <v>25</v>
      </c>
      <c r="F82">
        <v>12</v>
      </c>
      <c r="G82">
        <v>0</v>
      </c>
      <c r="H82">
        <v>10</v>
      </c>
      <c r="I82">
        <f t="shared" si="3"/>
        <v>64</v>
      </c>
      <c r="J82">
        <v>0.1067</v>
      </c>
    </row>
    <row r="83" spans="1:10" x14ac:dyDescent="0.25">
      <c r="A83">
        <f t="shared" si="2"/>
        <v>82</v>
      </c>
      <c r="B83" t="s">
        <v>91</v>
      </c>
      <c r="C83">
        <v>30</v>
      </c>
      <c r="D83">
        <v>0</v>
      </c>
      <c r="E83">
        <v>11.75</v>
      </c>
      <c r="F83">
        <v>18.68</v>
      </c>
      <c r="G83">
        <v>0</v>
      </c>
      <c r="H83">
        <v>0</v>
      </c>
      <c r="I83">
        <f t="shared" si="3"/>
        <v>60.43</v>
      </c>
      <c r="J83">
        <v>0.1007</v>
      </c>
    </row>
    <row r="84" spans="1:10" x14ac:dyDescent="0.25">
      <c r="A84">
        <f t="shared" si="2"/>
        <v>83</v>
      </c>
      <c r="B84" t="s">
        <v>92</v>
      </c>
      <c r="C84">
        <v>27.5</v>
      </c>
      <c r="D84">
        <v>9</v>
      </c>
      <c r="E84">
        <v>0</v>
      </c>
      <c r="F84">
        <v>2.25</v>
      </c>
      <c r="G84">
        <v>21.5</v>
      </c>
      <c r="H84">
        <v>0</v>
      </c>
      <c r="I84">
        <f t="shared" si="3"/>
        <v>60.25</v>
      </c>
      <c r="J84">
        <v>0.1004</v>
      </c>
    </row>
    <row r="85" spans="1:10" x14ac:dyDescent="0.25">
      <c r="A85">
        <f t="shared" si="2"/>
        <v>84</v>
      </c>
      <c r="B85" t="s">
        <v>93</v>
      </c>
      <c r="C85">
        <v>25</v>
      </c>
      <c r="D85">
        <v>2.33</v>
      </c>
      <c r="E85">
        <v>0</v>
      </c>
      <c r="F85">
        <v>7.33</v>
      </c>
      <c r="G85">
        <v>13.67</v>
      </c>
      <c r="H85">
        <v>0</v>
      </c>
      <c r="I85">
        <f t="shared" si="3"/>
        <v>48.33</v>
      </c>
      <c r="J85">
        <v>8.0500000000000002E-2</v>
      </c>
    </row>
    <row r="86" spans="1:10" x14ac:dyDescent="0.25">
      <c r="A86">
        <f t="shared" si="2"/>
        <v>85</v>
      </c>
      <c r="B86" t="s">
        <v>94</v>
      </c>
      <c r="C86">
        <v>18.75</v>
      </c>
      <c r="D86">
        <v>0</v>
      </c>
      <c r="E86">
        <v>2</v>
      </c>
      <c r="F86">
        <v>5.7</v>
      </c>
      <c r="G86">
        <v>10.25</v>
      </c>
      <c r="H86">
        <v>0</v>
      </c>
      <c r="I86">
        <f t="shared" si="3"/>
        <v>36.700000000000003</v>
      </c>
      <c r="J86">
        <v>6.1199999999999997E-2</v>
      </c>
    </row>
    <row r="87" spans="1:10" x14ac:dyDescent="0.25">
      <c r="A87">
        <f t="shared" si="2"/>
        <v>86</v>
      </c>
      <c r="B87" t="s">
        <v>95</v>
      </c>
      <c r="C87">
        <v>25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3"/>
        <v>25</v>
      </c>
      <c r="J87">
        <v>4.1700000000000001E-2</v>
      </c>
    </row>
    <row r="88" spans="1:10" x14ac:dyDescent="0.25">
      <c r="A88">
        <f t="shared" si="2"/>
        <v>87</v>
      </c>
      <c r="B88" t="s">
        <v>96</v>
      </c>
      <c r="C88">
        <v>12.5</v>
      </c>
      <c r="D88">
        <v>0</v>
      </c>
      <c r="E88">
        <v>0</v>
      </c>
      <c r="F88">
        <v>2.5</v>
      </c>
      <c r="G88">
        <v>2</v>
      </c>
      <c r="H88">
        <v>0</v>
      </c>
      <c r="I88">
        <f t="shared" si="3"/>
        <v>17</v>
      </c>
      <c r="J88">
        <v>2.8299999999999999E-2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2791-9259-4AB2-A755-D119151A7502}">
  <dimension ref="A1:E88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8</v>
      </c>
    </row>
    <row r="2" spans="1:5" x14ac:dyDescent="0.25">
      <c r="A2">
        <f t="shared" ref="A2:A33" si="0">_xlfn.RANK.EQ(E2,$E$2:$E$120)</f>
        <v>1</v>
      </c>
      <c r="B2" t="s">
        <v>10</v>
      </c>
      <c r="C2">
        <v>81.48</v>
      </c>
      <c r="D2">
        <v>100</v>
      </c>
      <c r="E2">
        <f t="shared" ref="E2:E33" si="1">SUM(C2:D2)</f>
        <v>181.48000000000002</v>
      </c>
    </row>
    <row r="3" spans="1:5" x14ac:dyDescent="0.25">
      <c r="A3">
        <f t="shared" si="0"/>
        <v>2</v>
      </c>
      <c r="B3" t="s">
        <v>12</v>
      </c>
      <c r="C3">
        <v>77.14</v>
      </c>
      <c r="D3">
        <v>88</v>
      </c>
      <c r="E3">
        <f t="shared" si="1"/>
        <v>165.14</v>
      </c>
    </row>
    <row r="4" spans="1:5" x14ac:dyDescent="0.25">
      <c r="A4">
        <f t="shared" si="0"/>
        <v>3</v>
      </c>
      <c r="B4" t="s">
        <v>25</v>
      </c>
      <c r="C4">
        <v>72.33</v>
      </c>
      <c r="D4">
        <v>83</v>
      </c>
      <c r="E4">
        <f t="shared" si="1"/>
        <v>155.32999999999998</v>
      </c>
    </row>
    <row r="5" spans="1:5" x14ac:dyDescent="0.25">
      <c r="A5">
        <f t="shared" si="0"/>
        <v>4</v>
      </c>
      <c r="B5" t="s">
        <v>11</v>
      </c>
      <c r="C5">
        <v>74.66</v>
      </c>
      <c r="D5">
        <v>79.5</v>
      </c>
      <c r="E5">
        <f t="shared" si="1"/>
        <v>154.16</v>
      </c>
    </row>
    <row r="6" spans="1:5" x14ac:dyDescent="0.25">
      <c r="A6">
        <f t="shared" si="0"/>
        <v>5</v>
      </c>
      <c r="B6" t="s">
        <v>19</v>
      </c>
      <c r="C6">
        <v>69.16</v>
      </c>
      <c r="D6">
        <v>83</v>
      </c>
      <c r="E6">
        <f t="shared" si="1"/>
        <v>152.16</v>
      </c>
    </row>
    <row r="7" spans="1:5" x14ac:dyDescent="0.25">
      <c r="A7">
        <f t="shared" si="0"/>
        <v>6</v>
      </c>
      <c r="B7" t="s">
        <v>15</v>
      </c>
      <c r="C7">
        <v>60.39</v>
      </c>
      <c r="D7">
        <v>88</v>
      </c>
      <c r="E7">
        <f t="shared" si="1"/>
        <v>148.38999999999999</v>
      </c>
    </row>
    <row r="8" spans="1:5" x14ac:dyDescent="0.25">
      <c r="A8">
        <f t="shared" si="0"/>
        <v>7</v>
      </c>
      <c r="B8" t="s">
        <v>16</v>
      </c>
      <c r="C8">
        <v>74.64</v>
      </c>
      <c r="D8">
        <v>71</v>
      </c>
      <c r="E8">
        <f t="shared" si="1"/>
        <v>145.63999999999999</v>
      </c>
    </row>
    <row r="9" spans="1:5" x14ac:dyDescent="0.25">
      <c r="A9">
        <f t="shared" si="0"/>
        <v>8</v>
      </c>
      <c r="B9" t="s">
        <v>29</v>
      </c>
      <c r="C9">
        <v>66.08</v>
      </c>
      <c r="D9">
        <v>78.25</v>
      </c>
      <c r="E9">
        <f t="shared" si="1"/>
        <v>144.32999999999998</v>
      </c>
    </row>
    <row r="10" spans="1:5" x14ac:dyDescent="0.25">
      <c r="A10">
        <f t="shared" si="0"/>
        <v>9</v>
      </c>
      <c r="B10" t="s">
        <v>20</v>
      </c>
      <c r="C10">
        <v>62.13</v>
      </c>
      <c r="D10">
        <v>74.5</v>
      </c>
      <c r="E10">
        <f t="shared" si="1"/>
        <v>136.63</v>
      </c>
    </row>
    <row r="11" spans="1:5" x14ac:dyDescent="0.25">
      <c r="A11">
        <f t="shared" si="0"/>
        <v>10</v>
      </c>
      <c r="B11" t="s">
        <v>22</v>
      </c>
      <c r="C11">
        <v>68.12</v>
      </c>
      <c r="D11">
        <v>66.25</v>
      </c>
      <c r="E11">
        <f t="shared" si="1"/>
        <v>134.37</v>
      </c>
    </row>
    <row r="12" spans="1:5" x14ac:dyDescent="0.25">
      <c r="A12">
        <f t="shared" si="0"/>
        <v>11</v>
      </c>
      <c r="B12" t="s">
        <v>13</v>
      </c>
      <c r="C12">
        <v>72.75</v>
      </c>
      <c r="D12">
        <v>61.5</v>
      </c>
      <c r="E12">
        <f t="shared" si="1"/>
        <v>134.25</v>
      </c>
    </row>
    <row r="13" spans="1:5" x14ac:dyDescent="0.25">
      <c r="A13">
        <f t="shared" si="0"/>
        <v>12</v>
      </c>
      <c r="B13" t="s">
        <v>30</v>
      </c>
      <c r="C13">
        <v>61.02</v>
      </c>
      <c r="D13">
        <v>71</v>
      </c>
      <c r="E13">
        <f t="shared" si="1"/>
        <v>132.02000000000001</v>
      </c>
    </row>
    <row r="14" spans="1:5" x14ac:dyDescent="0.25">
      <c r="A14">
        <f t="shared" si="0"/>
        <v>13</v>
      </c>
      <c r="B14" t="s">
        <v>18</v>
      </c>
      <c r="C14">
        <v>56.79</v>
      </c>
      <c r="D14">
        <v>74.75</v>
      </c>
      <c r="E14">
        <f t="shared" si="1"/>
        <v>131.54</v>
      </c>
    </row>
    <row r="15" spans="1:5" x14ac:dyDescent="0.25">
      <c r="A15">
        <f t="shared" si="0"/>
        <v>14</v>
      </c>
      <c r="B15" t="s">
        <v>21</v>
      </c>
      <c r="C15">
        <v>68.58</v>
      </c>
      <c r="D15">
        <v>62.75</v>
      </c>
      <c r="E15">
        <f t="shared" si="1"/>
        <v>131.32999999999998</v>
      </c>
    </row>
    <row r="16" spans="1:5" x14ac:dyDescent="0.25">
      <c r="A16">
        <f t="shared" si="0"/>
        <v>15</v>
      </c>
      <c r="B16" t="s">
        <v>14</v>
      </c>
      <c r="C16">
        <v>68.819999999999993</v>
      </c>
      <c r="D16">
        <v>62.5</v>
      </c>
      <c r="E16">
        <f t="shared" si="1"/>
        <v>131.32</v>
      </c>
    </row>
    <row r="17" spans="1:5" x14ac:dyDescent="0.25">
      <c r="A17">
        <f t="shared" si="0"/>
        <v>16</v>
      </c>
      <c r="B17" t="s">
        <v>26</v>
      </c>
      <c r="C17">
        <v>62.52</v>
      </c>
      <c r="D17">
        <v>66.25</v>
      </c>
      <c r="E17">
        <f t="shared" si="1"/>
        <v>128.77000000000001</v>
      </c>
    </row>
    <row r="18" spans="1:5" x14ac:dyDescent="0.25">
      <c r="A18">
        <f t="shared" si="0"/>
        <v>17</v>
      </c>
      <c r="B18" t="s">
        <v>38</v>
      </c>
      <c r="C18">
        <v>59.33</v>
      </c>
      <c r="D18">
        <v>68.75</v>
      </c>
      <c r="E18">
        <f t="shared" si="1"/>
        <v>128.07999999999998</v>
      </c>
    </row>
    <row r="19" spans="1:5" x14ac:dyDescent="0.25">
      <c r="A19">
        <f t="shared" si="0"/>
        <v>18</v>
      </c>
      <c r="B19" t="s">
        <v>23</v>
      </c>
      <c r="C19">
        <v>67.39</v>
      </c>
      <c r="D19">
        <v>59.75</v>
      </c>
      <c r="E19">
        <f t="shared" si="1"/>
        <v>127.14</v>
      </c>
    </row>
    <row r="20" spans="1:5" x14ac:dyDescent="0.25">
      <c r="A20">
        <f t="shared" si="0"/>
        <v>19</v>
      </c>
      <c r="B20" t="s">
        <v>35</v>
      </c>
      <c r="C20">
        <v>66.34</v>
      </c>
      <c r="D20">
        <v>59.75</v>
      </c>
      <c r="E20">
        <f t="shared" si="1"/>
        <v>126.09</v>
      </c>
    </row>
    <row r="21" spans="1:5" x14ac:dyDescent="0.25">
      <c r="A21">
        <f t="shared" si="0"/>
        <v>20</v>
      </c>
      <c r="B21" t="s">
        <v>27</v>
      </c>
      <c r="C21">
        <v>52.74</v>
      </c>
      <c r="D21">
        <v>71.75</v>
      </c>
      <c r="E21">
        <f t="shared" si="1"/>
        <v>124.49000000000001</v>
      </c>
    </row>
    <row r="22" spans="1:5" x14ac:dyDescent="0.25">
      <c r="A22">
        <f t="shared" si="0"/>
        <v>21</v>
      </c>
      <c r="B22" t="s">
        <v>33</v>
      </c>
      <c r="C22">
        <v>64.95</v>
      </c>
      <c r="D22">
        <v>59</v>
      </c>
      <c r="E22">
        <f t="shared" si="1"/>
        <v>123.95</v>
      </c>
    </row>
    <row r="23" spans="1:5" x14ac:dyDescent="0.25">
      <c r="A23">
        <f t="shared" si="0"/>
        <v>22</v>
      </c>
      <c r="B23" t="s">
        <v>37</v>
      </c>
      <c r="C23">
        <v>61.88</v>
      </c>
      <c r="D23">
        <v>62</v>
      </c>
      <c r="E23">
        <f t="shared" si="1"/>
        <v>123.88</v>
      </c>
    </row>
    <row r="24" spans="1:5" x14ac:dyDescent="0.25">
      <c r="A24">
        <f t="shared" si="0"/>
        <v>23</v>
      </c>
      <c r="B24" t="s">
        <v>24</v>
      </c>
      <c r="C24">
        <v>34.89</v>
      </c>
      <c r="D24">
        <v>88</v>
      </c>
      <c r="E24">
        <f t="shared" si="1"/>
        <v>122.89</v>
      </c>
    </row>
    <row r="25" spans="1:5" x14ac:dyDescent="0.25">
      <c r="A25">
        <f t="shared" si="0"/>
        <v>24</v>
      </c>
      <c r="B25" t="s">
        <v>17</v>
      </c>
      <c r="C25">
        <v>48.21</v>
      </c>
      <c r="D25">
        <v>74.5</v>
      </c>
      <c r="E25">
        <f t="shared" si="1"/>
        <v>122.71000000000001</v>
      </c>
    </row>
    <row r="26" spans="1:5" x14ac:dyDescent="0.25">
      <c r="A26">
        <f t="shared" si="0"/>
        <v>25</v>
      </c>
      <c r="B26" t="s">
        <v>41</v>
      </c>
      <c r="C26">
        <v>53.67</v>
      </c>
      <c r="D26">
        <v>66.25</v>
      </c>
      <c r="E26">
        <f t="shared" si="1"/>
        <v>119.92</v>
      </c>
    </row>
    <row r="27" spans="1:5" x14ac:dyDescent="0.25">
      <c r="A27">
        <f t="shared" si="0"/>
        <v>26</v>
      </c>
      <c r="B27" t="s">
        <v>39</v>
      </c>
      <c r="C27">
        <v>49.05</v>
      </c>
      <c r="D27">
        <v>69</v>
      </c>
      <c r="E27">
        <f t="shared" si="1"/>
        <v>118.05</v>
      </c>
    </row>
    <row r="28" spans="1:5" x14ac:dyDescent="0.25">
      <c r="A28">
        <f t="shared" si="0"/>
        <v>27</v>
      </c>
      <c r="B28" t="s">
        <v>58</v>
      </c>
      <c r="C28">
        <v>47.09</v>
      </c>
      <c r="D28">
        <v>68.25</v>
      </c>
      <c r="E28">
        <f t="shared" si="1"/>
        <v>115.34</v>
      </c>
    </row>
    <row r="29" spans="1:5" x14ac:dyDescent="0.25">
      <c r="A29">
        <f t="shared" si="0"/>
        <v>28</v>
      </c>
      <c r="B29" t="s">
        <v>32</v>
      </c>
      <c r="C29">
        <v>51.26</v>
      </c>
      <c r="D29">
        <v>64</v>
      </c>
      <c r="E29">
        <f t="shared" si="1"/>
        <v>115.25999999999999</v>
      </c>
    </row>
    <row r="30" spans="1:5" x14ac:dyDescent="0.25">
      <c r="A30">
        <f t="shared" si="0"/>
        <v>29</v>
      </c>
      <c r="B30" t="s">
        <v>28</v>
      </c>
      <c r="C30">
        <v>43.52</v>
      </c>
      <c r="D30">
        <v>71</v>
      </c>
      <c r="E30">
        <f t="shared" si="1"/>
        <v>114.52000000000001</v>
      </c>
    </row>
    <row r="31" spans="1:5" x14ac:dyDescent="0.25">
      <c r="A31">
        <f t="shared" si="0"/>
        <v>30</v>
      </c>
      <c r="B31" t="s">
        <v>48</v>
      </c>
      <c r="C31">
        <v>52.98</v>
      </c>
      <c r="D31">
        <v>61.25</v>
      </c>
      <c r="E31">
        <f t="shared" si="1"/>
        <v>114.22999999999999</v>
      </c>
    </row>
    <row r="32" spans="1:5" x14ac:dyDescent="0.25">
      <c r="A32">
        <f t="shared" si="0"/>
        <v>31</v>
      </c>
      <c r="B32" t="s">
        <v>42</v>
      </c>
      <c r="C32">
        <v>52.68</v>
      </c>
      <c r="D32">
        <v>61.25</v>
      </c>
      <c r="E32">
        <f t="shared" si="1"/>
        <v>113.93</v>
      </c>
    </row>
    <row r="33" spans="1:5" x14ac:dyDescent="0.25">
      <c r="A33">
        <f t="shared" si="0"/>
        <v>32</v>
      </c>
      <c r="B33" t="s">
        <v>31</v>
      </c>
      <c r="C33">
        <v>44.92</v>
      </c>
      <c r="D33">
        <v>69</v>
      </c>
      <c r="E33">
        <f t="shared" si="1"/>
        <v>113.92</v>
      </c>
    </row>
    <row r="34" spans="1:5" x14ac:dyDescent="0.25">
      <c r="A34">
        <f t="shared" ref="A34:A65" si="2">_xlfn.RANK.EQ(E34,$E$2:$E$120)</f>
        <v>33</v>
      </c>
      <c r="B34" t="s">
        <v>46</v>
      </c>
      <c r="C34">
        <v>53.48</v>
      </c>
      <c r="D34">
        <v>57</v>
      </c>
      <c r="E34">
        <f t="shared" ref="E34:E65" si="3">SUM(C34:D34)</f>
        <v>110.47999999999999</v>
      </c>
    </row>
    <row r="35" spans="1:5" x14ac:dyDescent="0.25">
      <c r="A35">
        <f t="shared" si="2"/>
        <v>34</v>
      </c>
      <c r="B35" t="s">
        <v>45</v>
      </c>
      <c r="C35">
        <v>48.51</v>
      </c>
      <c r="D35">
        <v>60.75</v>
      </c>
      <c r="E35">
        <f t="shared" si="3"/>
        <v>109.25999999999999</v>
      </c>
    </row>
    <row r="36" spans="1:5" x14ac:dyDescent="0.25">
      <c r="A36">
        <f t="shared" si="2"/>
        <v>35</v>
      </c>
      <c r="B36" t="s">
        <v>34</v>
      </c>
      <c r="C36">
        <v>48.42</v>
      </c>
      <c r="D36">
        <v>59</v>
      </c>
      <c r="E36">
        <f t="shared" si="3"/>
        <v>107.42</v>
      </c>
    </row>
    <row r="37" spans="1:5" x14ac:dyDescent="0.25">
      <c r="A37">
        <f t="shared" si="2"/>
        <v>36</v>
      </c>
      <c r="B37" t="s">
        <v>40</v>
      </c>
      <c r="C37">
        <v>30.11</v>
      </c>
      <c r="D37">
        <v>76.5</v>
      </c>
      <c r="E37">
        <f t="shared" si="3"/>
        <v>106.61</v>
      </c>
    </row>
    <row r="38" spans="1:5" x14ac:dyDescent="0.25">
      <c r="A38">
        <f t="shared" si="2"/>
        <v>37</v>
      </c>
      <c r="B38" t="s">
        <v>50</v>
      </c>
      <c r="C38">
        <v>45.02</v>
      </c>
      <c r="D38">
        <v>61</v>
      </c>
      <c r="E38">
        <f t="shared" si="3"/>
        <v>106.02000000000001</v>
      </c>
    </row>
    <row r="39" spans="1:5" x14ac:dyDescent="0.25">
      <c r="A39">
        <f t="shared" si="2"/>
        <v>38</v>
      </c>
      <c r="B39" t="s">
        <v>53</v>
      </c>
      <c r="C39">
        <v>38.409999999999997</v>
      </c>
      <c r="D39">
        <v>67.5</v>
      </c>
      <c r="E39">
        <f t="shared" si="3"/>
        <v>105.91</v>
      </c>
    </row>
    <row r="40" spans="1:5" x14ac:dyDescent="0.25">
      <c r="A40">
        <f t="shared" si="2"/>
        <v>39</v>
      </c>
      <c r="B40" t="s">
        <v>47</v>
      </c>
      <c r="C40">
        <v>41.34</v>
      </c>
      <c r="D40">
        <v>62.5</v>
      </c>
      <c r="E40">
        <f t="shared" si="3"/>
        <v>103.84</v>
      </c>
    </row>
    <row r="41" spans="1:5" x14ac:dyDescent="0.25">
      <c r="A41">
        <f t="shared" si="2"/>
        <v>40</v>
      </c>
      <c r="B41" t="s">
        <v>62</v>
      </c>
      <c r="C41">
        <v>44.87</v>
      </c>
      <c r="D41">
        <v>57</v>
      </c>
      <c r="E41">
        <f t="shared" si="3"/>
        <v>101.87</v>
      </c>
    </row>
    <row r="42" spans="1:5" x14ac:dyDescent="0.25">
      <c r="A42">
        <f t="shared" si="2"/>
        <v>41</v>
      </c>
      <c r="B42" t="s">
        <v>44</v>
      </c>
      <c r="C42">
        <v>42.24</v>
      </c>
      <c r="D42">
        <v>59</v>
      </c>
      <c r="E42">
        <f t="shared" si="3"/>
        <v>101.24000000000001</v>
      </c>
    </row>
    <row r="43" spans="1:5" x14ac:dyDescent="0.25">
      <c r="A43">
        <f t="shared" si="2"/>
        <v>42</v>
      </c>
      <c r="B43" t="s">
        <v>55</v>
      </c>
      <c r="C43">
        <v>49.45</v>
      </c>
      <c r="D43">
        <v>51.5</v>
      </c>
      <c r="E43">
        <f t="shared" si="3"/>
        <v>100.95</v>
      </c>
    </row>
    <row r="44" spans="1:5" x14ac:dyDescent="0.25">
      <c r="A44">
        <f t="shared" si="2"/>
        <v>43</v>
      </c>
      <c r="B44" t="s">
        <v>69</v>
      </c>
      <c r="C44">
        <v>41.42</v>
      </c>
      <c r="D44">
        <v>53.25</v>
      </c>
      <c r="E44">
        <f t="shared" si="3"/>
        <v>94.67</v>
      </c>
    </row>
    <row r="45" spans="1:5" x14ac:dyDescent="0.25">
      <c r="A45">
        <f t="shared" si="2"/>
        <v>44</v>
      </c>
      <c r="B45" t="s">
        <v>36</v>
      </c>
      <c r="C45">
        <v>39.04</v>
      </c>
      <c r="D45">
        <v>54.5</v>
      </c>
      <c r="E45">
        <f t="shared" si="3"/>
        <v>93.539999999999992</v>
      </c>
    </row>
    <row r="46" spans="1:5" x14ac:dyDescent="0.25">
      <c r="A46">
        <f t="shared" si="2"/>
        <v>45</v>
      </c>
      <c r="B46" t="s">
        <v>52</v>
      </c>
      <c r="C46">
        <v>32.86</v>
      </c>
      <c r="D46">
        <v>56.25</v>
      </c>
      <c r="E46">
        <f t="shared" si="3"/>
        <v>89.11</v>
      </c>
    </row>
    <row r="47" spans="1:5" x14ac:dyDescent="0.25">
      <c r="A47">
        <f t="shared" si="2"/>
        <v>46</v>
      </c>
      <c r="B47" t="s">
        <v>63</v>
      </c>
      <c r="C47">
        <v>41.1</v>
      </c>
      <c r="D47">
        <v>47.25</v>
      </c>
      <c r="E47">
        <f t="shared" si="3"/>
        <v>88.35</v>
      </c>
    </row>
    <row r="48" spans="1:5" x14ac:dyDescent="0.25">
      <c r="A48">
        <f t="shared" si="2"/>
        <v>47</v>
      </c>
      <c r="B48" t="s">
        <v>51</v>
      </c>
      <c r="C48">
        <v>41.51</v>
      </c>
      <c r="D48">
        <v>43.25</v>
      </c>
      <c r="E48">
        <f t="shared" si="3"/>
        <v>84.759999999999991</v>
      </c>
    </row>
    <row r="49" spans="1:5" x14ac:dyDescent="0.25">
      <c r="A49">
        <f t="shared" si="2"/>
        <v>48</v>
      </c>
      <c r="B49" t="s">
        <v>78</v>
      </c>
      <c r="C49">
        <v>39.46</v>
      </c>
      <c r="D49">
        <v>45.25</v>
      </c>
      <c r="E49">
        <f t="shared" si="3"/>
        <v>84.710000000000008</v>
      </c>
    </row>
    <row r="50" spans="1:5" x14ac:dyDescent="0.25">
      <c r="A50">
        <f t="shared" si="2"/>
        <v>49</v>
      </c>
      <c r="B50" t="s">
        <v>56</v>
      </c>
      <c r="C50">
        <v>37.229999999999997</v>
      </c>
      <c r="D50">
        <v>46.5</v>
      </c>
      <c r="E50">
        <f t="shared" si="3"/>
        <v>83.72999999999999</v>
      </c>
    </row>
    <row r="51" spans="1:5" x14ac:dyDescent="0.25">
      <c r="A51">
        <f t="shared" si="2"/>
        <v>50</v>
      </c>
      <c r="B51" t="s">
        <v>54</v>
      </c>
      <c r="C51">
        <v>26.71</v>
      </c>
      <c r="D51">
        <v>56.25</v>
      </c>
      <c r="E51">
        <f t="shared" si="3"/>
        <v>82.960000000000008</v>
      </c>
    </row>
    <row r="52" spans="1:5" x14ac:dyDescent="0.25">
      <c r="A52">
        <f t="shared" si="2"/>
        <v>51</v>
      </c>
      <c r="B52" t="s">
        <v>59</v>
      </c>
      <c r="C52">
        <v>29.54</v>
      </c>
      <c r="D52">
        <v>53</v>
      </c>
      <c r="E52">
        <f t="shared" si="3"/>
        <v>82.539999999999992</v>
      </c>
    </row>
    <row r="53" spans="1:5" x14ac:dyDescent="0.25">
      <c r="A53">
        <f t="shared" si="2"/>
        <v>52</v>
      </c>
      <c r="B53" t="s">
        <v>43</v>
      </c>
      <c r="C53">
        <v>23.74</v>
      </c>
      <c r="D53">
        <v>58.75</v>
      </c>
      <c r="E53">
        <f t="shared" si="3"/>
        <v>82.49</v>
      </c>
    </row>
    <row r="54" spans="1:5" x14ac:dyDescent="0.25">
      <c r="A54">
        <f t="shared" si="2"/>
        <v>53</v>
      </c>
      <c r="B54" t="s">
        <v>67</v>
      </c>
      <c r="C54">
        <v>26.12</v>
      </c>
      <c r="D54">
        <v>56.25</v>
      </c>
      <c r="E54">
        <f t="shared" si="3"/>
        <v>82.37</v>
      </c>
    </row>
    <row r="55" spans="1:5" x14ac:dyDescent="0.25">
      <c r="A55">
        <f t="shared" si="2"/>
        <v>54</v>
      </c>
      <c r="B55" t="s">
        <v>70</v>
      </c>
      <c r="C55">
        <v>40.200000000000003</v>
      </c>
      <c r="D55">
        <v>41.5</v>
      </c>
      <c r="E55">
        <f t="shared" si="3"/>
        <v>81.7</v>
      </c>
    </row>
    <row r="56" spans="1:5" x14ac:dyDescent="0.25">
      <c r="A56">
        <f t="shared" si="2"/>
        <v>55</v>
      </c>
      <c r="B56" t="s">
        <v>72</v>
      </c>
      <c r="C56">
        <v>38.26</v>
      </c>
      <c r="D56">
        <v>42.25</v>
      </c>
      <c r="E56">
        <f t="shared" si="3"/>
        <v>80.509999999999991</v>
      </c>
    </row>
    <row r="57" spans="1:5" x14ac:dyDescent="0.25">
      <c r="A57">
        <f t="shared" si="2"/>
        <v>56</v>
      </c>
      <c r="B57" t="s">
        <v>71</v>
      </c>
      <c r="C57">
        <v>40.35</v>
      </c>
      <c r="D57">
        <v>39.5</v>
      </c>
      <c r="E57">
        <f t="shared" si="3"/>
        <v>79.849999999999994</v>
      </c>
    </row>
    <row r="58" spans="1:5" x14ac:dyDescent="0.25">
      <c r="A58">
        <f t="shared" si="2"/>
        <v>57</v>
      </c>
      <c r="B58" t="s">
        <v>65</v>
      </c>
      <c r="C58">
        <v>25.98</v>
      </c>
      <c r="D58">
        <v>53.5</v>
      </c>
      <c r="E58">
        <f t="shared" si="3"/>
        <v>79.48</v>
      </c>
    </row>
    <row r="59" spans="1:5" x14ac:dyDescent="0.25">
      <c r="A59">
        <f t="shared" si="2"/>
        <v>58</v>
      </c>
      <c r="B59" t="s">
        <v>68</v>
      </c>
      <c r="C59">
        <v>36.35</v>
      </c>
      <c r="D59">
        <v>42.5</v>
      </c>
      <c r="E59">
        <f t="shared" si="3"/>
        <v>78.849999999999994</v>
      </c>
    </row>
    <row r="60" spans="1:5" x14ac:dyDescent="0.25">
      <c r="A60">
        <f t="shared" si="2"/>
        <v>59</v>
      </c>
      <c r="B60" t="s">
        <v>74</v>
      </c>
      <c r="C60">
        <v>37.56</v>
      </c>
      <c r="D60">
        <v>37.799999999999997</v>
      </c>
      <c r="E60">
        <f t="shared" si="3"/>
        <v>75.36</v>
      </c>
    </row>
    <row r="61" spans="1:5" x14ac:dyDescent="0.25">
      <c r="A61">
        <f t="shared" si="2"/>
        <v>60</v>
      </c>
      <c r="B61" t="s">
        <v>77</v>
      </c>
      <c r="C61">
        <v>39.67</v>
      </c>
      <c r="D61">
        <v>34.67</v>
      </c>
      <c r="E61">
        <f t="shared" si="3"/>
        <v>74.34</v>
      </c>
    </row>
    <row r="62" spans="1:5" x14ac:dyDescent="0.25">
      <c r="A62">
        <f t="shared" si="2"/>
        <v>61</v>
      </c>
      <c r="B62" t="s">
        <v>61</v>
      </c>
      <c r="C62">
        <v>25.39</v>
      </c>
      <c r="D62">
        <v>46.25</v>
      </c>
      <c r="E62">
        <f t="shared" si="3"/>
        <v>71.64</v>
      </c>
    </row>
    <row r="63" spans="1:5" x14ac:dyDescent="0.25">
      <c r="A63">
        <f t="shared" si="2"/>
        <v>62</v>
      </c>
      <c r="B63" t="s">
        <v>60</v>
      </c>
      <c r="C63">
        <v>27.96</v>
      </c>
      <c r="D63">
        <v>43</v>
      </c>
      <c r="E63">
        <f t="shared" si="3"/>
        <v>70.960000000000008</v>
      </c>
    </row>
    <row r="64" spans="1:5" x14ac:dyDescent="0.25">
      <c r="A64">
        <f t="shared" si="2"/>
        <v>63</v>
      </c>
      <c r="B64" t="s">
        <v>57</v>
      </c>
      <c r="C64">
        <v>15.48</v>
      </c>
      <c r="D64">
        <v>52.75</v>
      </c>
      <c r="E64">
        <f t="shared" si="3"/>
        <v>68.23</v>
      </c>
    </row>
    <row r="65" spans="1:5" x14ac:dyDescent="0.25">
      <c r="A65">
        <f t="shared" si="2"/>
        <v>64</v>
      </c>
      <c r="B65" t="s">
        <v>76</v>
      </c>
      <c r="C65">
        <v>12.76</v>
      </c>
      <c r="D65">
        <v>53.25</v>
      </c>
      <c r="E65">
        <f t="shared" si="3"/>
        <v>66.010000000000005</v>
      </c>
    </row>
    <row r="66" spans="1:5" x14ac:dyDescent="0.25">
      <c r="A66">
        <f t="shared" ref="A66:A88" si="4">_xlfn.RANK.EQ(E66,$E$2:$E$120)</f>
        <v>65</v>
      </c>
      <c r="B66" t="s">
        <v>64</v>
      </c>
      <c r="C66">
        <v>11.5</v>
      </c>
      <c r="D66">
        <v>54</v>
      </c>
      <c r="E66">
        <f t="shared" ref="E66:E97" si="5">SUM(C66:D66)</f>
        <v>65.5</v>
      </c>
    </row>
    <row r="67" spans="1:5" x14ac:dyDescent="0.25">
      <c r="A67">
        <f t="shared" si="4"/>
        <v>66</v>
      </c>
      <c r="B67" t="s">
        <v>49</v>
      </c>
      <c r="C67">
        <v>24.5</v>
      </c>
      <c r="D67">
        <v>39</v>
      </c>
      <c r="E67">
        <f t="shared" si="5"/>
        <v>63.5</v>
      </c>
    </row>
    <row r="68" spans="1:5" x14ac:dyDescent="0.25">
      <c r="A68">
        <f t="shared" si="4"/>
        <v>67</v>
      </c>
      <c r="B68" t="s">
        <v>73</v>
      </c>
      <c r="C68">
        <v>24.06</v>
      </c>
      <c r="D68">
        <v>37.75</v>
      </c>
      <c r="E68">
        <f t="shared" si="5"/>
        <v>61.81</v>
      </c>
    </row>
    <row r="69" spans="1:5" x14ac:dyDescent="0.25">
      <c r="A69">
        <f t="shared" si="4"/>
        <v>68</v>
      </c>
      <c r="B69" t="s">
        <v>80</v>
      </c>
      <c r="C69">
        <v>16.5</v>
      </c>
      <c r="D69">
        <v>41</v>
      </c>
      <c r="E69">
        <f t="shared" si="5"/>
        <v>57.5</v>
      </c>
    </row>
    <row r="70" spans="1:5" x14ac:dyDescent="0.25">
      <c r="A70">
        <f t="shared" si="4"/>
        <v>69</v>
      </c>
      <c r="B70" t="s">
        <v>79</v>
      </c>
      <c r="C70">
        <v>22.21</v>
      </c>
      <c r="D70">
        <v>33.5</v>
      </c>
      <c r="E70">
        <f t="shared" si="5"/>
        <v>55.71</v>
      </c>
    </row>
    <row r="71" spans="1:5" x14ac:dyDescent="0.25">
      <c r="A71">
        <f t="shared" si="4"/>
        <v>70</v>
      </c>
      <c r="B71" t="s">
        <v>84</v>
      </c>
      <c r="C71">
        <v>25.35</v>
      </c>
      <c r="D71">
        <v>26.75</v>
      </c>
      <c r="E71">
        <f t="shared" si="5"/>
        <v>52.1</v>
      </c>
    </row>
    <row r="72" spans="1:5" x14ac:dyDescent="0.25">
      <c r="A72">
        <f t="shared" si="4"/>
        <v>71</v>
      </c>
      <c r="B72" t="s">
        <v>75</v>
      </c>
      <c r="C72">
        <v>6.08</v>
      </c>
      <c r="D72">
        <v>44.5</v>
      </c>
      <c r="E72">
        <f t="shared" si="5"/>
        <v>50.58</v>
      </c>
    </row>
    <row r="73" spans="1:5" x14ac:dyDescent="0.25">
      <c r="A73">
        <f t="shared" si="4"/>
        <v>72</v>
      </c>
      <c r="B73" t="s">
        <v>66</v>
      </c>
      <c r="C73">
        <v>36.07</v>
      </c>
      <c r="D73">
        <v>14</v>
      </c>
      <c r="E73">
        <f t="shared" si="5"/>
        <v>50.07</v>
      </c>
    </row>
    <row r="74" spans="1:5" x14ac:dyDescent="0.25">
      <c r="A74">
        <f t="shared" si="4"/>
        <v>73</v>
      </c>
      <c r="B74" t="s">
        <v>81</v>
      </c>
      <c r="C74">
        <v>17.52</v>
      </c>
      <c r="D74">
        <v>31.5</v>
      </c>
      <c r="E74">
        <f t="shared" si="5"/>
        <v>49.019999999999996</v>
      </c>
    </row>
    <row r="75" spans="1:5" x14ac:dyDescent="0.25">
      <c r="A75">
        <f t="shared" si="4"/>
        <v>74</v>
      </c>
      <c r="B75" t="s">
        <v>82</v>
      </c>
      <c r="C75">
        <v>24</v>
      </c>
      <c r="D75">
        <v>23.25</v>
      </c>
      <c r="E75">
        <f t="shared" si="5"/>
        <v>47.25</v>
      </c>
    </row>
    <row r="76" spans="1:5" x14ac:dyDescent="0.25">
      <c r="A76">
        <f t="shared" si="4"/>
        <v>75</v>
      </c>
      <c r="B76" t="s">
        <v>86</v>
      </c>
      <c r="C76">
        <v>18.18</v>
      </c>
      <c r="D76">
        <v>25.2</v>
      </c>
      <c r="E76">
        <f t="shared" si="5"/>
        <v>43.379999999999995</v>
      </c>
    </row>
    <row r="77" spans="1:5" x14ac:dyDescent="0.25">
      <c r="A77">
        <f t="shared" si="4"/>
        <v>76</v>
      </c>
      <c r="B77" t="s">
        <v>87</v>
      </c>
      <c r="C77">
        <v>6</v>
      </c>
      <c r="D77">
        <v>37</v>
      </c>
      <c r="E77">
        <f t="shared" si="5"/>
        <v>43</v>
      </c>
    </row>
    <row r="78" spans="1:5" x14ac:dyDescent="0.25">
      <c r="A78">
        <f t="shared" si="4"/>
        <v>77</v>
      </c>
      <c r="B78" t="s">
        <v>83</v>
      </c>
      <c r="C78">
        <v>19.13</v>
      </c>
      <c r="D78">
        <v>21.5</v>
      </c>
      <c r="E78">
        <f t="shared" si="5"/>
        <v>40.629999999999995</v>
      </c>
    </row>
    <row r="79" spans="1:5" x14ac:dyDescent="0.25">
      <c r="A79">
        <f t="shared" si="4"/>
        <v>78</v>
      </c>
      <c r="B79" t="s">
        <v>89</v>
      </c>
      <c r="C79">
        <v>21.54</v>
      </c>
      <c r="D79">
        <v>17.329999999999998</v>
      </c>
      <c r="E79">
        <f t="shared" si="5"/>
        <v>38.869999999999997</v>
      </c>
    </row>
    <row r="80" spans="1:5" x14ac:dyDescent="0.25">
      <c r="A80">
        <f t="shared" si="4"/>
        <v>79</v>
      </c>
      <c r="B80" t="s">
        <v>85</v>
      </c>
      <c r="C80">
        <v>20.32</v>
      </c>
      <c r="D80">
        <v>13</v>
      </c>
      <c r="E80">
        <f t="shared" si="5"/>
        <v>33.32</v>
      </c>
    </row>
    <row r="81" spans="1:5" x14ac:dyDescent="0.25">
      <c r="A81">
        <f t="shared" si="4"/>
        <v>80</v>
      </c>
      <c r="B81" t="s">
        <v>88</v>
      </c>
      <c r="C81">
        <v>3.8</v>
      </c>
      <c r="D81">
        <v>23</v>
      </c>
      <c r="E81">
        <f t="shared" si="5"/>
        <v>26.8</v>
      </c>
    </row>
    <row r="82" spans="1:5" x14ac:dyDescent="0.25">
      <c r="A82">
        <f t="shared" si="4"/>
        <v>81</v>
      </c>
      <c r="B82" t="s">
        <v>92</v>
      </c>
      <c r="C82">
        <v>2.25</v>
      </c>
      <c r="D82">
        <v>21.5</v>
      </c>
      <c r="E82">
        <f t="shared" si="5"/>
        <v>23.75</v>
      </c>
    </row>
    <row r="83" spans="1:5" x14ac:dyDescent="0.25">
      <c r="A83">
        <f t="shared" si="4"/>
        <v>82</v>
      </c>
      <c r="B83" t="s">
        <v>93</v>
      </c>
      <c r="C83">
        <v>7.33</v>
      </c>
      <c r="D83">
        <v>13.67</v>
      </c>
      <c r="E83">
        <f t="shared" si="5"/>
        <v>21</v>
      </c>
    </row>
    <row r="84" spans="1:5" x14ac:dyDescent="0.25">
      <c r="A84">
        <f t="shared" si="4"/>
        <v>83</v>
      </c>
      <c r="B84" t="s">
        <v>91</v>
      </c>
      <c r="C84">
        <v>18.68</v>
      </c>
      <c r="D84">
        <v>0</v>
      </c>
      <c r="E84">
        <f t="shared" si="5"/>
        <v>18.68</v>
      </c>
    </row>
    <row r="85" spans="1:5" x14ac:dyDescent="0.25">
      <c r="A85">
        <f t="shared" si="4"/>
        <v>84</v>
      </c>
      <c r="B85" t="s">
        <v>94</v>
      </c>
      <c r="C85">
        <v>5.7</v>
      </c>
      <c r="D85">
        <v>10.25</v>
      </c>
      <c r="E85">
        <f t="shared" si="5"/>
        <v>15.95</v>
      </c>
    </row>
    <row r="86" spans="1:5" x14ac:dyDescent="0.25">
      <c r="A86">
        <f t="shared" si="4"/>
        <v>85</v>
      </c>
      <c r="B86" t="s">
        <v>90</v>
      </c>
      <c r="C86">
        <v>12</v>
      </c>
      <c r="D86">
        <v>0</v>
      </c>
      <c r="E86">
        <f t="shared" si="5"/>
        <v>12</v>
      </c>
    </row>
    <row r="87" spans="1:5" x14ac:dyDescent="0.25">
      <c r="A87">
        <f t="shared" si="4"/>
        <v>86</v>
      </c>
      <c r="B87" t="s">
        <v>96</v>
      </c>
      <c r="C87">
        <v>2.5</v>
      </c>
      <c r="D87">
        <v>2</v>
      </c>
      <c r="E87">
        <f t="shared" si="5"/>
        <v>4.5</v>
      </c>
    </row>
    <row r="88" spans="1:5" x14ac:dyDescent="0.25">
      <c r="A88">
        <f t="shared" si="4"/>
        <v>87</v>
      </c>
      <c r="B88" t="s">
        <v>95</v>
      </c>
      <c r="C88">
        <v>0</v>
      </c>
      <c r="D88">
        <v>0</v>
      </c>
      <c r="E88">
        <f t="shared" si="5"/>
        <v>0</v>
      </c>
    </row>
  </sheetData>
  <sortState xmlns:xlrd2="http://schemas.microsoft.com/office/spreadsheetml/2017/richdata2" ref="A2:E88">
    <sortCondition descending="1" ref="E2:E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B352-AA56-4DCE-9EBB-D4B9676CDD89}">
  <dimension ref="A1:D88"/>
  <sheetViews>
    <sheetView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6</v>
      </c>
      <c r="D1" t="s">
        <v>8</v>
      </c>
    </row>
    <row r="2" spans="1:4" x14ac:dyDescent="0.25">
      <c r="A2">
        <f t="shared" ref="A2:A33" si="0">_xlfn.RANK.EQ(D2,$D$2:$D$120)</f>
        <v>1</v>
      </c>
      <c r="B2" t="s">
        <v>10</v>
      </c>
      <c r="C2">
        <v>100</v>
      </c>
      <c r="D2">
        <f t="shared" ref="D2:D33" si="1">SUM(C2:C2)</f>
        <v>100</v>
      </c>
    </row>
    <row r="3" spans="1:4" x14ac:dyDescent="0.25">
      <c r="A3">
        <f t="shared" si="0"/>
        <v>2</v>
      </c>
      <c r="B3" t="s">
        <v>12</v>
      </c>
      <c r="C3">
        <v>88</v>
      </c>
      <c r="D3">
        <f t="shared" si="1"/>
        <v>88</v>
      </c>
    </row>
    <row r="4" spans="1:4" x14ac:dyDescent="0.25">
      <c r="A4">
        <f t="shared" si="0"/>
        <v>2</v>
      </c>
      <c r="B4" t="s">
        <v>15</v>
      </c>
      <c r="C4">
        <v>88</v>
      </c>
      <c r="D4">
        <f t="shared" si="1"/>
        <v>88</v>
      </c>
    </row>
    <row r="5" spans="1:4" x14ac:dyDescent="0.25">
      <c r="A5">
        <f t="shared" si="0"/>
        <v>2</v>
      </c>
      <c r="B5" t="s">
        <v>24</v>
      </c>
      <c r="C5">
        <v>88</v>
      </c>
      <c r="D5">
        <f t="shared" si="1"/>
        <v>88</v>
      </c>
    </row>
    <row r="6" spans="1:4" x14ac:dyDescent="0.25">
      <c r="A6">
        <f t="shared" si="0"/>
        <v>5</v>
      </c>
      <c r="B6" t="s">
        <v>19</v>
      </c>
      <c r="C6">
        <v>83</v>
      </c>
      <c r="D6">
        <f t="shared" si="1"/>
        <v>83</v>
      </c>
    </row>
    <row r="7" spans="1:4" x14ac:dyDescent="0.25">
      <c r="A7">
        <f t="shared" si="0"/>
        <v>5</v>
      </c>
      <c r="B7" t="s">
        <v>25</v>
      </c>
      <c r="C7">
        <v>83</v>
      </c>
      <c r="D7">
        <f t="shared" si="1"/>
        <v>83</v>
      </c>
    </row>
    <row r="8" spans="1:4" x14ac:dyDescent="0.25">
      <c r="A8">
        <f t="shared" si="0"/>
        <v>7</v>
      </c>
      <c r="B8" t="s">
        <v>11</v>
      </c>
      <c r="C8">
        <v>79.5</v>
      </c>
      <c r="D8">
        <f t="shared" si="1"/>
        <v>79.5</v>
      </c>
    </row>
    <row r="9" spans="1:4" x14ac:dyDescent="0.25">
      <c r="A9">
        <f t="shared" si="0"/>
        <v>8</v>
      </c>
      <c r="B9" t="s">
        <v>29</v>
      </c>
      <c r="C9">
        <v>78.25</v>
      </c>
      <c r="D9">
        <f t="shared" si="1"/>
        <v>78.25</v>
      </c>
    </row>
    <row r="10" spans="1:4" x14ac:dyDescent="0.25">
      <c r="A10">
        <f t="shared" si="0"/>
        <v>9</v>
      </c>
      <c r="B10" t="s">
        <v>40</v>
      </c>
      <c r="C10">
        <v>76.5</v>
      </c>
      <c r="D10">
        <f t="shared" si="1"/>
        <v>76.5</v>
      </c>
    </row>
    <row r="11" spans="1:4" x14ac:dyDescent="0.25">
      <c r="A11">
        <f t="shared" si="0"/>
        <v>10</v>
      </c>
      <c r="B11" t="s">
        <v>18</v>
      </c>
      <c r="C11">
        <v>74.75</v>
      </c>
      <c r="D11">
        <f t="shared" si="1"/>
        <v>74.75</v>
      </c>
    </row>
    <row r="12" spans="1:4" x14ac:dyDescent="0.25">
      <c r="A12">
        <f t="shared" si="0"/>
        <v>11</v>
      </c>
      <c r="B12" t="s">
        <v>17</v>
      </c>
      <c r="C12">
        <v>74.5</v>
      </c>
      <c r="D12">
        <f t="shared" si="1"/>
        <v>74.5</v>
      </c>
    </row>
    <row r="13" spans="1:4" x14ac:dyDescent="0.25">
      <c r="A13">
        <f t="shared" si="0"/>
        <v>11</v>
      </c>
      <c r="B13" t="s">
        <v>20</v>
      </c>
      <c r="C13">
        <v>74.5</v>
      </c>
      <c r="D13">
        <f t="shared" si="1"/>
        <v>74.5</v>
      </c>
    </row>
    <row r="14" spans="1:4" x14ac:dyDescent="0.25">
      <c r="A14">
        <f t="shared" si="0"/>
        <v>13</v>
      </c>
      <c r="B14" t="s">
        <v>27</v>
      </c>
      <c r="C14">
        <v>71.75</v>
      </c>
      <c r="D14">
        <f t="shared" si="1"/>
        <v>71.75</v>
      </c>
    </row>
    <row r="15" spans="1:4" x14ac:dyDescent="0.25">
      <c r="A15">
        <f t="shared" si="0"/>
        <v>14</v>
      </c>
      <c r="B15" t="s">
        <v>16</v>
      </c>
      <c r="C15">
        <v>71</v>
      </c>
      <c r="D15">
        <f t="shared" si="1"/>
        <v>71</v>
      </c>
    </row>
    <row r="16" spans="1:4" x14ac:dyDescent="0.25">
      <c r="A16">
        <f t="shared" si="0"/>
        <v>14</v>
      </c>
      <c r="B16" t="s">
        <v>28</v>
      </c>
      <c r="C16">
        <v>71</v>
      </c>
      <c r="D16">
        <f t="shared" si="1"/>
        <v>71</v>
      </c>
    </row>
    <row r="17" spans="1:4" x14ac:dyDescent="0.25">
      <c r="A17">
        <f t="shared" si="0"/>
        <v>14</v>
      </c>
      <c r="B17" t="s">
        <v>30</v>
      </c>
      <c r="C17">
        <v>71</v>
      </c>
      <c r="D17">
        <f t="shared" si="1"/>
        <v>71</v>
      </c>
    </row>
    <row r="18" spans="1:4" x14ac:dyDescent="0.25">
      <c r="A18">
        <f t="shared" si="0"/>
        <v>17</v>
      </c>
      <c r="B18" t="s">
        <v>31</v>
      </c>
      <c r="C18">
        <v>69</v>
      </c>
      <c r="D18">
        <f t="shared" si="1"/>
        <v>69</v>
      </c>
    </row>
    <row r="19" spans="1:4" x14ac:dyDescent="0.25">
      <c r="A19">
        <f t="shared" si="0"/>
        <v>17</v>
      </c>
      <c r="B19" t="s">
        <v>39</v>
      </c>
      <c r="C19">
        <v>69</v>
      </c>
      <c r="D19">
        <f t="shared" si="1"/>
        <v>69</v>
      </c>
    </row>
    <row r="20" spans="1:4" x14ac:dyDescent="0.25">
      <c r="A20">
        <f t="shared" si="0"/>
        <v>19</v>
      </c>
      <c r="B20" t="s">
        <v>38</v>
      </c>
      <c r="C20">
        <v>68.75</v>
      </c>
      <c r="D20">
        <f t="shared" si="1"/>
        <v>68.75</v>
      </c>
    </row>
    <row r="21" spans="1:4" x14ac:dyDescent="0.25">
      <c r="A21">
        <f t="shared" si="0"/>
        <v>20</v>
      </c>
      <c r="B21" t="s">
        <v>58</v>
      </c>
      <c r="C21">
        <v>68.25</v>
      </c>
      <c r="D21">
        <f t="shared" si="1"/>
        <v>68.25</v>
      </c>
    </row>
    <row r="22" spans="1:4" x14ac:dyDescent="0.25">
      <c r="A22">
        <f t="shared" si="0"/>
        <v>21</v>
      </c>
      <c r="B22" t="s">
        <v>53</v>
      </c>
      <c r="C22">
        <v>67.5</v>
      </c>
      <c r="D22">
        <f t="shared" si="1"/>
        <v>67.5</v>
      </c>
    </row>
    <row r="23" spans="1:4" x14ac:dyDescent="0.25">
      <c r="A23">
        <f t="shared" si="0"/>
        <v>22</v>
      </c>
      <c r="B23" t="s">
        <v>22</v>
      </c>
      <c r="C23">
        <v>66.25</v>
      </c>
      <c r="D23">
        <f t="shared" si="1"/>
        <v>66.25</v>
      </c>
    </row>
    <row r="24" spans="1:4" x14ac:dyDescent="0.25">
      <c r="A24">
        <f t="shared" si="0"/>
        <v>22</v>
      </c>
      <c r="B24" t="s">
        <v>26</v>
      </c>
      <c r="C24">
        <v>66.25</v>
      </c>
      <c r="D24">
        <f t="shared" si="1"/>
        <v>66.25</v>
      </c>
    </row>
    <row r="25" spans="1:4" x14ac:dyDescent="0.25">
      <c r="A25">
        <f t="shared" si="0"/>
        <v>22</v>
      </c>
      <c r="B25" t="s">
        <v>41</v>
      </c>
      <c r="C25">
        <v>66.25</v>
      </c>
      <c r="D25">
        <f t="shared" si="1"/>
        <v>66.25</v>
      </c>
    </row>
    <row r="26" spans="1:4" x14ac:dyDescent="0.25">
      <c r="A26">
        <f t="shared" si="0"/>
        <v>25</v>
      </c>
      <c r="B26" t="s">
        <v>32</v>
      </c>
      <c r="C26">
        <v>64</v>
      </c>
      <c r="D26">
        <f t="shared" si="1"/>
        <v>64</v>
      </c>
    </row>
    <row r="27" spans="1:4" x14ac:dyDescent="0.25">
      <c r="A27">
        <f t="shared" si="0"/>
        <v>26</v>
      </c>
      <c r="B27" t="s">
        <v>21</v>
      </c>
      <c r="C27">
        <v>62.75</v>
      </c>
      <c r="D27">
        <f t="shared" si="1"/>
        <v>62.75</v>
      </c>
    </row>
    <row r="28" spans="1:4" x14ac:dyDescent="0.25">
      <c r="A28">
        <f t="shared" si="0"/>
        <v>27</v>
      </c>
      <c r="B28" t="s">
        <v>14</v>
      </c>
      <c r="C28">
        <v>62.5</v>
      </c>
      <c r="D28">
        <f t="shared" si="1"/>
        <v>62.5</v>
      </c>
    </row>
    <row r="29" spans="1:4" x14ac:dyDescent="0.25">
      <c r="A29">
        <f t="shared" si="0"/>
        <v>27</v>
      </c>
      <c r="B29" t="s">
        <v>47</v>
      </c>
      <c r="C29">
        <v>62.5</v>
      </c>
      <c r="D29">
        <f t="shared" si="1"/>
        <v>62.5</v>
      </c>
    </row>
    <row r="30" spans="1:4" x14ac:dyDescent="0.25">
      <c r="A30">
        <f t="shared" si="0"/>
        <v>29</v>
      </c>
      <c r="B30" t="s">
        <v>37</v>
      </c>
      <c r="C30">
        <v>62</v>
      </c>
      <c r="D30">
        <f t="shared" si="1"/>
        <v>62</v>
      </c>
    </row>
    <row r="31" spans="1:4" x14ac:dyDescent="0.25">
      <c r="A31">
        <f t="shared" si="0"/>
        <v>30</v>
      </c>
      <c r="B31" t="s">
        <v>13</v>
      </c>
      <c r="C31">
        <v>61.5</v>
      </c>
      <c r="D31">
        <f t="shared" si="1"/>
        <v>61.5</v>
      </c>
    </row>
    <row r="32" spans="1:4" x14ac:dyDescent="0.25">
      <c r="A32">
        <f t="shared" si="0"/>
        <v>31</v>
      </c>
      <c r="B32" t="s">
        <v>42</v>
      </c>
      <c r="C32">
        <v>61.25</v>
      </c>
      <c r="D32">
        <f t="shared" si="1"/>
        <v>61.25</v>
      </c>
    </row>
    <row r="33" spans="1:4" x14ac:dyDescent="0.25">
      <c r="A33">
        <f t="shared" si="0"/>
        <v>31</v>
      </c>
      <c r="B33" t="s">
        <v>48</v>
      </c>
      <c r="C33">
        <v>61.25</v>
      </c>
      <c r="D33">
        <f t="shared" si="1"/>
        <v>61.25</v>
      </c>
    </row>
    <row r="34" spans="1:4" x14ac:dyDescent="0.25">
      <c r="A34">
        <f t="shared" ref="A34:A65" si="2">_xlfn.RANK.EQ(D34,$D$2:$D$120)</f>
        <v>33</v>
      </c>
      <c r="B34" t="s">
        <v>50</v>
      </c>
      <c r="C34">
        <v>61</v>
      </c>
      <c r="D34">
        <f t="shared" ref="D34:D65" si="3">SUM(C34:C34)</f>
        <v>61</v>
      </c>
    </row>
    <row r="35" spans="1:4" x14ac:dyDescent="0.25">
      <c r="A35">
        <f t="shared" si="2"/>
        <v>34</v>
      </c>
      <c r="B35" t="s">
        <v>45</v>
      </c>
      <c r="C35">
        <v>60.75</v>
      </c>
      <c r="D35">
        <f t="shared" si="3"/>
        <v>60.75</v>
      </c>
    </row>
    <row r="36" spans="1:4" x14ac:dyDescent="0.25">
      <c r="A36">
        <f t="shared" si="2"/>
        <v>35</v>
      </c>
      <c r="B36" t="s">
        <v>23</v>
      </c>
      <c r="C36">
        <v>59.75</v>
      </c>
      <c r="D36">
        <f t="shared" si="3"/>
        <v>59.75</v>
      </c>
    </row>
    <row r="37" spans="1:4" x14ac:dyDescent="0.25">
      <c r="A37">
        <f t="shared" si="2"/>
        <v>35</v>
      </c>
      <c r="B37" t="s">
        <v>35</v>
      </c>
      <c r="C37">
        <v>59.75</v>
      </c>
      <c r="D37">
        <f t="shared" si="3"/>
        <v>59.75</v>
      </c>
    </row>
    <row r="38" spans="1:4" x14ac:dyDescent="0.25">
      <c r="A38">
        <f t="shared" si="2"/>
        <v>37</v>
      </c>
      <c r="B38" t="s">
        <v>33</v>
      </c>
      <c r="C38">
        <v>59</v>
      </c>
      <c r="D38">
        <f t="shared" si="3"/>
        <v>59</v>
      </c>
    </row>
    <row r="39" spans="1:4" x14ac:dyDescent="0.25">
      <c r="A39">
        <f t="shared" si="2"/>
        <v>37</v>
      </c>
      <c r="B39" t="s">
        <v>34</v>
      </c>
      <c r="C39">
        <v>59</v>
      </c>
      <c r="D39">
        <f t="shared" si="3"/>
        <v>59</v>
      </c>
    </row>
    <row r="40" spans="1:4" x14ac:dyDescent="0.25">
      <c r="A40">
        <f t="shared" si="2"/>
        <v>37</v>
      </c>
      <c r="B40" t="s">
        <v>44</v>
      </c>
      <c r="C40">
        <v>59</v>
      </c>
      <c r="D40">
        <f t="shared" si="3"/>
        <v>59</v>
      </c>
    </row>
    <row r="41" spans="1:4" x14ac:dyDescent="0.25">
      <c r="A41">
        <f t="shared" si="2"/>
        <v>40</v>
      </c>
      <c r="B41" t="s">
        <v>43</v>
      </c>
      <c r="C41">
        <v>58.75</v>
      </c>
      <c r="D41">
        <f t="shared" si="3"/>
        <v>58.75</v>
      </c>
    </row>
    <row r="42" spans="1:4" x14ac:dyDescent="0.25">
      <c r="A42">
        <f t="shared" si="2"/>
        <v>41</v>
      </c>
      <c r="B42" t="s">
        <v>46</v>
      </c>
      <c r="C42">
        <v>57</v>
      </c>
      <c r="D42">
        <f t="shared" si="3"/>
        <v>57</v>
      </c>
    </row>
    <row r="43" spans="1:4" x14ac:dyDescent="0.25">
      <c r="A43">
        <f t="shared" si="2"/>
        <v>41</v>
      </c>
      <c r="B43" t="s">
        <v>62</v>
      </c>
      <c r="C43">
        <v>57</v>
      </c>
      <c r="D43">
        <f t="shared" si="3"/>
        <v>57</v>
      </c>
    </row>
    <row r="44" spans="1:4" x14ac:dyDescent="0.25">
      <c r="A44">
        <f t="shared" si="2"/>
        <v>43</v>
      </c>
      <c r="B44" t="s">
        <v>52</v>
      </c>
      <c r="C44">
        <v>56.25</v>
      </c>
      <c r="D44">
        <f t="shared" si="3"/>
        <v>56.25</v>
      </c>
    </row>
    <row r="45" spans="1:4" x14ac:dyDescent="0.25">
      <c r="A45">
        <f t="shared" si="2"/>
        <v>43</v>
      </c>
      <c r="B45" t="s">
        <v>54</v>
      </c>
      <c r="C45">
        <v>56.25</v>
      </c>
      <c r="D45">
        <f t="shared" si="3"/>
        <v>56.25</v>
      </c>
    </row>
    <row r="46" spans="1:4" x14ac:dyDescent="0.25">
      <c r="A46">
        <f t="shared" si="2"/>
        <v>43</v>
      </c>
      <c r="B46" t="s">
        <v>67</v>
      </c>
      <c r="C46">
        <v>56.25</v>
      </c>
      <c r="D46">
        <f t="shared" si="3"/>
        <v>56.25</v>
      </c>
    </row>
    <row r="47" spans="1:4" x14ac:dyDescent="0.25">
      <c r="A47">
        <f t="shared" si="2"/>
        <v>46</v>
      </c>
      <c r="B47" t="s">
        <v>36</v>
      </c>
      <c r="C47">
        <v>54.5</v>
      </c>
      <c r="D47">
        <f t="shared" si="3"/>
        <v>54.5</v>
      </c>
    </row>
    <row r="48" spans="1:4" x14ac:dyDescent="0.25">
      <c r="A48">
        <f t="shared" si="2"/>
        <v>47</v>
      </c>
      <c r="B48" t="s">
        <v>64</v>
      </c>
      <c r="C48">
        <v>54</v>
      </c>
      <c r="D48">
        <f t="shared" si="3"/>
        <v>54</v>
      </c>
    </row>
    <row r="49" spans="1:4" x14ac:dyDescent="0.25">
      <c r="A49">
        <f t="shared" si="2"/>
        <v>48</v>
      </c>
      <c r="B49" t="s">
        <v>65</v>
      </c>
      <c r="C49">
        <v>53.5</v>
      </c>
      <c r="D49">
        <f t="shared" si="3"/>
        <v>53.5</v>
      </c>
    </row>
    <row r="50" spans="1:4" x14ac:dyDescent="0.25">
      <c r="A50">
        <f t="shared" si="2"/>
        <v>49</v>
      </c>
      <c r="B50" t="s">
        <v>69</v>
      </c>
      <c r="C50">
        <v>53.25</v>
      </c>
      <c r="D50">
        <f t="shared" si="3"/>
        <v>53.25</v>
      </c>
    </row>
    <row r="51" spans="1:4" x14ac:dyDescent="0.25">
      <c r="A51">
        <f t="shared" si="2"/>
        <v>49</v>
      </c>
      <c r="B51" t="s">
        <v>76</v>
      </c>
      <c r="C51">
        <v>53.25</v>
      </c>
      <c r="D51">
        <f t="shared" si="3"/>
        <v>53.25</v>
      </c>
    </row>
    <row r="52" spans="1:4" x14ac:dyDescent="0.25">
      <c r="A52">
        <f t="shared" si="2"/>
        <v>51</v>
      </c>
      <c r="B52" t="s">
        <v>59</v>
      </c>
      <c r="C52">
        <v>53</v>
      </c>
      <c r="D52">
        <f t="shared" si="3"/>
        <v>53</v>
      </c>
    </row>
    <row r="53" spans="1:4" x14ac:dyDescent="0.25">
      <c r="A53">
        <f t="shared" si="2"/>
        <v>52</v>
      </c>
      <c r="B53" t="s">
        <v>57</v>
      </c>
      <c r="C53">
        <v>52.75</v>
      </c>
      <c r="D53">
        <f t="shared" si="3"/>
        <v>52.75</v>
      </c>
    </row>
    <row r="54" spans="1:4" x14ac:dyDescent="0.25">
      <c r="A54">
        <f t="shared" si="2"/>
        <v>53</v>
      </c>
      <c r="B54" t="s">
        <v>55</v>
      </c>
      <c r="C54">
        <v>51.5</v>
      </c>
      <c r="D54">
        <f t="shared" si="3"/>
        <v>51.5</v>
      </c>
    </row>
    <row r="55" spans="1:4" x14ac:dyDescent="0.25">
      <c r="A55">
        <f t="shared" si="2"/>
        <v>54</v>
      </c>
      <c r="B55" t="s">
        <v>63</v>
      </c>
      <c r="C55">
        <v>47.25</v>
      </c>
      <c r="D55">
        <f t="shared" si="3"/>
        <v>47.25</v>
      </c>
    </row>
    <row r="56" spans="1:4" x14ac:dyDescent="0.25">
      <c r="A56">
        <f t="shared" si="2"/>
        <v>55</v>
      </c>
      <c r="B56" t="s">
        <v>56</v>
      </c>
      <c r="C56">
        <v>46.5</v>
      </c>
      <c r="D56">
        <f t="shared" si="3"/>
        <v>46.5</v>
      </c>
    </row>
    <row r="57" spans="1:4" x14ac:dyDescent="0.25">
      <c r="A57">
        <f t="shared" si="2"/>
        <v>56</v>
      </c>
      <c r="B57" t="s">
        <v>61</v>
      </c>
      <c r="C57">
        <v>46.25</v>
      </c>
      <c r="D57">
        <f t="shared" si="3"/>
        <v>46.25</v>
      </c>
    </row>
    <row r="58" spans="1:4" x14ac:dyDescent="0.25">
      <c r="A58">
        <f t="shared" si="2"/>
        <v>57</v>
      </c>
      <c r="B58" t="s">
        <v>78</v>
      </c>
      <c r="C58">
        <v>45.25</v>
      </c>
      <c r="D58">
        <f t="shared" si="3"/>
        <v>45.25</v>
      </c>
    </row>
    <row r="59" spans="1:4" x14ac:dyDescent="0.25">
      <c r="A59">
        <f t="shared" si="2"/>
        <v>58</v>
      </c>
      <c r="B59" t="s">
        <v>75</v>
      </c>
      <c r="C59">
        <v>44.5</v>
      </c>
      <c r="D59">
        <f t="shared" si="3"/>
        <v>44.5</v>
      </c>
    </row>
    <row r="60" spans="1:4" x14ac:dyDescent="0.25">
      <c r="A60">
        <f t="shared" si="2"/>
        <v>59</v>
      </c>
      <c r="B60" t="s">
        <v>51</v>
      </c>
      <c r="C60">
        <v>43.25</v>
      </c>
      <c r="D60">
        <f t="shared" si="3"/>
        <v>43.25</v>
      </c>
    </row>
    <row r="61" spans="1:4" x14ac:dyDescent="0.25">
      <c r="A61">
        <f t="shared" si="2"/>
        <v>60</v>
      </c>
      <c r="B61" t="s">
        <v>60</v>
      </c>
      <c r="C61">
        <v>43</v>
      </c>
      <c r="D61">
        <f t="shared" si="3"/>
        <v>43</v>
      </c>
    </row>
    <row r="62" spans="1:4" x14ac:dyDescent="0.25">
      <c r="A62">
        <f t="shared" si="2"/>
        <v>61</v>
      </c>
      <c r="B62" t="s">
        <v>68</v>
      </c>
      <c r="C62">
        <v>42.5</v>
      </c>
      <c r="D62">
        <f t="shared" si="3"/>
        <v>42.5</v>
      </c>
    </row>
    <row r="63" spans="1:4" x14ac:dyDescent="0.25">
      <c r="A63">
        <f t="shared" si="2"/>
        <v>62</v>
      </c>
      <c r="B63" t="s">
        <v>72</v>
      </c>
      <c r="C63">
        <v>42.25</v>
      </c>
      <c r="D63">
        <f t="shared" si="3"/>
        <v>42.25</v>
      </c>
    </row>
    <row r="64" spans="1:4" x14ac:dyDescent="0.25">
      <c r="A64">
        <f t="shared" si="2"/>
        <v>63</v>
      </c>
      <c r="B64" t="s">
        <v>70</v>
      </c>
      <c r="C64">
        <v>41.5</v>
      </c>
      <c r="D64">
        <f t="shared" si="3"/>
        <v>41.5</v>
      </c>
    </row>
    <row r="65" spans="1:4" x14ac:dyDescent="0.25">
      <c r="A65">
        <f t="shared" si="2"/>
        <v>64</v>
      </c>
      <c r="B65" t="s">
        <v>80</v>
      </c>
      <c r="C65">
        <v>41</v>
      </c>
      <c r="D65">
        <f t="shared" si="3"/>
        <v>41</v>
      </c>
    </row>
    <row r="66" spans="1:4" x14ac:dyDescent="0.25">
      <c r="A66">
        <f t="shared" ref="A66:A88" si="4">_xlfn.RANK.EQ(D66,$D$2:$D$120)</f>
        <v>65</v>
      </c>
      <c r="B66" t="s">
        <v>71</v>
      </c>
      <c r="C66">
        <v>39.5</v>
      </c>
      <c r="D66">
        <f t="shared" ref="D66:D97" si="5">SUM(C66:C66)</f>
        <v>39.5</v>
      </c>
    </row>
    <row r="67" spans="1:4" x14ac:dyDescent="0.25">
      <c r="A67">
        <f t="shared" si="4"/>
        <v>66</v>
      </c>
      <c r="B67" t="s">
        <v>49</v>
      </c>
      <c r="C67">
        <v>39</v>
      </c>
      <c r="D67">
        <f t="shared" si="5"/>
        <v>39</v>
      </c>
    </row>
    <row r="68" spans="1:4" x14ac:dyDescent="0.25">
      <c r="A68">
        <f t="shared" si="4"/>
        <v>67</v>
      </c>
      <c r="B68" t="s">
        <v>74</v>
      </c>
      <c r="C68">
        <v>37.799999999999997</v>
      </c>
      <c r="D68">
        <f t="shared" si="5"/>
        <v>37.799999999999997</v>
      </c>
    </row>
    <row r="69" spans="1:4" x14ac:dyDescent="0.25">
      <c r="A69">
        <f t="shared" si="4"/>
        <v>68</v>
      </c>
      <c r="B69" t="s">
        <v>73</v>
      </c>
      <c r="C69">
        <v>37.75</v>
      </c>
      <c r="D69">
        <f t="shared" si="5"/>
        <v>37.75</v>
      </c>
    </row>
    <row r="70" spans="1:4" x14ac:dyDescent="0.25">
      <c r="A70">
        <f t="shared" si="4"/>
        <v>69</v>
      </c>
      <c r="B70" t="s">
        <v>87</v>
      </c>
      <c r="C70">
        <v>37</v>
      </c>
      <c r="D70">
        <f t="shared" si="5"/>
        <v>37</v>
      </c>
    </row>
    <row r="71" spans="1:4" x14ac:dyDescent="0.25">
      <c r="A71">
        <f t="shared" si="4"/>
        <v>70</v>
      </c>
      <c r="B71" t="s">
        <v>77</v>
      </c>
      <c r="C71">
        <v>34.67</v>
      </c>
      <c r="D71">
        <f t="shared" si="5"/>
        <v>34.67</v>
      </c>
    </row>
    <row r="72" spans="1:4" x14ac:dyDescent="0.25">
      <c r="A72">
        <f t="shared" si="4"/>
        <v>71</v>
      </c>
      <c r="B72" t="s">
        <v>79</v>
      </c>
      <c r="C72">
        <v>33.5</v>
      </c>
      <c r="D72">
        <f t="shared" si="5"/>
        <v>33.5</v>
      </c>
    </row>
    <row r="73" spans="1:4" x14ac:dyDescent="0.25">
      <c r="A73">
        <f t="shared" si="4"/>
        <v>72</v>
      </c>
      <c r="B73" t="s">
        <v>81</v>
      </c>
      <c r="C73">
        <v>31.5</v>
      </c>
      <c r="D73">
        <f t="shared" si="5"/>
        <v>31.5</v>
      </c>
    </row>
    <row r="74" spans="1:4" x14ac:dyDescent="0.25">
      <c r="A74">
        <f t="shared" si="4"/>
        <v>73</v>
      </c>
      <c r="B74" t="s">
        <v>84</v>
      </c>
      <c r="C74">
        <v>26.75</v>
      </c>
      <c r="D74">
        <f t="shared" si="5"/>
        <v>26.75</v>
      </c>
    </row>
    <row r="75" spans="1:4" x14ac:dyDescent="0.25">
      <c r="A75">
        <f t="shared" si="4"/>
        <v>74</v>
      </c>
      <c r="B75" t="s">
        <v>86</v>
      </c>
      <c r="C75">
        <v>25.2</v>
      </c>
      <c r="D75">
        <f t="shared" si="5"/>
        <v>25.2</v>
      </c>
    </row>
    <row r="76" spans="1:4" x14ac:dyDescent="0.25">
      <c r="A76">
        <f t="shared" si="4"/>
        <v>75</v>
      </c>
      <c r="B76" t="s">
        <v>82</v>
      </c>
      <c r="C76">
        <v>23.25</v>
      </c>
      <c r="D76">
        <f t="shared" si="5"/>
        <v>23.25</v>
      </c>
    </row>
    <row r="77" spans="1:4" x14ac:dyDescent="0.25">
      <c r="A77">
        <f t="shared" si="4"/>
        <v>76</v>
      </c>
      <c r="B77" t="s">
        <v>88</v>
      </c>
      <c r="C77">
        <v>23</v>
      </c>
      <c r="D77">
        <f t="shared" si="5"/>
        <v>23</v>
      </c>
    </row>
    <row r="78" spans="1:4" x14ac:dyDescent="0.25">
      <c r="A78">
        <f t="shared" si="4"/>
        <v>77</v>
      </c>
      <c r="B78" t="s">
        <v>83</v>
      </c>
      <c r="C78">
        <v>21.5</v>
      </c>
      <c r="D78">
        <f t="shared" si="5"/>
        <v>21.5</v>
      </c>
    </row>
    <row r="79" spans="1:4" x14ac:dyDescent="0.25">
      <c r="A79">
        <f t="shared" si="4"/>
        <v>77</v>
      </c>
      <c r="B79" t="s">
        <v>92</v>
      </c>
      <c r="C79">
        <v>21.5</v>
      </c>
      <c r="D79">
        <f t="shared" si="5"/>
        <v>21.5</v>
      </c>
    </row>
    <row r="80" spans="1:4" x14ac:dyDescent="0.25">
      <c r="A80">
        <f t="shared" si="4"/>
        <v>79</v>
      </c>
      <c r="B80" t="s">
        <v>89</v>
      </c>
      <c r="C80">
        <v>17.329999999999998</v>
      </c>
      <c r="D80">
        <f t="shared" si="5"/>
        <v>17.329999999999998</v>
      </c>
    </row>
    <row r="81" spans="1:4" x14ac:dyDescent="0.25">
      <c r="A81">
        <f t="shared" si="4"/>
        <v>80</v>
      </c>
      <c r="B81" t="s">
        <v>66</v>
      </c>
      <c r="C81">
        <v>14</v>
      </c>
      <c r="D81">
        <f t="shared" si="5"/>
        <v>14</v>
      </c>
    </row>
    <row r="82" spans="1:4" x14ac:dyDescent="0.25">
      <c r="A82">
        <f t="shared" si="4"/>
        <v>81</v>
      </c>
      <c r="B82" t="s">
        <v>93</v>
      </c>
      <c r="C82">
        <v>13.67</v>
      </c>
      <c r="D82">
        <f t="shared" si="5"/>
        <v>13.67</v>
      </c>
    </row>
    <row r="83" spans="1:4" x14ac:dyDescent="0.25">
      <c r="A83">
        <f t="shared" si="4"/>
        <v>82</v>
      </c>
      <c r="B83" t="s">
        <v>85</v>
      </c>
      <c r="C83">
        <v>13</v>
      </c>
      <c r="D83">
        <f t="shared" si="5"/>
        <v>13</v>
      </c>
    </row>
    <row r="84" spans="1:4" x14ac:dyDescent="0.25">
      <c r="A84">
        <f t="shared" si="4"/>
        <v>83</v>
      </c>
      <c r="B84" t="s">
        <v>94</v>
      </c>
      <c r="C84">
        <v>10.25</v>
      </c>
      <c r="D84">
        <f t="shared" si="5"/>
        <v>10.25</v>
      </c>
    </row>
    <row r="85" spans="1:4" x14ac:dyDescent="0.25">
      <c r="A85">
        <f t="shared" si="4"/>
        <v>84</v>
      </c>
      <c r="B85" t="s">
        <v>96</v>
      </c>
      <c r="C85">
        <v>2</v>
      </c>
      <c r="D85">
        <f t="shared" si="5"/>
        <v>2</v>
      </c>
    </row>
    <row r="86" spans="1:4" x14ac:dyDescent="0.25">
      <c r="A86">
        <f t="shared" si="4"/>
        <v>85</v>
      </c>
      <c r="B86" t="s">
        <v>90</v>
      </c>
      <c r="C86">
        <v>0</v>
      </c>
      <c r="D86">
        <f t="shared" si="5"/>
        <v>0</v>
      </c>
    </row>
    <row r="87" spans="1:4" x14ac:dyDescent="0.25">
      <c r="A87">
        <f t="shared" si="4"/>
        <v>85</v>
      </c>
      <c r="B87" t="s">
        <v>91</v>
      </c>
      <c r="C87">
        <v>0</v>
      </c>
      <c r="D87">
        <f t="shared" si="5"/>
        <v>0</v>
      </c>
    </row>
    <row r="88" spans="1:4" x14ac:dyDescent="0.25">
      <c r="A88">
        <f t="shared" si="4"/>
        <v>85</v>
      </c>
      <c r="B88" t="s">
        <v>95</v>
      </c>
      <c r="C88">
        <v>0</v>
      </c>
      <c r="D88">
        <f t="shared" si="5"/>
        <v>0</v>
      </c>
    </row>
  </sheetData>
  <sortState xmlns:xlrd2="http://schemas.microsoft.com/office/spreadsheetml/2017/richdata2" ref="A2:D88">
    <sortCondition descending="1" ref="D2:D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D267-AB0C-4D42-BAAF-020129CE9E00}">
  <dimension ref="A1:E88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</row>
    <row r="2" spans="1:5" x14ac:dyDescent="0.25">
      <c r="A2">
        <f t="shared" ref="A2:A33" si="0">_xlfn.RANK.EQ(E2,$E$2:$E$120)</f>
        <v>1</v>
      </c>
      <c r="B2" t="s">
        <v>11</v>
      </c>
      <c r="C2">
        <v>96.25</v>
      </c>
      <c r="D2">
        <v>100</v>
      </c>
      <c r="E2">
        <f t="shared" ref="E2:E33" si="1">SUM(C2:D2)</f>
        <v>196.25</v>
      </c>
    </row>
    <row r="3" spans="1:5" x14ac:dyDescent="0.25">
      <c r="A3">
        <f t="shared" si="0"/>
        <v>2</v>
      </c>
      <c r="B3" t="s">
        <v>12</v>
      </c>
      <c r="C3">
        <v>100</v>
      </c>
      <c r="D3">
        <v>93</v>
      </c>
      <c r="E3">
        <f t="shared" si="1"/>
        <v>193</v>
      </c>
    </row>
    <row r="4" spans="1:5" x14ac:dyDescent="0.25">
      <c r="A4">
        <f t="shared" si="0"/>
        <v>3</v>
      </c>
      <c r="B4" t="s">
        <v>13</v>
      </c>
      <c r="C4">
        <v>100</v>
      </c>
      <c r="D4">
        <v>86</v>
      </c>
      <c r="E4">
        <f t="shared" si="1"/>
        <v>186</v>
      </c>
    </row>
    <row r="5" spans="1:5" x14ac:dyDescent="0.25">
      <c r="A5">
        <f t="shared" si="0"/>
        <v>4</v>
      </c>
      <c r="B5" t="s">
        <v>10</v>
      </c>
      <c r="C5">
        <v>100</v>
      </c>
      <c r="D5">
        <v>75</v>
      </c>
      <c r="E5">
        <f t="shared" si="1"/>
        <v>175</v>
      </c>
    </row>
    <row r="6" spans="1:5" x14ac:dyDescent="0.25">
      <c r="A6">
        <f t="shared" si="0"/>
        <v>5</v>
      </c>
      <c r="B6" t="s">
        <v>17</v>
      </c>
      <c r="C6">
        <v>100</v>
      </c>
      <c r="D6">
        <v>72</v>
      </c>
      <c r="E6">
        <f t="shared" si="1"/>
        <v>172</v>
      </c>
    </row>
    <row r="7" spans="1:5" x14ac:dyDescent="0.25">
      <c r="A7">
        <f t="shared" si="0"/>
        <v>6</v>
      </c>
      <c r="B7" t="s">
        <v>14</v>
      </c>
      <c r="C7">
        <v>100</v>
      </c>
      <c r="D7">
        <v>70.5</v>
      </c>
      <c r="E7">
        <f t="shared" si="1"/>
        <v>170.5</v>
      </c>
    </row>
    <row r="8" spans="1:5" x14ac:dyDescent="0.25">
      <c r="A8">
        <f t="shared" si="0"/>
        <v>7</v>
      </c>
      <c r="B8" t="s">
        <v>19</v>
      </c>
      <c r="C8">
        <v>100</v>
      </c>
      <c r="D8">
        <v>70.25</v>
      </c>
      <c r="E8">
        <f t="shared" si="1"/>
        <v>170.25</v>
      </c>
    </row>
    <row r="9" spans="1:5" x14ac:dyDescent="0.25">
      <c r="A9">
        <f t="shared" si="0"/>
        <v>8</v>
      </c>
      <c r="B9" t="s">
        <v>15</v>
      </c>
      <c r="C9">
        <v>100</v>
      </c>
      <c r="D9">
        <v>66.5</v>
      </c>
      <c r="E9">
        <f t="shared" si="1"/>
        <v>166.5</v>
      </c>
    </row>
    <row r="10" spans="1:5" x14ac:dyDescent="0.25">
      <c r="A10">
        <f t="shared" si="0"/>
        <v>9</v>
      </c>
      <c r="B10" t="s">
        <v>28</v>
      </c>
      <c r="C10">
        <v>96.25</v>
      </c>
      <c r="D10">
        <v>66.5</v>
      </c>
      <c r="E10">
        <f t="shared" si="1"/>
        <v>162.75</v>
      </c>
    </row>
    <row r="11" spans="1:5" x14ac:dyDescent="0.25">
      <c r="A11">
        <f t="shared" si="0"/>
        <v>10</v>
      </c>
      <c r="B11" t="s">
        <v>21</v>
      </c>
      <c r="C11">
        <v>96.25</v>
      </c>
      <c r="D11">
        <v>63.5</v>
      </c>
      <c r="E11">
        <f t="shared" si="1"/>
        <v>159.75</v>
      </c>
    </row>
    <row r="12" spans="1:5" x14ac:dyDescent="0.25">
      <c r="A12">
        <f t="shared" si="0"/>
        <v>11</v>
      </c>
      <c r="B12" t="s">
        <v>24</v>
      </c>
      <c r="C12">
        <v>100</v>
      </c>
      <c r="D12">
        <v>56</v>
      </c>
      <c r="E12">
        <f t="shared" si="1"/>
        <v>156</v>
      </c>
    </row>
    <row r="13" spans="1:5" x14ac:dyDescent="0.25">
      <c r="A13">
        <f t="shared" si="0"/>
        <v>12</v>
      </c>
      <c r="B13" t="s">
        <v>27</v>
      </c>
      <c r="C13">
        <v>100</v>
      </c>
      <c r="D13">
        <v>55.25</v>
      </c>
      <c r="E13">
        <f t="shared" si="1"/>
        <v>155.25</v>
      </c>
    </row>
    <row r="14" spans="1:5" x14ac:dyDescent="0.25">
      <c r="A14">
        <f t="shared" si="0"/>
        <v>13</v>
      </c>
      <c r="B14" t="s">
        <v>18</v>
      </c>
      <c r="C14">
        <v>96.25</v>
      </c>
      <c r="D14">
        <v>58</v>
      </c>
      <c r="E14">
        <f t="shared" si="1"/>
        <v>154.25</v>
      </c>
    </row>
    <row r="15" spans="1:5" x14ac:dyDescent="0.25">
      <c r="A15">
        <f t="shared" si="0"/>
        <v>14</v>
      </c>
      <c r="B15" t="s">
        <v>23</v>
      </c>
      <c r="C15">
        <v>100</v>
      </c>
      <c r="D15">
        <v>53.5</v>
      </c>
      <c r="E15">
        <f t="shared" si="1"/>
        <v>153.5</v>
      </c>
    </row>
    <row r="16" spans="1:5" x14ac:dyDescent="0.25">
      <c r="A16">
        <f t="shared" si="0"/>
        <v>15</v>
      </c>
      <c r="B16" t="s">
        <v>16</v>
      </c>
      <c r="C16">
        <v>96.25</v>
      </c>
      <c r="D16">
        <v>55.5</v>
      </c>
      <c r="E16">
        <f t="shared" si="1"/>
        <v>151.75</v>
      </c>
    </row>
    <row r="17" spans="1:5" x14ac:dyDescent="0.25">
      <c r="A17">
        <f t="shared" si="0"/>
        <v>16</v>
      </c>
      <c r="B17" t="s">
        <v>34</v>
      </c>
      <c r="C17">
        <v>96.25</v>
      </c>
      <c r="D17">
        <v>54.75</v>
      </c>
      <c r="E17">
        <f t="shared" si="1"/>
        <v>151</v>
      </c>
    </row>
    <row r="18" spans="1:5" x14ac:dyDescent="0.25">
      <c r="A18">
        <f t="shared" si="0"/>
        <v>17</v>
      </c>
      <c r="B18" t="s">
        <v>26</v>
      </c>
      <c r="C18">
        <v>91.25</v>
      </c>
      <c r="D18">
        <v>58.5</v>
      </c>
      <c r="E18">
        <f t="shared" si="1"/>
        <v>149.75</v>
      </c>
    </row>
    <row r="19" spans="1:5" x14ac:dyDescent="0.25">
      <c r="A19">
        <f t="shared" si="0"/>
        <v>18</v>
      </c>
      <c r="B19" t="s">
        <v>20</v>
      </c>
      <c r="C19">
        <v>77.5</v>
      </c>
      <c r="D19">
        <v>72</v>
      </c>
      <c r="E19">
        <f t="shared" si="1"/>
        <v>149.5</v>
      </c>
    </row>
    <row r="20" spans="1:5" x14ac:dyDescent="0.25">
      <c r="A20">
        <f t="shared" si="0"/>
        <v>19</v>
      </c>
      <c r="B20" t="s">
        <v>22</v>
      </c>
      <c r="C20">
        <v>100</v>
      </c>
      <c r="D20">
        <v>49</v>
      </c>
      <c r="E20">
        <f t="shared" si="1"/>
        <v>149</v>
      </c>
    </row>
    <row r="21" spans="1:5" x14ac:dyDescent="0.25">
      <c r="A21">
        <f t="shared" si="0"/>
        <v>20</v>
      </c>
      <c r="B21" t="s">
        <v>33</v>
      </c>
      <c r="C21">
        <v>100</v>
      </c>
      <c r="D21">
        <v>48.5</v>
      </c>
      <c r="E21">
        <f t="shared" si="1"/>
        <v>148.5</v>
      </c>
    </row>
    <row r="22" spans="1:5" x14ac:dyDescent="0.25">
      <c r="A22">
        <f t="shared" si="0"/>
        <v>21</v>
      </c>
      <c r="B22" t="s">
        <v>32</v>
      </c>
      <c r="C22">
        <v>96.25</v>
      </c>
      <c r="D22">
        <v>51.25</v>
      </c>
      <c r="E22">
        <f t="shared" si="1"/>
        <v>147.5</v>
      </c>
    </row>
    <row r="23" spans="1:5" x14ac:dyDescent="0.25">
      <c r="A23">
        <f t="shared" si="0"/>
        <v>22</v>
      </c>
      <c r="B23" t="s">
        <v>31</v>
      </c>
      <c r="C23">
        <v>100</v>
      </c>
      <c r="D23">
        <v>46.75</v>
      </c>
      <c r="E23">
        <f t="shared" si="1"/>
        <v>146.75</v>
      </c>
    </row>
    <row r="24" spans="1:5" x14ac:dyDescent="0.25">
      <c r="A24">
        <f t="shared" si="0"/>
        <v>23</v>
      </c>
      <c r="B24" t="s">
        <v>49</v>
      </c>
      <c r="C24">
        <v>100</v>
      </c>
      <c r="D24">
        <v>43.25</v>
      </c>
      <c r="E24">
        <f t="shared" si="1"/>
        <v>143.25</v>
      </c>
    </row>
    <row r="25" spans="1:5" x14ac:dyDescent="0.25">
      <c r="A25">
        <f t="shared" si="0"/>
        <v>24</v>
      </c>
      <c r="B25" t="s">
        <v>36</v>
      </c>
      <c r="C25">
        <v>96.25</v>
      </c>
      <c r="D25">
        <v>46.75</v>
      </c>
      <c r="E25">
        <f t="shared" si="1"/>
        <v>143</v>
      </c>
    </row>
    <row r="26" spans="1:5" x14ac:dyDescent="0.25">
      <c r="A26">
        <f t="shared" si="0"/>
        <v>25</v>
      </c>
      <c r="B26" t="s">
        <v>40</v>
      </c>
      <c r="C26">
        <v>82.5</v>
      </c>
      <c r="D26">
        <v>54.75</v>
      </c>
      <c r="E26">
        <f t="shared" si="1"/>
        <v>137.25</v>
      </c>
    </row>
    <row r="27" spans="1:5" x14ac:dyDescent="0.25">
      <c r="A27">
        <f t="shared" si="0"/>
        <v>26</v>
      </c>
      <c r="B27" t="s">
        <v>29</v>
      </c>
      <c r="C27">
        <v>82.5</v>
      </c>
      <c r="D27">
        <v>53.25</v>
      </c>
      <c r="E27">
        <f t="shared" si="1"/>
        <v>135.75</v>
      </c>
    </row>
    <row r="28" spans="1:5" x14ac:dyDescent="0.25">
      <c r="A28">
        <f t="shared" si="0"/>
        <v>27</v>
      </c>
      <c r="B28" t="s">
        <v>37</v>
      </c>
      <c r="C28">
        <v>86.25</v>
      </c>
      <c r="D28">
        <v>49</v>
      </c>
      <c r="E28">
        <f t="shared" si="1"/>
        <v>135.25</v>
      </c>
    </row>
    <row r="29" spans="1:5" x14ac:dyDescent="0.25">
      <c r="A29">
        <f t="shared" si="0"/>
        <v>27</v>
      </c>
      <c r="B29" t="s">
        <v>42</v>
      </c>
      <c r="C29">
        <v>86.25</v>
      </c>
      <c r="D29">
        <v>49</v>
      </c>
      <c r="E29">
        <f t="shared" si="1"/>
        <v>135.25</v>
      </c>
    </row>
    <row r="30" spans="1:5" x14ac:dyDescent="0.25">
      <c r="A30">
        <f t="shared" si="0"/>
        <v>29</v>
      </c>
      <c r="B30" t="s">
        <v>30</v>
      </c>
      <c r="C30">
        <v>82.5</v>
      </c>
      <c r="D30">
        <v>52.25</v>
      </c>
      <c r="E30">
        <f t="shared" si="1"/>
        <v>134.75</v>
      </c>
    </row>
    <row r="31" spans="1:5" x14ac:dyDescent="0.25">
      <c r="A31">
        <f t="shared" si="0"/>
        <v>30</v>
      </c>
      <c r="B31" t="s">
        <v>39</v>
      </c>
      <c r="C31">
        <v>100</v>
      </c>
      <c r="D31">
        <v>31.25</v>
      </c>
      <c r="E31">
        <f t="shared" si="1"/>
        <v>131.25</v>
      </c>
    </row>
    <row r="32" spans="1:5" x14ac:dyDescent="0.25">
      <c r="A32">
        <f t="shared" si="0"/>
        <v>31</v>
      </c>
      <c r="B32" t="s">
        <v>43</v>
      </c>
      <c r="C32">
        <v>96.25</v>
      </c>
      <c r="D32">
        <v>34.25</v>
      </c>
      <c r="E32">
        <f t="shared" si="1"/>
        <v>130.5</v>
      </c>
    </row>
    <row r="33" spans="1:5" x14ac:dyDescent="0.25">
      <c r="A33">
        <f t="shared" si="0"/>
        <v>32</v>
      </c>
      <c r="B33" t="s">
        <v>41</v>
      </c>
      <c r="C33">
        <v>100</v>
      </c>
      <c r="D33">
        <v>24.5</v>
      </c>
      <c r="E33">
        <f t="shared" si="1"/>
        <v>124.5</v>
      </c>
    </row>
    <row r="34" spans="1:5" x14ac:dyDescent="0.25">
      <c r="A34">
        <f t="shared" ref="A34:A65" si="2">_xlfn.RANK.EQ(E34,$E$2:$E$120)</f>
        <v>32</v>
      </c>
      <c r="B34" t="s">
        <v>54</v>
      </c>
      <c r="C34">
        <v>82.5</v>
      </c>
      <c r="D34">
        <v>42</v>
      </c>
      <c r="E34">
        <f t="shared" ref="E34:E65" si="3">SUM(C34:D34)</f>
        <v>124.5</v>
      </c>
    </row>
    <row r="35" spans="1:5" x14ac:dyDescent="0.25">
      <c r="A35">
        <f t="shared" si="2"/>
        <v>34</v>
      </c>
      <c r="B35" t="s">
        <v>35</v>
      </c>
      <c r="C35">
        <v>77.5</v>
      </c>
      <c r="D35">
        <v>46.75</v>
      </c>
      <c r="E35">
        <f t="shared" si="3"/>
        <v>124.25</v>
      </c>
    </row>
    <row r="36" spans="1:5" x14ac:dyDescent="0.25">
      <c r="A36">
        <f t="shared" si="2"/>
        <v>35</v>
      </c>
      <c r="B36" t="s">
        <v>25</v>
      </c>
      <c r="C36">
        <v>77.5</v>
      </c>
      <c r="D36">
        <v>45.75</v>
      </c>
      <c r="E36">
        <f t="shared" si="3"/>
        <v>123.25</v>
      </c>
    </row>
    <row r="37" spans="1:5" x14ac:dyDescent="0.25">
      <c r="A37">
        <f t="shared" si="2"/>
        <v>36</v>
      </c>
      <c r="B37" t="s">
        <v>47</v>
      </c>
      <c r="C37">
        <v>100</v>
      </c>
      <c r="D37">
        <v>18.75</v>
      </c>
      <c r="E37">
        <f t="shared" si="3"/>
        <v>118.75</v>
      </c>
    </row>
    <row r="38" spans="1:5" x14ac:dyDescent="0.25">
      <c r="A38">
        <f t="shared" si="2"/>
        <v>36</v>
      </c>
      <c r="B38" t="s">
        <v>48</v>
      </c>
      <c r="C38">
        <v>87.5</v>
      </c>
      <c r="D38">
        <v>31.25</v>
      </c>
      <c r="E38">
        <f t="shared" si="3"/>
        <v>118.75</v>
      </c>
    </row>
    <row r="39" spans="1:5" x14ac:dyDescent="0.25">
      <c r="A39">
        <f t="shared" si="2"/>
        <v>38</v>
      </c>
      <c r="B39" t="s">
        <v>57</v>
      </c>
      <c r="C39">
        <v>92.5</v>
      </c>
      <c r="D39">
        <v>26</v>
      </c>
      <c r="E39">
        <f t="shared" si="3"/>
        <v>118.5</v>
      </c>
    </row>
    <row r="40" spans="1:5" x14ac:dyDescent="0.25">
      <c r="A40">
        <f t="shared" si="2"/>
        <v>39</v>
      </c>
      <c r="B40" t="s">
        <v>64</v>
      </c>
      <c r="C40">
        <v>95</v>
      </c>
      <c r="D40">
        <v>23.33</v>
      </c>
      <c r="E40">
        <f t="shared" si="3"/>
        <v>118.33</v>
      </c>
    </row>
    <row r="41" spans="1:5" x14ac:dyDescent="0.25">
      <c r="A41">
        <f t="shared" si="2"/>
        <v>40</v>
      </c>
      <c r="B41" t="s">
        <v>45</v>
      </c>
      <c r="C41">
        <v>87.5</v>
      </c>
      <c r="D41">
        <v>29</v>
      </c>
      <c r="E41">
        <f t="shared" si="3"/>
        <v>116.5</v>
      </c>
    </row>
    <row r="42" spans="1:5" x14ac:dyDescent="0.25">
      <c r="A42">
        <f t="shared" si="2"/>
        <v>41</v>
      </c>
      <c r="B42" t="s">
        <v>52</v>
      </c>
      <c r="C42">
        <v>60</v>
      </c>
      <c r="D42">
        <v>55.5</v>
      </c>
      <c r="E42">
        <f t="shared" si="3"/>
        <v>115.5</v>
      </c>
    </row>
    <row r="43" spans="1:5" x14ac:dyDescent="0.25">
      <c r="A43">
        <f t="shared" si="2"/>
        <v>42</v>
      </c>
      <c r="B43" t="s">
        <v>38</v>
      </c>
      <c r="C43">
        <v>91.25</v>
      </c>
      <c r="D43">
        <v>24</v>
      </c>
      <c r="E43">
        <f t="shared" si="3"/>
        <v>115.25</v>
      </c>
    </row>
    <row r="44" spans="1:5" x14ac:dyDescent="0.25">
      <c r="A44">
        <f t="shared" si="2"/>
        <v>43</v>
      </c>
      <c r="B44" t="s">
        <v>66</v>
      </c>
      <c r="C44">
        <v>65</v>
      </c>
      <c r="D44">
        <v>50</v>
      </c>
      <c r="E44">
        <f t="shared" si="3"/>
        <v>115</v>
      </c>
    </row>
    <row r="45" spans="1:5" x14ac:dyDescent="0.25">
      <c r="A45">
        <f t="shared" si="2"/>
        <v>44</v>
      </c>
      <c r="B45" t="s">
        <v>53</v>
      </c>
      <c r="C45">
        <v>86.25</v>
      </c>
      <c r="D45">
        <v>28.25</v>
      </c>
      <c r="E45">
        <f t="shared" si="3"/>
        <v>114.5</v>
      </c>
    </row>
    <row r="46" spans="1:5" x14ac:dyDescent="0.25">
      <c r="A46">
        <f t="shared" si="2"/>
        <v>45</v>
      </c>
      <c r="B46" t="s">
        <v>51</v>
      </c>
      <c r="C46">
        <v>82.5</v>
      </c>
      <c r="D46">
        <v>31</v>
      </c>
      <c r="E46">
        <f t="shared" si="3"/>
        <v>113.5</v>
      </c>
    </row>
    <row r="47" spans="1:5" x14ac:dyDescent="0.25">
      <c r="A47">
        <f t="shared" si="2"/>
        <v>46</v>
      </c>
      <c r="B47" t="s">
        <v>46</v>
      </c>
      <c r="C47">
        <v>72.5</v>
      </c>
      <c r="D47">
        <v>37.5</v>
      </c>
      <c r="E47">
        <f t="shared" si="3"/>
        <v>110</v>
      </c>
    </row>
    <row r="48" spans="1:5" x14ac:dyDescent="0.25">
      <c r="A48">
        <f t="shared" si="2"/>
        <v>47</v>
      </c>
      <c r="B48" t="s">
        <v>60</v>
      </c>
      <c r="C48">
        <v>72.5</v>
      </c>
      <c r="D48">
        <v>37.25</v>
      </c>
      <c r="E48">
        <f t="shared" si="3"/>
        <v>109.75</v>
      </c>
    </row>
    <row r="49" spans="1:5" x14ac:dyDescent="0.25">
      <c r="A49">
        <f t="shared" si="2"/>
        <v>48</v>
      </c>
      <c r="B49" t="s">
        <v>44</v>
      </c>
      <c r="C49">
        <v>68.75</v>
      </c>
      <c r="D49">
        <v>40.25</v>
      </c>
      <c r="E49">
        <f t="shared" si="3"/>
        <v>109</v>
      </c>
    </row>
    <row r="50" spans="1:5" x14ac:dyDescent="0.25">
      <c r="A50">
        <f t="shared" si="2"/>
        <v>49</v>
      </c>
      <c r="B50" t="s">
        <v>50</v>
      </c>
      <c r="C50">
        <v>67.5</v>
      </c>
      <c r="D50">
        <v>39.75</v>
      </c>
      <c r="E50">
        <f t="shared" si="3"/>
        <v>107.25</v>
      </c>
    </row>
    <row r="51" spans="1:5" x14ac:dyDescent="0.25">
      <c r="A51">
        <f t="shared" si="2"/>
        <v>50</v>
      </c>
      <c r="B51" t="s">
        <v>61</v>
      </c>
      <c r="C51">
        <v>82.5</v>
      </c>
      <c r="D51">
        <v>20.5</v>
      </c>
      <c r="E51">
        <f t="shared" si="3"/>
        <v>103</v>
      </c>
    </row>
    <row r="52" spans="1:5" x14ac:dyDescent="0.25">
      <c r="A52">
        <f t="shared" si="2"/>
        <v>51</v>
      </c>
      <c r="B52" t="s">
        <v>56</v>
      </c>
      <c r="C52">
        <v>72.5</v>
      </c>
      <c r="D52">
        <v>29.75</v>
      </c>
      <c r="E52">
        <f t="shared" si="3"/>
        <v>102.25</v>
      </c>
    </row>
    <row r="53" spans="1:5" x14ac:dyDescent="0.25">
      <c r="A53">
        <f t="shared" si="2"/>
        <v>52</v>
      </c>
      <c r="B53" t="s">
        <v>55</v>
      </c>
      <c r="C53">
        <v>73.75</v>
      </c>
      <c r="D53">
        <v>27.25</v>
      </c>
      <c r="E53">
        <f t="shared" si="3"/>
        <v>101</v>
      </c>
    </row>
    <row r="54" spans="1:5" x14ac:dyDescent="0.25">
      <c r="A54">
        <f t="shared" si="2"/>
        <v>53</v>
      </c>
      <c r="B54" t="s">
        <v>73</v>
      </c>
      <c r="C54">
        <v>78.75</v>
      </c>
      <c r="D54">
        <v>21.75</v>
      </c>
      <c r="E54">
        <f t="shared" si="3"/>
        <v>100.5</v>
      </c>
    </row>
    <row r="55" spans="1:5" x14ac:dyDescent="0.25">
      <c r="A55">
        <f t="shared" si="2"/>
        <v>54</v>
      </c>
      <c r="B55" t="s">
        <v>59</v>
      </c>
      <c r="C55">
        <v>86.25</v>
      </c>
      <c r="D55">
        <v>13.75</v>
      </c>
      <c r="E55">
        <f t="shared" si="3"/>
        <v>100</v>
      </c>
    </row>
    <row r="56" spans="1:5" x14ac:dyDescent="0.25">
      <c r="A56">
        <f t="shared" si="2"/>
        <v>55</v>
      </c>
      <c r="B56" t="s">
        <v>68</v>
      </c>
      <c r="C56">
        <v>58.75</v>
      </c>
      <c r="D56">
        <v>39.75</v>
      </c>
      <c r="E56">
        <f t="shared" si="3"/>
        <v>98.5</v>
      </c>
    </row>
    <row r="57" spans="1:5" x14ac:dyDescent="0.25">
      <c r="A57">
        <f t="shared" si="2"/>
        <v>56</v>
      </c>
      <c r="B57" t="s">
        <v>71</v>
      </c>
      <c r="C57">
        <v>77.5</v>
      </c>
      <c r="D57">
        <v>18.5</v>
      </c>
      <c r="E57">
        <f t="shared" si="3"/>
        <v>96</v>
      </c>
    </row>
    <row r="58" spans="1:5" x14ac:dyDescent="0.25">
      <c r="A58">
        <f t="shared" si="2"/>
        <v>57</v>
      </c>
      <c r="B58" t="s">
        <v>72</v>
      </c>
      <c r="C58">
        <v>55</v>
      </c>
      <c r="D58">
        <v>36.75</v>
      </c>
      <c r="E58">
        <f t="shared" si="3"/>
        <v>91.75</v>
      </c>
    </row>
    <row r="59" spans="1:5" x14ac:dyDescent="0.25">
      <c r="A59">
        <f t="shared" si="2"/>
        <v>58</v>
      </c>
      <c r="B59" t="s">
        <v>67</v>
      </c>
      <c r="C59">
        <v>72.5</v>
      </c>
      <c r="D59">
        <v>18.25</v>
      </c>
      <c r="E59">
        <f t="shared" si="3"/>
        <v>90.75</v>
      </c>
    </row>
    <row r="60" spans="1:5" x14ac:dyDescent="0.25">
      <c r="A60">
        <f t="shared" si="2"/>
        <v>59</v>
      </c>
      <c r="B60" t="s">
        <v>63</v>
      </c>
      <c r="C60">
        <v>50</v>
      </c>
      <c r="D60">
        <v>40.25</v>
      </c>
      <c r="E60">
        <f t="shared" si="3"/>
        <v>90.25</v>
      </c>
    </row>
    <row r="61" spans="1:5" x14ac:dyDescent="0.25">
      <c r="A61">
        <f t="shared" si="2"/>
        <v>60</v>
      </c>
      <c r="B61" t="s">
        <v>69</v>
      </c>
      <c r="C61">
        <v>77.5</v>
      </c>
      <c r="D61">
        <v>11.5</v>
      </c>
      <c r="E61">
        <f t="shared" si="3"/>
        <v>89</v>
      </c>
    </row>
    <row r="62" spans="1:5" x14ac:dyDescent="0.25">
      <c r="A62">
        <f t="shared" si="2"/>
        <v>61</v>
      </c>
      <c r="B62" t="s">
        <v>65</v>
      </c>
      <c r="C62">
        <v>55</v>
      </c>
      <c r="D62">
        <v>33.75</v>
      </c>
      <c r="E62">
        <f t="shared" si="3"/>
        <v>88.75</v>
      </c>
    </row>
    <row r="63" spans="1:5" x14ac:dyDescent="0.25">
      <c r="A63">
        <f t="shared" si="2"/>
        <v>62</v>
      </c>
      <c r="B63" t="s">
        <v>75</v>
      </c>
      <c r="C63">
        <v>63.75</v>
      </c>
      <c r="D63">
        <v>23.75</v>
      </c>
      <c r="E63">
        <f t="shared" si="3"/>
        <v>87.5</v>
      </c>
    </row>
    <row r="64" spans="1:5" x14ac:dyDescent="0.25">
      <c r="A64">
        <f t="shared" si="2"/>
        <v>63</v>
      </c>
      <c r="B64" t="s">
        <v>70</v>
      </c>
      <c r="C64">
        <v>68.75</v>
      </c>
      <c r="D64">
        <v>18.5</v>
      </c>
      <c r="E64">
        <f t="shared" si="3"/>
        <v>87.25</v>
      </c>
    </row>
    <row r="65" spans="1:5" x14ac:dyDescent="0.25">
      <c r="A65">
        <f t="shared" si="2"/>
        <v>64</v>
      </c>
      <c r="B65" t="s">
        <v>62</v>
      </c>
      <c r="C65">
        <v>58.75</v>
      </c>
      <c r="D65">
        <v>26.75</v>
      </c>
      <c r="E65">
        <f t="shared" si="3"/>
        <v>85.5</v>
      </c>
    </row>
    <row r="66" spans="1:5" x14ac:dyDescent="0.25">
      <c r="A66">
        <f t="shared" ref="A66:A88" si="4">_xlfn.RANK.EQ(E66,$E$2:$E$120)</f>
        <v>65</v>
      </c>
      <c r="B66" t="s">
        <v>76</v>
      </c>
      <c r="C66">
        <v>55</v>
      </c>
      <c r="D66">
        <v>26.75</v>
      </c>
      <c r="E66">
        <f t="shared" ref="E66:E97" si="5">SUM(C66:D66)</f>
        <v>81.75</v>
      </c>
    </row>
    <row r="67" spans="1:5" x14ac:dyDescent="0.25">
      <c r="A67">
        <f t="shared" si="4"/>
        <v>66</v>
      </c>
      <c r="B67" t="s">
        <v>83</v>
      </c>
      <c r="C67">
        <v>62.5</v>
      </c>
      <c r="D67">
        <v>11.75</v>
      </c>
      <c r="E67">
        <f t="shared" si="5"/>
        <v>74.25</v>
      </c>
    </row>
    <row r="68" spans="1:5" x14ac:dyDescent="0.25">
      <c r="A68">
        <f t="shared" si="4"/>
        <v>67</v>
      </c>
      <c r="B68" t="s">
        <v>80</v>
      </c>
      <c r="C68">
        <v>45</v>
      </c>
      <c r="D68">
        <v>27.5</v>
      </c>
      <c r="E68">
        <f t="shared" si="5"/>
        <v>72.5</v>
      </c>
    </row>
    <row r="69" spans="1:5" x14ac:dyDescent="0.25">
      <c r="A69">
        <f t="shared" si="4"/>
        <v>68</v>
      </c>
      <c r="B69" t="s">
        <v>77</v>
      </c>
      <c r="C69">
        <v>71.67</v>
      </c>
      <c r="D69">
        <v>0</v>
      </c>
      <c r="E69">
        <f t="shared" si="5"/>
        <v>71.67</v>
      </c>
    </row>
    <row r="70" spans="1:5" x14ac:dyDescent="0.25">
      <c r="A70">
        <f t="shared" si="4"/>
        <v>69</v>
      </c>
      <c r="B70" t="s">
        <v>85</v>
      </c>
      <c r="C70">
        <v>42.5</v>
      </c>
      <c r="D70">
        <v>28</v>
      </c>
      <c r="E70">
        <f t="shared" si="5"/>
        <v>70.5</v>
      </c>
    </row>
    <row r="71" spans="1:5" x14ac:dyDescent="0.25">
      <c r="A71">
        <f t="shared" si="4"/>
        <v>70</v>
      </c>
      <c r="B71" t="s">
        <v>58</v>
      </c>
      <c r="C71">
        <v>53.75</v>
      </c>
      <c r="D71">
        <v>16.25</v>
      </c>
      <c r="E71">
        <f t="shared" si="5"/>
        <v>70</v>
      </c>
    </row>
    <row r="72" spans="1:5" x14ac:dyDescent="0.25">
      <c r="A72">
        <f t="shared" si="4"/>
        <v>71</v>
      </c>
      <c r="B72" t="s">
        <v>74</v>
      </c>
      <c r="C72">
        <v>43</v>
      </c>
      <c r="D72">
        <v>24.4</v>
      </c>
      <c r="E72">
        <f t="shared" si="5"/>
        <v>67.400000000000006</v>
      </c>
    </row>
    <row r="73" spans="1:5" x14ac:dyDescent="0.25">
      <c r="A73">
        <f t="shared" si="4"/>
        <v>72</v>
      </c>
      <c r="B73" t="s">
        <v>79</v>
      </c>
      <c r="C73">
        <v>41.25</v>
      </c>
      <c r="D73">
        <v>23.75</v>
      </c>
      <c r="E73">
        <f t="shared" si="5"/>
        <v>65</v>
      </c>
    </row>
    <row r="74" spans="1:5" x14ac:dyDescent="0.25">
      <c r="A74">
        <f t="shared" si="4"/>
        <v>73</v>
      </c>
      <c r="B74" t="s">
        <v>82</v>
      </c>
      <c r="C74">
        <v>46.25</v>
      </c>
      <c r="D74">
        <v>18.25</v>
      </c>
      <c r="E74">
        <f t="shared" si="5"/>
        <v>64.5</v>
      </c>
    </row>
    <row r="75" spans="1:5" x14ac:dyDescent="0.25">
      <c r="A75">
        <f t="shared" si="4"/>
        <v>74</v>
      </c>
      <c r="B75" t="s">
        <v>81</v>
      </c>
      <c r="C75">
        <v>26.25</v>
      </c>
      <c r="D75">
        <v>37.25</v>
      </c>
      <c r="E75">
        <f t="shared" si="5"/>
        <v>63.5</v>
      </c>
    </row>
    <row r="76" spans="1:5" x14ac:dyDescent="0.25">
      <c r="A76">
        <f t="shared" si="4"/>
        <v>75</v>
      </c>
      <c r="B76" t="s">
        <v>84</v>
      </c>
      <c r="C76">
        <v>43.75</v>
      </c>
      <c r="D76">
        <v>14.5</v>
      </c>
      <c r="E76">
        <f t="shared" si="5"/>
        <v>58.25</v>
      </c>
    </row>
    <row r="77" spans="1:5" x14ac:dyDescent="0.25">
      <c r="A77">
        <f t="shared" si="4"/>
        <v>76</v>
      </c>
      <c r="B77" t="s">
        <v>86</v>
      </c>
      <c r="C77">
        <v>49</v>
      </c>
      <c r="D77">
        <v>7.4</v>
      </c>
      <c r="E77">
        <f t="shared" si="5"/>
        <v>56.4</v>
      </c>
    </row>
    <row r="78" spans="1:5" x14ac:dyDescent="0.25">
      <c r="A78">
        <f t="shared" si="4"/>
        <v>77</v>
      </c>
      <c r="B78" t="s">
        <v>88</v>
      </c>
      <c r="C78">
        <v>37</v>
      </c>
      <c r="D78">
        <v>9</v>
      </c>
      <c r="E78">
        <f t="shared" si="5"/>
        <v>46</v>
      </c>
    </row>
    <row r="79" spans="1:5" x14ac:dyDescent="0.25">
      <c r="A79">
        <f t="shared" si="4"/>
        <v>78</v>
      </c>
      <c r="B79" t="s">
        <v>91</v>
      </c>
      <c r="C79">
        <v>30</v>
      </c>
      <c r="D79">
        <v>11.75</v>
      </c>
      <c r="E79">
        <f t="shared" si="5"/>
        <v>41.75</v>
      </c>
    </row>
    <row r="80" spans="1:5" x14ac:dyDescent="0.25">
      <c r="A80">
        <f t="shared" si="4"/>
        <v>79</v>
      </c>
      <c r="B80" t="s">
        <v>78</v>
      </c>
      <c r="C80">
        <v>36.25</v>
      </c>
      <c r="D80">
        <v>2.5</v>
      </c>
      <c r="E80">
        <f t="shared" si="5"/>
        <v>38.75</v>
      </c>
    </row>
    <row r="81" spans="1:5" x14ac:dyDescent="0.25">
      <c r="A81">
        <f t="shared" si="4"/>
        <v>80</v>
      </c>
      <c r="B81" t="s">
        <v>90</v>
      </c>
      <c r="C81">
        <v>10</v>
      </c>
      <c r="D81">
        <v>25</v>
      </c>
      <c r="E81">
        <f t="shared" si="5"/>
        <v>35</v>
      </c>
    </row>
    <row r="82" spans="1:5" x14ac:dyDescent="0.25">
      <c r="A82">
        <f t="shared" si="4"/>
        <v>81</v>
      </c>
      <c r="B82" t="s">
        <v>92</v>
      </c>
      <c r="C82">
        <v>27.5</v>
      </c>
      <c r="D82">
        <v>0</v>
      </c>
      <c r="E82">
        <f t="shared" si="5"/>
        <v>27.5</v>
      </c>
    </row>
    <row r="83" spans="1:5" x14ac:dyDescent="0.25">
      <c r="A83">
        <f t="shared" si="4"/>
        <v>82</v>
      </c>
      <c r="B83" t="s">
        <v>93</v>
      </c>
      <c r="C83">
        <v>25</v>
      </c>
      <c r="D83">
        <v>0</v>
      </c>
      <c r="E83">
        <f t="shared" si="5"/>
        <v>25</v>
      </c>
    </row>
    <row r="84" spans="1:5" x14ac:dyDescent="0.25">
      <c r="A84">
        <f t="shared" si="4"/>
        <v>82</v>
      </c>
      <c r="B84" t="s">
        <v>95</v>
      </c>
      <c r="C84">
        <v>25</v>
      </c>
      <c r="D84">
        <v>0</v>
      </c>
      <c r="E84">
        <f t="shared" si="5"/>
        <v>25</v>
      </c>
    </row>
    <row r="85" spans="1:5" x14ac:dyDescent="0.25">
      <c r="A85">
        <f t="shared" si="4"/>
        <v>84</v>
      </c>
      <c r="B85" t="s">
        <v>89</v>
      </c>
      <c r="C85">
        <v>10</v>
      </c>
      <c r="D85">
        <v>12.33</v>
      </c>
      <c r="E85">
        <f t="shared" si="5"/>
        <v>22.33</v>
      </c>
    </row>
    <row r="86" spans="1:5" x14ac:dyDescent="0.25">
      <c r="A86">
        <f t="shared" si="4"/>
        <v>85</v>
      </c>
      <c r="B86" t="s">
        <v>94</v>
      </c>
      <c r="C86">
        <v>18.75</v>
      </c>
      <c r="D86">
        <v>2</v>
      </c>
      <c r="E86">
        <f t="shared" si="5"/>
        <v>20.75</v>
      </c>
    </row>
    <row r="87" spans="1:5" x14ac:dyDescent="0.25">
      <c r="A87">
        <f t="shared" si="4"/>
        <v>86</v>
      </c>
      <c r="B87" t="s">
        <v>87</v>
      </c>
      <c r="C87">
        <v>17.5</v>
      </c>
      <c r="D87">
        <v>0</v>
      </c>
      <c r="E87">
        <f t="shared" si="5"/>
        <v>17.5</v>
      </c>
    </row>
    <row r="88" spans="1:5" x14ac:dyDescent="0.25">
      <c r="A88">
        <f t="shared" si="4"/>
        <v>87</v>
      </c>
      <c r="B88" t="s">
        <v>96</v>
      </c>
      <c r="C88">
        <v>12.5</v>
      </c>
      <c r="D88">
        <v>0</v>
      </c>
      <c r="E88">
        <f t="shared" si="5"/>
        <v>12.5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0723-C0E9-4603-830A-B9DC88308F8B}">
  <dimension ref="A1:E88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7</v>
      </c>
      <c r="E1" t="s">
        <v>8</v>
      </c>
    </row>
    <row r="2" spans="1:5" x14ac:dyDescent="0.25">
      <c r="A2">
        <f t="shared" ref="A2:A33" si="0">_xlfn.RANK.EQ(E2,$E$2:$E$120)</f>
        <v>1</v>
      </c>
      <c r="B2" t="s">
        <v>10</v>
      </c>
      <c r="C2">
        <v>52.25</v>
      </c>
      <c r="D2">
        <v>45.25</v>
      </c>
      <c r="E2">
        <f t="shared" ref="E2:E33" si="1">SUM(C2:D2)</f>
        <v>97.5</v>
      </c>
    </row>
    <row r="3" spans="1:5" x14ac:dyDescent="0.25">
      <c r="A3">
        <f t="shared" si="0"/>
        <v>2</v>
      </c>
      <c r="B3" t="s">
        <v>11</v>
      </c>
      <c r="C3">
        <v>46</v>
      </c>
      <c r="D3">
        <v>48.75</v>
      </c>
      <c r="E3">
        <f t="shared" si="1"/>
        <v>94.75</v>
      </c>
    </row>
    <row r="4" spans="1:5" x14ac:dyDescent="0.25">
      <c r="A4">
        <f t="shared" si="0"/>
        <v>2</v>
      </c>
      <c r="B4" t="s">
        <v>14</v>
      </c>
      <c r="C4">
        <v>46</v>
      </c>
      <c r="D4">
        <v>48.75</v>
      </c>
      <c r="E4">
        <f t="shared" si="1"/>
        <v>94.75</v>
      </c>
    </row>
    <row r="5" spans="1:5" x14ac:dyDescent="0.25">
      <c r="A5">
        <f t="shared" si="0"/>
        <v>4</v>
      </c>
      <c r="B5" t="s">
        <v>16</v>
      </c>
      <c r="C5">
        <v>55</v>
      </c>
      <c r="D5">
        <v>36.25</v>
      </c>
      <c r="E5">
        <f t="shared" si="1"/>
        <v>91.25</v>
      </c>
    </row>
    <row r="6" spans="1:5" x14ac:dyDescent="0.25">
      <c r="A6">
        <f t="shared" si="0"/>
        <v>5</v>
      </c>
      <c r="B6" t="s">
        <v>18</v>
      </c>
      <c r="C6">
        <v>31.75</v>
      </c>
      <c r="D6">
        <v>56</v>
      </c>
      <c r="E6">
        <f t="shared" si="1"/>
        <v>87.75</v>
      </c>
    </row>
    <row r="7" spans="1:5" x14ac:dyDescent="0.25">
      <c r="A7">
        <f t="shared" si="0"/>
        <v>6</v>
      </c>
      <c r="B7" t="s">
        <v>17</v>
      </c>
      <c r="C7">
        <v>55</v>
      </c>
      <c r="D7">
        <v>32.25</v>
      </c>
      <c r="E7">
        <f t="shared" si="1"/>
        <v>87.25</v>
      </c>
    </row>
    <row r="8" spans="1:5" x14ac:dyDescent="0.25">
      <c r="A8">
        <f t="shared" si="0"/>
        <v>7</v>
      </c>
      <c r="B8" t="s">
        <v>12</v>
      </c>
      <c r="C8">
        <v>46</v>
      </c>
      <c r="D8">
        <v>40.75</v>
      </c>
      <c r="E8">
        <f t="shared" si="1"/>
        <v>86.75</v>
      </c>
    </row>
    <row r="9" spans="1:5" x14ac:dyDescent="0.25">
      <c r="A9">
        <f t="shared" si="0"/>
        <v>8</v>
      </c>
      <c r="B9" t="s">
        <v>13</v>
      </c>
      <c r="C9">
        <v>40</v>
      </c>
      <c r="D9">
        <v>40.75</v>
      </c>
      <c r="E9">
        <f t="shared" si="1"/>
        <v>80.75</v>
      </c>
    </row>
    <row r="10" spans="1:5" x14ac:dyDescent="0.25">
      <c r="A10">
        <f t="shared" si="0"/>
        <v>9</v>
      </c>
      <c r="B10" t="s">
        <v>15</v>
      </c>
      <c r="C10">
        <v>40</v>
      </c>
      <c r="D10">
        <v>40.5</v>
      </c>
      <c r="E10">
        <f t="shared" si="1"/>
        <v>80.5</v>
      </c>
    </row>
    <row r="11" spans="1:5" x14ac:dyDescent="0.25">
      <c r="A11">
        <f t="shared" si="0"/>
        <v>9</v>
      </c>
      <c r="B11" t="s">
        <v>20</v>
      </c>
      <c r="C11">
        <v>40</v>
      </c>
      <c r="D11">
        <v>40.5</v>
      </c>
      <c r="E11">
        <f t="shared" si="1"/>
        <v>80.5</v>
      </c>
    </row>
    <row r="12" spans="1:5" x14ac:dyDescent="0.25">
      <c r="A12">
        <f t="shared" si="0"/>
        <v>11</v>
      </c>
      <c r="B12" t="s">
        <v>22</v>
      </c>
      <c r="C12">
        <v>40</v>
      </c>
      <c r="D12">
        <v>28.75</v>
      </c>
      <c r="E12">
        <f t="shared" si="1"/>
        <v>68.75</v>
      </c>
    </row>
    <row r="13" spans="1:5" x14ac:dyDescent="0.25">
      <c r="A13">
        <f t="shared" si="0"/>
        <v>11</v>
      </c>
      <c r="B13" t="s">
        <v>23</v>
      </c>
      <c r="C13">
        <v>40</v>
      </c>
      <c r="D13">
        <v>28.75</v>
      </c>
      <c r="E13">
        <f t="shared" si="1"/>
        <v>68.75</v>
      </c>
    </row>
    <row r="14" spans="1:5" x14ac:dyDescent="0.25">
      <c r="A14">
        <f t="shared" si="0"/>
        <v>13</v>
      </c>
      <c r="B14" t="s">
        <v>21</v>
      </c>
      <c r="C14">
        <v>40</v>
      </c>
      <c r="D14">
        <v>26.25</v>
      </c>
      <c r="E14">
        <f t="shared" si="1"/>
        <v>66.25</v>
      </c>
    </row>
    <row r="15" spans="1:5" x14ac:dyDescent="0.25">
      <c r="A15">
        <f t="shared" si="0"/>
        <v>14</v>
      </c>
      <c r="B15" t="s">
        <v>31</v>
      </c>
      <c r="C15">
        <v>47.75</v>
      </c>
      <c r="D15">
        <v>16.75</v>
      </c>
      <c r="E15">
        <f t="shared" si="1"/>
        <v>64.5</v>
      </c>
    </row>
    <row r="16" spans="1:5" x14ac:dyDescent="0.25">
      <c r="A16">
        <f t="shared" si="0"/>
        <v>15</v>
      </c>
      <c r="B16" t="s">
        <v>24</v>
      </c>
      <c r="C16">
        <v>53.25</v>
      </c>
      <c r="D16">
        <v>8.5</v>
      </c>
      <c r="E16">
        <f t="shared" si="1"/>
        <v>61.75</v>
      </c>
    </row>
    <row r="17" spans="1:5" x14ac:dyDescent="0.25">
      <c r="A17">
        <f t="shared" si="0"/>
        <v>15</v>
      </c>
      <c r="B17" t="s">
        <v>25</v>
      </c>
      <c r="C17">
        <v>40</v>
      </c>
      <c r="D17">
        <v>21.75</v>
      </c>
      <c r="E17">
        <f t="shared" si="1"/>
        <v>61.75</v>
      </c>
    </row>
    <row r="18" spans="1:5" x14ac:dyDescent="0.25">
      <c r="A18">
        <f t="shared" si="0"/>
        <v>17</v>
      </c>
      <c r="B18" t="s">
        <v>36</v>
      </c>
      <c r="C18">
        <v>37.25</v>
      </c>
      <c r="D18">
        <v>24.25</v>
      </c>
      <c r="E18">
        <f t="shared" si="1"/>
        <v>61.5</v>
      </c>
    </row>
    <row r="19" spans="1:5" x14ac:dyDescent="0.25">
      <c r="A19">
        <f t="shared" si="0"/>
        <v>18</v>
      </c>
      <c r="B19" t="s">
        <v>30</v>
      </c>
      <c r="C19">
        <v>34.5</v>
      </c>
      <c r="D19">
        <v>25.25</v>
      </c>
      <c r="E19">
        <f t="shared" si="1"/>
        <v>59.75</v>
      </c>
    </row>
    <row r="20" spans="1:5" x14ac:dyDescent="0.25">
      <c r="A20">
        <f t="shared" si="0"/>
        <v>19</v>
      </c>
      <c r="B20" t="s">
        <v>26</v>
      </c>
      <c r="C20">
        <v>40</v>
      </c>
      <c r="D20">
        <v>19.25</v>
      </c>
      <c r="E20">
        <f t="shared" si="1"/>
        <v>59.25</v>
      </c>
    </row>
    <row r="21" spans="1:5" x14ac:dyDescent="0.25">
      <c r="A21">
        <f t="shared" si="0"/>
        <v>20</v>
      </c>
      <c r="B21" t="s">
        <v>28</v>
      </c>
      <c r="C21">
        <v>34.5</v>
      </c>
      <c r="D21">
        <v>22.75</v>
      </c>
      <c r="E21">
        <f t="shared" si="1"/>
        <v>57.25</v>
      </c>
    </row>
    <row r="22" spans="1:5" x14ac:dyDescent="0.25">
      <c r="A22">
        <f t="shared" si="0"/>
        <v>21</v>
      </c>
      <c r="B22" t="s">
        <v>27</v>
      </c>
      <c r="C22">
        <v>30</v>
      </c>
      <c r="D22">
        <v>26.25</v>
      </c>
      <c r="E22">
        <f t="shared" si="1"/>
        <v>56.25</v>
      </c>
    </row>
    <row r="23" spans="1:5" x14ac:dyDescent="0.25">
      <c r="A23">
        <f t="shared" si="0"/>
        <v>22</v>
      </c>
      <c r="B23" t="s">
        <v>32</v>
      </c>
      <c r="C23">
        <v>37.25</v>
      </c>
      <c r="D23">
        <v>17</v>
      </c>
      <c r="E23">
        <f t="shared" si="1"/>
        <v>54.25</v>
      </c>
    </row>
    <row r="24" spans="1:5" x14ac:dyDescent="0.25">
      <c r="A24">
        <f t="shared" si="0"/>
        <v>23</v>
      </c>
      <c r="B24" t="s">
        <v>29</v>
      </c>
      <c r="C24">
        <v>34.5</v>
      </c>
      <c r="D24">
        <v>17.25</v>
      </c>
      <c r="E24">
        <f t="shared" si="1"/>
        <v>51.75</v>
      </c>
    </row>
    <row r="25" spans="1:5" x14ac:dyDescent="0.25">
      <c r="A25">
        <f t="shared" si="0"/>
        <v>24</v>
      </c>
      <c r="B25" t="s">
        <v>44</v>
      </c>
      <c r="C25">
        <v>34.5</v>
      </c>
      <c r="D25">
        <v>17</v>
      </c>
      <c r="E25">
        <f t="shared" si="1"/>
        <v>51.5</v>
      </c>
    </row>
    <row r="26" spans="1:5" x14ac:dyDescent="0.25">
      <c r="A26">
        <f t="shared" si="0"/>
        <v>25</v>
      </c>
      <c r="B26" t="s">
        <v>19</v>
      </c>
      <c r="C26">
        <v>24.5</v>
      </c>
      <c r="D26">
        <v>26.25</v>
      </c>
      <c r="E26">
        <f t="shared" si="1"/>
        <v>50.75</v>
      </c>
    </row>
    <row r="27" spans="1:5" x14ac:dyDescent="0.25">
      <c r="A27">
        <f t="shared" si="0"/>
        <v>26</v>
      </c>
      <c r="B27" t="s">
        <v>43</v>
      </c>
      <c r="C27">
        <v>37.25</v>
      </c>
      <c r="D27">
        <v>12</v>
      </c>
      <c r="E27">
        <f t="shared" si="1"/>
        <v>49.25</v>
      </c>
    </row>
    <row r="28" spans="1:5" x14ac:dyDescent="0.25">
      <c r="A28">
        <f t="shared" si="0"/>
        <v>27</v>
      </c>
      <c r="B28" t="s">
        <v>49</v>
      </c>
      <c r="C28">
        <v>34.5</v>
      </c>
      <c r="D28">
        <v>14.5</v>
      </c>
      <c r="E28">
        <f t="shared" si="1"/>
        <v>49</v>
      </c>
    </row>
    <row r="29" spans="1:5" x14ac:dyDescent="0.25">
      <c r="A29">
        <f t="shared" si="0"/>
        <v>28</v>
      </c>
      <c r="B29" t="s">
        <v>34</v>
      </c>
      <c r="C29">
        <v>31.75</v>
      </c>
      <c r="D29">
        <v>17</v>
      </c>
      <c r="E29">
        <f t="shared" si="1"/>
        <v>48.75</v>
      </c>
    </row>
    <row r="30" spans="1:5" x14ac:dyDescent="0.25">
      <c r="A30">
        <f t="shared" si="0"/>
        <v>29</v>
      </c>
      <c r="B30" t="s">
        <v>35</v>
      </c>
      <c r="C30">
        <v>40</v>
      </c>
      <c r="D30">
        <v>8.5</v>
      </c>
      <c r="E30">
        <f t="shared" si="1"/>
        <v>48.5</v>
      </c>
    </row>
    <row r="31" spans="1:5" x14ac:dyDescent="0.25">
      <c r="A31">
        <f t="shared" si="0"/>
        <v>30</v>
      </c>
      <c r="B31" t="s">
        <v>38</v>
      </c>
      <c r="C31">
        <v>32.75</v>
      </c>
      <c r="D31">
        <v>14.25</v>
      </c>
      <c r="E31">
        <f t="shared" si="1"/>
        <v>47</v>
      </c>
    </row>
    <row r="32" spans="1:5" x14ac:dyDescent="0.25">
      <c r="A32">
        <f t="shared" si="0"/>
        <v>31</v>
      </c>
      <c r="B32" t="s">
        <v>40</v>
      </c>
      <c r="C32">
        <v>35</v>
      </c>
      <c r="D32">
        <v>10.75</v>
      </c>
      <c r="E32">
        <f t="shared" si="1"/>
        <v>45.75</v>
      </c>
    </row>
    <row r="33" spans="1:5" x14ac:dyDescent="0.25">
      <c r="A33">
        <f t="shared" si="0"/>
        <v>32</v>
      </c>
      <c r="B33" t="s">
        <v>51</v>
      </c>
      <c r="C33">
        <v>40</v>
      </c>
      <c r="D33">
        <v>5</v>
      </c>
      <c r="E33">
        <f t="shared" si="1"/>
        <v>45</v>
      </c>
    </row>
    <row r="34" spans="1:5" x14ac:dyDescent="0.25">
      <c r="A34">
        <f t="shared" ref="A34:A65" si="2">_xlfn.RANK.EQ(E34,$E$2:$E$120)</f>
        <v>33</v>
      </c>
      <c r="B34" t="s">
        <v>41</v>
      </c>
      <c r="C34">
        <v>34.5</v>
      </c>
      <c r="D34">
        <v>9.75</v>
      </c>
      <c r="E34">
        <f t="shared" ref="E34:E65" si="3">SUM(C34:D34)</f>
        <v>44.25</v>
      </c>
    </row>
    <row r="35" spans="1:5" x14ac:dyDescent="0.25">
      <c r="A35">
        <f t="shared" si="2"/>
        <v>34</v>
      </c>
      <c r="B35" t="s">
        <v>56</v>
      </c>
      <c r="C35">
        <v>32.75</v>
      </c>
      <c r="D35">
        <v>8.5</v>
      </c>
      <c r="E35">
        <f t="shared" si="3"/>
        <v>41.25</v>
      </c>
    </row>
    <row r="36" spans="1:5" x14ac:dyDescent="0.25">
      <c r="A36">
        <f t="shared" si="2"/>
        <v>35</v>
      </c>
      <c r="B36" t="s">
        <v>33</v>
      </c>
      <c r="C36">
        <v>29</v>
      </c>
      <c r="D36">
        <v>12</v>
      </c>
      <c r="E36">
        <f t="shared" si="3"/>
        <v>41</v>
      </c>
    </row>
    <row r="37" spans="1:5" x14ac:dyDescent="0.25">
      <c r="A37">
        <f t="shared" si="2"/>
        <v>36</v>
      </c>
      <c r="B37" t="s">
        <v>39</v>
      </c>
      <c r="C37">
        <v>23.5</v>
      </c>
      <c r="D37">
        <v>17</v>
      </c>
      <c r="E37">
        <f t="shared" si="3"/>
        <v>40.5</v>
      </c>
    </row>
    <row r="38" spans="1:5" x14ac:dyDescent="0.25">
      <c r="A38">
        <f t="shared" si="2"/>
        <v>37</v>
      </c>
      <c r="B38" t="s">
        <v>46</v>
      </c>
      <c r="C38">
        <v>29</v>
      </c>
      <c r="D38">
        <v>11</v>
      </c>
      <c r="E38">
        <f t="shared" si="3"/>
        <v>40</v>
      </c>
    </row>
    <row r="39" spans="1:5" x14ac:dyDescent="0.25">
      <c r="A39">
        <f t="shared" si="2"/>
        <v>37</v>
      </c>
      <c r="B39" t="s">
        <v>66</v>
      </c>
      <c r="C39">
        <v>40</v>
      </c>
      <c r="D39">
        <v>0</v>
      </c>
      <c r="E39">
        <f t="shared" si="3"/>
        <v>40</v>
      </c>
    </row>
    <row r="40" spans="1:5" x14ac:dyDescent="0.25">
      <c r="A40">
        <f t="shared" si="2"/>
        <v>39</v>
      </c>
      <c r="B40" t="s">
        <v>57</v>
      </c>
      <c r="C40">
        <v>34.5</v>
      </c>
      <c r="D40">
        <v>5</v>
      </c>
      <c r="E40">
        <f t="shared" si="3"/>
        <v>39.5</v>
      </c>
    </row>
    <row r="41" spans="1:5" x14ac:dyDescent="0.25">
      <c r="A41">
        <f t="shared" si="2"/>
        <v>40</v>
      </c>
      <c r="B41" t="s">
        <v>65</v>
      </c>
      <c r="C41">
        <v>23.5</v>
      </c>
      <c r="D41">
        <v>14.5</v>
      </c>
      <c r="E41">
        <f t="shared" si="3"/>
        <v>38</v>
      </c>
    </row>
    <row r="42" spans="1:5" x14ac:dyDescent="0.25">
      <c r="A42">
        <f t="shared" si="2"/>
        <v>41</v>
      </c>
      <c r="B42" t="s">
        <v>37</v>
      </c>
      <c r="C42">
        <v>29</v>
      </c>
      <c r="D42">
        <v>8.5</v>
      </c>
      <c r="E42">
        <f t="shared" si="3"/>
        <v>37.5</v>
      </c>
    </row>
    <row r="43" spans="1:5" x14ac:dyDescent="0.25">
      <c r="A43">
        <f t="shared" si="2"/>
        <v>42</v>
      </c>
      <c r="B43" t="s">
        <v>52</v>
      </c>
      <c r="C43">
        <v>34.5</v>
      </c>
      <c r="D43">
        <v>2.5</v>
      </c>
      <c r="E43">
        <f t="shared" si="3"/>
        <v>37</v>
      </c>
    </row>
    <row r="44" spans="1:5" x14ac:dyDescent="0.25">
      <c r="A44">
        <f t="shared" si="2"/>
        <v>43</v>
      </c>
      <c r="B44" t="s">
        <v>47</v>
      </c>
      <c r="C44">
        <v>31.75</v>
      </c>
      <c r="D44">
        <v>5</v>
      </c>
      <c r="E44">
        <f t="shared" si="3"/>
        <v>36.75</v>
      </c>
    </row>
    <row r="45" spans="1:5" x14ac:dyDescent="0.25">
      <c r="A45">
        <f t="shared" si="2"/>
        <v>44</v>
      </c>
      <c r="B45" t="s">
        <v>59</v>
      </c>
      <c r="C45">
        <v>34</v>
      </c>
      <c r="D45">
        <v>2.5</v>
      </c>
      <c r="E45">
        <f t="shared" si="3"/>
        <v>36.5</v>
      </c>
    </row>
    <row r="46" spans="1:5" x14ac:dyDescent="0.25">
      <c r="A46">
        <f t="shared" si="2"/>
        <v>45</v>
      </c>
      <c r="B46" t="s">
        <v>61</v>
      </c>
      <c r="C46">
        <v>30</v>
      </c>
      <c r="D46">
        <v>6</v>
      </c>
      <c r="E46">
        <f t="shared" si="3"/>
        <v>36</v>
      </c>
    </row>
    <row r="47" spans="1:5" x14ac:dyDescent="0.25">
      <c r="A47">
        <f t="shared" si="2"/>
        <v>46</v>
      </c>
      <c r="B47" t="s">
        <v>45</v>
      </c>
      <c r="C47">
        <v>29</v>
      </c>
      <c r="D47">
        <v>6</v>
      </c>
      <c r="E47">
        <f t="shared" si="3"/>
        <v>35</v>
      </c>
    </row>
    <row r="48" spans="1:5" x14ac:dyDescent="0.25">
      <c r="A48">
        <f t="shared" si="2"/>
        <v>47</v>
      </c>
      <c r="B48" t="s">
        <v>60</v>
      </c>
      <c r="C48">
        <v>26.25</v>
      </c>
      <c r="D48">
        <v>8.5</v>
      </c>
      <c r="E48">
        <f t="shared" si="3"/>
        <v>34.75</v>
      </c>
    </row>
    <row r="49" spans="1:5" x14ac:dyDescent="0.25">
      <c r="A49">
        <f t="shared" si="2"/>
        <v>48</v>
      </c>
      <c r="B49" t="s">
        <v>58</v>
      </c>
      <c r="C49">
        <v>23.5</v>
      </c>
      <c r="D49">
        <v>11</v>
      </c>
      <c r="E49">
        <f t="shared" si="3"/>
        <v>34.5</v>
      </c>
    </row>
    <row r="50" spans="1:5" x14ac:dyDescent="0.25">
      <c r="A50">
        <f t="shared" si="2"/>
        <v>49</v>
      </c>
      <c r="B50" t="s">
        <v>50</v>
      </c>
      <c r="C50">
        <v>30</v>
      </c>
      <c r="D50">
        <v>2.5</v>
      </c>
      <c r="E50">
        <f t="shared" si="3"/>
        <v>32.5</v>
      </c>
    </row>
    <row r="51" spans="1:5" x14ac:dyDescent="0.25">
      <c r="A51">
        <f t="shared" si="2"/>
        <v>50</v>
      </c>
      <c r="B51" t="s">
        <v>67</v>
      </c>
      <c r="C51">
        <v>26.25</v>
      </c>
      <c r="D51">
        <v>5</v>
      </c>
      <c r="E51">
        <f t="shared" si="3"/>
        <v>31.25</v>
      </c>
    </row>
    <row r="52" spans="1:5" x14ac:dyDescent="0.25">
      <c r="A52">
        <f t="shared" si="2"/>
        <v>51</v>
      </c>
      <c r="B52" t="s">
        <v>54</v>
      </c>
      <c r="C52">
        <v>20.75</v>
      </c>
      <c r="D52">
        <v>8.5</v>
      </c>
      <c r="E52">
        <f t="shared" si="3"/>
        <v>29.25</v>
      </c>
    </row>
    <row r="53" spans="1:5" x14ac:dyDescent="0.25">
      <c r="A53">
        <f t="shared" si="2"/>
        <v>52</v>
      </c>
      <c r="B53" t="s">
        <v>63</v>
      </c>
      <c r="C53">
        <v>20.75</v>
      </c>
      <c r="D53">
        <v>7.5</v>
      </c>
      <c r="E53">
        <f t="shared" si="3"/>
        <v>28.25</v>
      </c>
    </row>
    <row r="54" spans="1:5" x14ac:dyDescent="0.25">
      <c r="A54">
        <f t="shared" si="2"/>
        <v>53</v>
      </c>
      <c r="B54" t="s">
        <v>42</v>
      </c>
      <c r="C54">
        <v>18</v>
      </c>
      <c r="D54">
        <v>10</v>
      </c>
      <c r="E54">
        <f t="shared" si="3"/>
        <v>28</v>
      </c>
    </row>
    <row r="55" spans="1:5" x14ac:dyDescent="0.25">
      <c r="A55">
        <f t="shared" si="2"/>
        <v>54</v>
      </c>
      <c r="B55" t="s">
        <v>78</v>
      </c>
      <c r="C55">
        <v>16.25</v>
      </c>
      <c r="D55">
        <v>10</v>
      </c>
      <c r="E55">
        <f t="shared" si="3"/>
        <v>26.25</v>
      </c>
    </row>
    <row r="56" spans="1:5" x14ac:dyDescent="0.25">
      <c r="A56">
        <f t="shared" si="2"/>
        <v>55</v>
      </c>
      <c r="B56" t="s">
        <v>55</v>
      </c>
      <c r="C56">
        <v>20.75</v>
      </c>
      <c r="D56">
        <v>5</v>
      </c>
      <c r="E56">
        <f t="shared" si="3"/>
        <v>25.75</v>
      </c>
    </row>
    <row r="57" spans="1:5" x14ac:dyDescent="0.25">
      <c r="A57">
        <f t="shared" si="2"/>
        <v>56</v>
      </c>
      <c r="B57" t="s">
        <v>48</v>
      </c>
      <c r="C57">
        <v>24.5</v>
      </c>
      <c r="D57">
        <v>0</v>
      </c>
      <c r="E57">
        <f t="shared" si="3"/>
        <v>24.5</v>
      </c>
    </row>
    <row r="58" spans="1:5" x14ac:dyDescent="0.25">
      <c r="A58">
        <f t="shared" si="2"/>
        <v>57</v>
      </c>
      <c r="B58" t="s">
        <v>70</v>
      </c>
      <c r="C58">
        <v>17.25</v>
      </c>
      <c r="D58">
        <v>6</v>
      </c>
      <c r="E58">
        <f t="shared" si="3"/>
        <v>23.25</v>
      </c>
    </row>
    <row r="59" spans="1:5" x14ac:dyDescent="0.25">
      <c r="A59">
        <f t="shared" si="2"/>
        <v>57</v>
      </c>
      <c r="B59" t="s">
        <v>75</v>
      </c>
      <c r="C59">
        <v>20.75</v>
      </c>
      <c r="D59">
        <v>2.5</v>
      </c>
      <c r="E59">
        <f t="shared" si="3"/>
        <v>23.25</v>
      </c>
    </row>
    <row r="60" spans="1:5" x14ac:dyDescent="0.25">
      <c r="A60">
        <f t="shared" si="2"/>
        <v>59</v>
      </c>
      <c r="B60" t="s">
        <v>64</v>
      </c>
      <c r="C60">
        <v>23</v>
      </c>
      <c r="D60">
        <v>0</v>
      </c>
      <c r="E60">
        <f t="shared" si="3"/>
        <v>23</v>
      </c>
    </row>
    <row r="61" spans="1:5" x14ac:dyDescent="0.25">
      <c r="A61">
        <f t="shared" si="2"/>
        <v>60</v>
      </c>
      <c r="B61" t="s">
        <v>79</v>
      </c>
      <c r="C61">
        <v>22.75</v>
      </c>
      <c r="D61">
        <v>0</v>
      </c>
      <c r="E61">
        <f t="shared" si="3"/>
        <v>22.75</v>
      </c>
    </row>
    <row r="62" spans="1:5" x14ac:dyDescent="0.25">
      <c r="A62">
        <f t="shared" si="2"/>
        <v>61</v>
      </c>
      <c r="B62" t="s">
        <v>68</v>
      </c>
      <c r="C62">
        <v>19</v>
      </c>
      <c r="D62">
        <v>2.5</v>
      </c>
      <c r="E62">
        <f t="shared" si="3"/>
        <v>21.5</v>
      </c>
    </row>
    <row r="63" spans="1:5" x14ac:dyDescent="0.25">
      <c r="A63">
        <f t="shared" si="2"/>
        <v>62</v>
      </c>
      <c r="B63" t="s">
        <v>62</v>
      </c>
      <c r="C63">
        <v>14.5</v>
      </c>
      <c r="D63">
        <v>6</v>
      </c>
      <c r="E63">
        <f t="shared" si="3"/>
        <v>20.5</v>
      </c>
    </row>
    <row r="64" spans="1:5" x14ac:dyDescent="0.25">
      <c r="A64">
        <f t="shared" si="2"/>
        <v>63</v>
      </c>
      <c r="B64" t="s">
        <v>53</v>
      </c>
      <c r="C64">
        <v>15.25</v>
      </c>
      <c r="D64">
        <v>5</v>
      </c>
      <c r="E64">
        <f t="shared" si="3"/>
        <v>20.25</v>
      </c>
    </row>
    <row r="65" spans="1:5" x14ac:dyDescent="0.25">
      <c r="A65">
        <f t="shared" si="2"/>
        <v>64</v>
      </c>
      <c r="B65" t="s">
        <v>74</v>
      </c>
      <c r="C65">
        <v>18.8</v>
      </c>
      <c r="D65">
        <v>0</v>
      </c>
      <c r="E65">
        <f t="shared" si="3"/>
        <v>18.8</v>
      </c>
    </row>
    <row r="66" spans="1:5" x14ac:dyDescent="0.25">
      <c r="A66">
        <f t="shared" ref="A66:A88" si="4">_xlfn.RANK.EQ(E66,$E$2:$E$120)</f>
        <v>65</v>
      </c>
      <c r="B66" t="s">
        <v>87</v>
      </c>
      <c r="C66">
        <v>18</v>
      </c>
      <c r="D66">
        <v>0</v>
      </c>
      <c r="E66">
        <f t="shared" ref="E66:E97" si="5">SUM(C66:D66)</f>
        <v>18</v>
      </c>
    </row>
    <row r="67" spans="1:5" x14ac:dyDescent="0.25">
      <c r="A67">
        <f t="shared" si="4"/>
        <v>66</v>
      </c>
      <c r="B67" t="s">
        <v>90</v>
      </c>
      <c r="C67">
        <v>7</v>
      </c>
      <c r="D67">
        <v>10</v>
      </c>
      <c r="E67">
        <f t="shared" si="5"/>
        <v>17</v>
      </c>
    </row>
    <row r="68" spans="1:5" x14ac:dyDescent="0.25">
      <c r="A68">
        <f t="shared" si="4"/>
        <v>67</v>
      </c>
      <c r="B68" t="s">
        <v>71</v>
      </c>
      <c r="C68">
        <v>13.5</v>
      </c>
      <c r="D68">
        <v>2.5</v>
      </c>
      <c r="E68">
        <f t="shared" si="5"/>
        <v>16</v>
      </c>
    </row>
    <row r="69" spans="1:5" x14ac:dyDescent="0.25">
      <c r="A69">
        <f t="shared" si="4"/>
        <v>67</v>
      </c>
      <c r="B69" t="s">
        <v>81</v>
      </c>
      <c r="C69">
        <v>13.5</v>
      </c>
      <c r="D69">
        <v>2.5</v>
      </c>
      <c r="E69">
        <f t="shared" si="5"/>
        <v>16</v>
      </c>
    </row>
    <row r="70" spans="1:5" x14ac:dyDescent="0.25">
      <c r="A70">
        <f t="shared" si="4"/>
        <v>69</v>
      </c>
      <c r="B70" t="s">
        <v>72</v>
      </c>
      <c r="C70">
        <v>10.75</v>
      </c>
      <c r="D70">
        <v>5</v>
      </c>
      <c r="E70">
        <f t="shared" si="5"/>
        <v>15.75</v>
      </c>
    </row>
    <row r="71" spans="1:5" x14ac:dyDescent="0.25">
      <c r="A71">
        <f t="shared" si="4"/>
        <v>70</v>
      </c>
      <c r="B71" t="s">
        <v>82</v>
      </c>
      <c r="C71">
        <v>12.75</v>
      </c>
      <c r="D71">
        <v>2.5</v>
      </c>
      <c r="E71">
        <f t="shared" si="5"/>
        <v>15.25</v>
      </c>
    </row>
    <row r="72" spans="1:5" x14ac:dyDescent="0.25">
      <c r="A72">
        <f t="shared" si="4"/>
        <v>71</v>
      </c>
      <c r="B72" t="s">
        <v>69</v>
      </c>
      <c r="C72">
        <v>10.75</v>
      </c>
      <c r="D72">
        <v>2.5</v>
      </c>
      <c r="E72">
        <f t="shared" si="5"/>
        <v>13.25</v>
      </c>
    </row>
    <row r="73" spans="1:5" x14ac:dyDescent="0.25">
      <c r="A73">
        <f t="shared" si="4"/>
        <v>72</v>
      </c>
      <c r="B73" t="s">
        <v>73</v>
      </c>
      <c r="C73">
        <v>10</v>
      </c>
      <c r="D73">
        <v>2.5</v>
      </c>
      <c r="E73">
        <f t="shared" si="5"/>
        <v>12.5</v>
      </c>
    </row>
    <row r="74" spans="1:5" x14ac:dyDescent="0.25">
      <c r="A74">
        <f t="shared" si="4"/>
        <v>73</v>
      </c>
      <c r="B74" t="s">
        <v>89</v>
      </c>
      <c r="C74">
        <v>12</v>
      </c>
      <c r="D74">
        <v>0</v>
      </c>
      <c r="E74">
        <f t="shared" si="5"/>
        <v>12</v>
      </c>
    </row>
    <row r="75" spans="1:5" x14ac:dyDescent="0.25">
      <c r="A75">
        <f t="shared" si="4"/>
        <v>74</v>
      </c>
      <c r="B75" t="s">
        <v>76</v>
      </c>
      <c r="C75">
        <v>10.75</v>
      </c>
      <c r="D75">
        <v>0</v>
      </c>
      <c r="E75">
        <f t="shared" si="5"/>
        <v>10.75</v>
      </c>
    </row>
    <row r="76" spans="1:5" x14ac:dyDescent="0.25">
      <c r="A76">
        <f t="shared" si="4"/>
        <v>75</v>
      </c>
      <c r="B76" t="s">
        <v>80</v>
      </c>
      <c r="C76">
        <v>9</v>
      </c>
      <c r="D76">
        <v>0</v>
      </c>
      <c r="E76">
        <f t="shared" si="5"/>
        <v>9</v>
      </c>
    </row>
    <row r="77" spans="1:5" x14ac:dyDescent="0.25">
      <c r="A77">
        <f t="shared" si="4"/>
        <v>75</v>
      </c>
      <c r="B77" t="s">
        <v>84</v>
      </c>
      <c r="C77">
        <v>9</v>
      </c>
      <c r="D77">
        <v>0</v>
      </c>
      <c r="E77">
        <f t="shared" si="5"/>
        <v>9</v>
      </c>
    </row>
    <row r="78" spans="1:5" x14ac:dyDescent="0.25">
      <c r="A78">
        <f t="shared" si="4"/>
        <v>75</v>
      </c>
      <c r="B78" t="s">
        <v>85</v>
      </c>
      <c r="C78">
        <v>9</v>
      </c>
      <c r="D78">
        <v>0</v>
      </c>
      <c r="E78">
        <f t="shared" si="5"/>
        <v>9</v>
      </c>
    </row>
    <row r="79" spans="1:5" x14ac:dyDescent="0.25">
      <c r="A79">
        <f t="shared" si="4"/>
        <v>75</v>
      </c>
      <c r="B79" t="s">
        <v>92</v>
      </c>
      <c r="C79">
        <v>9</v>
      </c>
      <c r="D79">
        <v>0</v>
      </c>
      <c r="E79">
        <f t="shared" si="5"/>
        <v>9</v>
      </c>
    </row>
    <row r="80" spans="1:5" x14ac:dyDescent="0.25">
      <c r="A80">
        <f t="shared" si="4"/>
        <v>79</v>
      </c>
      <c r="B80" t="s">
        <v>77</v>
      </c>
      <c r="C80">
        <v>8.33</v>
      </c>
      <c r="D80">
        <v>0</v>
      </c>
      <c r="E80">
        <f t="shared" si="5"/>
        <v>8.33</v>
      </c>
    </row>
    <row r="81" spans="1:5" x14ac:dyDescent="0.25">
      <c r="A81">
        <f t="shared" si="4"/>
        <v>80</v>
      </c>
      <c r="B81" t="s">
        <v>83</v>
      </c>
      <c r="C81">
        <v>6.25</v>
      </c>
      <c r="D81">
        <v>0</v>
      </c>
      <c r="E81">
        <f t="shared" si="5"/>
        <v>6.25</v>
      </c>
    </row>
    <row r="82" spans="1:5" x14ac:dyDescent="0.25">
      <c r="A82">
        <f t="shared" si="4"/>
        <v>81</v>
      </c>
      <c r="B82" t="s">
        <v>86</v>
      </c>
      <c r="C82">
        <v>5</v>
      </c>
      <c r="D82">
        <v>0</v>
      </c>
      <c r="E82">
        <f t="shared" si="5"/>
        <v>5</v>
      </c>
    </row>
    <row r="83" spans="1:5" x14ac:dyDescent="0.25">
      <c r="A83">
        <f t="shared" si="4"/>
        <v>82</v>
      </c>
      <c r="B83" t="s">
        <v>88</v>
      </c>
      <c r="C83">
        <v>3.6</v>
      </c>
      <c r="D83">
        <v>0</v>
      </c>
      <c r="E83">
        <f t="shared" si="5"/>
        <v>3.6</v>
      </c>
    </row>
    <row r="84" spans="1:5" x14ac:dyDescent="0.25">
      <c r="A84">
        <f t="shared" si="4"/>
        <v>83</v>
      </c>
      <c r="B84" t="s">
        <v>93</v>
      </c>
      <c r="C84">
        <v>2.33</v>
      </c>
      <c r="D84">
        <v>0</v>
      </c>
      <c r="E84">
        <f t="shared" si="5"/>
        <v>2.33</v>
      </c>
    </row>
    <row r="85" spans="1:5" x14ac:dyDescent="0.25">
      <c r="A85">
        <f t="shared" si="4"/>
        <v>84</v>
      </c>
      <c r="B85" t="s">
        <v>91</v>
      </c>
      <c r="C85">
        <v>0</v>
      </c>
      <c r="D85">
        <v>0</v>
      </c>
      <c r="E85">
        <f t="shared" si="5"/>
        <v>0</v>
      </c>
    </row>
    <row r="86" spans="1:5" x14ac:dyDescent="0.25">
      <c r="A86">
        <f t="shared" si="4"/>
        <v>84</v>
      </c>
      <c r="B86" t="s">
        <v>94</v>
      </c>
      <c r="C86">
        <v>0</v>
      </c>
      <c r="D86">
        <v>0</v>
      </c>
      <c r="E86">
        <f t="shared" si="5"/>
        <v>0</v>
      </c>
    </row>
    <row r="87" spans="1:5" x14ac:dyDescent="0.25">
      <c r="A87">
        <f t="shared" si="4"/>
        <v>84</v>
      </c>
      <c r="B87" t="s">
        <v>95</v>
      </c>
      <c r="C87">
        <v>0</v>
      </c>
      <c r="D87">
        <v>0</v>
      </c>
      <c r="E87">
        <f t="shared" si="5"/>
        <v>0</v>
      </c>
    </row>
    <row r="88" spans="1:5" x14ac:dyDescent="0.25">
      <c r="A88">
        <f t="shared" si="4"/>
        <v>84</v>
      </c>
      <c r="B88" t="s">
        <v>96</v>
      </c>
      <c r="C88">
        <v>0</v>
      </c>
      <c r="D88">
        <v>0</v>
      </c>
      <c r="E88">
        <f t="shared" si="5"/>
        <v>0</v>
      </c>
    </row>
  </sheetData>
  <sortState xmlns:xlrd2="http://schemas.microsoft.com/office/spreadsheetml/2017/richdata2" ref="A2:E88">
    <sortCondition descending="1" ref="E2:E8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0DE8-5A16-4CC3-8D0A-24F46789FC92}">
  <dimension ref="A1:D88"/>
  <sheetViews>
    <sheetView tabSelected="1"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>
        <f t="shared" ref="A2:A33" si="0">_xlfn.RANK.EQ(D2,$D$2:$D$120)</f>
        <v>1</v>
      </c>
      <c r="B2" t="s">
        <v>10</v>
      </c>
      <c r="C2">
        <v>100</v>
      </c>
      <c r="D2">
        <f t="shared" ref="D2:D33" si="1">SUM(C2:C2)</f>
        <v>100</v>
      </c>
    </row>
    <row r="3" spans="1:4" x14ac:dyDescent="0.25">
      <c r="A3">
        <f t="shared" si="0"/>
        <v>1</v>
      </c>
      <c r="B3" t="s">
        <v>12</v>
      </c>
      <c r="C3">
        <v>100</v>
      </c>
      <c r="D3">
        <f t="shared" si="1"/>
        <v>100</v>
      </c>
    </row>
    <row r="4" spans="1:4" x14ac:dyDescent="0.25">
      <c r="A4">
        <f t="shared" si="0"/>
        <v>1</v>
      </c>
      <c r="B4" t="s">
        <v>13</v>
      </c>
      <c r="C4">
        <v>100</v>
      </c>
      <c r="D4">
        <f t="shared" si="1"/>
        <v>100</v>
      </c>
    </row>
    <row r="5" spans="1:4" x14ac:dyDescent="0.25">
      <c r="A5">
        <f t="shared" si="0"/>
        <v>1</v>
      </c>
      <c r="B5" t="s">
        <v>14</v>
      </c>
      <c r="C5">
        <v>100</v>
      </c>
      <c r="D5">
        <f t="shared" si="1"/>
        <v>100</v>
      </c>
    </row>
    <row r="6" spans="1:4" x14ac:dyDescent="0.25">
      <c r="A6">
        <f t="shared" si="0"/>
        <v>1</v>
      </c>
      <c r="B6" t="s">
        <v>15</v>
      </c>
      <c r="C6">
        <v>100</v>
      </c>
      <c r="D6">
        <f t="shared" si="1"/>
        <v>100</v>
      </c>
    </row>
    <row r="7" spans="1:4" x14ac:dyDescent="0.25">
      <c r="A7">
        <f t="shared" si="0"/>
        <v>1</v>
      </c>
      <c r="B7" t="s">
        <v>17</v>
      </c>
      <c r="C7">
        <v>100</v>
      </c>
      <c r="D7">
        <f t="shared" si="1"/>
        <v>100</v>
      </c>
    </row>
    <row r="8" spans="1:4" x14ac:dyDescent="0.25">
      <c r="A8">
        <f t="shared" si="0"/>
        <v>1</v>
      </c>
      <c r="B8" t="s">
        <v>19</v>
      </c>
      <c r="C8">
        <v>100</v>
      </c>
      <c r="D8">
        <f t="shared" si="1"/>
        <v>100</v>
      </c>
    </row>
    <row r="9" spans="1:4" x14ac:dyDescent="0.25">
      <c r="A9">
        <f t="shared" si="0"/>
        <v>1</v>
      </c>
      <c r="B9" t="s">
        <v>22</v>
      </c>
      <c r="C9">
        <v>100</v>
      </c>
      <c r="D9">
        <f t="shared" si="1"/>
        <v>100</v>
      </c>
    </row>
    <row r="10" spans="1:4" x14ac:dyDescent="0.25">
      <c r="A10">
        <f t="shared" si="0"/>
        <v>1</v>
      </c>
      <c r="B10" t="s">
        <v>23</v>
      </c>
      <c r="C10">
        <v>100</v>
      </c>
      <c r="D10">
        <f t="shared" si="1"/>
        <v>100</v>
      </c>
    </row>
    <row r="11" spans="1:4" x14ac:dyDescent="0.25">
      <c r="A11">
        <f t="shared" si="0"/>
        <v>1</v>
      </c>
      <c r="B11" t="s">
        <v>24</v>
      </c>
      <c r="C11">
        <v>100</v>
      </c>
      <c r="D11">
        <f t="shared" si="1"/>
        <v>100</v>
      </c>
    </row>
    <row r="12" spans="1:4" x14ac:dyDescent="0.25">
      <c r="A12">
        <f t="shared" si="0"/>
        <v>1</v>
      </c>
      <c r="B12" t="s">
        <v>27</v>
      </c>
      <c r="C12">
        <v>100</v>
      </c>
      <c r="D12">
        <f t="shared" si="1"/>
        <v>100</v>
      </c>
    </row>
    <row r="13" spans="1:4" x14ac:dyDescent="0.25">
      <c r="A13">
        <f t="shared" si="0"/>
        <v>1</v>
      </c>
      <c r="B13" t="s">
        <v>31</v>
      </c>
      <c r="C13">
        <v>100</v>
      </c>
      <c r="D13">
        <f t="shared" si="1"/>
        <v>100</v>
      </c>
    </row>
    <row r="14" spans="1:4" x14ac:dyDescent="0.25">
      <c r="A14">
        <f t="shared" si="0"/>
        <v>1</v>
      </c>
      <c r="B14" t="s">
        <v>33</v>
      </c>
      <c r="C14">
        <v>100</v>
      </c>
      <c r="D14">
        <f t="shared" si="1"/>
        <v>100</v>
      </c>
    </row>
    <row r="15" spans="1:4" x14ac:dyDescent="0.25">
      <c r="A15">
        <f t="shared" si="0"/>
        <v>1</v>
      </c>
      <c r="B15" t="s">
        <v>39</v>
      </c>
      <c r="C15">
        <v>100</v>
      </c>
      <c r="D15">
        <f t="shared" si="1"/>
        <v>100</v>
      </c>
    </row>
    <row r="16" spans="1:4" x14ac:dyDescent="0.25">
      <c r="A16">
        <f t="shared" si="0"/>
        <v>1</v>
      </c>
      <c r="B16" t="s">
        <v>41</v>
      </c>
      <c r="C16">
        <v>100</v>
      </c>
      <c r="D16">
        <f t="shared" si="1"/>
        <v>100</v>
      </c>
    </row>
    <row r="17" spans="1:4" x14ac:dyDescent="0.25">
      <c r="A17">
        <f t="shared" si="0"/>
        <v>1</v>
      </c>
      <c r="B17" t="s">
        <v>47</v>
      </c>
      <c r="C17">
        <v>100</v>
      </c>
      <c r="D17">
        <f t="shared" si="1"/>
        <v>100</v>
      </c>
    </row>
    <row r="18" spans="1:4" x14ac:dyDescent="0.25">
      <c r="A18">
        <f t="shared" si="0"/>
        <v>1</v>
      </c>
      <c r="B18" t="s">
        <v>49</v>
      </c>
      <c r="C18">
        <v>100</v>
      </c>
      <c r="D18">
        <f t="shared" si="1"/>
        <v>100</v>
      </c>
    </row>
    <row r="19" spans="1:4" x14ac:dyDescent="0.25">
      <c r="A19">
        <f t="shared" si="0"/>
        <v>18</v>
      </c>
      <c r="B19" t="s">
        <v>11</v>
      </c>
      <c r="C19">
        <v>96.25</v>
      </c>
      <c r="D19">
        <f t="shared" si="1"/>
        <v>96.25</v>
      </c>
    </row>
    <row r="20" spans="1:4" x14ac:dyDescent="0.25">
      <c r="A20">
        <f t="shared" si="0"/>
        <v>18</v>
      </c>
      <c r="B20" t="s">
        <v>16</v>
      </c>
      <c r="C20">
        <v>96.25</v>
      </c>
      <c r="D20">
        <f t="shared" si="1"/>
        <v>96.25</v>
      </c>
    </row>
    <row r="21" spans="1:4" x14ac:dyDescent="0.25">
      <c r="A21">
        <f t="shared" si="0"/>
        <v>18</v>
      </c>
      <c r="B21" t="s">
        <v>18</v>
      </c>
      <c r="C21">
        <v>96.25</v>
      </c>
      <c r="D21">
        <f t="shared" si="1"/>
        <v>96.25</v>
      </c>
    </row>
    <row r="22" spans="1:4" x14ac:dyDescent="0.25">
      <c r="A22">
        <f t="shared" si="0"/>
        <v>18</v>
      </c>
      <c r="B22" t="s">
        <v>21</v>
      </c>
      <c r="C22">
        <v>96.25</v>
      </c>
      <c r="D22">
        <f t="shared" si="1"/>
        <v>96.25</v>
      </c>
    </row>
    <row r="23" spans="1:4" x14ac:dyDescent="0.25">
      <c r="A23">
        <f t="shared" si="0"/>
        <v>18</v>
      </c>
      <c r="B23" t="s">
        <v>28</v>
      </c>
      <c r="C23">
        <v>96.25</v>
      </c>
      <c r="D23">
        <f t="shared" si="1"/>
        <v>96.25</v>
      </c>
    </row>
    <row r="24" spans="1:4" x14ac:dyDescent="0.25">
      <c r="A24">
        <f t="shared" si="0"/>
        <v>18</v>
      </c>
      <c r="B24" t="s">
        <v>32</v>
      </c>
      <c r="C24">
        <v>96.25</v>
      </c>
      <c r="D24">
        <f t="shared" si="1"/>
        <v>96.25</v>
      </c>
    </row>
    <row r="25" spans="1:4" x14ac:dyDescent="0.25">
      <c r="A25">
        <f t="shared" si="0"/>
        <v>18</v>
      </c>
      <c r="B25" t="s">
        <v>34</v>
      </c>
      <c r="C25">
        <v>96.25</v>
      </c>
      <c r="D25">
        <f t="shared" si="1"/>
        <v>96.25</v>
      </c>
    </row>
    <row r="26" spans="1:4" x14ac:dyDescent="0.25">
      <c r="A26">
        <f t="shared" si="0"/>
        <v>18</v>
      </c>
      <c r="B26" t="s">
        <v>36</v>
      </c>
      <c r="C26">
        <v>96.25</v>
      </c>
      <c r="D26">
        <f t="shared" si="1"/>
        <v>96.25</v>
      </c>
    </row>
    <row r="27" spans="1:4" x14ac:dyDescent="0.25">
      <c r="A27">
        <f t="shared" si="0"/>
        <v>18</v>
      </c>
      <c r="B27" t="s">
        <v>43</v>
      </c>
      <c r="C27">
        <v>96.25</v>
      </c>
      <c r="D27">
        <f t="shared" si="1"/>
        <v>96.25</v>
      </c>
    </row>
    <row r="28" spans="1:4" x14ac:dyDescent="0.25">
      <c r="A28">
        <f t="shared" si="0"/>
        <v>27</v>
      </c>
      <c r="B28" t="s">
        <v>64</v>
      </c>
      <c r="C28">
        <v>95</v>
      </c>
      <c r="D28">
        <f t="shared" si="1"/>
        <v>95</v>
      </c>
    </row>
    <row r="29" spans="1:4" x14ac:dyDescent="0.25">
      <c r="A29">
        <f t="shared" si="0"/>
        <v>28</v>
      </c>
      <c r="B29" t="s">
        <v>57</v>
      </c>
      <c r="C29">
        <v>92.5</v>
      </c>
      <c r="D29">
        <f t="shared" si="1"/>
        <v>92.5</v>
      </c>
    </row>
    <row r="30" spans="1:4" x14ac:dyDescent="0.25">
      <c r="A30">
        <f t="shared" si="0"/>
        <v>29</v>
      </c>
      <c r="B30" t="s">
        <v>26</v>
      </c>
      <c r="C30">
        <v>91.25</v>
      </c>
      <c r="D30">
        <f t="shared" si="1"/>
        <v>91.25</v>
      </c>
    </row>
    <row r="31" spans="1:4" x14ac:dyDescent="0.25">
      <c r="A31">
        <f t="shared" si="0"/>
        <v>29</v>
      </c>
      <c r="B31" t="s">
        <v>38</v>
      </c>
      <c r="C31">
        <v>91.25</v>
      </c>
      <c r="D31">
        <f t="shared" si="1"/>
        <v>91.25</v>
      </c>
    </row>
    <row r="32" spans="1:4" x14ac:dyDescent="0.25">
      <c r="A32">
        <f t="shared" si="0"/>
        <v>31</v>
      </c>
      <c r="B32" t="s">
        <v>45</v>
      </c>
      <c r="C32">
        <v>87.5</v>
      </c>
      <c r="D32">
        <f t="shared" si="1"/>
        <v>87.5</v>
      </c>
    </row>
    <row r="33" spans="1:4" x14ac:dyDescent="0.25">
      <c r="A33">
        <f t="shared" si="0"/>
        <v>31</v>
      </c>
      <c r="B33" t="s">
        <v>48</v>
      </c>
      <c r="C33">
        <v>87.5</v>
      </c>
      <c r="D33">
        <f t="shared" si="1"/>
        <v>87.5</v>
      </c>
    </row>
    <row r="34" spans="1:4" x14ac:dyDescent="0.25">
      <c r="A34">
        <f t="shared" ref="A34:A65" si="2">_xlfn.RANK.EQ(D34,$D$2:$D$120)</f>
        <v>33</v>
      </c>
      <c r="B34" t="s">
        <v>37</v>
      </c>
      <c r="C34">
        <v>86.25</v>
      </c>
      <c r="D34">
        <f t="shared" ref="D34:D65" si="3">SUM(C34:C34)</f>
        <v>86.25</v>
      </c>
    </row>
    <row r="35" spans="1:4" x14ac:dyDescent="0.25">
      <c r="A35">
        <f t="shared" si="2"/>
        <v>33</v>
      </c>
      <c r="B35" t="s">
        <v>42</v>
      </c>
      <c r="C35">
        <v>86.25</v>
      </c>
      <c r="D35">
        <f t="shared" si="3"/>
        <v>86.25</v>
      </c>
    </row>
    <row r="36" spans="1:4" x14ac:dyDescent="0.25">
      <c r="A36">
        <f t="shared" si="2"/>
        <v>33</v>
      </c>
      <c r="B36" t="s">
        <v>53</v>
      </c>
      <c r="C36">
        <v>86.25</v>
      </c>
      <c r="D36">
        <f t="shared" si="3"/>
        <v>86.25</v>
      </c>
    </row>
    <row r="37" spans="1:4" x14ac:dyDescent="0.25">
      <c r="A37">
        <f t="shared" si="2"/>
        <v>33</v>
      </c>
      <c r="B37" t="s">
        <v>59</v>
      </c>
      <c r="C37">
        <v>86.25</v>
      </c>
      <c r="D37">
        <f t="shared" si="3"/>
        <v>86.25</v>
      </c>
    </row>
    <row r="38" spans="1:4" x14ac:dyDescent="0.25">
      <c r="A38">
        <f t="shared" si="2"/>
        <v>37</v>
      </c>
      <c r="B38" t="s">
        <v>29</v>
      </c>
      <c r="C38">
        <v>82.5</v>
      </c>
      <c r="D38">
        <f t="shared" si="3"/>
        <v>82.5</v>
      </c>
    </row>
    <row r="39" spans="1:4" x14ac:dyDescent="0.25">
      <c r="A39">
        <f t="shared" si="2"/>
        <v>37</v>
      </c>
      <c r="B39" t="s">
        <v>30</v>
      </c>
      <c r="C39">
        <v>82.5</v>
      </c>
      <c r="D39">
        <f t="shared" si="3"/>
        <v>82.5</v>
      </c>
    </row>
    <row r="40" spans="1:4" x14ac:dyDescent="0.25">
      <c r="A40">
        <f t="shared" si="2"/>
        <v>37</v>
      </c>
      <c r="B40" t="s">
        <v>40</v>
      </c>
      <c r="C40">
        <v>82.5</v>
      </c>
      <c r="D40">
        <f t="shared" si="3"/>
        <v>82.5</v>
      </c>
    </row>
    <row r="41" spans="1:4" x14ac:dyDescent="0.25">
      <c r="A41">
        <f t="shared" si="2"/>
        <v>37</v>
      </c>
      <c r="B41" t="s">
        <v>51</v>
      </c>
      <c r="C41">
        <v>82.5</v>
      </c>
      <c r="D41">
        <f t="shared" si="3"/>
        <v>82.5</v>
      </c>
    </row>
    <row r="42" spans="1:4" x14ac:dyDescent="0.25">
      <c r="A42">
        <f t="shared" si="2"/>
        <v>37</v>
      </c>
      <c r="B42" t="s">
        <v>54</v>
      </c>
      <c r="C42">
        <v>82.5</v>
      </c>
      <c r="D42">
        <f t="shared" si="3"/>
        <v>82.5</v>
      </c>
    </row>
    <row r="43" spans="1:4" x14ac:dyDescent="0.25">
      <c r="A43">
        <f t="shared" si="2"/>
        <v>37</v>
      </c>
      <c r="B43" t="s">
        <v>61</v>
      </c>
      <c r="C43">
        <v>82.5</v>
      </c>
      <c r="D43">
        <f t="shared" si="3"/>
        <v>82.5</v>
      </c>
    </row>
    <row r="44" spans="1:4" x14ac:dyDescent="0.25">
      <c r="A44">
        <f t="shared" si="2"/>
        <v>43</v>
      </c>
      <c r="B44" t="s">
        <v>73</v>
      </c>
      <c r="C44">
        <v>78.75</v>
      </c>
      <c r="D44">
        <f t="shared" si="3"/>
        <v>78.75</v>
      </c>
    </row>
    <row r="45" spans="1:4" x14ac:dyDescent="0.25">
      <c r="A45">
        <f t="shared" si="2"/>
        <v>44</v>
      </c>
      <c r="B45" t="s">
        <v>20</v>
      </c>
      <c r="C45">
        <v>77.5</v>
      </c>
      <c r="D45">
        <f t="shared" si="3"/>
        <v>77.5</v>
      </c>
    </row>
    <row r="46" spans="1:4" x14ac:dyDescent="0.25">
      <c r="A46">
        <f t="shared" si="2"/>
        <v>44</v>
      </c>
      <c r="B46" t="s">
        <v>25</v>
      </c>
      <c r="C46">
        <v>77.5</v>
      </c>
      <c r="D46">
        <f t="shared" si="3"/>
        <v>77.5</v>
      </c>
    </row>
    <row r="47" spans="1:4" x14ac:dyDescent="0.25">
      <c r="A47">
        <f t="shared" si="2"/>
        <v>44</v>
      </c>
      <c r="B47" t="s">
        <v>35</v>
      </c>
      <c r="C47">
        <v>77.5</v>
      </c>
      <c r="D47">
        <f t="shared" si="3"/>
        <v>77.5</v>
      </c>
    </row>
    <row r="48" spans="1:4" x14ac:dyDescent="0.25">
      <c r="A48">
        <f t="shared" si="2"/>
        <v>44</v>
      </c>
      <c r="B48" t="s">
        <v>69</v>
      </c>
      <c r="C48">
        <v>77.5</v>
      </c>
      <c r="D48">
        <f t="shared" si="3"/>
        <v>77.5</v>
      </c>
    </row>
    <row r="49" spans="1:4" x14ac:dyDescent="0.25">
      <c r="A49">
        <f t="shared" si="2"/>
        <v>44</v>
      </c>
      <c r="B49" t="s">
        <v>71</v>
      </c>
      <c r="C49">
        <v>77.5</v>
      </c>
      <c r="D49">
        <f t="shared" si="3"/>
        <v>77.5</v>
      </c>
    </row>
    <row r="50" spans="1:4" x14ac:dyDescent="0.25">
      <c r="A50">
        <f t="shared" si="2"/>
        <v>49</v>
      </c>
      <c r="B50" t="s">
        <v>55</v>
      </c>
      <c r="C50">
        <v>73.75</v>
      </c>
      <c r="D50">
        <f t="shared" si="3"/>
        <v>73.75</v>
      </c>
    </row>
    <row r="51" spans="1:4" x14ac:dyDescent="0.25">
      <c r="A51">
        <f t="shared" si="2"/>
        <v>50</v>
      </c>
      <c r="B51" t="s">
        <v>46</v>
      </c>
      <c r="C51">
        <v>72.5</v>
      </c>
      <c r="D51">
        <f t="shared" si="3"/>
        <v>72.5</v>
      </c>
    </row>
    <row r="52" spans="1:4" x14ac:dyDescent="0.25">
      <c r="A52">
        <f t="shared" si="2"/>
        <v>50</v>
      </c>
      <c r="B52" t="s">
        <v>56</v>
      </c>
      <c r="C52">
        <v>72.5</v>
      </c>
      <c r="D52">
        <f t="shared" si="3"/>
        <v>72.5</v>
      </c>
    </row>
    <row r="53" spans="1:4" x14ac:dyDescent="0.25">
      <c r="A53">
        <f t="shared" si="2"/>
        <v>50</v>
      </c>
      <c r="B53" t="s">
        <v>60</v>
      </c>
      <c r="C53">
        <v>72.5</v>
      </c>
      <c r="D53">
        <f t="shared" si="3"/>
        <v>72.5</v>
      </c>
    </row>
    <row r="54" spans="1:4" x14ac:dyDescent="0.25">
      <c r="A54">
        <f t="shared" si="2"/>
        <v>50</v>
      </c>
      <c r="B54" t="s">
        <v>67</v>
      </c>
      <c r="C54">
        <v>72.5</v>
      </c>
      <c r="D54">
        <f t="shared" si="3"/>
        <v>72.5</v>
      </c>
    </row>
    <row r="55" spans="1:4" x14ac:dyDescent="0.25">
      <c r="A55">
        <f t="shared" si="2"/>
        <v>54</v>
      </c>
      <c r="B55" t="s">
        <v>77</v>
      </c>
      <c r="C55">
        <v>71.67</v>
      </c>
      <c r="D55">
        <f t="shared" si="3"/>
        <v>71.67</v>
      </c>
    </row>
    <row r="56" spans="1:4" x14ac:dyDescent="0.25">
      <c r="A56">
        <f t="shared" si="2"/>
        <v>55</v>
      </c>
      <c r="B56" t="s">
        <v>44</v>
      </c>
      <c r="C56">
        <v>68.75</v>
      </c>
      <c r="D56">
        <f t="shared" si="3"/>
        <v>68.75</v>
      </c>
    </row>
    <row r="57" spans="1:4" x14ac:dyDescent="0.25">
      <c r="A57">
        <f t="shared" si="2"/>
        <v>55</v>
      </c>
      <c r="B57" t="s">
        <v>70</v>
      </c>
      <c r="C57">
        <v>68.75</v>
      </c>
      <c r="D57">
        <f t="shared" si="3"/>
        <v>68.75</v>
      </c>
    </row>
    <row r="58" spans="1:4" x14ac:dyDescent="0.25">
      <c r="A58">
        <f t="shared" si="2"/>
        <v>57</v>
      </c>
      <c r="B58" t="s">
        <v>50</v>
      </c>
      <c r="C58">
        <v>67.5</v>
      </c>
      <c r="D58">
        <f t="shared" si="3"/>
        <v>67.5</v>
      </c>
    </row>
    <row r="59" spans="1:4" x14ac:dyDescent="0.25">
      <c r="A59">
        <f t="shared" si="2"/>
        <v>58</v>
      </c>
      <c r="B59" t="s">
        <v>66</v>
      </c>
      <c r="C59">
        <v>65</v>
      </c>
      <c r="D59">
        <f t="shared" si="3"/>
        <v>65</v>
      </c>
    </row>
    <row r="60" spans="1:4" x14ac:dyDescent="0.25">
      <c r="A60">
        <f t="shared" si="2"/>
        <v>59</v>
      </c>
      <c r="B60" t="s">
        <v>75</v>
      </c>
      <c r="C60">
        <v>63.75</v>
      </c>
      <c r="D60">
        <f t="shared" si="3"/>
        <v>63.75</v>
      </c>
    </row>
    <row r="61" spans="1:4" x14ac:dyDescent="0.25">
      <c r="A61">
        <f t="shared" si="2"/>
        <v>60</v>
      </c>
      <c r="B61" t="s">
        <v>83</v>
      </c>
      <c r="C61">
        <v>62.5</v>
      </c>
      <c r="D61">
        <f t="shared" si="3"/>
        <v>62.5</v>
      </c>
    </row>
    <row r="62" spans="1:4" x14ac:dyDescent="0.25">
      <c r="A62">
        <f t="shared" si="2"/>
        <v>61</v>
      </c>
      <c r="B62" t="s">
        <v>52</v>
      </c>
      <c r="C62">
        <v>60</v>
      </c>
      <c r="D62">
        <f t="shared" si="3"/>
        <v>60</v>
      </c>
    </row>
    <row r="63" spans="1:4" x14ac:dyDescent="0.25">
      <c r="A63">
        <f t="shared" si="2"/>
        <v>62</v>
      </c>
      <c r="B63" t="s">
        <v>62</v>
      </c>
      <c r="C63">
        <v>58.75</v>
      </c>
      <c r="D63">
        <f t="shared" si="3"/>
        <v>58.75</v>
      </c>
    </row>
    <row r="64" spans="1:4" x14ac:dyDescent="0.25">
      <c r="A64">
        <f t="shared" si="2"/>
        <v>62</v>
      </c>
      <c r="B64" t="s">
        <v>68</v>
      </c>
      <c r="C64">
        <v>58.75</v>
      </c>
      <c r="D64">
        <f t="shared" si="3"/>
        <v>58.75</v>
      </c>
    </row>
    <row r="65" spans="1:4" x14ac:dyDescent="0.25">
      <c r="A65">
        <f t="shared" si="2"/>
        <v>64</v>
      </c>
      <c r="B65" t="s">
        <v>65</v>
      </c>
      <c r="C65">
        <v>55</v>
      </c>
      <c r="D65">
        <f t="shared" si="3"/>
        <v>55</v>
      </c>
    </row>
    <row r="66" spans="1:4" x14ac:dyDescent="0.25">
      <c r="A66">
        <f t="shared" ref="A66:A88" si="4">_xlfn.RANK.EQ(D66,$D$2:$D$120)</f>
        <v>64</v>
      </c>
      <c r="B66" t="s">
        <v>72</v>
      </c>
      <c r="C66">
        <v>55</v>
      </c>
      <c r="D66">
        <f t="shared" ref="D66:D97" si="5">SUM(C66:C66)</f>
        <v>55</v>
      </c>
    </row>
    <row r="67" spans="1:4" x14ac:dyDescent="0.25">
      <c r="A67">
        <f t="shared" si="4"/>
        <v>64</v>
      </c>
      <c r="B67" t="s">
        <v>76</v>
      </c>
      <c r="C67">
        <v>55</v>
      </c>
      <c r="D67">
        <f t="shared" si="5"/>
        <v>55</v>
      </c>
    </row>
    <row r="68" spans="1:4" x14ac:dyDescent="0.25">
      <c r="A68">
        <f t="shared" si="4"/>
        <v>67</v>
      </c>
      <c r="B68" t="s">
        <v>58</v>
      </c>
      <c r="C68">
        <v>53.75</v>
      </c>
      <c r="D68">
        <f t="shared" si="5"/>
        <v>53.75</v>
      </c>
    </row>
    <row r="69" spans="1:4" x14ac:dyDescent="0.25">
      <c r="A69">
        <f t="shared" si="4"/>
        <v>68</v>
      </c>
      <c r="B69" t="s">
        <v>63</v>
      </c>
      <c r="C69">
        <v>50</v>
      </c>
      <c r="D69">
        <f t="shared" si="5"/>
        <v>50</v>
      </c>
    </row>
    <row r="70" spans="1:4" x14ac:dyDescent="0.25">
      <c r="A70">
        <f t="shared" si="4"/>
        <v>69</v>
      </c>
      <c r="B70" t="s">
        <v>86</v>
      </c>
      <c r="C70">
        <v>49</v>
      </c>
      <c r="D70">
        <f t="shared" si="5"/>
        <v>49</v>
      </c>
    </row>
    <row r="71" spans="1:4" x14ac:dyDescent="0.25">
      <c r="A71">
        <f t="shared" si="4"/>
        <v>70</v>
      </c>
      <c r="B71" t="s">
        <v>82</v>
      </c>
      <c r="C71">
        <v>46.25</v>
      </c>
      <c r="D71">
        <f t="shared" si="5"/>
        <v>46.25</v>
      </c>
    </row>
    <row r="72" spans="1:4" x14ac:dyDescent="0.25">
      <c r="A72">
        <f t="shared" si="4"/>
        <v>71</v>
      </c>
      <c r="B72" t="s">
        <v>80</v>
      </c>
      <c r="C72">
        <v>45</v>
      </c>
      <c r="D72">
        <f t="shared" si="5"/>
        <v>45</v>
      </c>
    </row>
    <row r="73" spans="1:4" x14ac:dyDescent="0.25">
      <c r="A73">
        <f t="shared" si="4"/>
        <v>72</v>
      </c>
      <c r="B73" t="s">
        <v>84</v>
      </c>
      <c r="C73">
        <v>43.75</v>
      </c>
      <c r="D73">
        <f t="shared" si="5"/>
        <v>43.75</v>
      </c>
    </row>
    <row r="74" spans="1:4" x14ac:dyDescent="0.25">
      <c r="A74">
        <f t="shared" si="4"/>
        <v>73</v>
      </c>
      <c r="B74" t="s">
        <v>74</v>
      </c>
      <c r="C74">
        <v>43</v>
      </c>
      <c r="D74">
        <f t="shared" si="5"/>
        <v>43</v>
      </c>
    </row>
    <row r="75" spans="1:4" x14ac:dyDescent="0.25">
      <c r="A75">
        <f t="shared" si="4"/>
        <v>74</v>
      </c>
      <c r="B75" t="s">
        <v>85</v>
      </c>
      <c r="C75">
        <v>42.5</v>
      </c>
      <c r="D75">
        <f t="shared" si="5"/>
        <v>42.5</v>
      </c>
    </row>
    <row r="76" spans="1:4" x14ac:dyDescent="0.25">
      <c r="A76">
        <f t="shared" si="4"/>
        <v>75</v>
      </c>
      <c r="B76" t="s">
        <v>79</v>
      </c>
      <c r="C76">
        <v>41.25</v>
      </c>
      <c r="D76">
        <f t="shared" si="5"/>
        <v>41.25</v>
      </c>
    </row>
    <row r="77" spans="1:4" x14ac:dyDescent="0.25">
      <c r="A77">
        <f t="shared" si="4"/>
        <v>76</v>
      </c>
      <c r="B77" t="s">
        <v>88</v>
      </c>
      <c r="C77">
        <v>37</v>
      </c>
      <c r="D77">
        <f t="shared" si="5"/>
        <v>37</v>
      </c>
    </row>
    <row r="78" spans="1:4" x14ac:dyDescent="0.25">
      <c r="A78">
        <f t="shared" si="4"/>
        <v>77</v>
      </c>
      <c r="B78" t="s">
        <v>78</v>
      </c>
      <c r="C78">
        <v>36.25</v>
      </c>
      <c r="D78">
        <f t="shared" si="5"/>
        <v>36.25</v>
      </c>
    </row>
    <row r="79" spans="1:4" x14ac:dyDescent="0.25">
      <c r="A79">
        <f t="shared" si="4"/>
        <v>78</v>
      </c>
      <c r="B79" t="s">
        <v>91</v>
      </c>
      <c r="C79">
        <v>30</v>
      </c>
      <c r="D79">
        <f t="shared" si="5"/>
        <v>30</v>
      </c>
    </row>
    <row r="80" spans="1:4" x14ac:dyDescent="0.25">
      <c r="A80">
        <f t="shared" si="4"/>
        <v>79</v>
      </c>
      <c r="B80" t="s">
        <v>92</v>
      </c>
      <c r="C80">
        <v>27.5</v>
      </c>
      <c r="D80">
        <f t="shared" si="5"/>
        <v>27.5</v>
      </c>
    </row>
    <row r="81" spans="1:4" x14ac:dyDescent="0.25">
      <c r="A81">
        <f t="shared" si="4"/>
        <v>80</v>
      </c>
      <c r="B81" t="s">
        <v>81</v>
      </c>
      <c r="C81">
        <v>26.25</v>
      </c>
      <c r="D81">
        <f t="shared" si="5"/>
        <v>26.25</v>
      </c>
    </row>
    <row r="82" spans="1:4" x14ac:dyDescent="0.25">
      <c r="A82">
        <f t="shared" si="4"/>
        <v>81</v>
      </c>
      <c r="B82" t="s">
        <v>93</v>
      </c>
      <c r="C82">
        <v>25</v>
      </c>
      <c r="D82">
        <f t="shared" si="5"/>
        <v>25</v>
      </c>
    </row>
    <row r="83" spans="1:4" x14ac:dyDescent="0.25">
      <c r="A83">
        <f t="shared" si="4"/>
        <v>81</v>
      </c>
      <c r="B83" t="s">
        <v>95</v>
      </c>
      <c r="C83">
        <v>25</v>
      </c>
      <c r="D83">
        <f t="shared" si="5"/>
        <v>25</v>
      </c>
    </row>
    <row r="84" spans="1:4" x14ac:dyDescent="0.25">
      <c r="A84">
        <f t="shared" si="4"/>
        <v>83</v>
      </c>
      <c r="B84" t="s">
        <v>94</v>
      </c>
      <c r="C84">
        <v>18.75</v>
      </c>
      <c r="D84">
        <f t="shared" si="5"/>
        <v>18.75</v>
      </c>
    </row>
    <row r="85" spans="1:4" x14ac:dyDescent="0.25">
      <c r="A85">
        <f t="shared" si="4"/>
        <v>84</v>
      </c>
      <c r="B85" t="s">
        <v>87</v>
      </c>
      <c r="C85">
        <v>17.5</v>
      </c>
      <c r="D85">
        <f t="shared" si="5"/>
        <v>17.5</v>
      </c>
    </row>
    <row r="86" spans="1:4" x14ac:dyDescent="0.25">
      <c r="A86">
        <f t="shared" si="4"/>
        <v>85</v>
      </c>
      <c r="B86" t="s">
        <v>96</v>
      </c>
      <c r="C86">
        <v>12.5</v>
      </c>
      <c r="D86">
        <f t="shared" si="5"/>
        <v>12.5</v>
      </c>
    </row>
    <row r="87" spans="1:4" x14ac:dyDescent="0.25">
      <c r="A87">
        <f t="shared" si="4"/>
        <v>86</v>
      </c>
      <c r="B87" t="s">
        <v>89</v>
      </c>
      <c r="C87">
        <v>10</v>
      </c>
      <c r="D87">
        <f t="shared" si="5"/>
        <v>10</v>
      </c>
    </row>
    <row r="88" spans="1:4" x14ac:dyDescent="0.25">
      <c r="A88">
        <f t="shared" si="4"/>
        <v>86</v>
      </c>
      <c r="B88" t="s">
        <v>90</v>
      </c>
      <c r="C88">
        <v>10</v>
      </c>
      <c r="D88">
        <f t="shared" si="5"/>
        <v>10</v>
      </c>
    </row>
  </sheetData>
  <sortState xmlns:xlrd2="http://schemas.microsoft.com/office/spreadsheetml/2017/richdata2" ref="A2:D88">
    <sortCondition descending="1" ref="D2:D8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BA5E-6A8A-4CAE-9270-3CE6A23F3AD7}">
  <dimension ref="A1:B7"/>
  <sheetViews>
    <sheetView workbookViewId="0">
      <selection activeCell="B6" sqref="B6"/>
    </sheetView>
  </sheetViews>
  <sheetFormatPr defaultRowHeight="15" x14ac:dyDescent="0.25"/>
  <cols>
    <col min="1" max="1" width="18.5703125" customWidth="1"/>
    <col min="2" max="2" width="28.7109375" customWidth="1"/>
  </cols>
  <sheetData>
    <row r="1" spans="1:2" x14ac:dyDescent="0.25">
      <c r="A1" t="s">
        <v>437</v>
      </c>
      <c r="B1" t="s">
        <v>438</v>
      </c>
    </row>
    <row r="2" spans="1:2" x14ac:dyDescent="0.25">
      <c r="A2" t="s">
        <v>2</v>
      </c>
      <c r="B2" t="s">
        <v>441</v>
      </c>
    </row>
    <row r="3" spans="1:2" x14ac:dyDescent="0.25">
      <c r="A3" t="s">
        <v>3</v>
      </c>
      <c r="B3" t="s">
        <v>442</v>
      </c>
    </row>
    <row r="4" spans="1:2" x14ac:dyDescent="0.25">
      <c r="A4" t="s">
        <v>4</v>
      </c>
      <c r="B4" t="s">
        <v>439</v>
      </c>
    </row>
    <row r="5" spans="1:2" x14ac:dyDescent="0.25">
      <c r="A5" t="s">
        <v>5</v>
      </c>
      <c r="B5" t="s">
        <v>440</v>
      </c>
    </row>
    <row r="6" spans="1:2" x14ac:dyDescent="0.25">
      <c r="A6" t="s">
        <v>6</v>
      </c>
      <c r="B6" t="s">
        <v>443</v>
      </c>
    </row>
    <row r="7" spans="1:2" x14ac:dyDescent="0.25">
      <c r="A7" t="s">
        <v>7</v>
      </c>
      <c r="B7" t="s">
        <v>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5"/>
  <sheetViews>
    <sheetView workbookViewId="0">
      <selection activeCell="F22" sqref="F22"/>
    </sheetView>
  </sheetViews>
  <sheetFormatPr defaultRowHeight="15" x14ac:dyDescent="0.25"/>
  <sheetData>
    <row r="1" spans="1:12" x14ac:dyDescent="0.25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98</v>
      </c>
      <c r="K1" t="s">
        <v>99</v>
      </c>
      <c r="L1" t="s">
        <v>100</v>
      </c>
    </row>
    <row r="2" spans="1:12" x14ac:dyDescent="0.25">
      <c r="A2">
        <v>1</v>
      </c>
      <c r="B2" t="s">
        <v>101</v>
      </c>
      <c r="C2" t="s">
        <v>10</v>
      </c>
      <c r="D2">
        <v>100</v>
      </c>
      <c r="E2">
        <v>100</v>
      </c>
      <c r="F2">
        <v>100</v>
      </c>
      <c r="G2">
        <v>90.09</v>
      </c>
      <c r="H2">
        <v>100</v>
      </c>
      <c r="I2">
        <v>57</v>
      </c>
      <c r="J2">
        <v>547.09</v>
      </c>
      <c r="K2" s="1">
        <v>0.91180000000000005</v>
      </c>
      <c r="L2" t="s">
        <v>102</v>
      </c>
    </row>
    <row r="3" spans="1:12" x14ac:dyDescent="0.25">
      <c r="A3">
        <v>2</v>
      </c>
      <c r="B3" t="s">
        <v>103</v>
      </c>
      <c r="C3" t="s">
        <v>11</v>
      </c>
      <c r="D3">
        <v>100</v>
      </c>
      <c r="E3">
        <v>64</v>
      </c>
      <c r="F3">
        <v>100</v>
      </c>
      <c r="G3">
        <v>90.22</v>
      </c>
      <c r="H3">
        <v>100</v>
      </c>
      <c r="I3">
        <v>57</v>
      </c>
      <c r="J3">
        <v>511.22</v>
      </c>
      <c r="K3" s="1">
        <v>0.85199999999999998</v>
      </c>
      <c r="L3" t="s">
        <v>102</v>
      </c>
    </row>
    <row r="4" spans="1:12" x14ac:dyDescent="0.25">
      <c r="A4">
        <v>3</v>
      </c>
      <c r="B4" t="s">
        <v>104</v>
      </c>
      <c r="C4" t="s">
        <v>21</v>
      </c>
      <c r="D4">
        <v>100</v>
      </c>
      <c r="E4">
        <v>40</v>
      </c>
      <c r="F4">
        <v>100</v>
      </c>
      <c r="G4">
        <v>97.33</v>
      </c>
      <c r="H4">
        <v>100</v>
      </c>
      <c r="I4">
        <v>57</v>
      </c>
      <c r="J4">
        <v>494.33</v>
      </c>
      <c r="K4" s="1">
        <v>0.82389999999999997</v>
      </c>
      <c r="L4" t="s">
        <v>102</v>
      </c>
    </row>
    <row r="5" spans="1:12" x14ac:dyDescent="0.25">
      <c r="A5">
        <v>4</v>
      </c>
      <c r="B5" t="s">
        <v>105</v>
      </c>
      <c r="C5" t="s">
        <v>12</v>
      </c>
      <c r="D5">
        <v>100</v>
      </c>
      <c r="E5">
        <v>64</v>
      </c>
      <c r="F5">
        <v>100</v>
      </c>
      <c r="G5">
        <v>70.459999999999994</v>
      </c>
      <c r="H5">
        <v>100</v>
      </c>
      <c r="I5">
        <v>57</v>
      </c>
      <c r="J5">
        <v>491.46</v>
      </c>
      <c r="K5" s="1">
        <v>0.81910000000000005</v>
      </c>
      <c r="L5" t="s">
        <v>102</v>
      </c>
    </row>
    <row r="6" spans="1:12" x14ac:dyDescent="0.25">
      <c r="A6">
        <v>5</v>
      </c>
      <c r="B6" t="s">
        <v>106</v>
      </c>
      <c r="C6" t="s">
        <v>12</v>
      </c>
      <c r="D6">
        <v>100</v>
      </c>
      <c r="E6">
        <v>40</v>
      </c>
      <c r="F6">
        <v>100</v>
      </c>
      <c r="G6">
        <v>85.39</v>
      </c>
      <c r="H6">
        <v>100</v>
      </c>
      <c r="I6">
        <v>57</v>
      </c>
      <c r="J6">
        <v>482.39</v>
      </c>
      <c r="K6" s="1">
        <v>0.80400000000000005</v>
      </c>
      <c r="L6" t="s">
        <v>102</v>
      </c>
    </row>
    <row r="7" spans="1:12" x14ac:dyDescent="0.25">
      <c r="A7">
        <v>6</v>
      </c>
      <c r="B7" t="s">
        <v>107</v>
      </c>
      <c r="C7" t="s">
        <v>18</v>
      </c>
      <c r="D7">
        <v>100</v>
      </c>
      <c r="E7">
        <v>40</v>
      </c>
      <c r="F7">
        <v>100</v>
      </c>
      <c r="G7">
        <v>71.14</v>
      </c>
      <c r="H7">
        <v>66</v>
      </c>
      <c r="I7">
        <v>100</v>
      </c>
      <c r="J7">
        <v>477.14</v>
      </c>
      <c r="K7" s="1">
        <v>0.79520000000000002</v>
      </c>
      <c r="L7" t="s">
        <v>102</v>
      </c>
    </row>
    <row r="8" spans="1:12" x14ac:dyDescent="0.25">
      <c r="A8">
        <v>7</v>
      </c>
      <c r="B8" t="s">
        <v>108</v>
      </c>
      <c r="C8" t="s">
        <v>10</v>
      </c>
      <c r="D8">
        <v>100</v>
      </c>
      <c r="E8">
        <v>40</v>
      </c>
      <c r="F8">
        <v>100</v>
      </c>
      <c r="G8">
        <v>83.87</v>
      </c>
      <c r="H8">
        <v>100</v>
      </c>
      <c r="I8">
        <v>43</v>
      </c>
      <c r="J8">
        <v>466.87</v>
      </c>
      <c r="K8" s="1">
        <v>0.77810000000000001</v>
      </c>
      <c r="L8" t="s">
        <v>102</v>
      </c>
    </row>
    <row r="9" spans="1:12" x14ac:dyDescent="0.25">
      <c r="A9">
        <v>8</v>
      </c>
      <c r="B9" t="s">
        <v>109</v>
      </c>
      <c r="C9" t="s">
        <v>13</v>
      </c>
      <c r="D9">
        <v>100</v>
      </c>
      <c r="E9">
        <v>40</v>
      </c>
      <c r="F9">
        <v>72</v>
      </c>
      <c r="G9">
        <v>86.11</v>
      </c>
      <c r="H9">
        <v>66</v>
      </c>
      <c r="I9">
        <v>100</v>
      </c>
      <c r="J9">
        <v>464.11</v>
      </c>
      <c r="K9" s="1">
        <v>0.77349999999999997</v>
      </c>
      <c r="L9" t="s">
        <v>102</v>
      </c>
    </row>
    <row r="10" spans="1:12" x14ac:dyDescent="0.25">
      <c r="A10">
        <v>9</v>
      </c>
      <c r="B10" t="s">
        <v>110</v>
      </c>
      <c r="C10" t="s">
        <v>25</v>
      </c>
      <c r="D10">
        <v>100</v>
      </c>
      <c r="E10">
        <v>40</v>
      </c>
      <c r="F10">
        <v>72</v>
      </c>
      <c r="G10">
        <v>90.26</v>
      </c>
      <c r="H10">
        <v>100</v>
      </c>
      <c r="I10">
        <v>57</v>
      </c>
      <c r="J10">
        <v>459.26</v>
      </c>
      <c r="K10" s="1">
        <v>0.76539999999999997</v>
      </c>
      <c r="L10" t="s">
        <v>102</v>
      </c>
    </row>
    <row r="11" spans="1:12" x14ac:dyDescent="0.25">
      <c r="A11">
        <v>10</v>
      </c>
      <c r="B11" t="s">
        <v>111</v>
      </c>
      <c r="C11" t="s">
        <v>16</v>
      </c>
      <c r="D11">
        <v>100</v>
      </c>
      <c r="E11">
        <v>40</v>
      </c>
      <c r="F11">
        <v>72</v>
      </c>
      <c r="G11">
        <v>97.65</v>
      </c>
      <c r="H11">
        <v>100</v>
      </c>
      <c r="I11">
        <v>43</v>
      </c>
      <c r="J11">
        <v>452.65</v>
      </c>
      <c r="K11" s="1">
        <v>0.75439999999999996</v>
      </c>
      <c r="L11" t="s">
        <v>102</v>
      </c>
    </row>
    <row r="12" spans="1:12" x14ac:dyDescent="0.25">
      <c r="A12">
        <v>11</v>
      </c>
      <c r="B12" t="s">
        <v>112</v>
      </c>
      <c r="C12" t="s">
        <v>18</v>
      </c>
      <c r="D12">
        <v>100</v>
      </c>
      <c r="E12">
        <v>40</v>
      </c>
      <c r="F12">
        <v>72</v>
      </c>
      <c r="G12">
        <v>76.430000000000007</v>
      </c>
      <c r="H12">
        <v>100</v>
      </c>
      <c r="I12">
        <v>57</v>
      </c>
      <c r="J12">
        <v>445.43</v>
      </c>
      <c r="K12" s="1">
        <v>0.74239999999999995</v>
      </c>
      <c r="L12" t="s">
        <v>102</v>
      </c>
    </row>
    <row r="13" spans="1:12" x14ac:dyDescent="0.25">
      <c r="A13">
        <v>12</v>
      </c>
      <c r="B13" t="s">
        <v>113</v>
      </c>
      <c r="C13" t="s">
        <v>30</v>
      </c>
      <c r="D13">
        <v>100</v>
      </c>
      <c r="E13">
        <v>40</v>
      </c>
      <c r="F13">
        <v>100</v>
      </c>
      <c r="G13">
        <v>81.349999999999994</v>
      </c>
      <c r="H13">
        <v>66</v>
      </c>
      <c r="I13">
        <v>57</v>
      </c>
      <c r="J13">
        <v>444.35</v>
      </c>
      <c r="K13" s="1">
        <v>0.74060000000000004</v>
      </c>
      <c r="L13" t="s">
        <v>102</v>
      </c>
    </row>
    <row r="14" spans="1:12" x14ac:dyDescent="0.25">
      <c r="A14">
        <v>13</v>
      </c>
      <c r="B14" t="s">
        <v>114</v>
      </c>
      <c r="C14" t="s">
        <v>10</v>
      </c>
      <c r="D14">
        <v>100</v>
      </c>
      <c r="E14">
        <v>40</v>
      </c>
      <c r="F14">
        <v>100</v>
      </c>
      <c r="G14">
        <v>77.75</v>
      </c>
      <c r="H14">
        <v>100</v>
      </c>
      <c r="I14">
        <v>24</v>
      </c>
      <c r="J14">
        <v>441.75</v>
      </c>
      <c r="K14" s="1">
        <v>0.73619999999999997</v>
      </c>
      <c r="L14" t="s">
        <v>102</v>
      </c>
    </row>
    <row r="15" spans="1:12" x14ac:dyDescent="0.25">
      <c r="A15">
        <v>14</v>
      </c>
      <c r="B15" t="s">
        <v>115</v>
      </c>
      <c r="C15" t="s">
        <v>20</v>
      </c>
      <c r="D15">
        <v>85</v>
      </c>
      <c r="E15">
        <v>40</v>
      </c>
      <c r="F15">
        <v>72</v>
      </c>
      <c r="G15">
        <v>85.2</v>
      </c>
      <c r="H15">
        <v>100</v>
      </c>
      <c r="I15">
        <v>57</v>
      </c>
      <c r="J15">
        <v>439.2</v>
      </c>
      <c r="K15" s="1">
        <v>0.73199999999999998</v>
      </c>
      <c r="L15" t="s">
        <v>102</v>
      </c>
    </row>
    <row r="16" spans="1:12" x14ac:dyDescent="0.25">
      <c r="A16">
        <v>15</v>
      </c>
      <c r="B16" t="s">
        <v>116</v>
      </c>
      <c r="C16" t="s">
        <v>35</v>
      </c>
      <c r="D16">
        <v>100</v>
      </c>
      <c r="E16">
        <v>40</v>
      </c>
      <c r="F16">
        <v>100</v>
      </c>
      <c r="G16">
        <v>85.75</v>
      </c>
      <c r="H16">
        <v>100</v>
      </c>
      <c r="I16">
        <v>10</v>
      </c>
      <c r="J16">
        <v>435.75</v>
      </c>
      <c r="K16" s="1">
        <v>0.72619999999999996</v>
      </c>
      <c r="L16" t="s">
        <v>102</v>
      </c>
    </row>
    <row r="17" spans="1:12" x14ac:dyDescent="0.25">
      <c r="A17">
        <v>16</v>
      </c>
      <c r="B17" t="s">
        <v>117</v>
      </c>
      <c r="C17" t="s">
        <v>23</v>
      </c>
      <c r="D17">
        <v>100</v>
      </c>
      <c r="E17">
        <v>40</v>
      </c>
      <c r="F17">
        <v>100</v>
      </c>
      <c r="G17">
        <v>72.430000000000007</v>
      </c>
      <c r="H17">
        <v>66</v>
      </c>
      <c r="I17">
        <v>57</v>
      </c>
      <c r="J17">
        <v>435.43</v>
      </c>
      <c r="K17" s="1">
        <v>0.72570000000000001</v>
      </c>
      <c r="L17" t="s">
        <v>102</v>
      </c>
    </row>
    <row r="18" spans="1:12" x14ac:dyDescent="0.25">
      <c r="A18">
        <v>17</v>
      </c>
      <c r="B18" t="s">
        <v>118</v>
      </c>
      <c r="C18" t="s">
        <v>11</v>
      </c>
      <c r="D18">
        <v>100</v>
      </c>
      <c r="E18">
        <v>40</v>
      </c>
      <c r="F18">
        <v>100</v>
      </c>
      <c r="G18">
        <v>72.349999999999994</v>
      </c>
      <c r="H18">
        <v>66</v>
      </c>
      <c r="I18">
        <v>57</v>
      </c>
      <c r="J18">
        <v>435.35</v>
      </c>
      <c r="K18" s="1">
        <v>0.72560000000000002</v>
      </c>
      <c r="L18" t="s">
        <v>102</v>
      </c>
    </row>
    <row r="19" spans="1:12" x14ac:dyDescent="0.25">
      <c r="A19">
        <v>18</v>
      </c>
      <c r="B19" t="s">
        <v>119</v>
      </c>
      <c r="C19" t="s">
        <v>14</v>
      </c>
      <c r="D19">
        <v>100</v>
      </c>
      <c r="E19">
        <v>40</v>
      </c>
      <c r="F19">
        <v>100</v>
      </c>
      <c r="G19">
        <v>72.3</v>
      </c>
      <c r="H19">
        <v>66</v>
      </c>
      <c r="I19">
        <v>57</v>
      </c>
      <c r="J19">
        <v>435.3</v>
      </c>
      <c r="K19" s="1">
        <v>0.72550000000000003</v>
      </c>
      <c r="L19" t="s">
        <v>102</v>
      </c>
    </row>
    <row r="20" spans="1:12" x14ac:dyDescent="0.25">
      <c r="A20">
        <v>19</v>
      </c>
      <c r="B20" t="s">
        <v>120</v>
      </c>
      <c r="C20" t="s">
        <v>17</v>
      </c>
      <c r="D20">
        <v>100</v>
      </c>
      <c r="E20">
        <v>100</v>
      </c>
      <c r="F20">
        <v>72</v>
      </c>
      <c r="G20">
        <v>37.479999999999997</v>
      </c>
      <c r="H20">
        <v>100</v>
      </c>
      <c r="I20">
        <v>24</v>
      </c>
      <c r="J20">
        <v>433.48</v>
      </c>
      <c r="K20" s="1">
        <v>0.72250000000000003</v>
      </c>
      <c r="L20" t="s">
        <v>102</v>
      </c>
    </row>
    <row r="21" spans="1:12" x14ac:dyDescent="0.25">
      <c r="A21">
        <v>20</v>
      </c>
      <c r="B21" t="s">
        <v>121</v>
      </c>
      <c r="C21" t="s">
        <v>12</v>
      </c>
      <c r="D21">
        <v>100</v>
      </c>
      <c r="E21">
        <v>40</v>
      </c>
      <c r="F21">
        <v>100</v>
      </c>
      <c r="G21">
        <v>83.11</v>
      </c>
      <c r="H21">
        <v>100</v>
      </c>
      <c r="I21">
        <v>10</v>
      </c>
      <c r="J21">
        <v>433.11</v>
      </c>
      <c r="K21" s="1">
        <v>0.72189999999999999</v>
      </c>
      <c r="L21" t="s">
        <v>102</v>
      </c>
    </row>
    <row r="22" spans="1:12" x14ac:dyDescent="0.25">
      <c r="A22">
        <v>21</v>
      </c>
      <c r="B22" t="s">
        <v>122</v>
      </c>
      <c r="C22" t="s">
        <v>19</v>
      </c>
      <c r="D22">
        <v>100</v>
      </c>
      <c r="E22">
        <v>40</v>
      </c>
      <c r="F22">
        <v>100</v>
      </c>
      <c r="G22">
        <v>65.75</v>
      </c>
      <c r="H22">
        <v>66</v>
      </c>
      <c r="I22">
        <v>57</v>
      </c>
      <c r="J22">
        <v>428.75</v>
      </c>
      <c r="K22" s="1">
        <v>0.71460000000000001</v>
      </c>
      <c r="L22" t="s">
        <v>102</v>
      </c>
    </row>
    <row r="23" spans="1:12" x14ac:dyDescent="0.25">
      <c r="A23">
        <v>22</v>
      </c>
      <c r="B23" t="s">
        <v>123</v>
      </c>
      <c r="C23" t="s">
        <v>14</v>
      </c>
      <c r="D23">
        <v>100</v>
      </c>
      <c r="E23">
        <v>40</v>
      </c>
      <c r="F23">
        <v>72</v>
      </c>
      <c r="G23">
        <v>90.97</v>
      </c>
      <c r="H23">
        <v>66</v>
      </c>
      <c r="I23">
        <v>57</v>
      </c>
      <c r="J23">
        <v>425.97</v>
      </c>
      <c r="K23" s="1">
        <v>0.71</v>
      </c>
      <c r="L23" t="s">
        <v>102</v>
      </c>
    </row>
    <row r="24" spans="1:12" x14ac:dyDescent="0.25">
      <c r="A24">
        <v>23</v>
      </c>
      <c r="B24" t="s">
        <v>124</v>
      </c>
      <c r="C24" t="s">
        <v>28</v>
      </c>
      <c r="D24">
        <v>100</v>
      </c>
      <c r="E24">
        <v>40</v>
      </c>
      <c r="F24">
        <v>72</v>
      </c>
      <c r="G24">
        <v>53.81</v>
      </c>
      <c r="H24">
        <v>100</v>
      </c>
      <c r="I24">
        <v>57</v>
      </c>
      <c r="J24">
        <v>422.81</v>
      </c>
      <c r="K24" s="1">
        <v>0.70469999999999999</v>
      </c>
      <c r="L24" t="s">
        <v>102</v>
      </c>
    </row>
    <row r="25" spans="1:12" x14ac:dyDescent="0.25">
      <c r="A25">
        <v>24</v>
      </c>
      <c r="B25" t="s">
        <v>125</v>
      </c>
      <c r="C25" t="s">
        <v>17</v>
      </c>
      <c r="D25">
        <v>100</v>
      </c>
      <c r="E25">
        <v>40</v>
      </c>
      <c r="F25">
        <v>72</v>
      </c>
      <c r="G25">
        <v>52.66</v>
      </c>
      <c r="H25">
        <v>100</v>
      </c>
      <c r="I25">
        <v>57</v>
      </c>
      <c r="J25">
        <v>421.66</v>
      </c>
      <c r="K25" s="1">
        <v>0.70279999999999998</v>
      </c>
      <c r="L25" t="s">
        <v>102</v>
      </c>
    </row>
    <row r="26" spans="1:12" x14ac:dyDescent="0.25">
      <c r="A26">
        <v>25</v>
      </c>
      <c r="B26" t="s">
        <v>126</v>
      </c>
      <c r="C26" t="s">
        <v>15</v>
      </c>
      <c r="D26">
        <v>100</v>
      </c>
      <c r="E26">
        <v>40</v>
      </c>
      <c r="F26">
        <v>72</v>
      </c>
      <c r="G26">
        <v>51.89</v>
      </c>
      <c r="H26">
        <v>100</v>
      </c>
      <c r="I26">
        <v>57</v>
      </c>
      <c r="J26">
        <v>420.89</v>
      </c>
      <c r="K26" s="1">
        <v>0.70150000000000001</v>
      </c>
      <c r="L26" t="s">
        <v>102</v>
      </c>
    </row>
    <row r="27" spans="1:12" x14ac:dyDescent="0.25">
      <c r="A27">
        <v>26</v>
      </c>
      <c r="B27" t="s">
        <v>127</v>
      </c>
      <c r="C27" t="s">
        <v>11</v>
      </c>
      <c r="D27">
        <v>85</v>
      </c>
      <c r="E27">
        <v>40</v>
      </c>
      <c r="F27">
        <v>100</v>
      </c>
      <c r="G27">
        <v>85.3</v>
      </c>
      <c r="H27">
        <v>52</v>
      </c>
      <c r="I27">
        <v>57</v>
      </c>
      <c r="J27">
        <v>419.3</v>
      </c>
      <c r="K27" s="1">
        <v>0.69879999999999998</v>
      </c>
      <c r="L27" t="s">
        <v>102</v>
      </c>
    </row>
    <row r="28" spans="1:12" x14ac:dyDescent="0.25">
      <c r="A28">
        <v>27</v>
      </c>
      <c r="B28" t="s">
        <v>128</v>
      </c>
      <c r="C28" t="s">
        <v>41</v>
      </c>
      <c r="D28">
        <v>100</v>
      </c>
      <c r="E28">
        <v>40</v>
      </c>
      <c r="F28">
        <v>50</v>
      </c>
      <c r="G28">
        <v>89.26</v>
      </c>
      <c r="H28">
        <v>100</v>
      </c>
      <c r="I28">
        <v>39</v>
      </c>
      <c r="J28">
        <v>418.26</v>
      </c>
      <c r="K28" s="1">
        <v>0.69710000000000005</v>
      </c>
      <c r="L28" t="s">
        <v>102</v>
      </c>
    </row>
    <row r="29" spans="1:12" x14ac:dyDescent="0.25">
      <c r="A29">
        <v>28</v>
      </c>
      <c r="B29" t="s">
        <v>129</v>
      </c>
      <c r="C29" t="s">
        <v>11</v>
      </c>
      <c r="D29">
        <v>100</v>
      </c>
      <c r="E29">
        <v>40</v>
      </c>
      <c r="F29">
        <v>100</v>
      </c>
      <c r="G29">
        <v>50.75</v>
      </c>
      <c r="H29">
        <v>100</v>
      </c>
      <c r="I29">
        <v>24</v>
      </c>
      <c r="J29">
        <v>414.75</v>
      </c>
      <c r="K29" s="1">
        <v>0.69120000000000004</v>
      </c>
      <c r="L29" t="s">
        <v>102</v>
      </c>
    </row>
    <row r="30" spans="1:12" x14ac:dyDescent="0.25">
      <c r="A30">
        <v>29</v>
      </c>
      <c r="B30" t="s">
        <v>130</v>
      </c>
      <c r="C30" t="s">
        <v>15</v>
      </c>
      <c r="D30">
        <v>100</v>
      </c>
      <c r="E30">
        <v>40</v>
      </c>
      <c r="F30">
        <v>72</v>
      </c>
      <c r="G30">
        <v>90.46</v>
      </c>
      <c r="H30">
        <v>52</v>
      </c>
      <c r="I30">
        <v>57</v>
      </c>
      <c r="J30">
        <v>411.46</v>
      </c>
      <c r="K30" s="1">
        <v>0.68579999999999997</v>
      </c>
      <c r="L30" t="s">
        <v>131</v>
      </c>
    </row>
    <row r="31" spans="1:12" x14ac:dyDescent="0.25">
      <c r="A31">
        <v>30</v>
      </c>
      <c r="B31" t="s">
        <v>132</v>
      </c>
      <c r="C31" t="s">
        <v>13</v>
      </c>
      <c r="D31">
        <v>100</v>
      </c>
      <c r="E31">
        <v>40</v>
      </c>
      <c r="F31">
        <v>100</v>
      </c>
      <c r="G31">
        <v>65.52</v>
      </c>
      <c r="H31">
        <v>66</v>
      </c>
      <c r="I31">
        <v>39</v>
      </c>
      <c r="J31">
        <v>410.52</v>
      </c>
      <c r="K31" s="1">
        <v>0.68420000000000003</v>
      </c>
      <c r="L31" t="s">
        <v>131</v>
      </c>
    </row>
    <row r="32" spans="1:12" x14ac:dyDescent="0.25">
      <c r="A32">
        <v>31</v>
      </c>
      <c r="B32" t="s">
        <v>133</v>
      </c>
      <c r="C32" t="s">
        <v>16</v>
      </c>
      <c r="D32">
        <v>100</v>
      </c>
      <c r="E32">
        <v>100</v>
      </c>
      <c r="F32">
        <v>50</v>
      </c>
      <c r="G32">
        <v>69.239999999999995</v>
      </c>
      <c r="H32">
        <v>66</v>
      </c>
      <c r="I32">
        <v>24</v>
      </c>
      <c r="J32">
        <v>409.24</v>
      </c>
      <c r="K32" s="1">
        <v>0.68210000000000004</v>
      </c>
      <c r="L32" t="s">
        <v>131</v>
      </c>
    </row>
    <row r="33" spans="1:12" x14ac:dyDescent="0.25">
      <c r="A33">
        <v>32</v>
      </c>
      <c r="B33" t="s">
        <v>134</v>
      </c>
      <c r="C33" t="s">
        <v>24</v>
      </c>
      <c r="D33">
        <v>100</v>
      </c>
      <c r="E33">
        <v>40</v>
      </c>
      <c r="F33">
        <v>100</v>
      </c>
      <c r="G33">
        <v>36.909999999999997</v>
      </c>
      <c r="H33">
        <v>100</v>
      </c>
      <c r="I33">
        <v>24</v>
      </c>
      <c r="J33">
        <v>400.91</v>
      </c>
      <c r="K33" s="1">
        <v>0.66820000000000002</v>
      </c>
      <c r="L33" t="s">
        <v>131</v>
      </c>
    </row>
    <row r="34" spans="1:12" x14ac:dyDescent="0.25">
      <c r="A34">
        <v>33</v>
      </c>
      <c r="B34" t="s">
        <v>135</v>
      </c>
      <c r="C34" t="s">
        <v>38</v>
      </c>
      <c r="D34">
        <v>100</v>
      </c>
      <c r="E34">
        <v>40</v>
      </c>
      <c r="F34">
        <v>38</v>
      </c>
      <c r="G34">
        <v>65.7</v>
      </c>
      <c r="H34">
        <v>100</v>
      </c>
      <c r="I34">
        <v>57</v>
      </c>
      <c r="J34">
        <v>400.7</v>
      </c>
      <c r="K34" s="1">
        <v>0.66779999999999995</v>
      </c>
      <c r="L34" t="s">
        <v>131</v>
      </c>
    </row>
    <row r="35" spans="1:12" x14ac:dyDescent="0.25">
      <c r="A35">
        <v>34</v>
      </c>
      <c r="B35" t="s">
        <v>136</v>
      </c>
      <c r="C35" t="s">
        <v>29</v>
      </c>
      <c r="D35">
        <v>100</v>
      </c>
      <c r="E35">
        <v>40</v>
      </c>
      <c r="F35">
        <v>100</v>
      </c>
      <c r="G35">
        <v>68.97</v>
      </c>
      <c r="H35">
        <v>66</v>
      </c>
      <c r="I35">
        <v>25</v>
      </c>
      <c r="J35">
        <v>399.97</v>
      </c>
      <c r="K35" s="1">
        <v>0.66659999999999997</v>
      </c>
      <c r="L35" t="s">
        <v>131</v>
      </c>
    </row>
    <row r="36" spans="1:12" x14ac:dyDescent="0.25">
      <c r="A36">
        <v>35</v>
      </c>
      <c r="B36" t="s">
        <v>137</v>
      </c>
      <c r="C36" t="s">
        <v>61</v>
      </c>
      <c r="D36">
        <v>100</v>
      </c>
      <c r="E36">
        <v>40</v>
      </c>
      <c r="F36">
        <v>72</v>
      </c>
      <c r="G36">
        <v>63.75</v>
      </c>
      <c r="H36">
        <v>100</v>
      </c>
      <c r="I36">
        <v>24</v>
      </c>
      <c r="J36">
        <v>399.75</v>
      </c>
      <c r="K36" s="1">
        <v>0.66620000000000001</v>
      </c>
      <c r="L36" t="s">
        <v>131</v>
      </c>
    </row>
    <row r="37" spans="1:12" x14ac:dyDescent="0.25">
      <c r="A37">
        <v>36</v>
      </c>
      <c r="B37" t="s">
        <v>138</v>
      </c>
      <c r="C37" t="s">
        <v>13</v>
      </c>
      <c r="D37">
        <v>100</v>
      </c>
      <c r="E37">
        <v>40</v>
      </c>
      <c r="F37">
        <v>100</v>
      </c>
      <c r="G37">
        <v>98.5</v>
      </c>
      <c r="H37">
        <v>59</v>
      </c>
      <c r="I37">
        <v>0</v>
      </c>
      <c r="J37">
        <v>397.5</v>
      </c>
      <c r="K37" s="1">
        <v>0.66249999999999998</v>
      </c>
      <c r="L37" t="s">
        <v>131</v>
      </c>
    </row>
    <row r="38" spans="1:12" x14ac:dyDescent="0.25">
      <c r="A38">
        <v>37</v>
      </c>
      <c r="B38" t="s">
        <v>139</v>
      </c>
      <c r="C38" t="s">
        <v>14</v>
      </c>
      <c r="D38">
        <v>100</v>
      </c>
      <c r="E38">
        <v>40</v>
      </c>
      <c r="F38">
        <v>72</v>
      </c>
      <c r="G38">
        <v>61.41</v>
      </c>
      <c r="H38">
        <v>66</v>
      </c>
      <c r="I38">
        <v>57</v>
      </c>
      <c r="J38">
        <v>396.41</v>
      </c>
      <c r="K38" s="1">
        <v>0.66069999999999995</v>
      </c>
      <c r="L38" t="s">
        <v>131</v>
      </c>
    </row>
    <row r="39" spans="1:12" x14ac:dyDescent="0.25">
      <c r="A39">
        <v>38</v>
      </c>
      <c r="B39" t="s">
        <v>140</v>
      </c>
      <c r="C39" t="s">
        <v>26</v>
      </c>
      <c r="D39">
        <v>100</v>
      </c>
      <c r="E39">
        <v>40</v>
      </c>
      <c r="F39">
        <v>100</v>
      </c>
      <c r="G39">
        <v>39.840000000000003</v>
      </c>
      <c r="H39">
        <v>81</v>
      </c>
      <c r="I39">
        <v>33</v>
      </c>
      <c r="J39">
        <v>393.84</v>
      </c>
      <c r="K39" s="1">
        <v>0.65639999999999998</v>
      </c>
      <c r="L39" t="s">
        <v>131</v>
      </c>
    </row>
    <row r="40" spans="1:12" x14ac:dyDescent="0.25">
      <c r="A40">
        <v>39</v>
      </c>
      <c r="B40" t="s">
        <v>141</v>
      </c>
      <c r="C40" t="s">
        <v>31</v>
      </c>
      <c r="D40">
        <v>100</v>
      </c>
      <c r="E40">
        <v>100</v>
      </c>
      <c r="F40">
        <v>50</v>
      </c>
      <c r="G40">
        <v>33.81</v>
      </c>
      <c r="H40">
        <v>66</v>
      </c>
      <c r="I40">
        <v>43</v>
      </c>
      <c r="J40">
        <v>392.81</v>
      </c>
      <c r="K40" s="1">
        <v>0.65469999999999995</v>
      </c>
      <c r="L40" t="s">
        <v>131</v>
      </c>
    </row>
    <row r="41" spans="1:12" x14ac:dyDescent="0.25">
      <c r="A41">
        <v>40</v>
      </c>
      <c r="B41" t="s">
        <v>142</v>
      </c>
      <c r="C41" t="s">
        <v>20</v>
      </c>
      <c r="D41">
        <v>100</v>
      </c>
      <c r="E41">
        <v>40</v>
      </c>
      <c r="F41">
        <v>72</v>
      </c>
      <c r="G41">
        <v>54.6</v>
      </c>
      <c r="H41">
        <v>66</v>
      </c>
      <c r="I41">
        <v>57</v>
      </c>
      <c r="J41">
        <v>389.6</v>
      </c>
      <c r="K41" s="1">
        <v>0.64929999999999999</v>
      </c>
      <c r="L41" t="s">
        <v>131</v>
      </c>
    </row>
    <row r="42" spans="1:12" x14ac:dyDescent="0.25">
      <c r="A42">
        <v>41</v>
      </c>
      <c r="B42" t="s">
        <v>143</v>
      </c>
      <c r="C42" t="s">
        <v>24</v>
      </c>
      <c r="D42">
        <v>100</v>
      </c>
      <c r="E42">
        <v>100</v>
      </c>
      <c r="F42">
        <v>50</v>
      </c>
      <c r="G42">
        <v>36.07</v>
      </c>
      <c r="H42">
        <v>100</v>
      </c>
      <c r="I42">
        <v>0</v>
      </c>
      <c r="J42">
        <v>386.07</v>
      </c>
      <c r="K42" s="1">
        <v>0.64339999999999997</v>
      </c>
      <c r="L42" t="s">
        <v>131</v>
      </c>
    </row>
    <row r="43" spans="1:12" x14ac:dyDescent="0.25">
      <c r="A43">
        <v>42</v>
      </c>
      <c r="B43" t="s">
        <v>144</v>
      </c>
      <c r="C43" t="s">
        <v>22</v>
      </c>
      <c r="D43">
        <v>100</v>
      </c>
      <c r="E43">
        <v>40</v>
      </c>
      <c r="F43">
        <v>50</v>
      </c>
      <c r="G43">
        <v>70.63</v>
      </c>
      <c r="H43">
        <v>66</v>
      </c>
      <c r="I43">
        <v>57</v>
      </c>
      <c r="J43">
        <v>383.63</v>
      </c>
      <c r="K43" s="1">
        <v>0.63939999999999997</v>
      </c>
      <c r="L43" t="s">
        <v>131</v>
      </c>
    </row>
    <row r="44" spans="1:12" x14ac:dyDescent="0.25">
      <c r="A44">
        <v>43</v>
      </c>
      <c r="B44" t="s">
        <v>145</v>
      </c>
      <c r="C44" t="s">
        <v>15</v>
      </c>
      <c r="D44">
        <v>100</v>
      </c>
      <c r="E44">
        <v>40</v>
      </c>
      <c r="F44">
        <v>72</v>
      </c>
      <c r="G44">
        <v>45.89</v>
      </c>
      <c r="H44">
        <v>100</v>
      </c>
      <c r="I44">
        <v>24</v>
      </c>
      <c r="J44">
        <v>381.89</v>
      </c>
      <c r="K44" s="1">
        <v>0.63649999999999995</v>
      </c>
      <c r="L44" t="s">
        <v>131</v>
      </c>
    </row>
    <row r="45" spans="1:12" x14ac:dyDescent="0.25">
      <c r="A45">
        <v>44</v>
      </c>
      <c r="B45" t="s">
        <v>146</v>
      </c>
      <c r="C45" t="s">
        <v>31</v>
      </c>
      <c r="D45">
        <v>100</v>
      </c>
      <c r="E45">
        <v>40</v>
      </c>
      <c r="F45">
        <v>50</v>
      </c>
      <c r="G45">
        <v>63.68</v>
      </c>
      <c r="H45">
        <v>100</v>
      </c>
      <c r="I45">
        <v>24</v>
      </c>
      <c r="J45">
        <v>377.68</v>
      </c>
      <c r="K45" s="1">
        <v>0.62949999999999995</v>
      </c>
      <c r="L45" t="s">
        <v>131</v>
      </c>
    </row>
    <row r="46" spans="1:12" x14ac:dyDescent="0.25">
      <c r="A46">
        <v>45</v>
      </c>
      <c r="B46" t="s">
        <v>147</v>
      </c>
      <c r="C46" t="s">
        <v>27</v>
      </c>
      <c r="D46">
        <v>100</v>
      </c>
      <c r="E46">
        <v>40</v>
      </c>
      <c r="F46">
        <v>50</v>
      </c>
      <c r="G46">
        <v>86.15</v>
      </c>
      <c r="H46">
        <v>100</v>
      </c>
      <c r="I46">
        <v>0</v>
      </c>
      <c r="J46">
        <v>376.15</v>
      </c>
      <c r="K46" s="1">
        <v>0.62690000000000001</v>
      </c>
      <c r="L46" t="s">
        <v>131</v>
      </c>
    </row>
    <row r="47" spans="1:12" x14ac:dyDescent="0.25">
      <c r="A47">
        <v>46</v>
      </c>
      <c r="B47" t="s">
        <v>148</v>
      </c>
      <c r="C47" t="s">
        <v>26</v>
      </c>
      <c r="D47">
        <v>100</v>
      </c>
      <c r="E47">
        <v>40</v>
      </c>
      <c r="F47">
        <v>72</v>
      </c>
      <c r="G47">
        <v>88.11</v>
      </c>
      <c r="H47">
        <v>66</v>
      </c>
      <c r="I47">
        <v>10</v>
      </c>
      <c r="J47">
        <v>376.11</v>
      </c>
      <c r="K47" s="1">
        <v>0.62690000000000001</v>
      </c>
      <c r="L47" t="s">
        <v>131</v>
      </c>
    </row>
    <row r="48" spans="1:12" x14ac:dyDescent="0.25">
      <c r="A48">
        <v>47</v>
      </c>
      <c r="B48" t="s">
        <v>149</v>
      </c>
      <c r="C48" t="s">
        <v>19</v>
      </c>
      <c r="D48">
        <v>100</v>
      </c>
      <c r="E48">
        <v>11</v>
      </c>
      <c r="F48">
        <v>59</v>
      </c>
      <c r="G48">
        <v>79.959999999999994</v>
      </c>
      <c r="H48">
        <v>100</v>
      </c>
      <c r="I48">
        <v>24</v>
      </c>
      <c r="J48">
        <v>373.96</v>
      </c>
      <c r="K48" s="1">
        <v>0.62329999999999997</v>
      </c>
      <c r="L48" t="s">
        <v>131</v>
      </c>
    </row>
    <row r="49" spans="1:12" x14ac:dyDescent="0.25">
      <c r="A49">
        <v>48</v>
      </c>
      <c r="B49" t="s">
        <v>150</v>
      </c>
      <c r="C49" t="s">
        <v>32</v>
      </c>
      <c r="D49">
        <v>85</v>
      </c>
      <c r="E49">
        <v>40</v>
      </c>
      <c r="F49">
        <v>100</v>
      </c>
      <c r="G49">
        <v>58.59</v>
      </c>
      <c r="H49">
        <v>66</v>
      </c>
      <c r="I49">
        <v>24</v>
      </c>
      <c r="J49">
        <v>373.59</v>
      </c>
      <c r="K49" s="1">
        <v>0.62270000000000003</v>
      </c>
      <c r="L49" t="s">
        <v>131</v>
      </c>
    </row>
    <row r="50" spans="1:12" x14ac:dyDescent="0.25">
      <c r="A50">
        <v>49</v>
      </c>
      <c r="B50" t="s">
        <v>151</v>
      </c>
      <c r="C50" t="s">
        <v>12</v>
      </c>
      <c r="D50">
        <v>100</v>
      </c>
      <c r="E50">
        <v>40</v>
      </c>
      <c r="F50">
        <v>72</v>
      </c>
      <c r="G50">
        <v>69.59</v>
      </c>
      <c r="H50">
        <v>52</v>
      </c>
      <c r="I50">
        <v>39</v>
      </c>
      <c r="J50">
        <v>372.59</v>
      </c>
      <c r="K50" s="1">
        <v>0.621</v>
      </c>
      <c r="L50" t="s">
        <v>131</v>
      </c>
    </row>
    <row r="51" spans="1:12" x14ac:dyDescent="0.25">
      <c r="A51">
        <v>50</v>
      </c>
      <c r="B51" t="s">
        <v>152</v>
      </c>
      <c r="C51" t="s">
        <v>39</v>
      </c>
      <c r="D51">
        <v>100</v>
      </c>
      <c r="E51">
        <v>7</v>
      </c>
      <c r="F51">
        <v>72</v>
      </c>
      <c r="G51">
        <v>68.72</v>
      </c>
      <c r="H51">
        <v>100</v>
      </c>
      <c r="I51">
        <v>24</v>
      </c>
      <c r="J51">
        <v>371.72</v>
      </c>
      <c r="K51" s="1">
        <v>0.61950000000000005</v>
      </c>
      <c r="L51" t="s">
        <v>131</v>
      </c>
    </row>
    <row r="52" spans="1:12" x14ac:dyDescent="0.25">
      <c r="A52">
        <v>51</v>
      </c>
      <c r="B52" t="s">
        <v>153</v>
      </c>
      <c r="C52" t="s">
        <v>21</v>
      </c>
      <c r="D52">
        <v>100</v>
      </c>
      <c r="E52">
        <v>40</v>
      </c>
      <c r="F52">
        <v>72</v>
      </c>
      <c r="G52">
        <v>68.319999999999993</v>
      </c>
      <c r="H52">
        <v>66</v>
      </c>
      <c r="I52">
        <v>24</v>
      </c>
      <c r="J52">
        <v>370.32</v>
      </c>
      <c r="K52" s="1">
        <v>0.61719999999999997</v>
      </c>
      <c r="L52" t="s">
        <v>131</v>
      </c>
    </row>
    <row r="53" spans="1:12" x14ac:dyDescent="0.25">
      <c r="A53">
        <v>52</v>
      </c>
      <c r="B53" t="s">
        <v>154</v>
      </c>
      <c r="C53" t="s">
        <v>15</v>
      </c>
      <c r="D53">
        <v>100</v>
      </c>
      <c r="E53">
        <v>40</v>
      </c>
      <c r="F53">
        <v>50</v>
      </c>
      <c r="G53">
        <v>53.33</v>
      </c>
      <c r="H53">
        <v>100</v>
      </c>
      <c r="I53">
        <v>24</v>
      </c>
      <c r="J53">
        <v>367.33</v>
      </c>
      <c r="K53" s="1">
        <v>0.61219999999999997</v>
      </c>
      <c r="L53" t="s">
        <v>131</v>
      </c>
    </row>
    <row r="54" spans="1:12" x14ac:dyDescent="0.25">
      <c r="A54">
        <v>53</v>
      </c>
      <c r="B54" t="s">
        <v>155</v>
      </c>
      <c r="C54" t="s">
        <v>22</v>
      </c>
      <c r="D54">
        <v>100</v>
      </c>
      <c r="E54">
        <v>40</v>
      </c>
      <c r="F54">
        <v>72</v>
      </c>
      <c r="G54">
        <v>62.99</v>
      </c>
      <c r="H54">
        <v>81</v>
      </c>
      <c r="I54">
        <v>10</v>
      </c>
      <c r="J54">
        <v>365.99</v>
      </c>
      <c r="K54" s="1">
        <v>0.61</v>
      </c>
      <c r="L54" t="s">
        <v>131</v>
      </c>
    </row>
    <row r="55" spans="1:12" x14ac:dyDescent="0.25">
      <c r="A55">
        <v>54</v>
      </c>
      <c r="B55" t="s">
        <v>156</v>
      </c>
      <c r="C55" t="s">
        <v>19</v>
      </c>
      <c r="D55">
        <v>100</v>
      </c>
      <c r="E55">
        <v>40</v>
      </c>
      <c r="F55">
        <v>72</v>
      </c>
      <c r="G55">
        <v>62.33</v>
      </c>
      <c r="H55">
        <v>66</v>
      </c>
      <c r="I55">
        <v>24</v>
      </c>
      <c r="J55">
        <v>364.33</v>
      </c>
      <c r="K55" s="1">
        <v>0.60719999999999996</v>
      </c>
      <c r="L55" t="s">
        <v>131</v>
      </c>
    </row>
    <row r="56" spans="1:12" x14ac:dyDescent="0.25">
      <c r="A56">
        <v>55</v>
      </c>
      <c r="B56" t="s">
        <v>157</v>
      </c>
      <c r="C56" t="s">
        <v>16</v>
      </c>
      <c r="D56">
        <v>85</v>
      </c>
      <c r="E56">
        <v>40</v>
      </c>
      <c r="F56">
        <v>50</v>
      </c>
      <c r="G56">
        <v>82.69</v>
      </c>
      <c r="H56">
        <v>66</v>
      </c>
      <c r="I56">
        <v>39</v>
      </c>
      <c r="J56">
        <v>362.69</v>
      </c>
      <c r="K56" s="1">
        <v>0.60450000000000004</v>
      </c>
      <c r="L56" t="s">
        <v>131</v>
      </c>
    </row>
    <row r="57" spans="1:12" x14ac:dyDescent="0.25">
      <c r="A57">
        <v>56</v>
      </c>
      <c r="B57" t="s">
        <v>158</v>
      </c>
      <c r="C57" t="s">
        <v>10</v>
      </c>
      <c r="D57">
        <v>100</v>
      </c>
      <c r="E57">
        <v>29</v>
      </c>
      <c r="F57">
        <v>0</v>
      </c>
      <c r="G57">
        <v>74.2</v>
      </c>
      <c r="H57">
        <v>100</v>
      </c>
      <c r="I57">
        <v>57</v>
      </c>
      <c r="J57">
        <v>360.2</v>
      </c>
      <c r="K57" s="1">
        <v>0.60029999999999994</v>
      </c>
      <c r="L57" t="s">
        <v>131</v>
      </c>
    </row>
    <row r="58" spans="1:12" x14ac:dyDescent="0.25">
      <c r="A58">
        <v>57</v>
      </c>
      <c r="B58" t="s">
        <v>159</v>
      </c>
      <c r="C58" t="s">
        <v>29</v>
      </c>
      <c r="D58">
        <v>100</v>
      </c>
      <c r="E58">
        <v>40</v>
      </c>
      <c r="F58">
        <v>31</v>
      </c>
      <c r="G58">
        <v>63.95</v>
      </c>
      <c r="H58">
        <v>100</v>
      </c>
      <c r="I58">
        <v>24</v>
      </c>
      <c r="J58">
        <v>358.95</v>
      </c>
      <c r="K58" s="1">
        <v>0.59830000000000005</v>
      </c>
      <c r="L58" t="s">
        <v>131</v>
      </c>
    </row>
    <row r="59" spans="1:12" x14ac:dyDescent="0.25">
      <c r="A59">
        <v>58</v>
      </c>
      <c r="B59" t="s">
        <v>160</v>
      </c>
      <c r="C59" t="s">
        <v>34</v>
      </c>
      <c r="D59">
        <v>100</v>
      </c>
      <c r="E59">
        <v>40</v>
      </c>
      <c r="F59">
        <v>72</v>
      </c>
      <c r="G59">
        <v>70.62</v>
      </c>
      <c r="H59">
        <v>52</v>
      </c>
      <c r="I59">
        <v>24</v>
      </c>
      <c r="J59">
        <v>358.62</v>
      </c>
      <c r="K59" s="1">
        <v>0.59770000000000001</v>
      </c>
      <c r="L59" t="s">
        <v>131</v>
      </c>
    </row>
    <row r="60" spans="1:12" x14ac:dyDescent="0.25">
      <c r="A60">
        <v>59</v>
      </c>
      <c r="B60" t="s">
        <v>161</v>
      </c>
      <c r="C60" t="s">
        <v>20</v>
      </c>
      <c r="D60">
        <v>100</v>
      </c>
      <c r="E60">
        <v>40</v>
      </c>
      <c r="F60">
        <v>72</v>
      </c>
      <c r="G60">
        <v>56.11</v>
      </c>
      <c r="H60">
        <v>66</v>
      </c>
      <c r="I60">
        <v>24</v>
      </c>
      <c r="J60">
        <v>358.11</v>
      </c>
      <c r="K60" s="1">
        <v>0.59689999999999999</v>
      </c>
      <c r="L60" t="s">
        <v>131</v>
      </c>
    </row>
    <row r="61" spans="1:12" x14ac:dyDescent="0.25">
      <c r="A61">
        <v>60</v>
      </c>
      <c r="B61" t="s">
        <v>162</v>
      </c>
      <c r="C61" t="s">
        <v>62</v>
      </c>
      <c r="D61">
        <v>100</v>
      </c>
      <c r="E61">
        <v>40</v>
      </c>
      <c r="F61">
        <v>72</v>
      </c>
      <c r="G61">
        <v>56.02</v>
      </c>
      <c r="H61">
        <v>66</v>
      </c>
      <c r="I61">
        <v>24</v>
      </c>
      <c r="J61">
        <v>358.02</v>
      </c>
      <c r="K61" s="1">
        <v>0.59670000000000001</v>
      </c>
      <c r="L61" t="s">
        <v>131</v>
      </c>
    </row>
    <row r="62" spans="1:12" x14ac:dyDescent="0.25">
      <c r="A62">
        <v>61</v>
      </c>
      <c r="B62" t="s">
        <v>163</v>
      </c>
      <c r="C62" t="s">
        <v>33</v>
      </c>
      <c r="D62">
        <v>100</v>
      </c>
      <c r="E62">
        <v>40</v>
      </c>
      <c r="F62">
        <v>72</v>
      </c>
      <c r="G62">
        <v>76.819999999999993</v>
      </c>
      <c r="H62">
        <v>66</v>
      </c>
      <c r="I62">
        <v>0</v>
      </c>
      <c r="J62">
        <v>354.82</v>
      </c>
      <c r="K62" s="1">
        <v>0.59140000000000004</v>
      </c>
      <c r="L62" t="s">
        <v>131</v>
      </c>
    </row>
    <row r="63" spans="1:12" x14ac:dyDescent="0.25">
      <c r="A63">
        <v>62</v>
      </c>
      <c r="B63" t="s">
        <v>164</v>
      </c>
      <c r="C63" t="s">
        <v>36</v>
      </c>
      <c r="D63">
        <v>85</v>
      </c>
      <c r="E63">
        <v>40</v>
      </c>
      <c r="F63">
        <v>50</v>
      </c>
      <c r="G63">
        <v>53.78</v>
      </c>
      <c r="H63">
        <v>100</v>
      </c>
      <c r="I63">
        <v>24</v>
      </c>
      <c r="J63">
        <v>352.78</v>
      </c>
      <c r="K63" s="1">
        <v>0.58799999999999997</v>
      </c>
      <c r="L63" t="s">
        <v>131</v>
      </c>
    </row>
    <row r="64" spans="1:12" x14ac:dyDescent="0.25">
      <c r="A64">
        <v>63</v>
      </c>
      <c r="B64" t="s">
        <v>165</v>
      </c>
      <c r="C64" t="s">
        <v>17</v>
      </c>
      <c r="D64">
        <v>100</v>
      </c>
      <c r="E64">
        <v>40</v>
      </c>
      <c r="F64">
        <v>72</v>
      </c>
      <c r="G64">
        <v>49.77</v>
      </c>
      <c r="H64">
        <v>66</v>
      </c>
      <c r="I64">
        <v>24</v>
      </c>
      <c r="J64">
        <v>351.77</v>
      </c>
      <c r="K64" s="1">
        <v>0.58630000000000004</v>
      </c>
      <c r="L64" t="s">
        <v>131</v>
      </c>
    </row>
    <row r="65" spans="1:12" x14ac:dyDescent="0.25">
      <c r="A65">
        <v>64</v>
      </c>
      <c r="B65" t="s">
        <v>166</v>
      </c>
      <c r="C65" t="s">
        <v>28</v>
      </c>
      <c r="D65">
        <v>100</v>
      </c>
      <c r="E65">
        <v>40</v>
      </c>
      <c r="F65">
        <v>50</v>
      </c>
      <c r="G65">
        <v>37.24</v>
      </c>
      <c r="H65">
        <v>100</v>
      </c>
      <c r="I65">
        <v>24</v>
      </c>
      <c r="J65">
        <v>351.24</v>
      </c>
      <c r="K65" s="1">
        <v>0.58540000000000003</v>
      </c>
      <c r="L65" t="s">
        <v>131</v>
      </c>
    </row>
    <row r="66" spans="1:12" x14ac:dyDescent="0.25">
      <c r="A66">
        <v>65</v>
      </c>
      <c r="B66" t="s">
        <v>167</v>
      </c>
      <c r="C66" t="s">
        <v>46</v>
      </c>
      <c r="D66">
        <v>100</v>
      </c>
      <c r="E66">
        <v>40</v>
      </c>
      <c r="F66">
        <v>50</v>
      </c>
      <c r="G66">
        <v>70.06</v>
      </c>
      <c r="H66">
        <v>66</v>
      </c>
      <c r="I66">
        <v>24</v>
      </c>
      <c r="J66">
        <v>350.06</v>
      </c>
      <c r="K66" s="1">
        <v>0.58340000000000003</v>
      </c>
      <c r="L66" t="s">
        <v>131</v>
      </c>
    </row>
    <row r="67" spans="1:12" x14ac:dyDescent="0.25">
      <c r="A67">
        <v>66</v>
      </c>
      <c r="B67" t="s">
        <v>168</v>
      </c>
      <c r="C67" t="s">
        <v>30</v>
      </c>
      <c r="D67">
        <v>100</v>
      </c>
      <c r="E67">
        <v>40</v>
      </c>
      <c r="F67">
        <v>28</v>
      </c>
      <c r="G67">
        <v>54.25</v>
      </c>
      <c r="H67">
        <v>100</v>
      </c>
      <c r="I67">
        <v>24</v>
      </c>
      <c r="J67">
        <v>346.25</v>
      </c>
      <c r="K67" s="1">
        <v>0.57709999999999995</v>
      </c>
      <c r="L67" t="s">
        <v>131</v>
      </c>
    </row>
    <row r="68" spans="1:12" x14ac:dyDescent="0.25">
      <c r="A68">
        <v>67</v>
      </c>
      <c r="B68" t="s">
        <v>169</v>
      </c>
      <c r="C68" t="s">
        <v>22</v>
      </c>
      <c r="D68">
        <v>100</v>
      </c>
      <c r="E68">
        <v>40</v>
      </c>
      <c r="F68">
        <v>37</v>
      </c>
      <c r="G68">
        <v>78.5</v>
      </c>
      <c r="H68">
        <v>66</v>
      </c>
      <c r="I68">
        <v>24</v>
      </c>
      <c r="J68">
        <v>345.5</v>
      </c>
      <c r="K68" s="1">
        <v>0.57579999999999998</v>
      </c>
      <c r="L68" t="s">
        <v>131</v>
      </c>
    </row>
    <row r="69" spans="1:12" x14ac:dyDescent="0.25">
      <c r="A69">
        <v>68</v>
      </c>
      <c r="B69" t="s">
        <v>170</v>
      </c>
      <c r="C69" t="s">
        <v>23</v>
      </c>
      <c r="D69">
        <v>100</v>
      </c>
      <c r="E69">
        <v>40</v>
      </c>
      <c r="F69">
        <v>50</v>
      </c>
      <c r="G69">
        <v>78.17</v>
      </c>
      <c r="H69">
        <v>52</v>
      </c>
      <c r="I69">
        <v>24</v>
      </c>
      <c r="J69">
        <v>344.17</v>
      </c>
      <c r="K69" s="1">
        <v>0.5736</v>
      </c>
      <c r="L69" t="s">
        <v>131</v>
      </c>
    </row>
    <row r="70" spans="1:12" x14ac:dyDescent="0.25">
      <c r="A70">
        <v>69</v>
      </c>
      <c r="B70" t="s">
        <v>171</v>
      </c>
      <c r="C70" t="s">
        <v>50</v>
      </c>
      <c r="D70">
        <v>100</v>
      </c>
      <c r="E70">
        <v>40</v>
      </c>
      <c r="F70">
        <v>50</v>
      </c>
      <c r="G70">
        <v>77.489999999999995</v>
      </c>
      <c r="H70">
        <v>66</v>
      </c>
      <c r="I70">
        <v>10</v>
      </c>
      <c r="J70">
        <v>343.49</v>
      </c>
      <c r="K70" s="1">
        <v>0.57250000000000001</v>
      </c>
      <c r="L70" t="s">
        <v>131</v>
      </c>
    </row>
    <row r="71" spans="1:12" x14ac:dyDescent="0.25">
      <c r="A71">
        <v>70</v>
      </c>
      <c r="B71" t="s">
        <v>172</v>
      </c>
      <c r="C71" t="s">
        <v>32</v>
      </c>
      <c r="D71">
        <v>100</v>
      </c>
      <c r="E71">
        <v>40</v>
      </c>
      <c r="F71">
        <v>50</v>
      </c>
      <c r="G71">
        <v>62.28</v>
      </c>
      <c r="H71">
        <v>66</v>
      </c>
      <c r="I71">
        <v>24</v>
      </c>
      <c r="J71">
        <v>342.28</v>
      </c>
      <c r="K71" s="1">
        <v>0.57050000000000001</v>
      </c>
      <c r="L71" t="s">
        <v>131</v>
      </c>
    </row>
    <row r="72" spans="1:12" x14ac:dyDescent="0.25">
      <c r="A72">
        <v>71</v>
      </c>
      <c r="B72" t="s">
        <v>173</v>
      </c>
      <c r="C72" t="s">
        <v>68</v>
      </c>
      <c r="D72">
        <v>100</v>
      </c>
      <c r="E72">
        <v>40</v>
      </c>
      <c r="F72">
        <v>72</v>
      </c>
      <c r="G72">
        <v>67.489999999999995</v>
      </c>
      <c r="H72">
        <v>52</v>
      </c>
      <c r="I72">
        <v>10</v>
      </c>
      <c r="J72">
        <v>341.49</v>
      </c>
      <c r="K72" s="1">
        <v>0.56910000000000005</v>
      </c>
      <c r="L72" t="s">
        <v>131</v>
      </c>
    </row>
    <row r="73" spans="1:12" x14ac:dyDescent="0.25">
      <c r="A73">
        <v>72</v>
      </c>
      <c r="B73" t="s">
        <v>174</v>
      </c>
      <c r="C73" t="s">
        <v>38</v>
      </c>
      <c r="D73">
        <v>100</v>
      </c>
      <c r="E73">
        <v>40</v>
      </c>
      <c r="F73">
        <v>50</v>
      </c>
      <c r="G73">
        <v>97.33</v>
      </c>
      <c r="H73">
        <v>54</v>
      </c>
      <c r="I73">
        <v>0</v>
      </c>
      <c r="J73">
        <v>341.33</v>
      </c>
      <c r="K73" s="1">
        <v>0.56889999999999996</v>
      </c>
      <c r="L73" t="s">
        <v>131</v>
      </c>
    </row>
    <row r="74" spans="1:12" x14ac:dyDescent="0.25">
      <c r="A74">
        <v>73</v>
      </c>
      <c r="B74" t="s">
        <v>175</v>
      </c>
      <c r="C74" t="s">
        <v>27</v>
      </c>
      <c r="D74">
        <v>100</v>
      </c>
      <c r="E74">
        <v>40</v>
      </c>
      <c r="F74">
        <v>72</v>
      </c>
      <c r="G74">
        <v>48.1</v>
      </c>
      <c r="H74">
        <v>55</v>
      </c>
      <c r="I74">
        <v>24</v>
      </c>
      <c r="J74">
        <v>339.1</v>
      </c>
      <c r="K74" s="1">
        <v>0.56520000000000004</v>
      </c>
      <c r="L74" t="s">
        <v>131</v>
      </c>
    </row>
    <row r="75" spans="1:12" x14ac:dyDescent="0.25">
      <c r="A75">
        <v>74</v>
      </c>
      <c r="B75" t="s">
        <v>176</v>
      </c>
      <c r="C75" t="s">
        <v>40</v>
      </c>
      <c r="D75">
        <v>65</v>
      </c>
      <c r="E75">
        <v>18</v>
      </c>
      <c r="F75">
        <v>72</v>
      </c>
      <c r="G75">
        <v>49.98</v>
      </c>
      <c r="H75">
        <v>100</v>
      </c>
      <c r="I75">
        <v>33</v>
      </c>
      <c r="J75">
        <v>337.98</v>
      </c>
      <c r="K75" s="1">
        <v>0.56330000000000002</v>
      </c>
      <c r="L75" t="s">
        <v>131</v>
      </c>
    </row>
    <row r="76" spans="1:12" x14ac:dyDescent="0.25">
      <c r="A76">
        <v>75</v>
      </c>
      <c r="B76" t="s">
        <v>177</v>
      </c>
      <c r="C76" t="s">
        <v>42</v>
      </c>
      <c r="D76">
        <v>100</v>
      </c>
      <c r="E76">
        <v>18</v>
      </c>
      <c r="F76">
        <v>37</v>
      </c>
      <c r="G76">
        <v>70.56</v>
      </c>
      <c r="H76">
        <v>100</v>
      </c>
      <c r="I76">
        <v>10</v>
      </c>
      <c r="J76">
        <v>335.56</v>
      </c>
      <c r="K76" s="1">
        <v>0.55930000000000002</v>
      </c>
      <c r="L76" t="s">
        <v>131</v>
      </c>
    </row>
    <row r="77" spans="1:12" x14ac:dyDescent="0.25">
      <c r="A77">
        <v>76</v>
      </c>
      <c r="B77" t="s">
        <v>178</v>
      </c>
      <c r="C77" t="s">
        <v>40</v>
      </c>
      <c r="D77">
        <v>100</v>
      </c>
      <c r="E77">
        <v>40</v>
      </c>
      <c r="F77">
        <v>72</v>
      </c>
      <c r="G77">
        <v>60.46</v>
      </c>
      <c r="H77">
        <v>52</v>
      </c>
      <c r="I77">
        <v>10</v>
      </c>
      <c r="J77">
        <v>334.46</v>
      </c>
      <c r="K77" s="1">
        <v>0.55740000000000001</v>
      </c>
      <c r="L77" t="s">
        <v>131</v>
      </c>
    </row>
    <row r="78" spans="1:12" x14ac:dyDescent="0.25">
      <c r="A78">
        <v>77</v>
      </c>
      <c r="B78" t="s">
        <v>179</v>
      </c>
      <c r="C78" t="s">
        <v>23</v>
      </c>
      <c r="D78">
        <v>100</v>
      </c>
      <c r="E78">
        <v>40</v>
      </c>
      <c r="F78">
        <v>37</v>
      </c>
      <c r="G78">
        <v>66.77</v>
      </c>
      <c r="H78">
        <v>66</v>
      </c>
      <c r="I78">
        <v>24</v>
      </c>
      <c r="J78">
        <v>333.77</v>
      </c>
      <c r="K78" s="1">
        <v>0.55630000000000002</v>
      </c>
      <c r="L78" t="s">
        <v>131</v>
      </c>
    </row>
    <row r="79" spans="1:12" x14ac:dyDescent="0.25">
      <c r="A79">
        <v>78</v>
      </c>
      <c r="B79" t="s">
        <v>180</v>
      </c>
      <c r="C79" t="s">
        <v>43</v>
      </c>
      <c r="D79">
        <v>100</v>
      </c>
      <c r="E79">
        <v>40</v>
      </c>
      <c r="F79">
        <v>50</v>
      </c>
      <c r="G79">
        <v>37.93</v>
      </c>
      <c r="H79">
        <v>81</v>
      </c>
      <c r="I79">
        <v>24</v>
      </c>
      <c r="J79">
        <v>332.93</v>
      </c>
      <c r="K79" s="1">
        <v>0.55489999999999995</v>
      </c>
      <c r="L79" t="s">
        <v>131</v>
      </c>
    </row>
    <row r="80" spans="1:12" x14ac:dyDescent="0.25">
      <c r="A80">
        <v>79</v>
      </c>
      <c r="B80" t="s">
        <v>181</v>
      </c>
      <c r="C80" t="s">
        <v>13</v>
      </c>
      <c r="D80">
        <v>100</v>
      </c>
      <c r="E80">
        <v>40</v>
      </c>
      <c r="F80">
        <v>72</v>
      </c>
      <c r="G80">
        <v>40.869999999999997</v>
      </c>
      <c r="H80">
        <v>55</v>
      </c>
      <c r="I80">
        <v>24</v>
      </c>
      <c r="J80">
        <v>331.87</v>
      </c>
      <c r="K80" s="1">
        <v>0.55310000000000004</v>
      </c>
      <c r="L80" t="s">
        <v>131</v>
      </c>
    </row>
    <row r="81" spans="1:12" x14ac:dyDescent="0.25">
      <c r="A81">
        <v>80</v>
      </c>
      <c r="B81" t="s">
        <v>182</v>
      </c>
      <c r="C81" t="s">
        <v>25</v>
      </c>
      <c r="D81">
        <v>100</v>
      </c>
      <c r="E81">
        <v>40</v>
      </c>
      <c r="F81">
        <v>38</v>
      </c>
      <c r="G81">
        <v>43.54</v>
      </c>
      <c r="H81">
        <v>100</v>
      </c>
      <c r="I81">
        <v>10</v>
      </c>
      <c r="J81">
        <v>331.54</v>
      </c>
      <c r="K81" s="1">
        <v>0.55259999999999998</v>
      </c>
      <c r="L81" t="s">
        <v>131</v>
      </c>
    </row>
    <row r="82" spans="1:12" x14ac:dyDescent="0.25">
      <c r="A82">
        <v>81</v>
      </c>
      <c r="B82" t="s">
        <v>183</v>
      </c>
      <c r="C82" t="s">
        <v>16</v>
      </c>
      <c r="D82">
        <v>100</v>
      </c>
      <c r="E82">
        <v>40</v>
      </c>
      <c r="F82">
        <v>50</v>
      </c>
      <c r="G82">
        <v>48.99</v>
      </c>
      <c r="H82">
        <v>52</v>
      </c>
      <c r="I82">
        <v>39</v>
      </c>
      <c r="J82">
        <v>329.99</v>
      </c>
      <c r="K82" s="1">
        <v>0.55000000000000004</v>
      </c>
      <c r="L82" t="s">
        <v>131</v>
      </c>
    </row>
    <row r="83" spans="1:12" x14ac:dyDescent="0.25">
      <c r="A83">
        <v>82</v>
      </c>
      <c r="B83" t="s">
        <v>184</v>
      </c>
      <c r="C83" t="s">
        <v>56</v>
      </c>
      <c r="D83">
        <v>100</v>
      </c>
      <c r="E83">
        <v>40</v>
      </c>
      <c r="F83">
        <v>72</v>
      </c>
      <c r="G83">
        <v>41.18</v>
      </c>
      <c r="H83">
        <v>52</v>
      </c>
      <c r="I83">
        <v>24</v>
      </c>
      <c r="J83">
        <v>329.18</v>
      </c>
      <c r="K83" s="1">
        <v>0.54859999999999998</v>
      </c>
      <c r="L83" t="s">
        <v>131</v>
      </c>
    </row>
    <row r="84" spans="1:12" x14ac:dyDescent="0.25">
      <c r="A84">
        <v>83</v>
      </c>
      <c r="B84" t="s">
        <v>185</v>
      </c>
      <c r="C84" t="s">
        <v>14</v>
      </c>
      <c r="D84">
        <v>100</v>
      </c>
      <c r="E84">
        <v>64</v>
      </c>
      <c r="F84">
        <v>38</v>
      </c>
      <c r="G84">
        <v>50.61</v>
      </c>
      <c r="H84">
        <v>52</v>
      </c>
      <c r="I84">
        <v>24</v>
      </c>
      <c r="J84">
        <v>328.61</v>
      </c>
      <c r="K84" s="1">
        <v>0.54769999999999996</v>
      </c>
      <c r="L84" t="s">
        <v>186</v>
      </c>
    </row>
    <row r="85" spans="1:12" x14ac:dyDescent="0.25">
      <c r="A85">
        <v>84</v>
      </c>
      <c r="B85" t="s">
        <v>187</v>
      </c>
      <c r="C85" t="s">
        <v>31</v>
      </c>
      <c r="D85">
        <v>100</v>
      </c>
      <c r="E85">
        <v>40</v>
      </c>
      <c r="F85">
        <v>37</v>
      </c>
      <c r="G85">
        <v>82.2</v>
      </c>
      <c r="H85">
        <v>69</v>
      </c>
      <c r="I85">
        <v>0</v>
      </c>
      <c r="J85">
        <v>328.2</v>
      </c>
      <c r="K85" s="1">
        <v>0.54700000000000004</v>
      </c>
      <c r="L85" t="s">
        <v>186</v>
      </c>
    </row>
    <row r="86" spans="1:12" x14ac:dyDescent="0.25">
      <c r="A86">
        <v>85</v>
      </c>
      <c r="B86" t="s">
        <v>188</v>
      </c>
      <c r="C86" t="s">
        <v>35</v>
      </c>
      <c r="D86">
        <v>100</v>
      </c>
      <c r="E86">
        <v>40</v>
      </c>
      <c r="F86">
        <v>50</v>
      </c>
      <c r="G86">
        <v>60.46</v>
      </c>
      <c r="H86">
        <v>52</v>
      </c>
      <c r="I86">
        <v>24</v>
      </c>
      <c r="J86">
        <v>326.45999999999998</v>
      </c>
      <c r="K86" s="1">
        <v>0.54410000000000003</v>
      </c>
      <c r="L86" t="s">
        <v>186</v>
      </c>
    </row>
    <row r="87" spans="1:12" x14ac:dyDescent="0.25">
      <c r="A87">
        <v>86</v>
      </c>
      <c r="B87" t="s">
        <v>189</v>
      </c>
      <c r="C87" t="s">
        <v>19</v>
      </c>
      <c r="D87">
        <v>100</v>
      </c>
      <c r="E87">
        <v>7</v>
      </c>
      <c r="F87">
        <v>50</v>
      </c>
      <c r="G87">
        <v>68.61</v>
      </c>
      <c r="H87">
        <v>100</v>
      </c>
      <c r="I87">
        <v>0</v>
      </c>
      <c r="J87">
        <v>325.61</v>
      </c>
      <c r="K87" s="1">
        <v>0.54269999999999996</v>
      </c>
      <c r="L87" t="s">
        <v>186</v>
      </c>
    </row>
    <row r="88" spans="1:12" x14ac:dyDescent="0.25">
      <c r="A88">
        <v>87</v>
      </c>
      <c r="B88" t="s">
        <v>190</v>
      </c>
      <c r="C88" t="s">
        <v>24</v>
      </c>
      <c r="D88">
        <v>100</v>
      </c>
      <c r="E88">
        <v>33</v>
      </c>
      <c r="F88">
        <v>37</v>
      </c>
      <c r="G88">
        <v>54.6</v>
      </c>
      <c r="H88">
        <v>100</v>
      </c>
      <c r="I88">
        <v>0</v>
      </c>
      <c r="J88">
        <v>324.60000000000002</v>
      </c>
      <c r="K88" s="1">
        <v>0.54100000000000004</v>
      </c>
      <c r="L88" t="s">
        <v>186</v>
      </c>
    </row>
    <row r="89" spans="1:12" x14ac:dyDescent="0.25">
      <c r="A89">
        <v>88</v>
      </c>
      <c r="B89" t="s">
        <v>191</v>
      </c>
      <c r="C89" t="s">
        <v>21</v>
      </c>
      <c r="D89">
        <v>100</v>
      </c>
      <c r="E89">
        <v>40</v>
      </c>
      <c r="F89">
        <v>59</v>
      </c>
      <c r="G89">
        <v>48.69</v>
      </c>
      <c r="H89">
        <v>52</v>
      </c>
      <c r="I89">
        <v>24</v>
      </c>
      <c r="J89">
        <v>323.69</v>
      </c>
      <c r="K89" s="1">
        <v>0.53949999999999998</v>
      </c>
      <c r="L89" t="s">
        <v>186</v>
      </c>
    </row>
    <row r="90" spans="1:12" x14ac:dyDescent="0.25">
      <c r="A90">
        <v>89</v>
      </c>
      <c r="B90" t="s">
        <v>192</v>
      </c>
      <c r="C90" t="s">
        <v>37</v>
      </c>
      <c r="D90">
        <v>100</v>
      </c>
      <c r="E90">
        <v>40</v>
      </c>
      <c r="F90">
        <v>50</v>
      </c>
      <c r="G90">
        <v>68.02</v>
      </c>
      <c r="H90">
        <v>55</v>
      </c>
      <c r="I90">
        <v>10</v>
      </c>
      <c r="J90">
        <v>323.02</v>
      </c>
      <c r="K90" s="1">
        <v>0.53839999999999999</v>
      </c>
      <c r="L90" t="s">
        <v>186</v>
      </c>
    </row>
    <row r="91" spans="1:12" x14ac:dyDescent="0.25">
      <c r="A91">
        <v>90</v>
      </c>
      <c r="B91" t="s">
        <v>193</v>
      </c>
      <c r="C91" t="s">
        <v>27</v>
      </c>
      <c r="D91">
        <v>100</v>
      </c>
      <c r="E91">
        <v>40</v>
      </c>
      <c r="F91">
        <v>40</v>
      </c>
      <c r="G91">
        <v>52.08</v>
      </c>
      <c r="H91">
        <v>66</v>
      </c>
      <c r="I91">
        <v>24</v>
      </c>
      <c r="J91">
        <v>322.08</v>
      </c>
      <c r="K91" s="1">
        <v>0.53680000000000005</v>
      </c>
      <c r="L91" t="s">
        <v>186</v>
      </c>
    </row>
    <row r="92" spans="1:12" x14ac:dyDescent="0.25">
      <c r="A92">
        <v>91</v>
      </c>
      <c r="B92" t="s">
        <v>194</v>
      </c>
      <c r="C92" t="s">
        <v>17</v>
      </c>
      <c r="D92">
        <v>100</v>
      </c>
      <c r="E92">
        <v>40</v>
      </c>
      <c r="F92">
        <v>72</v>
      </c>
      <c r="G92">
        <v>52.94</v>
      </c>
      <c r="H92">
        <v>32</v>
      </c>
      <c r="I92">
        <v>24</v>
      </c>
      <c r="J92">
        <v>320.94</v>
      </c>
      <c r="K92" s="1">
        <v>0.53490000000000004</v>
      </c>
      <c r="L92" t="s">
        <v>186</v>
      </c>
    </row>
    <row r="93" spans="1:12" x14ac:dyDescent="0.25">
      <c r="A93">
        <v>92</v>
      </c>
      <c r="B93" t="s">
        <v>195</v>
      </c>
      <c r="C93" t="s">
        <v>47</v>
      </c>
      <c r="D93">
        <v>100</v>
      </c>
      <c r="E93">
        <v>40</v>
      </c>
      <c r="F93">
        <v>50</v>
      </c>
      <c r="G93">
        <v>54.65</v>
      </c>
      <c r="H93">
        <v>66</v>
      </c>
      <c r="I93">
        <v>10</v>
      </c>
      <c r="J93">
        <v>320.64999999999998</v>
      </c>
      <c r="K93" s="1">
        <v>0.53439999999999999</v>
      </c>
      <c r="L93" t="s">
        <v>186</v>
      </c>
    </row>
    <row r="94" spans="1:12" x14ac:dyDescent="0.25">
      <c r="A94">
        <v>93</v>
      </c>
      <c r="B94" t="s">
        <v>196</v>
      </c>
      <c r="C94" t="s">
        <v>37</v>
      </c>
      <c r="D94">
        <v>100</v>
      </c>
      <c r="E94">
        <v>40</v>
      </c>
      <c r="F94">
        <v>72</v>
      </c>
      <c r="G94">
        <v>55.67</v>
      </c>
      <c r="H94">
        <v>52</v>
      </c>
      <c r="I94">
        <v>0</v>
      </c>
      <c r="J94">
        <v>319.67</v>
      </c>
      <c r="K94" s="1">
        <v>0.53280000000000005</v>
      </c>
      <c r="L94" t="s">
        <v>186</v>
      </c>
    </row>
    <row r="95" spans="1:12" x14ac:dyDescent="0.25">
      <c r="A95">
        <v>94</v>
      </c>
      <c r="B95" t="s">
        <v>197</v>
      </c>
      <c r="C95" t="s">
        <v>34</v>
      </c>
      <c r="D95">
        <v>85</v>
      </c>
      <c r="E95">
        <v>40</v>
      </c>
      <c r="F95">
        <v>72</v>
      </c>
      <c r="G95">
        <v>45.76</v>
      </c>
      <c r="H95">
        <v>66</v>
      </c>
      <c r="I95">
        <v>10</v>
      </c>
      <c r="J95">
        <v>318.76</v>
      </c>
      <c r="K95" s="1">
        <v>0.53129999999999999</v>
      </c>
      <c r="L95" t="s">
        <v>186</v>
      </c>
    </row>
    <row r="96" spans="1:12" x14ac:dyDescent="0.25">
      <c r="A96">
        <v>95</v>
      </c>
      <c r="B96" t="s">
        <v>198</v>
      </c>
      <c r="C96" t="s">
        <v>36</v>
      </c>
      <c r="D96">
        <v>100</v>
      </c>
      <c r="E96">
        <v>40</v>
      </c>
      <c r="F96">
        <v>50</v>
      </c>
      <c r="G96">
        <v>52.62</v>
      </c>
      <c r="H96">
        <v>66</v>
      </c>
      <c r="I96">
        <v>10</v>
      </c>
      <c r="J96">
        <v>318.62</v>
      </c>
      <c r="K96" s="1">
        <v>0.53100000000000003</v>
      </c>
      <c r="L96" t="s">
        <v>186</v>
      </c>
    </row>
    <row r="97" spans="1:12" x14ac:dyDescent="0.25">
      <c r="A97">
        <v>96</v>
      </c>
      <c r="B97" t="s">
        <v>199</v>
      </c>
      <c r="C97" t="s">
        <v>18</v>
      </c>
      <c r="D97">
        <v>85</v>
      </c>
      <c r="E97">
        <v>29</v>
      </c>
      <c r="F97">
        <v>10</v>
      </c>
      <c r="G97">
        <v>54.83</v>
      </c>
      <c r="H97">
        <v>81</v>
      </c>
      <c r="I97">
        <v>57</v>
      </c>
      <c r="J97">
        <v>316.83</v>
      </c>
      <c r="K97" s="1">
        <v>0.52800000000000002</v>
      </c>
      <c r="L97" t="s">
        <v>186</v>
      </c>
    </row>
    <row r="98" spans="1:12" x14ac:dyDescent="0.25">
      <c r="A98">
        <v>97</v>
      </c>
      <c r="B98" t="s">
        <v>200</v>
      </c>
      <c r="C98" t="s">
        <v>60</v>
      </c>
      <c r="D98">
        <v>100</v>
      </c>
      <c r="E98">
        <v>40</v>
      </c>
      <c r="F98">
        <v>50</v>
      </c>
      <c r="G98">
        <v>35.869999999999997</v>
      </c>
      <c r="H98">
        <v>66</v>
      </c>
      <c r="I98">
        <v>24</v>
      </c>
      <c r="J98">
        <v>315.87</v>
      </c>
      <c r="K98" s="1">
        <v>0.52649999999999997</v>
      </c>
      <c r="L98" t="s">
        <v>186</v>
      </c>
    </row>
    <row r="99" spans="1:12" x14ac:dyDescent="0.25">
      <c r="A99">
        <v>98</v>
      </c>
      <c r="B99" t="s">
        <v>201</v>
      </c>
      <c r="C99" t="s">
        <v>42</v>
      </c>
      <c r="D99">
        <v>100</v>
      </c>
      <c r="E99">
        <v>18</v>
      </c>
      <c r="F99">
        <v>72</v>
      </c>
      <c r="G99">
        <v>63.13</v>
      </c>
      <c r="H99">
        <v>52</v>
      </c>
      <c r="I99">
        <v>10</v>
      </c>
      <c r="J99">
        <v>315.13</v>
      </c>
      <c r="K99" s="1">
        <v>0.5252</v>
      </c>
      <c r="L99" t="s">
        <v>186</v>
      </c>
    </row>
    <row r="100" spans="1:12" x14ac:dyDescent="0.25">
      <c r="A100">
        <v>99</v>
      </c>
      <c r="B100" t="s">
        <v>202</v>
      </c>
      <c r="C100" t="s">
        <v>22</v>
      </c>
      <c r="D100">
        <v>100</v>
      </c>
      <c r="E100">
        <v>40</v>
      </c>
      <c r="F100">
        <v>37</v>
      </c>
      <c r="G100">
        <v>60.35</v>
      </c>
      <c r="H100">
        <v>52</v>
      </c>
      <c r="I100">
        <v>24</v>
      </c>
      <c r="J100">
        <v>313.35000000000002</v>
      </c>
      <c r="K100" s="1">
        <v>0.52229999999999999</v>
      </c>
      <c r="L100" t="s">
        <v>186</v>
      </c>
    </row>
    <row r="101" spans="1:12" x14ac:dyDescent="0.25">
      <c r="A101">
        <v>100</v>
      </c>
      <c r="B101" t="s">
        <v>203</v>
      </c>
      <c r="C101" t="s">
        <v>25</v>
      </c>
      <c r="D101">
        <v>65</v>
      </c>
      <c r="E101">
        <v>40</v>
      </c>
      <c r="F101">
        <v>50</v>
      </c>
      <c r="G101">
        <v>75.930000000000007</v>
      </c>
      <c r="H101">
        <v>66</v>
      </c>
      <c r="I101">
        <v>10</v>
      </c>
      <c r="J101">
        <v>306.93</v>
      </c>
      <c r="K101" s="1">
        <v>0.51160000000000005</v>
      </c>
      <c r="L101" t="s">
        <v>186</v>
      </c>
    </row>
    <row r="102" spans="1:12" x14ac:dyDescent="0.25">
      <c r="A102">
        <v>101</v>
      </c>
      <c r="B102" t="s">
        <v>204</v>
      </c>
      <c r="C102" t="s">
        <v>27</v>
      </c>
      <c r="D102">
        <v>100</v>
      </c>
      <c r="E102">
        <v>0</v>
      </c>
      <c r="F102">
        <v>59</v>
      </c>
      <c r="G102">
        <v>24.63</v>
      </c>
      <c r="H102">
        <v>66</v>
      </c>
      <c r="I102">
        <v>57</v>
      </c>
      <c r="J102">
        <v>306.63</v>
      </c>
      <c r="K102" s="1">
        <v>0.51100000000000001</v>
      </c>
      <c r="L102" t="s">
        <v>186</v>
      </c>
    </row>
    <row r="103" spans="1:12" x14ac:dyDescent="0.25">
      <c r="A103">
        <v>102</v>
      </c>
      <c r="B103" t="s">
        <v>205</v>
      </c>
      <c r="C103" t="s">
        <v>73</v>
      </c>
      <c r="D103">
        <v>100</v>
      </c>
      <c r="E103">
        <v>40</v>
      </c>
      <c r="F103">
        <v>37</v>
      </c>
      <c r="G103">
        <v>63.25</v>
      </c>
      <c r="H103">
        <v>52</v>
      </c>
      <c r="I103">
        <v>10</v>
      </c>
      <c r="J103">
        <v>302.25</v>
      </c>
      <c r="K103" s="1">
        <v>0.50380000000000003</v>
      </c>
      <c r="L103" t="s">
        <v>186</v>
      </c>
    </row>
    <row r="104" spans="1:12" x14ac:dyDescent="0.25">
      <c r="A104">
        <v>103</v>
      </c>
      <c r="B104" t="s">
        <v>206</v>
      </c>
      <c r="C104" t="s">
        <v>70</v>
      </c>
      <c r="D104">
        <v>100</v>
      </c>
      <c r="E104">
        <v>40</v>
      </c>
      <c r="F104">
        <v>37</v>
      </c>
      <c r="G104">
        <v>53.53</v>
      </c>
      <c r="H104">
        <v>47</v>
      </c>
      <c r="I104">
        <v>24</v>
      </c>
      <c r="J104">
        <v>301.52999999999997</v>
      </c>
      <c r="K104" s="1">
        <v>0.50260000000000005</v>
      </c>
      <c r="L104" t="s">
        <v>186</v>
      </c>
    </row>
    <row r="105" spans="1:12" x14ac:dyDescent="0.25">
      <c r="A105">
        <v>104</v>
      </c>
      <c r="B105" t="s">
        <v>207</v>
      </c>
      <c r="C105" t="s">
        <v>28</v>
      </c>
      <c r="D105">
        <v>100</v>
      </c>
      <c r="E105">
        <v>40</v>
      </c>
      <c r="F105">
        <v>72</v>
      </c>
      <c r="G105">
        <v>57.37</v>
      </c>
      <c r="H105">
        <v>32</v>
      </c>
      <c r="I105">
        <v>0</v>
      </c>
      <c r="J105">
        <v>301.37</v>
      </c>
      <c r="K105" s="1">
        <v>0.50229999999999997</v>
      </c>
      <c r="L105" t="s">
        <v>186</v>
      </c>
    </row>
    <row r="106" spans="1:12" x14ac:dyDescent="0.25">
      <c r="A106">
        <v>105</v>
      </c>
      <c r="B106" t="s">
        <v>208</v>
      </c>
      <c r="C106" t="s">
        <v>54</v>
      </c>
      <c r="D106">
        <v>100</v>
      </c>
      <c r="E106">
        <v>40</v>
      </c>
      <c r="F106">
        <v>31</v>
      </c>
      <c r="G106">
        <v>40.1</v>
      </c>
      <c r="H106">
        <v>66</v>
      </c>
      <c r="I106">
        <v>24</v>
      </c>
      <c r="J106">
        <v>301.10000000000002</v>
      </c>
      <c r="K106" s="1">
        <v>0.50180000000000002</v>
      </c>
      <c r="L106" t="s">
        <v>186</v>
      </c>
    </row>
    <row r="107" spans="1:12" x14ac:dyDescent="0.25">
      <c r="A107">
        <v>106</v>
      </c>
      <c r="B107" t="s">
        <v>209</v>
      </c>
      <c r="C107" t="s">
        <v>26</v>
      </c>
      <c r="D107">
        <v>65</v>
      </c>
      <c r="E107">
        <v>40</v>
      </c>
      <c r="F107">
        <v>37</v>
      </c>
      <c r="G107">
        <v>82.95</v>
      </c>
      <c r="H107">
        <v>52</v>
      </c>
      <c r="I107">
        <v>24</v>
      </c>
      <c r="J107">
        <v>300.95</v>
      </c>
      <c r="K107" s="1">
        <v>0.50160000000000005</v>
      </c>
      <c r="L107" t="s">
        <v>186</v>
      </c>
    </row>
    <row r="108" spans="1:12" x14ac:dyDescent="0.25">
      <c r="A108">
        <v>107</v>
      </c>
      <c r="B108" t="s">
        <v>210</v>
      </c>
      <c r="C108" t="s">
        <v>44</v>
      </c>
      <c r="D108">
        <v>100</v>
      </c>
      <c r="E108">
        <v>18</v>
      </c>
      <c r="F108">
        <v>59</v>
      </c>
      <c r="G108">
        <v>61.15</v>
      </c>
      <c r="H108">
        <v>52</v>
      </c>
      <c r="I108">
        <v>10</v>
      </c>
      <c r="J108">
        <v>300.14999999999998</v>
      </c>
      <c r="K108" s="1">
        <v>0.50019999999999998</v>
      </c>
      <c r="L108" t="s">
        <v>186</v>
      </c>
    </row>
    <row r="109" spans="1:12" x14ac:dyDescent="0.25">
      <c r="A109">
        <v>108</v>
      </c>
      <c r="B109" t="s">
        <v>211</v>
      </c>
      <c r="C109" t="s">
        <v>50</v>
      </c>
      <c r="D109">
        <v>100</v>
      </c>
      <c r="E109">
        <v>40</v>
      </c>
      <c r="F109">
        <v>72</v>
      </c>
      <c r="G109">
        <v>21.78</v>
      </c>
      <c r="H109">
        <v>66</v>
      </c>
      <c r="I109">
        <v>0</v>
      </c>
      <c r="J109">
        <v>299.77999999999997</v>
      </c>
      <c r="K109" s="1">
        <v>0.49959999999999999</v>
      </c>
      <c r="L109" t="s">
        <v>186</v>
      </c>
    </row>
    <row r="110" spans="1:12" x14ac:dyDescent="0.25">
      <c r="A110">
        <v>109</v>
      </c>
      <c r="B110" t="s">
        <v>212</v>
      </c>
      <c r="C110" t="s">
        <v>46</v>
      </c>
      <c r="D110">
        <v>100</v>
      </c>
      <c r="E110">
        <v>18</v>
      </c>
      <c r="F110">
        <v>50</v>
      </c>
      <c r="G110">
        <v>53.33</v>
      </c>
      <c r="H110">
        <v>66</v>
      </c>
      <c r="I110">
        <v>10</v>
      </c>
      <c r="J110">
        <v>297.33</v>
      </c>
      <c r="K110" s="1">
        <v>0.4955</v>
      </c>
      <c r="L110" t="s">
        <v>186</v>
      </c>
    </row>
    <row r="111" spans="1:12" x14ac:dyDescent="0.25">
      <c r="A111">
        <v>110</v>
      </c>
      <c r="B111" t="s">
        <v>213</v>
      </c>
      <c r="C111" t="s">
        <v>45</v>
      </c>
      <c r="D111">
        <v>85</v>
      </c>
      <c r="E111">
        <v>18</v>
      </c>
      <c r="F111">
        <v>27</v>
      </c>
      <c r="G111">
        <v>77.180000000000007</v>
      </c>
      <c r="H111">
        <v>66</v>
      </c>
      <c r="I111">
        <v>24</v>
      </c>
      <c r="J111">
        <v>297.18</v>
      </c>
      <c r="K111" s="1">
        <v>0.49530000000000002</v>
      </c>
      <c r="L111" t="s">
        <v>186</v>
      </c>
    </row>
    <row r="112" spans="1:12" x14ac:dyDescent="0.25">
      <c r="A112">
        <v>111</v>
      </c>
      <c r="B112" t="s">
        <v>214</v>
      </c>
      <c r="C112" t="s">
        <v>45</v>
      </c>
      <c r="D112">
        <v>100</v>
      </c>
      <c r="E112">
        <v>40</v>
      </c>
      <c r="F112">
        <v>37</v>
      </c>
      <c r="G112">
        <v>53.92</v>
      </c>
      <c r="H112">
        <v>66</v>
      </c>
      <c r="I112">
        <v>0</v>
      </c>
      <c r="J112">
        <v>296.92</v>
      </c>
      <c r="K112" s="1">
        <v>0.49490000000000001</v>
      </c>
      <c r="L112" t="s">
        <v>186</v>
      </c>
    </row>
    <row r="113" spans="1:12" x14ac:dyDescent="0.25">
      <c r="A113">
        <v>112</v>
      </c>
      <c r="B113" t="s">
        <v>215</v>
      </c>
      <c r="C113" t="s">
        <v>49</v>
      </c>
      <c r="D113">
        <v>100</v>
      </c>
      <c r="E113">
        <v>40</v>
      </c>
      <c r="F113">
        <v>50</v>
      </c>
      <c r="G113">
        <v>30.91</v>
      </c>
      <c r="H113">
        <v>52</v>
      </c>
      <c r="I113">
        <v>24</v>
      </c>
      <c r="J113">
        <v>296.91000000000003</v>
      </c>
      <c r="K113" s="1">
        <v>0.49480000000000002</v>
      </c>
      <c r="L113" t="s">
        <v>186</v>
      </c>
    </row>
    <row r="114" spans="1:12" x14ac:dyDescent="0.25">
      <c r="A114">
        <v>113</v>
      </c>
      <c r="B114" t="s">
        <v>216</v>
      </c>
      <c r="C114" t="s">
        <v>51</v>
      </c>
      <c r="D114">
        <v>100</v>
      </c>
      <c r="E114">
        <v>40</v>
      </c>
      <c r="F114">
        <v>25</v>
      </c>
      <c r="G114">
        <v>65.81</v>
      </c>
      <c r="H114">
        <v>66</v>
      </c>
      <c r="I114">
        <v>0</v>
      </c>
      <c r="J114">
        <v>296.81</v>
      </c>
      <c r="K114" s="1">
        <v>0.49469999999999997</v>
      </c>
      <c r="L114" t="s">
        <v>186</v>
      </c>
    </row>
    <row r="115" spans="1:12" x14ac:dyDescent="0.25">
      <c r="A115">
        <v>114</v>
      </c>
      <c r="B115" t="s">
        <v>217</v>
      </c>
      <c r="C115" t="s">
        <v>48</v>
      </c>
      <c r="D115">
        <v>100</v>
      </c>
      <c r="E115">
        <v>40</v>
      </c>
      <c r="F115">
        <v>50</v>
      </c>
      <c r="G115">
        <v>53.06</v>
      </c>
      <c r="H115">
        <v>52</v>
      </c>
      <c r="I115">
        <v>0</v>
      </c>
      <c r="J115">
        <v>295.06</v>
      </c>
      <c r="K115" s="1">
        <v>0.49180000000000001</v>
      </c>
      <c r="L115" t="s">
        <v>186</v>
      </c>
    </row>
    <row r="116" spans="1:12" x14ac:dyDescent="0.25">
      <c r="A116">
        <v>115</v>
      </c>
      <c r="B116" t="s">
        <v>218</v>
      </c>
      <c r="C116" t="s">
        <v>37</v>
      </c>
      <c r="D116">
        <v>45</v>
      </c>
      <c r="E116">
        <v>18</v>
      </c>
      <c r="F116">
        <v>37</v>
      </c>
      <c r="G116">
        <v>70.27</v>
      </c>
      <c r="H116">
        <v>100</v>
      </c>
      <c r="I116">
        <v>24</v>
      </c>
      <c r="J116">
        <v>294.27</v>
      </c>
      <c r="K116" s="1">
        <v>0.49049999999999999</v>
      </c>
      <c r="L116" t="s">
        <v>186</v>
      </c>
    </row>
    <row r="117" spans="1:12" x14ac:dyDescent="0.25">
      <c r="A117">
        <v>116</v>
      </c>
      <c r="B117" t="s">
        <v>219</v>
      </c>
      <c r="C117" t="s">
        <v>36</v>
      </c>
      <c r="D117">
        <v>100</v>
      </c>
      <c r="E117">
        <v>29</v>
      </c>
      <c r="F117">
        <v>50</v>
      </c>
      <c r="G117">
        <v>37.75</v>
      </c>
      <c r="H117">
        <v>52</v>
      </c>
      <c r="I117">
        <v>24</v>
      </c>
      <c r="J117">
        <v>292.75</v>
      </c>
      <c r="K117" s="1">
        <v>0.4879</v>
      </c>
      <c r="L117" t="s">
        <v>186</v>
      </c>
    </row>
    <row r="118" spans="1:12" x14ac:dyDescent="0.25">
      <c r="A118">
        <v>117</v>
      </c>
      <c r="B118" t="s">
        <v>220</v>
      </c>
      <c r="C118" t="s">
        <v>43</v>
      </c>
      <c r="D118">
        <v>100</v>
      </c>
      <c r="E118">
        <v>40</v>
      </c>
      <c r="F118">
        <v>50</v>
      </c>
      <c r="G118">
        <v>45.03</v>
      </c>
      <c r="H118">
        <v>33</v>
      </c>
      <c r="I118">
        <v>24</v>
      </c>
      <c r="J118">
        <v>292.02999999999997</v>
      </c>
      <c r="K118" s="1">
        <v>0.48670000000000002</v>
      </c>
      <c r="L118" t="s">
        <v>186</v>
      </c>
    </row>
    <row r="119" spans="1:12" x14ac:dyDescent="0.25">
      <c r="A119">
        <v>118</v>
      </c>
      <c r="B119" t="s">
        <v>221</v>
      </c>
      <c r="C119" t="s">
        <v>40</v>
      </c>
      <c r="D119">
        <v>100</v>
      </c>
      <c r="E119">
        <v>42</v>
      </c>
      <c r="F119">
        <v>37</v>
      </c>
      <c r="G119">
        <v>10</v>
      </c>
      <c r="H119">
        <v>100</v>
      </c>
      <c r="I119">
        <v>0</v>
      </c>
      <c r="J119">
        <v>289</v>
      </c>
      <c r="K119" s="1">
        <v>0.48170000000000002</v>
      </c>
      <c r="L119" t="s">
        <v>186</v>
      </c>
    </row>
    <row r="120" spans="1:12" x14ac:dyDescent="0.25">
      <c r="A120">
        <v>119</v>
      </c>
      <c r="B120" t="s">
        <v>222</v>
      </c>
      <c r="C120" t="s">
        <v>32</v>
      </c>
      <c r="D120">
        <v>100</v>
      </c>
      <c r="E120">
        <v>40</v>
      </c>
      <c r="F120">
        <v>15</v>
      </c>
      <c r="G120">
        <v>57.82</v>
      </c>
      <c r="H120">
        <v>66</v>
      </c>
      <c r="I120">
        <v>10</v>
      </c>
      <c r="J120">
        <v>288.82</v>
      </c>
      <c r="K120" s="1">
        <v>0.48139999999999999</v>
      </c>
      <c r="L120" t="s">
        <v>186</v>
      </c>
    </row>
    <row r="121" spans="1:12" x14ac:dyDescent="0.25">
      <c r="A121">
        <v>120</v>
      </c>
      <c r="B121" t="s">
        <v>223</v>
      </c>
      <c r="C121" t="s">
        <v>58</v>
      </c>
      <c r="D121">
        <v>100</v>
      </c>
      <c r="E121">
        <v>18</v>
      </c>
      <c r="F121">
        <v>0</v>
      </c>
      <c r="G121">
        <v>70.739999999999995</v>
      </c>
      <c r="H121">
        <v>100</v>
      </c>
      <c r="I121">
        <v>0</v>
      </c>
      <c r="J121">
        <v>288.74</v>
      </c>
      <c r="K121" s="1">
        <v>0.48120000000000002</v>
      </c>
      <c r="L121" t="s">
        <v>186</v>
      </c>
    </row>
    <row r="122" spans="1:12" x14ac:dyDescent="0.25">
      <c r="A122">
        <v>121</v>
      </c>
      <c r="B122" t="s">
        <v>224</v>
      </c>
      <c r="C122" t="s">
        <v>65</v>
      </c>
      <c r="D122">
        <v>65</v>
      </c>
      <c r="E122">
        <v>40</v>
      </c>
      <c r="F122">
        <v>38</v>
      </c>
      <c r="G122">
        <v>54.6</v>
      </c>
      <c r="H122">
        <v>66</v>
      </c>
      <c r="I122">
        <v>24</v>
      </c>
      <c r="J122">
        <v>287.60000000000002</v>
      </c>
      <c r="K122" s="1">
        <v>0.4793</v>
      </c>
      <c r="L122" t="s">
        <v>186</v>
      </c>
    </row>
    <row r="123" spans="1:12" x14ac:dyDescent="0.25">
      <c r="A123">
        <v>122</v>
      </c>
      <c r="B123" t="s">
        <v>225</v>
      </c>
      <c r="C123" t="s">
        <v>30</v>
      </c>
      <c r="D123">
        <v>65</v>
      </c>
      <c r="E123">
        <v>18</v>
      </c>
      <c r="F123">
        <v>50</v>
      </c>
      <c r="G123">
        <v>78.19</v>
      </c>
      <c r="H123">
        <v>66</v>
      </c>
      <c r="I123">
        <v>10</v>
      </c>
      <c r="J123">
        <v>287.19</v>
      </c>
      <c r="K123" s="1">
        <v>0.47870000000000001</v>
      </c>
      <c r="L123" t="s">
        <v>186</v>
      </c>
    </row>
    <row r="124" spans="1:12" x14ac:dyDescent="0.25">
      <c r="A124">
        <v>123</v>
      </c>
      <c r="B124" t="s">
        <v>226</v>
      </c>
      <c r="C124" t="s">
        <v>29</v>
      </c>
      <c r="D124">
        <v>45</v>
      </c>
      <c r="E124">
        <v>18</v>
      </c>
      <c r="F124">
        <v>59</v>
      </c>
      <c r="G124">
        <v>74.05</v>
      </c>
      <c r="H124">
        <v>81</v>
      </c>
      <c r="I124">
        <v>10</v>
      </c>
      <c r="J124">
        <v>287.05</v>
      </c>
      <c r="K124" s="1">
        <v>0.47839999999999999</v>
      </c>
      <c r="L124" t="s">
        <v>186</v>
      </c>
    </row>
    <row r="125" spans="1:12" x14ac:dyDescent="0.25">
      <c r="A125">
        <v>124</v>
      </c>
      <c r="B125" t="s">
        <v>227</v>
      </c>
      <c r="C125" t="s">
        <v>38</v>
      </c>
      <c r="D125">
        <v>100</v>
      </c>
      <c r="E125">
        <v>18</v>
      </c>
      <c r="F125">
        <v>0</v>
      </c>
      <c r="G125">
        <v>68.08</v>
      </c>
      <c r="H125">
        <v>100</v>
      </c>
      <c r="I125">
        <v>0</v>
      </c>
      <c r="J125">
        <v>286.08</v>
      </c>
      <c r="K125" s="1">
        <v>0.4768</v>
      </c>
      <c r="L125" t="s">
        <v>186</v>
      </c>
    </row>
    <row r="126" spans="1:12" x14ac:dyDescent="0.25">
      <c r="A126">
        <v>125</v>
      </c>
      <c r="B126" t="s">
        <v>228</v>
      </c>
      <c r="C126" t="s">
        <v>67</v>
      </c>
      <c r="D126">
        <v>100</v>
      </c>
      <c r="E126">
        <v>40</v>
      </c>
      <c r="F126">
        <v>37</v>
      </c>
      <c r="G126">
        <v>53.89</v>
      </c>
      <c r="H126">
        <v>55</v>
      </c>
      <c r="I126">
        <v>0</v>
      </c>
      <c r="J126">
        <v>285.89</v>
      </c>
      <c r="K126" s="1">
        <v>0.47649999999999998</v>
      </c>
      <c r="L126" t="s">
        <v>186</v>
      </c>
    </row>
    <row r="127" spans="1:12" x14ac:dyDescent="0.25">
      <c r="A127">
        <v>126</v>
      </c>
      <c r="B127" t="s">
        <v>229</v>
      </c>
      <c r="C127" t="s">
        <v>23</v>
      </c>
      <c r="D127">
        <v>100</v>
      </c>
      <c r="E127">
        <v>40</v>
      </c>
      <c r="F127">
        <v>27</v>
      </c>
      <c r="G127">
        <v>52.19</v>
      </c>
      <c r="H127">
        <v>55</v>
      </c>
      <c r="I127">
        <v>10</v>
      </c>
      <c r="J127">
        <v>284.19</v>
      </c>
      <c r="K127" s="1">
        <v>0.47370000000000001</v>
      </c>
      <c r="L127" t="s">
        <v>186</v>
      </c>
    </row>
    <row r="128" spans="1:12" x14ac:dyDescent="0.25">
      <c r="A128">
        <v>127</v>
      </c>
      <c r="B128" t="s">
        <v>230</v>
      </c>
      <c r="C128" t="s">
        <v>52</v>
      </c>
      <c r="D128">
        <v>65</v>
      </c>
      <c r="E128">
        <v>18</v>
      </c>
      <c r="F128">
        <v>72</v>
      </c>
      <c r="G128">
        <v>52.15</v>
      </c>
      <c r="H128">
        <v>66</v>
      </c>
      <c r="I128">
        <v>10</v>
      </c>
      <c r="J128">
        <v>283.14999999999998</v>
      </c>
      <c r="K128" s="1">
        <v>0.47189999999999999</v>
      </c>
      <c r="L128" t="s">
        <v>186</v>
      </c>
    </row>
    <row r="129" spans="1:12" x14ac:dyDescent="0.25">
      <c r="A129">
        <v>128</v>
      </c>
      <c r="B129" t="s">
        <v>231</v>
      </c>
      <c r="C129" t="s">
        <v>29</v>
      </c>
      <c r="D129">
        <v>85</v>
      </c>
      <c r="E129">
        <v>40</v>
      </c>
      <c r="F129">
        <v>23</v>
      </c>
      <c r="G129">
        <v>57.33</v>
      </c>
      <c r="H129">
        <v>66</v>
      </c>
      <c r="I129">
        <v>10</v>
      </c>
      <c r="J129">
        <v>281.33</v>
      </c>
      <c r="K129" s="1">
        <v>0.46889999999999998</v>
      </c>
      <c r="L129" t="s">
        <v>186</v>
      </c>
    </row>
    <row r="130" spans="1:12" x14ac:dyDescent="0.25">
      <c r="A130">
        <v>129</v>
      </c>
      <c r="B130" t="s">
        <v>232</v>
      </c>
      <c r="C130" t="s">
        <v>34</v>
      </c>
      <c r="D130">
        <v>100</v>
      </c>
      <c r="E130">
        <v>29</v>
      </c>
      <c r="F130">
        <v>25</v>
      </c>
      <c r="G130">
        <v>36.94</v>
      </c>
      <c r="H130">
        <v>66</v>
      </c>
      <c r="I130">
        <v>24</v>
      </c>
      <c r="J130">
        <v>280.94</v>
      </c>
      <c r="K130" s="1">
        <v>0.46820000000000001</v>
      </c>
      <c r="L130" t="s">
        <v>186</v>
      </c>
    </row>
    <row r="131" spans="1:12" x14ac:dyDescent="0.25">
      <c r="A131">
        <v>130</v>
      </c>
      <c r="B131" t="s">
        <v>233</v>
      </c>
      <c r="C131" t="s">
        <v>53</v>
      </c>
      <c r="D131">
        <v>100</v>
      </c>
      <c r="E131">
        <v>18</v>
      </c>
      <c r="F131">
        <v>25</v>
      </c>
      <c r="G131">
        <v>75.77</v>
      </c>
      <c r="H131">
        <v>52</v>
      </c>
      <c r="I131">
        <v>10</v>
      </c>
      <c r="J131">
        <v>280.77</v>
      </c>
      <c r="K131" s="1">
        <v>0.46800000000000003</v>
      </c>
      <c r="L131" t="s">
        <v>186</v>
      </c>
    </row>
    <row r="132" spans="1:12" x14ac:dyDescent="0.25">
      <c r="A132">
        <v>131</v>
      </c>
      <c r="B132" t="s">
        <v>234</v>
      </c>
      <c r="C132" t="s">
        <v>41</v>
      </c>
      <c r="D132">
        <v>100</v>
      </c>
      <c r="E132">
        <v>40</v>
      </c>
      <c r="F132">
        <v>38</v>
      </c>
      <c r="G132">
        <v>36.47</v>
      </c>
      <c r="H132">
        <v>66</v>
      </c>
      <c r="I132">
        <v>0</v>
      </c>
      <c r="J132">
        <v>280.47000000000003</v>
      </c>
      <c r="K132" s="1">
        <v>0.46739999999999998</v>
      </c>
      <c r="L132" t="s">
        <v>186</v>
      </c>
    </row>
    <row r="133" spans="1:12" x14ac:dyDescent="0.25">
      <c r="A133">
        <v>132</v>
      </c>
      <c r="B133" t="s">
        <v>235</v>
      </c>
      <c r="C133" t="s">
        <v>26</v>
      </c>
      <c r="D133">
        <v>100</v>
      </c>
      <c r="E133">
        <v>40</v>
      </c>
      <c r="F133">
        <v>25</v>
      </c>
      <c r="G133">
        <v>39.159999999999997</v>
      </c>
      <c r="H133">
        <v>66</v>
      </c>
      <c r="I133">
        <v>10</v>
      </c>
      <c r="J133">
        <v>280.16000000000003</v>
      </c>
      <c r="K133" s="1">
        <v>0.46689999999999998</v>
      </c>
      <c r="L133" t="s">
        <v>186</v>
      </c>
    </row>
    <row r="134" spans="1:12" x14ac:dyDescent="0.25">
      <c r="A134">
        <v>133</v>
      </c>
      <c r="B134" t="s">
        <v>236</v>
      </c>
      <c r="C134" t="s">
        <v>44</v>
      </c>
      <c r="D134">
        <v>65</v>
      </c>
      <c r="E134">
        <v>40</v>
      </c>
      <c r="F134">
        <v>37</v>
      </c>
      <c r="G134">
        <v>47.88</v>
      </c>
      <c r="H134">
        <v>66</v>
      </c>
      <c r="I134">
        <v>24</v>
      </c>
      <c r="J134">
        <v>279.88</v>
      </c>
      <c r="K134" s="1">
        <v>0.46650000000000003</v>
      </c>
      <c r="L134" t="s">
        <v>186</v>
      </c>
    </row>
    <row r="135" spans="1:12" x14ac:dyDescent="0.25">
      <c r="A135">
        <v>134</v>
      </c>
      <c r="B135" t="s">
        <v>237</v>
      </c>
      <c r="C135" t="s">
        <v>20</v>
      </c>
      <c r="D135">
        <v>25</v>
      </c>
      <c r="E135">
        <v>40</v>
      </c>
      <c r="F135">
        <v>72</v>
      </c>
      <c r="G135">
        <v>52.62</v>
      </c>
      <c r="H135">
        <v>66</v>
      </c>
      <c r="I135">
        <v>24</v>
      </c>
      <c r="J135">
        <v>279.62</v>
      </c>
      <c r="K135" s="1">
        <v>0.46600000000000003</v>
      </c>
      <c r="L135" t="s">
        <v>186</v>
      </c>
    </row>
    <row r="136" spans="1:12" x14ac:dyDescent="0.25">
      <c r="A136">
        <v>135</v>
      </c>
      <c r="B136" t="s">
        <v>238</v>
      </c>
      <c r="C136" t="s">
        <v>48</v>
      </c>
      <c r="D136">
        <v>85</v>
      </c>
      <c r="E136">
        <v>40</v>
      </c>
      <c r="F136">
        <v>38</v>
      </c>
      <c r="G136">
        <v>62.33</v>
      </c>
      <c r="H136">
        <v>52</v>
      </c>
      <c r="I136">
        <v>0</v>
      </c>
      <c r="J136">
        <v>277.33</v>
      </c>
      <c r="K136" s="1">
        <v>0.4622</v>
      </c>
      <c r="L136" t="s">
        <v>186</v>
      </c>
    </row>
    <row r="137" spans="1:12" x14ac:dyDescent="0.25">
      <c r="A137">
        <v>136</v>
      </c>
      <c r="B137" t="s">
        <v>239</v>
      </c>
      <c r="C137" t="s">
        <v>49</v>
      </c>
      <c r="D137">
        <v>100</v>
      </c>
      <c r="E137">
        <v>18</v>
      </c>
      <c r="F137">
        <v>50</v>
      </c>
      <c r="G137">
        <v>33.32</v>
      </c>
      <c r="H137">
        <v>52</v>
      </c>
      <c r="I137">
        <v>24</v>
      </c>
      <c r="J137">
        <v>277.32</v>
      </c>
      <c r="K137" s="1">
        <v>0.4622</v>
      </c>
      <c r="L137" t="s">
        <v>186</v>
      </c>
    </row>
    <row r="138" spans="1:12" x14ac:dyDescent="0.25">
      <c r="A138">
        <v>137</v>
      </c>
      <c r="B138" t="s">
        <v>240</v>
      </c>
      <c r="C138" t="s">
        <v>59</v>
      </c>
      <c r="D138">
        <v>45</v>
      </c>
      <c r="E138">
        <v>100</v>
      </c>
      <c r="F138">
        <v>0</v>
      </c>
      <c r="G138">
        <v>30.54</v>
      </c>
      <c r="H138">
        <v>100</v>
      </c>
      <c r="I138">
        <v>0</v>
      </c>
      <c r="J138">
        <v>275.54000000000002</v>
      </c>
      <c r="K138" s="1">
        <v>0.4592</v>
      </c>
      <c r="L138" t="s">
        <v>186</v>
      </c>
    </row>
    <row r="139" spans="1:12" x14ac:dyDescent="0.25">
      <c r="A139">
        <v>138</v>
      </c>
      <c r="B139" t="s">
        <v>241</v>
      </c>
      <c r="C139" t="s">
        <v>44</v>
      </c>
      <c r="D139">
        <v>65</v>
      </c>
      <c r="E139">
        <v>40</v>
      </c>
      <c r="F139">
        <v>38</v>
      </c>
      <c r="G139">
        <v>53.58</v>
      </c>
      <c r="H139">
        <v>52</v>
      </c>
      <c r="I139">
        <v>24</v>
      </c>
      <c r="J139">
        <v>272.58</v>
      </c>
      <c r="K139" s="1">
        <v>0.45429999999999998</v>
      </c>
      <c r="L139" t="s">
        <v>186</v>
      </c>
    </row>
    <row r="140" spans="1:12" x14ac:dyDescent="0.25">
      <c r="A140">
        <v>139</v>
      </c>
      <c r="B140" t="s">
        <v>242</v>
      </c>
      <c r="C140" t="s">
        <v>69</v>
      </c>
      <c r="D140">
        <v>65</v>
      </c>
      <c r="E140">
        <v>18</v>
      </c>
      <c r="F140">
        <v>38</v>
      </c>
      <c r="G140">
        <v>75.22</v>
      </c>
      <c r="H140">
        <v>66</v>
      </c>
      <c r="I140">
        <v>10</v>
      </c>
      <c r="J140">
        <v>272.22000000000003</v>
      </c>
      <c r="K140" s="1">
        <v>0.45369999999999999</v>
      </c>
      <c r="L140" t="s">
        <v>186</v>
      </c>
    </row>
    <row r="141" spans="1:12" x14ac:dyDescent="0.25">
      <c r="A141">
        <v>140</v>
      </c>
      <c r="B141" t="s">
        <v>243</v>
      </c>
      <c r="C141" t="s">
        <v>58</v>
      </c>
      <c r="D141">
        <v>45</v>
      </c>
      <c r="E141">
        <v>40</v>
      </c>
      <c r="F141">
        <v>50</v>
      </c>
      <c r="G141">
        <v>61.15</v>
      </c>
      <c r="H141">
        <v>66</v>
      </c>
      <c r="I141">
        <v>10</v>
      </c>
      <c r="J141">
        <v>272.14999999999998</v>
      </c>
      <c r="K141" s="1">
        <v>0.4536</v>
      </c>
      <c r="L141" t="s">
        <v>186</v>
      </c>
    </row>
    <row r="142" spans="1:12" x14ac:dyDescent="0.25">
      <c r="A142">
        <v>141</v>
      </c>
      <c r="B142" t="s">
        <v>244</v>
      </c>
      <c r="C142" t="s">
        <v>33</v>
      </c>
      <c r="D142">
        <v>100</v>
      </c>
      <c r="E142">
        <v>18</v>
      </c>
      <c r="F142">
        <v>25</v>
      </c>
      <c r="G142">
        <v>53.08</v>
      </c>
      <c r="H142">
        <v>52</v>
      </c>
      <c r="I142">
        <v>24</v>
      </c>
      <c r="J142">
        <v>272.08</v>
      </c>
      <c r="K142" s="1">
        <v>0.45350000000000001</v>
      </c>
      <c r="L142" t="s">
        <v>186</v>
      </c>
    </row>
    <row r="143" spans="1:12" x14ac:dyDescent="0.25">
      <c r="A143">
        <v>142</v>
      </c>
      <c r="B143" t="s">
        <v>245</v>
      </c>
      <c r="C143" t="s">
        <v>34</v>
      </c>
      <c r="D143">
        <v>100</v>
      </c>
      <c r="E143">
        <v>18</v>
      </c>
      <c r="F143">
        <v>50</v>
      </c>
      <c r="G143">
        <v>40.380000000000003</v>
      </c>
      <c r="H143">
        <v>52</v>
      </c>
      <c r="I143">
        <v>10</v>
      </c>
      <c r="J143">
        <v>270.38</v>
      </c>
      <c r="K143" s="1">
        <v>0.4506</v>
      </c>
      <c r="L143" t="s">
        <v>186</v>
      </c>
    </row>
    <row r="144" spans="1:12" x14ac:dyDescent="0.25">
      <c r="A144">
        <v>143</v>
      </c>
      <c r="B144" t="s">
        <v>246</v>
      </c>
      <c r="C144" t="s">
        <v>42</v>
      </c>
      <c r="D144">
        <v>100</v>
      </c>
      <c r="E144">
        <v>18</v>
      </c>
      <c r="F144">
        <v>50</v>
      </c>
      <c r="G144">
        <v>39.450000000000003</v>
      </c>
      <c r="H144">
        <v>52</v>
      </c>
      <c r="I144">
        <v>10</v>
      </c>
      <c r="J144">
        <v>269.45</v>
      </c>
      <c r="K144" s="1">
        <v>0.4491</v>
      </c>
      <c r="L144" t="s">
        <v>186</v>
      </c>
    </row>
    <row r="145" spans="1:12" x14ac:dyDescent="0.25">
      <c r="A145">
        <v>144</v>
      </c>
      <c r="B145" t="s">
        <v>247</v>
      </c>
      <c r="C145" t="s">
        <v>65</v>
      </c>
      <c r="D145">
        <v>100</v>
      </c>
      <c r="E145">
        <v>18</v>
      </c>
      <c r="F145">
        <v>50</v>
      </c>
      <c r="G145">
        <v>25.33</v>
      </c>
      <c r="H145">
        <v>52</v>
      </c>
      <c r="I145">
        <v>24</v>
      </c>
      <c r="J145">
        <v>269.33</v>
      </c>
      <c r="K145" s="1">
        <v>0.44890000000000002</v>
      </c>
      <c r="L145" t="s">
        <v>186</v>
      </c>
    </row>
    <row r="146" spans="1:12" x14ac:dyDescent="0.25">
      <c r="A146">
        <v>145</v>
      </c>
      <c r="B146" t="s">
        <v>248</v>
      </c>
      <c r="C146" t="s">
        <v>35</v>
      </c>
      <c r="D146">
        <v>100</v>
      </c>
      <c r="E146">
        <v>40</v>
      </c>
      <c r="F146">
        <v>10</v>
      </c>
      <c r="G146">
        <v>51.15</v>
      </c>
      <c r="H146">
        <v>66</v>
      </c>
      <c r="I146">
        <v>0</v>
      </c>
      <c r="J146">
        <v>267.14999999999998</v>
      </c>
      <c r="K146" s="1">
        <v>0.44519999999999998</v>
      </c>
      <c r="L146" t="s">
        <v>186</v>
      </c>
    </row>
    <row r="147" spans="1:12" x14ac:dyDescent="0.25">
      <c r="A147">
        <v>146</v>
      </c>
      <c r="B147" t="s">
        <v>249</v>
      </c>
      <c r="C147" t="s">
        <v>39</v>
      </c>
      <c r="D147">
        <v>100</v>
      </c>
      <c r="E147">
        <v>40</v>
      </c>
      <c r="F147">
        <v>18</v>
      </c>
      <c r="G147">
        <v>38.85</v>
      </c>
      <c r="H147">
        <v>58</v>
      </c>
      <c r="I147">
        <v>10</v>
      </c>
      <c r="J147">
        <v>264.85000000000002</v>
      </c>
      <c r="K147" s="1">
        <v>0.44140000000000001</v>
      </c>
      <c r="L147" t="s">
        <v>186</v>
      </c>
    </row>
    <row r="148" spans="1:12" x14ac:dyDescent="0.25">
      <c r="A148">
        <v>147</v>
      </c>
      <c r="B148" t="s">
        <v>250</v>
      </c>
      <c r="C148" t="s">
        <v>79</v>
      </c>
      <c r="D148">
        <v>85</v>
      </c>
      <c r="E148">
        <v>40</v>
      </c>
      <c r="F148">
        <v>50</v>
      </c>
      <c r="G148">
        <v>37.4</v>
      </c>
      <c r="H148">
        <v>52</v>
      </c>
      <c r="I148">
        <v>0</v>
      </c>
      <c r="J148">
        <v>264.39999999999998</v>
      </c>
      <c r="K148" s="1">
        <v>0.44069999999999998</v>
      </c>
      <c r="L148" t="s">
        <v>186</v>
      </c>
    </row>
    <row r="149" spans="1:12" x14ac:dyDescent="0.25">
      <c r="A149">
        <v>148</v>
      </c>
      <c r="B149" t="s">
        <v>251</v>
      </c>
      <c r="C149" t="s">
        <v>39</v>
      </c>
      <c r="D149">
        <v>100</v>
      </c>
      <c r="E149">
        <v>29</v>
      </c>
      <c r="F149">
        <v>10</v>
      </c>
      <c r="G149">
        <v>35.340000000000003</v>
      </c>
      <c r="H149">
        <v>66</v>
      </c>
      <c r="I149">
        <v>24</v>
      </c>
      <c r="J149">
        <v>264.33999999999997</v>
      </c>
      <c r="K149" s="1">
        <v>0.44059999999999999</v>
      </c>
      <c r="L149" t="s">
        <v>186</v>
      </c>
    </row>
    <row r="150" spans="1:12" x14ac:dyDescent="0.25">
      <c r="A150">
        <v>149</v>
      </c>
      <c r="B150" t="s">
        <v>252</v>
      </c>
      <c r="C150" t="s">
        <v>49</v>
      </c>
      <c r="D150">
        <v>100</v>
      </c>
      <c r="E150">
        <v>40</v>
      </c>
      <c r="F150">
        <v>50</v>
      </c>
      <c r="G150">
        <v>21.76</v>
      </c>
      <c r="H150">
        <v>52</v>
      </c>
      <c r="I150">
        <v>0</v>
      </c>
      <c r="J150">
        <v>263.76</v>
      </c>
      <c r="K150" s="1">
        <v>0.43959999999999999</v>
      </c>
      <c r="L150" t="s">
        <v>186</v>
      </c>
    </row>
    <row r="151" spans="1:12" x14ac:dyDescent="0.25">
      <c r="A151">
        <v>150</v>
      </c>
      <c r="B151" t="s">
        <v>253</v>
      </c>
      <c r="C151" t="s">
        <v>25</v>
      </c>
      <c r="D151">
        <v>45</v>
      </c>
      <c r="E151">
        <v>40</v>
      </c>
      <c r="F151">
        <v>23</v>
      </c>
      <c r="G151">
        <v>79.599999999999994</v>
      </c>
      <c r="H151">
        <v>66</v>
      </c>
      <c r="I151">
        <v>10</v>
      </c>
      <c r="J151">
        <v>263.60000000000002</v>
      </c>
      <c r="K151" s="1">
        <v>0.43930000000000002</v>
      </c>
      <c r="L151" t="s">
        <v>186</v>
      </c>
    </row>
    <row r="152" spans="1:12" x14ac:dyDescent="0.25">
      <c r="A152">
        <v>151</v>
      </c>
      <c r="B152" t="s">
        <v>254</v>
      </c>
      <c r="C152" t="s">
        <v>32</v>
      </c>
      <c r="D152">
        <v>100</v>
      </c>
      <c r="E152">
        <v>29</v>
      </c>
      <c r="F152">
        <v>40</v>
      </c>
      <c r="G152">
        <v>26.36</v>
      </c>
      <c r="H152">
        <v>58</v>
      </c>
      <c r="I152">
        <v>10</v>
      </c>
      <c r="J152">
        <v>263.36</v>
      </c>
      <c r="K152" s="1">
        <v>0.43890000000000001</v>
      </c>
      <c r="L152" t="s">
        <v>186</v>
      </c>
    </row>
    <row r="153" spans="1:12" x14ac:dyDescent="0.25">
      <c r="A153">
        <v>152</v>
      </c>
      <c r="B153" t="s">
        <v>255</v>
      </c>
      <c r="C153" t="s">
        <v>28</v>
      </c>
      <c r="D153">
        <v>85</v>
      </c>
      <c r="E153">
        <v>18</v>
      </c>
      <c r="F153">
        <v>72</v>
      </c>
      <c r="G153">
        <v>25.67</v>
      </c>
      <c r="H153">
        <v>52</v>
      </c>
      <c r="I153">
        <v>10</v>
      </c>
      <c r="J153">
        <v>262.67</v>
      </c>
      <c r="K153" s="1">
        <v>0.43780000000000002</v>
      </c>
      <c r="L153" t="s">
        <v>186</v>
      </c>
    </row>
    <row r="154" spans="1:12" x14ac:dyDescent="0.25">
      <c r="A154">
        <v>153</v>
      </c>
      <c r="B154" t="s">
        <v>256</v>
      </c>
      <c r="C154" t="s">
        <v>52</v>
      </c>
      <c r="D154">
        <v>85</v>
      </c>
      <c r="E154">
        <v>40</v>
      </c>
      <c r="F154">
        <v>50</v>
      </c>
      <c r="G154">
        <v>32.22</v>
      </c>
      <c r="H154">
        <v>55</v>
      </c>
      <c r="I154">
        <v>0</v>
      </c>
      <c r="J154">
        <v>262.22000000000003</v>
      </c>
      <c r="K154" s="1">
        <v>0.437</v>
      </c>
      <c r="L154" t="s">
        <v>186</v>
      </c>
    </row>
    <row r="155" spans="1:12" x14ac:dyDescent="0.25">
      <c r="A155">
        <v>154</v>
      </c>
      <c r="B155" t="s">
        <v>257</v>
      </c>
      <c r="C155" t="s">
        <v>57</v>
      </c>
      <c r="D155">
        <v>100</v>
      </c>
      <c r="E155">
        <v>40</v>
      </c>
      <c r="F155">
        <v>25</v>
      </c>
      <c r="G155">
        <v>29.56</v>
      </c>
      <c r="H155">
        <v>66</v>
      </c>
      <c r="I155">
        <v>0</v>
      </c>
      <c r="J155">
        <v>260.56</v>
      </c>
      <c r="K155" s="1">
        <v>0.43430000000000002</v>
      </c>
      <c r="L155" t="s">
        <v>186</v>
      </c>
    </row>
    <row r="156" spans="1:12" x14ac:dyDescent="0.25">
      <c r="A156">
        <v>155</v>
      </c>
      <c r="B156" t="s">
        <v>258</v>
      </c>
      <c r="C156" t="s">
        <v>71</v>
      </c>
      <c r="D156">
        <v>100</v>
      </c>
      <c r="E156">
        <v>18</v>
      </c>
      <c r="F156">
        <v>37</v>
      </c>
      <c r="G156">
        <v>53.33</v>
      </c>
      <c r="H156">
        <v>52</v>
      </c>
      <c r="I156">
        <v>0</v>
      </c>
      <c r="J156">
        <v>260.33</v>
      </c>
      <c r="K156" s="1">
        <v>0.43390000000000001</v>
      </c>
      <c r="L156" t="s">
        <v>186</v>
      </c>
    </row>
    <row r="157" spans="1:12" x14ac:dyDescent="0.25">
      <c r="A157">
        <v>156</v>
      </c>
      <c r="B157" t="s">
        <v>259</v>
      </c>
      <c r="C157" t="s">
        <v>39</v>
      </c>
      <c r="D157">
        <v>100</v>
      </c>
      <c r="E157">
        <v>18</v>
      </c>
      <c r="F157">
        <v>25</v>
      </c>
      <c r="G157">
        <v>53.31</v>
      </c>
      <c r="H157">
        <v>52</v>
      </c>
      <c r="I157">
        <v>10</v>
      </c>
      <c r="J157">
        <v>258.31</v>
      </c>
      <c r="K157" s="1">
        <v>0.43049999999999999</v>
      </c>
      <c r="L157" t="s">
        <v>186</v>
      </c>
    </row>
    <row r="158" spans="1:12" x14ac:dyDescent="0.25">
      <c r="A158">
        <v>157</v>
      </c>
      <c r="B158" t="s">
        <v>260</v>
      </c>
      <c r="C158" t="s">
        <v>53</v>
      </c>
      <c r="D158">
        <v>100</v>
      </c>
      <c r="E158">
        <v>18</v>
      </c>
      <c r="F158">
        <v>50</v>
      </c>
      <c r="G158">
        <v>12.33</v>
      </c>
      <c r="H158">
        <v>66</v>
      </c>
      <c r="I158">
        <v>10</v>
      </c>
      <c r="J158">
        <v>256.33</v>
      </c>
      <c r="K158" s="1">
        <v>0.42720000000000002</v>
      </c>
      <c r="L158" t="s">
        <v>186</v>
      </c>
    </row>
    <row r="159" spans="1:12" x14ac:dyDescent="0.25">
      <c r="A159">
        <v>158</v>
      </c>
      <c r="B159" t="s">
        <v>261</v>
      </c>
      <c r="C159" t="s">
        <v>18</v>
      </c>
      <c r="D159">
        <v>100</v>
      </c>
      <c r="E159">
        <v>18</v>
      </c>
      <c r="F159">
        <v>50</v>
      </c>
      <c r="G159">
        <v>24.77</v>
      </c>
      <c r="H159">
        <v>52</v>
      </c>
      <c r="I159">
        <v>10</v>
      </c>
      <c r="J159">
        <v>254.77</v>
      </c>
      <c r="K159" s="1">
        <v>0.42459999999999998</v>
      </c>
      <c r="L159" t="s">
        <v>186</v>
      </c>
    </row>
    <row r="160" spans="1:12" x14ac:dyDescent="0.25">
      <c r="A160">
        <v>159</v>
      </c>
      <c r="B160" t="s">
        <v>262</v>
      </c>
      <c r="C160" t="s">
        <v>59</v>
      </c>
      <c r="D160">
        <v>100</v>
      </c>
      <c r="E160">
        <v>18</v>
      </c>
      <c r="F160">
        <v>37</v>
      </c>
      <c r="G160">
        <v>53.89</v>
      </c>
      <c r="H160">
        <v>34</v>
      </c>
      <c r="I160">
        <v>10</v>
      </c>
      <c r="J160">
        <v>252.89</v>
      </c>
      <c r="K160" s="1">
        <v>0.42149999999999999</v>
      </c>
      <c r="L160" t="s">
        <v>186</v>
      </c>
    </row>
    <row r="161" spans="1:12" x14ac:dyDescent="0.25">
      <c r="A161">
        <v>160</v>
      </c>
      <c r="B161" t="s">
        <v>263</v>
      </c>
      <c r="C161" t="s">
        <v>48</v>
      </c>
      <c r="D161">
        <v>100</v>
      </c>
      <c r="E161">
        <v>0</v>
      </c>
      <c r="F161">
        <v>0</v>
      </c>
      <c r="G161">
        <v>52.65</v>
      </c>
      <c r="H161">
        <v>100</v>
      </c>
      <c r="I161">
        <v>0</v>
      </c>
      <c r="J161">
        <v>252.65</v>
      </c>
      <c r="K161" s="1">
        <v>0.42109999999999997</v>
      </c>
      <c r="L161" t="s">
        <v>186</v>
      </c>
    </row>
    <row r="162" spans="1:12" x14ac:dyDescent="0.25">
      <c r="A162">
        <v>161</v>
      </c>
      <c r="B162" t="s">
        <v>264</v>
      </c>
      <c r="C162" t="s">
        <v>47</v>
      </c>
      <c r="D162">
        <v>100</v>
      </c>
      <c r="E162">
        <v>7</v>
      </c>
      <c r="F162">
        <v>25</v>
      </c>
      <c r="G162">
        <v>58.27</v>
      </c>
      <c r="H162">
        <v>52</v>
      </c>
      <c r="I162">
        <v>10</v>
      </c>
      <c r="J162">
        <v>252.27</v>
      </c>
      <c r="K162" s="1">
        <v>0.42049999999999998</v>
      </c>
      <c r="L162" t="s">
        <v>186</v>
      </c>
    </row>
    <row r="163" spans="1:12" x14ac:dyDescent="0.25">
      <c r="A163">
        <v>162</v>
      </c>
      <c r="B163" t="s">
        <v>265</v>
      </c>
      <c r="C163" t="s">
        <v>24</v>
      </c>
      <c r="D163">
        <v>100</v>
      </c>
      <c r="E163">
        <v>40</v>
      </c>
      <c r="F163">
        <v>37</v>
      </c>
      <c r="G163">
        <v>12</v>
      </c>
      <c r="H163">
        <v>52</v>
      </c>
      <c r="I163">
        <v>10</v>
      </c>
      <c r="J163">
        <v>251</v>
      </c>
      <c r="K163" s="1">
        <v>0.41830000000000001</v>
      </c>
      <c r="L163" t="s">
        <v>186</v>
      </c>
    </row>
    <row r="164" spans="1:12" x14ac:dyDescent="0.25">
      <c r="A164">
        <v>163</v>
      </c>
      <c r="B164" t="s">
        <v>266</v>
      </c>
      <c r="C164" t="s">
        <v>51</v>
      </c>
      <c r="D164">
        <v>100</v>
      </c>
      <c r="E164">
        <v>40</v>
      </c>
      <c r="F164">
        <v>25</v>
      </c>
      <c r="G164">
        <v>23.19</v>
      </c>
      <c r="H164">
        <v>52</v>
      </c>
      <c r="I164">
        <v>10</v>
      </c>
      <c r="J164">
        <v>250.19</v>
      </c>
      <c r="K164" s="1">
        <v>0.41699999999999998</v>
      </c>
      <c r="L164" t="s">
        <v>186</v>
      </c>
    </row>
    <row r="165" spans="1:12" x14ac:dyDescent="0.25">
      <c r="A165">
        <v>164</v>
      </c>
      <c r="B165" t="s">
        <v>267</v>
      </c>
      <c r="C165" t="s">
        <v>37</v>
      </c>
      <c r="D165">
        <v>100</v>
      </c>
      <c r="E165">
        <v>18</v>
      </c>
      <c r="F165">
        <v>37</v>
      </c>
      <c r="G165">
        <v>53.58</v>
      </c>
      <c r="H165">
        <v>41</v>
      </c>
      <c r="I165">
        <v>0</v>
      </c>
      <c r="J165">
        <v>249.58</v>
      </c>
      <c r="K165" s="1">
        <v>0.41599999999999998</v>
      </c>
    </row>
    <row r="166" spans="1:12" x14ac:dyDescent="0.25">
      <c r="A166">
        <v>165</v>
      </c>
      <c r="B166" t="s">
        <v>268</v>
      </c>
      <c r="C166" t="s">
        <v>47</v>
      </c>
      <c r="D166">
        <v>100</v>
      </c>
      <c r="E166">
        <v>40</v>
      </c>
      <c r="F166">
        <v>0</v>
      </c>
      <c r="G166">
        <v>42.42</v>
      </c>
      <c r="H166">
        <v>66</v>
      </c>
      <c r="I166">
        <v>0</v>
      </c>
      <c r="J166">
        <v>248.42</v>
      </c>
      <c r="K166" s="1">
        <v>0.41399999999999998</v>
      </c>
    </row>
    <row r="167" spans="1:12" x14ac:dyDescent="0.25">
      <c r="A167">
        <v>166</v>
      </c>
      <c r="B167" t="s">
        <v>269</v>
      </c>
      <c r="C167" t="s">
        <v>51</v>
      </c>
      <c r="D167">
        <v>85</v>
      </c>
      <c r="E167">
        <v>40</v>
      </c>
      <c r="F167">
        <v>37</v>
      </c>
      <c r="G167">
        <v>29.69</v>
      </c>
      <c r="H167">
        <v>55</v>
      </c>
      <c r="I167">
        <v>0</v>
      </c>
      <c r="J167">
        <v>246.69</v>
      </c>
      <c r="K167" s="1">
        <v>0.41120000000000001</v>
      </c>
    </row>
    <row r="168" spans="1:12" x14ac:dyDescent="0.25">
      <c r="A168">
        <v>167</v>
      </c>
      <c r="B168" t="s">
        <v>270</v>
      </c>
      <c r="C168" t="s">
        <v>41</v>
      </c>
      <c r="D168">
        <v>100</v>
      </c>
      <c r="E168">
        <v>18</v>
      </c>
      <c r="F168">
        <v>0</v>
      </c>
      <c r="G168">
        <v>62.33</v>
      </c>
      <c r="H168">
        <v>66</v>
      </c>
      <c r="I168">
        <v>0</v>
      </c>
      <c r="J168">
        <v>246.33</v>
      </c>
      <c r="K168" s="1">
        <v>0.41049999999999998</v>
      </c>
    </row>
    <row r="169" spans="1:12" x14ac:dyDescent="0.25">
      <c r="A169">
        <v>168</v>
      </c>
      <c r="B169" t="s">
        <v>271</v>
      </c>
      <c r="C169" t="s">
        <v>75</v>
      </c>
      <c r="D169">
        <v>100</v>
      </c>
      <c r="E169">
        <v>40</v>
      </c>
      <c r="F169">
        <v>50</v>
      </c>
      <c r="G169">
        <v>0</v>
      </c>
      <c r="H169">
        <v>52</v>
      </c>
      <c r="I169">
        <v>0</v>
      </c>
      <c r="J169">
        <v>242</v>
      </c>
      <c r="K169" s="1">
        <v>0.40329999999999999</v>
      </c>
    </row>
    <row r="170" spans="1:12" x14ac:dyDescent="0.25">
      <c r="A170">
        <v>169</v>
      </c>
      <c r="B170" t="s">
        <v>272</v>
      </c>
      <c r="C170" t="s">
        <v>56</v>
      </c>
      <c r="D170">
        <v>100</v>
      </c>
      <c r="E170">
        <v>18</v>
      </c>
      <c r="F170">
        <v>37</v>
      </c>
      <c r="G170">
        <v>35.75</v>
      </c>
      <c r="H170">
        <v>41</v>
      </c>
      <c r="I170">
        <v>10</v>
      </c>
      <c r="J170">
        <v>241.75</v>
      </c>
      <c r="K170" s="1">
        <v>0.40289999999999998</v>
      </c>
    </row>
    <row r="171" spans="1:12" x14ac:dyDescent="0.25">
      <c r="A171">
        <v>170</v>
      </c>
      <c r="B171" t="s">
        <v>273</v>
      </c>
      <c r="C171" t="s">
        <v>46</v>
      </c>
      <c r="D171">
        <v>45</v>
      </c>
      <c r="E171">
        <v>40</v>
      </c>
      <c r="F171">
        <v>37</v>
      </c>
      <c r="G171">
        <v>54.44</v>
      </c>
      <c r="H171">
        <v>55</v>
      </c>
      <c r="I171">
        <v>10</v>
      </c>
      <c r="J171">
        <v>241.44</v>
      </c>
      <c r="K171" s="1">
        <v>0.40239999999999998</v>
      </c>
    </row>
    <row r="172" spans="1:12" x14ac:dyDescent="0.25">
      <c r="A172">
        <v>171</v>
      </c>
      <c r="B172" t="s">
        <v>274</v>
      </c>
      <c r="C172" t="s">
        <v>21</v>
      </c>
      <c r="D172">
        <v>85</v>
      </c>
      <c r="E172">
        <v>40</v>
      </c>
      <c r="F172">
        <v>23</v>
      </c>
      <c r="G172">
        <v>60</v>
      </c>
      <c r="H172">
        <v>33</v>
      </c>
      <c r="I172">
        <v>0</v>
      </c>
      <c r="J172">
        <v>241</v>
      </c>
      <c r="K172" s="1">
        <v>0.4017</v>
      </c>
    </row>
    <row r="173" spans="1:12" x14ac:dyDescent="0.25">
      <c r="A173">
        <v>172</v>
      </c>
      <c r="B173" t="s">
        <v>275</v>
      </c>
      <c r="C173" t="s">
        <v>63</v>
      </c>
      <c r="D173">
        <v>45</v>
      </c>
      <c r="E173">
        <v>40</v>
      </c>
      <c r="F173">
        <v>37</v>
      </c>
      <c r="G173">
        <v>63.45</v>
      </c>
      <c r="H173">
        <v>52</v>
      </c>
      <c r="I173">
        <v>0</v>
      </c>
      <c r="J173">
        <v>237.45</v>
      </c>
      <c r="K173" s="1">
        <v>0.39579999999999999</v>
      </c>
    </row>
    <row r="174" spans="1:12" x14ac:dyDescent="0.25">
      <c r="A174">
        <v>173</v>
      </c>
      <c r="B174" t="s">
        <v>276</v>
      </c>
      <c r="C174" t="s">
        <v>82</v>
      </c>
      <c r="D174">
        <v>100</v>
      </c>
      <c r="E174">
        <v>33</v>
      </c>
      <c r="F174">
        <v>0</v>
      </c>
      <c r="G174">
        <v>52.08</v>
      </c>
      <c r="H174">
        <v>52</v>
      </c>
      <c r="I174">
        <v>0</v>
      </c>
      <c r="J174">
        <v>237.08</v>
      </c>
      <c r="K174" s="1">
        <v>0.39510000000000001</v>
      </c>
    </row>
    <row r="175" spans="1:12" x14ac:dyDescent="0.25">
      <c r="A175">
        <v>174</v>
      </c>
      <c r="B175" t="s">
        <v>277</v>
      </c>
      <c r="C175" t="s">
        <v>45</v>
      </c>
      <c r="D175">
        <v>100</v>
      </c>
      <c r="E175">
        <v>40</v>
      </c>
      <c r="F175">
        <v>37</v>
      </c>
      <c r="G175">
        <v>0</v>
      </c>
      <c r="H175">
        <v>59</v>
      </c>
      <c r="I175">
        <v>0</v>
      </c>
      <c r="J175">
        <v>236</v>
      </c>
      <c r="K175" s="1">
        <v>0.39329999999999998</v>
      </c>
    </row>
    <row r="176" spans="1:12" x14ac:dyDescent="0.25">
      <c r="A176">
        <v>175</v>
      </c>
      <c r="B176" t="s">
        <v>278</v>
      </c>
      <c r="C176" t="s">
        <v>74</v>
      </c>
      <c r="D176">
        <v>100</v>
      </c>
      <c r="E176">
        <v>40</v>
      </c>
      <c r="F176">
        <v>25</v>
      </c>
      <c r="G176">
        <v>18.5</v>
      </c>
      <c r="H176">
        <v>52</v>
      </c>
      <c r="I176">
        <v>0</v>
      </c>
      <c r="J176">
        <v>235.5</v>
      </c>
      <c r="K176" s="1">
        <v>0.39250000000000002</v>
      </c>
    </row>
    <row r="177" spans="1:11" x14ac:dyDescent="0.25">
      <c r="A177">
        <v>176</v>
      </c>
      <c r="B177" t="s">
        <v>279</v>
      </c>
      <c r="C177" t="s">
        <v>63</v>
      </c>
      <c r="D177">
        <v>65</v>
      </c>
      <c r="E177">
        <v>18</v>
      </c>
      <c r="F177">
        <v>37</v>
      </c>
      <c r="G177">
        <v>49.27</v>
      </c>
      <c r="H177">
        <v>55</v>
      </c>
      <c r="I177">
        <v>10</v>
      </c>
      <c r="J177">
        <v>234.27</v>
      </c>
      <c r="K177" s="1">
        <v>0.39050000000000001</v>
      </c>
    </row>
    <row r="178" spans="1:11" x14ac:dyDescent="0.25">
      <c r="A178">
        <v>177</v>
      </c>
      <c r="B178" t="s">
        <v>280</v>
      </c>
      <c r="C178" t="s">
        <v>72</v>
      </c>
      <c r="D178">
        <v>65</v>
      </c>
      <c r="E178">
        <v>18</v>
      </c>
      <c r="F178">
        <v>38</v>
      </c>
      <c r="G178">
        <v>35.85</v>
      </c>
      <c r="H178">
        <v>66</v>
      </c>
      <c r="I178">
        <v>10</v>
      </c>
      <c r="J178">
        <v>232.85</v>
      </c>
      <c r="K178" s="1">
        <v>0.3881</v>
      </c>
    </row>
    <row r="179" spans="1:11" x14ac:dyDescent="0.25">
      <c r="A179">
        <v>178</v>
      </c>
      <c r="B179" t="s">
        <v>281</v>
      </c>
      <c r="C179" t="s">
        <v>78</v>
      </c>
      <c r="D179">
        <v>100</v>
      </c>
      <c r="E179">
        <v>22</v>
      </c>
      <c r="F179">
        <v>0</v>
      </c>
      <c r="G179">
        <v>48.26</v>
      </c>
      <c r="H179">
        <v>52</v>
      </c>
      <c r="I179">
        <v>10</v>
      </c>
      <c r="J179">
        <v>232.26</v>
      </c>
      <c r="K179" s="1">
        <v>0.3871</v>
      </c>
    </row>
    <row r="180" spans="1:11" x14ac:dyDescent="0.25">
      <c r="A180">
        <v>179</v>
      </c>
      <c r="B180" t="s">
        <v>282</v>
      </c>
      <c r="C180" t="s">
        <v>72</v>
      </c>
      <c r="D180">
        <v>45</v>
      </c>
      <c r="E180">
        <v>18</v>
      </c>
      <c r="F180">
        <v>72</v>
      </c>
      <c r="G180">
        <v>46.24</v>
      </c>
      <c r="H180">
        <v>41</v>
      </c>
      <c r="I180">
        <v>10</v>
      </c>
      <c r="J180">
        <v>232.24</v>
      </c>
      <c r="K180" s="1">
        <v>0.3871</v>
      </c>
    </row>
    <row r="181" spans="1:11" x14ac:dyDescent="0.25">
      <c r="A181">
        <v>180</v>
      </c>
      <c r="B181" t="s">
        <v>283</v>
      </c>
      <c r="C181" t="s">
        <v>55</v>
      </c>
      <c r="D181">
        <v>100</v>
      </c>
      <c r="E181">
        <v>7</v>
      </c>
      <c r="F181">
        <v>37</v>
      </c>
      <c r="G181">
        <v>36.11</v>
      </c>
      <c r="H181">
        <v>52</v>
      </c>
      <c r="I181">
        <v>0</v>
      </c>
      <c r="J181">
        <v>232.11</v>
      </c>
      <c r="K181" s="1">
        <v>0.38690000000000002</v>
      </c>
    </row>
    <row r="182" spans="1:11" x14ac:dyDescent="0.25">
      <c r="A182">
        <v>181</v>
      </c>
      <c r="B182" t="s">
        <v>284</v>
      </c>
      <c r="C182" t="s">
        <v>57</v>
      </c>
      <c r="D182">
        <v>100</v>
      </c>
      <c r="E182">
        <v>40</v>
      </c>
      <c r="F182">
        <v>37</v>
      </c>
      <c r="G182">
        <v>3</v>
      </c>
      <c r="H182">
        <v>52</v>
      </c>
      <c r="I182">
        <v>0</v>
      </c>
      <c r="J182">
        <v>232</v>
      </c>
      <c r="K182" s="1">
        <v>0.38669999999999999</v>
      </c>
    </row>
    <row r="183" spans="1:11" x14ac:dyDescent="0.25">
      <c r="A183">
        <v>182</v>
      </c>
      <c r="B183" t="s">
        <v>285</v>
      </c>
      <c r="C183" t="s">
        <v>55</v>
      </c>
      <c r="D183">
        <v>65</v>
      </c>
      <c r="E183">
        <v>40</v>
      </c>
      <c r="F183">
        <v>10</v>
      </c>
      <c r="G183">
        <v>62.92</v>
      </c>
      <c r="H183">
        <v>44</v>
      </c>
      <c r="I183">
        <v>10</v>
      </c>
      <c r="J183">
        <v>231.92</v>
      </c>
      <c r="K183" s="1">
        <v>0.38650000000000001</v>
      </c>
    </row>
    <row r="184" spans="1:11" x14ac:dyDescent="0.25">
      <c r="A184">
        <v>183</v>
      </c>
      <c r="B184" t="s">
        <v>286</v>
      </c>
      <c r="C184" t="s">
        <v>55</v>
      </c>
      <c r="D184">
        <v>85</v>
      </c>
      <c r="E184">
        <v>18</v>
      </c>
      <c r="F184">
        <v>37</v>
      </c>
      <c r="G184">
        <v>36.659999999999997</v>
      </c>
      <c r="H184">
        <v>55</v>
      </c>
      <c r="I184">
        <v>0</v>
      </c>
      <c r="J184">
        <v>231.66</v>
      </c>
      <c r="K184" s="1">
        <v>0.3861</v>
      </c>
    </row>
    <row r="185" spans="1:11" x14ac:dyDescent="0.25">
      <c r="A185">
        <v>184</v>
      </c>
      <c r="B185" t="s">
        <v>287</v>
      </c>
      <c r="C185" t="s">
        <v>74</v>
      </c>
      <c r="D185">
        <v>45</v>
      </c>
      <c r="E185">
        <v>18</v>
      </c>
      <c r="F185">
        <v>50</v>
      </c>
      <c r="G185">
        <v>62.33</v>
      </c>
      <c r="H185">
        <v>55</v>
      </c>
      <c r="I185">
        <v>0</v>
      </c>
      <c r="J185">
        <v>230.33</v>
      </c>
      <c r="K185" s="1">
        <v>0.38390000000000002</v>
      </c>
    </row>
    <row r="186" spans="1:11" x14ac:dyDescent="0.25">
      <c r="A186">
        <v>185</v>
      </c>
      <c r="B186" t="s">
        <v>288</v>
      </c>
      <c r="C186" t="s">
        <v>64</v>
      </c>
      <c r="D186">
        <v>100</v>
      </c>
      <c r="E186">
        <v>18</v>
      </c>
      <c r="F186">
        <v>37</v>
      </c>
      <c r="G186">
        <v>19.91</v>
      </c>
      <c r="H186">
        <v>55</v>
      </c>
      <c r="I186">
        <v>0</v>
      </c>
      <c r="J186">
        <v>229.91</v>
      </c>
      <c r="K186" s="1">
        <v>0.38319999999999999</v>
      </c>
    </row>
    <row r="187" spans="1:11" x14ac:dyDescent="0.25">
      <c r="A187">
        <v>186</v>
      </c>
      <c r="B187" t="s">
        <v>289</v>
      </c>
      <c r="C187" t="s">
        <v>84</v>
      </c>
      <c r="D187">
        <v>85</v>
      </c>
      <c r="E187">
        <v>18</v>
      </c>
      <c r="F187">
        <v>8</v>
      </c>
      <c r="G187">
        <v>52.08</v>
      </c>
      <c r="H187">
        <v>66</v>
      </c>
      <c r="I187">
        <v>0</v>
      </c>
      <c r="J187">
        <v>229.08</v>
      </c>
      <c r="K187" s="1">
        <v>0.38179999999999997</v>
      </c>
    </row>
    <row r="188" spans="1:11" x14ac:dyDescent="0.25">
      <c r="A188">
        <v>187</v>
      </c>
      <c r="B188" t="s">
        <v>290</v>
      </c>
      <c r="C188" t="s">
        <v>43</v>
      </c>
      <c r="D188">
        <v>85</v>
      </c>
      <c r="E188">
        <v>40</v>
      </c>
      <c r="F188">
        <v>37</v>
      </c>
      <c r="G188">
        <v>12</v>
      </c>
      <c r="H188">
        <v>55</v>
      </c>
      <c r="I188">
        <v>0</v>
      </c>
      <c r="J188">
        <v>229</v>
      </c>
      <c r="K188" s="1">
        <v>0.38169999999999998</v>
      </c>
    </row>
    <row r="189" spans="1:11" x14ac:dyDescent="0.25">
      <c r="A189">
        <v>188</v>
      </c>
      <c r="B189" t="s">
        <v>291</v>
      </c>
      <c r="C189" t="s">
        <v>30</v>
      </c>
      <c r="D189">
        <v>65</v>
      </c>
      <c r="E189">
        <v>40</v>
      </c>
      <c r="F189">
        <v>31</v>
      </c>
      <c r="G189">
        <v>30.3</v>
      </c>
      <c r="H189">
        <v>52</v>
      </c>
      <c r="I189">
        <v>10</v>
      </c>
      <c r="J189">
        <v>228.3</v>
      </c>
      <c r="K189" s="1">
        <v>0.3805</v>
      </c>
    </row>
    <row r="190" spans="1:11" x14ac:dyDescent="0.25">
      <c r="A190">
        <v>189</v>
      </c>
      <c r="B190" t="s">
        <v>292</v>
      </c>
      <c r="C190" t="s">
        <v>36</v>
      </c>
      <c r="D190">
        <v>100</v>
      </c>
      <c r="E190">
        <v>40</v>
      </c>
      <c r="F190">
        <v>37</v>
      </c>
      <c r="G190">
        <v>12</v>
      </c>
      <c r="H190">
        <v>0</v>
      </c>
      <c r="I190">
        <v>39</v>
      </c>
      <c r="J190">
        <v>228</v>
      </c>
      <c r="K190" s="1">
        <v>0.38</v>
      </c>
    </row>
    <row r="191" spans="1:11" x14ac:dyDescent="0.25">
      <c r="A191">
        <v>190</v>
      </c>
      <c r="B191" t="s">
        <v>293</v>
      </c>
      <c r="C191" t="s">
        <v>61</v>
      </c>
      <c r="D191">
        <v>100</v>
      </c>
      <c r="E191">
        <v>40</v>
      </c>
      <c r="F191">
        <v>10</v>
      </c>
      <c r="G191">
        <v>25.8</v>
      </c>
      <c r="H191">
        <v>52</v>
      </c>
      <c r="I191">
        <v>0</v>
      </c>
      <c r="J191">
        <v>227.8</v>
      </c>
      <c r="K191" s="1">
        <v>0.37969999999999998</v>
      </c>
    </row>
    <row r="192" spans="1:11" x14ac:dyDescent="0.25">
      <c r="A192">
        <v>191</v>
      </c>
      <c r="B192" t="s">
        <v>294</v>
      </c>
      <c r="C192" t="s">
        <v>71</v>
      </c>
      <c r="D192">
        <v>100</v>
      </c>
      <c r="E192">
        <v>18</v>
      </c>
      <c r="F192">
        <v>0</v>
      </c>
      <c r="G192">
        <v>53.62</v>
      </c>
      <c r="H192">
        <v>54</v>
      </c>
      <c r="I192">
        <v>0</v>
      </c>
      <c r="J192">
        <v>225.62</v>
      </c>
      <c r="K192" s="1">
        <v>0.376</v>
      </c>
    </row>
    <row r="193" spans="1:11" x14ac:dyDescent="0.25">
      <c r="A193">
        <v>192</v>
      </c>
      <c r="B193" t="s">
        <v>295</v>
      </c>
      <c r="C193" t="s">
        <v>54</v>
      </c>
      <c r="D193">
        <v>100</v>
      </c>
      <c r="E193">
        <v>7</v>
      </c>
      <c r="F193">
        <v>37</v>
      </c>
      <c r="G193">
        <v>19</v>
      </c>
      <c r="H193">
        <v>52</v>
      </c>
      <c r="I193">
        <v>10</v>
      </c>
      <c r="J193">
        <v>225</v>
      </c>
      <c r="K193" s="1">
        <v>0.375</v>
      </c>
    </row>
    <row r="194" spans="1:11" x14ac:dyDescent="0.25">
      <c r="A194">
        <v>193</v>
      </c>
      <c r="B194" t="s">
        <v>296</v>
      </c>
      <c r="C194" t="s">
        <v>67</v>
      </c>
      <c r="D194">
        <v>100</v>
      </c>
      <c r="E194">
        <v>18</v>
      </c>
      <c r="F194">
        <v>18</v>
      </c>
      <c r="G194">
        <v>12</v>
      </c>
      <c r="H194">
        <v>66</v>
      </c>
      <c r="I194">
        <v>10</v>
      </c>
      <c r="J194">
        <v>224</v>
      </c>
      <c r="K194" s="1">
        <v>0.37330000000000002</v>
      </c>
    </row>
    <row r="195" spans="1:11" x14ac:dyDescent="0.25">
      <c r="A195">
        <v>194</v>
      </c>
      <c r="B195" t="s">
        <v>297</v>
      </c>
      <c r="C195" t="s">
        <v>52</v>
      </c>
      <c r="D195">
        <v>45</v>
      </c>
      <c r="E195">
        <v>40</v>
      </c>
      <c r="F195">
        <v>50</v>
      </c>
      <c r="G195">
        <v>36.08</v>
      </c>
      <c r="H195">
        <v>52</v>
      </c>
      <c r="I195">
        <v>0</v>
      </c>
      <c r="J195">
        <v>223.08</v>
      </c>
      <c r="K195" s="1">
        <v>0.37180000000000002</v>
      </c>
    </row>
    <row r="196" spans="1:11" x14ac:dyDescent="0.25">
      <c r="A196">
        <v>195</v>
      </c>
      <c r="B196" t="s">
        <v>298</v>
      </c>
      <c r="C196" t="s">
        <v>57</v>
      </c>
      <c r="D196">
        <v>85</v>
      </c>
      <c r="E196">
        <v>40</v>
      </c>
      <c r="F196">
        <v>27</v>
      </c>
      <c r="G196">
        <v>17.34</v>
      </c>
      <c r="H196">
        <v>41</v>
      </c>
      <c r="I196">
        <v>10</v>
      </c>
      <c r="J196">
        <v>220.34</v>
      </c>
      <c r="K196" s="1">
        <v>0.36720000000000003</v>
      </c>
    </row>
    <row r="197" spans="1:11" x14ac:dyDescent="0.25">
      <c r="A197">
        <v>196</v>
      </c>
      <c r="B197" t="s">
        <v>299</v>
      </c>
      <c r="C197" t="s">
        <v>69</v>
      </c>
      <c r="D197">
        <v>100</v>
      </c>
      <c r="E197">
        <v>0</v>
      </c>
      <c r="F197">
        <v>0</v>
      </c>
      <c r="G197">
        <v>53.53</v>
      </c>
      <c r="H197">
        <v>66</v>
      </c>
      <c r="I197">
        <v>0</v>
      </c>
      <c r="J197">
        <v>219.53</v>
      </c>
      <c r="K197" s="1">
        <v>0.3659</v>
      </c>
    </row>
    <row r="198" spans="1:11" x14ac:dyDescent="0.25">
      <c r="A198">
        <v>197</v>
      </c>
      <c r="B198" t="s">
        <v>300</v>
      </c>
      <c r="C198" t="s">
        <v>60</v>
      </c>
      <c r="D198">
        <v>100</v>
      </c>
      <c r="E198">
        <v>18</v>
      </c>
      <c r="F198">
        <v>37</v>
      </c>
      <c r="G198">
        <v>12</v>
      </c>
      <c r="H198">
        <v>52</v>
      </c>
      <c r="I198">
        <v>0</v>
      </c>
      <c r="J198">
        <v>219</v>
      </c>
      <c r="K198" s="1">
        <v>0.36499999999999999</v>
      </c>
    </row>
    <row r="199" spans="1:11" x14ac:dyDescent="0.25">
      <c r="A199">
        <v>197</v>
      </c>
      <c r="B199" t="s">
        <v>301</v>
      </c>
      <c r="C199" t="s">
        <v>53</v>
      </c>
      <c r="D199">
        <v>100</v>
      </c>
      <c r="E199">
        <v>7</v>
      </c>
      <c r="F199">
        <v>0</v>
      </c>
      <c r="G199">
        <v>12</v>
      </c>
      <c r="H199">
        <v>100</v>
      </c>
      <c r="I199">
        <v>0</v>
      </c>
      <c r="J199">
        <v>219</v>
      </c>
      <c r="K199" s="1">
        <v>0.36499999999999999</v>
      </c>
    </row>
    <row r="200" spans="1:11" x14ac:dyDescent="0.25">
      <c r="A200">
        <v>199</v>
      </c>
      <c r="B200" t="s">
        <v>302</v>
      </c>
      <c r="C200" t="s">
        <v>60</v>
      </c>
      <c r="D200">
        <v>45</v>
      </c>
      <c r="E200">
        <v>40</v>
      </c>
      <c r="F200">
        <v>25</v>
      </c>
      <c r="G200">
        <v>42.98</v>
      </c>
      <c r="H200">
        <v>54</v>
      </c>
      <c r="I200">
        <v>10</v>
      </c>
      <c r="J200">
        <v>216.98</v>
      </c>
      <c r="K200" s="1">
        <v>0.36159999999999998</v>
      </c>
    </row>
    <row r="201" spans="1:11" x14ac:dyDescent="0.25">
      <c r="A201">
        <v>200</v>
      </c>
      <c r="B201" t="s">
        <v>303</v>
      </c>
      <c r="C201" t="s">
        <v>47</v>
      </c>
      <c r="D201">
        <v>100</v>
      </c>
      <c r="E201">
        <v>40</v>
      </c>
      <c r="F201">
        <v>0</v>
      </c>
      <c r="G201">
        <v>10</v>
      </c>
      <c r="H201">
        <v>66</v>
      </c>
      <c r="I201">
        <v>0</v>
      </c>
      <c r="J201">
        <v>216</v>
      </c>
      <c r="K201" s="1">
        <v>0.36</v>
      </c>
    </row>
    <row r="202" spans="1:11" x14ac:dyDescent="0.25">
      <c r="A202">
        <v>201</v>
      </c>
      <c r="B202" t="s">
        <v>304</v>
      </c>
      <c r="C202" t="s">
        <v>55</v>
      </c>
      <c r="D202">
        <v>45</v>
      </c>
      <c r="E202">
        <v>18</v>
      </c>
      <c r="F202">
        <v>25</v>
      </c>
      <c r="G202">
        <v>62.09</v>
      </c>
      <c r="H202">
        <v>55</v>
      </c>
      <c r="I202">
        <v>10</v>
      </c>
      <c r="J202">
        <v>215.09</v>
      </c>
      <c r="K202" s="1">
        <v>0.35849999999999999</v>
      </c>
    </row>
    <row r="203" spans="1:11" x14ac:dyDescent="0.25">
      <c r="A203">
        <v>202</v>
      </c>
      <c r="B203" t="s">
        <v>305</v>
      </c>
      <c r="C203" t="s">
        <v>45</v>
      </c>
      <c r="D203">
        <v>65</v>
      </c>
      <c r="E203">
        <v>18</v>
      </c>
      <c r="F203">
        <v>15</v>
      </c>
      <c r="G203">
        <v>62.92</v>
      </c>
      <c r="H203">
        <v>52</v>
      </c>
      <c r="I203">
        <v>0</v>
      </c>
      <c r="J203">
        <v>212.92</v>
      </c>
      <c r="K203" s="1">
        <v>0.35489999999999999</v>
      </c>
    </row>
    <row r="204" spans="1:11" x14ac:dyDescent="0.25">
      <c r="A204">
        <v>203</v>
      </c>
      <c r="B204" t="s">
        <v>306</v>
      </c>
      <c r="C204" t="s">
        <v>68</v>
      </c>
      <c r="D204">
        <v>25</v>
      </c>
      <c r="E204">
        <v>18</v>
      </c>
      <c r="F204">
        <v>50</v>
      </c>
      <c r="G204">
        <v>53.58</v>
      </c>
      <c r="H204">
        <v>66</v>
      </c>
      <c r="I204">
        <v>0</v>
      </c>
      <c r="J204">
        <v>212.58</v>
      </c>
      <c r="K204" s="1">
        <v>0.3543</v>
      </c>
    </row>
    <row r="205" spans="1:11" x14ac:dyDescent="0.25">
      <c r="A205">
        <v>204</v>
      </c>
      <c r="B205" t="s">
        <v>307</v>
      </c>
      <c r="C205" t="s">
        <v>76</v>
      </c>
      <c r="D205">
        <v>65</v>
      </c>
      <c r="E205">
        <v>18</v>
      </c>
      <c r="F205">
        <v>23</v>
      </c>
      <c r="G205">
        <v>51.03</v>
      </c>
      <c r="H205">
        <v>55</v>
      </c>
      <c r="I205">
        <v>0</v>
      </c>
      <c r="J205">
        <v>212.03</v>
      </c>
      <c r="K205" s="1">
        <v>0.35339999999999999</v>
      </c>
    </row>
    <row r="206" spans="1:11" x14ac:dyDescent="0.25">
      <c r="A206">
        <v>205</v>
      </c>
      <c r="B206" t="s">
        <v>308</v>
      </c>
      <c r="C206" t="s">
        <v>67</v>
      </c>
      <c r="D206">
        <v>65</v>
      </c>
      <c r="E206">
        <v>40</v>
      </c>
      <c r="F206">
        <v>18</v>
      </c>
      <c r="G206">
        <v>26.59</v>
      </c>
      <c r="H206">
        <v>52</v>
      </c>
      <c r="I206">
        <v>10</v>
      </c>
      <c r="J206">
        <v>211.59</v>
      </c>
      <c r="K206" s="1">
        <v>0.35270000000000001</v>
      </c>
    </row>
    <row r="207" spans="1:11" x14ac:dyDescent="0.25">
      <c r="A207">
        <v>206</v>
      </c>
      <c r="B207" t="s">
        <v>309</v>
      </c>
      <c r="C207" t="s">
        <v>84</v>
      </c>
      <c r="D207">
        <v>65</v>
      </c>
      <c r="E207">
        <v>18</v>
      </c>
      <c r="F207">
        <v>50</v>
      </c>
      <c r="G207">
        <v>36.979999999999997</v>
      </c>
      <c r="H207">
        <v>41</v>
      </c>
      <c r="I207">
        <v>0</v>
      </c>
      <c r="J207">
        <v>210.98</v>
      </c>
      <c r="K207" s="1">
        <v>0.35160000000000002</v>
      </c>
    </row>
    <row r="208" spans="1:11" x14ac:dyDescent="0.25">
      <c r="A208">
        <v>207</v>
      </c>
      <c r="B208" t="s">
        <v>310</v>
      </c>
      <c r="C208" t="s">
        <v>54</v>
      </c>
      <c r="D208">
        <v>65</v>
      </c>
      <c r="E208">
        <v>18</v>
      </c>
      <c r="F208">
        <v>50</v>
      </c>
      <c r="G208">
        <v>11.64</v>
      </c>
      <c r="H208">
        <v>66</v>
      </c>
      <c r="I208">
        <v>0</v>
      </c>
      <c r="J208">
        <v>210.64</v>
      </c>
      <c r="K208" s="1">
        <v>0.35110000000000002</v>
      </c>
    </row>
    <row r="209" spans="1:11" x14ac:dyDescent="0.25">
      <c r="A209">
        <v>208</v>
      </c>
      <c r="B209" t="s">
        <v>311</v>
      </c>
      <c r="C209" t="s">
        <v>54</v>
      </c>
      <c r="D209">
        <v>65</v>
      </c>
      <c r="E209">
        <v>18</v>
      </c>
      <c r="F209">
        <v>50</v>
      </c>
      <c r="G209">
        <v>36.11</v>
      </c>
      <c r="H209">
        <v>41</v>
      </c>
      <c r="I209">
        <v>0</v>
      </c>
      <c r="J209">
        <v>210.11</v>
      </c>
      <c r="K209" s="1">
        <v>0.35020000000000001</v>
      </c>
    </row>
    <row r="210" spans="1:11" x14ac:dyDescent="0.25">
      <c r="A210">
        <v>209</v>
      </c>
      <c r="B210" t="s">
        <v>312</v>
      </c>
      <c r="C210" t="s">
        <v>41</v>
      </c>
      <c r="D210">
        <v>100</v>
      </c>
      <c r="E210">
        <v>40</v>
      </c>
      <c r="F210">
        <v>10</v>
      </c>
      <c r="G210">
        <v>26.63</v>
      </c>
      <c r="H210">
        <v>33</v>
      </c>
      <c r="I210">
        <v>0</v>
      </c>
      <c r="J210">
        <v>209.63</v>
      </c>
      <c r="K210" s="1">
        <v>0.34939999999999999</v>
      </c>
    </row>
    <row r="211" spans="1:11" x14ac:dyDescent="0.25">
      <c r="A211">
        <v>210</v>
      </c>
      <c r="B211" t="s">
        <v>313</v>
      </c>
      <c r="C211" t="s">
        <v>53</v>
      </c>
      <c r="D211">
        <v>45</v>
      </c>
      <c r="E211">
        <v>18</v>
      </c>
      <c r="F211">
        <v>38</v>
      </c>
      <c r="G211">
        <v>53.53</v>
      </c>
      <c r="H211">
        <v>52</v>
      </c>
      <c r="I211">
        <v>0</v>
      </c>
      <c r="J211">
        <v>206.53</v>
      </c>
      <c r="K211" s="1">
        <v>0.34420000000000001</v>
      </c>
    </row>
    <row r="212" spans="1:11" x14ac:dyDescent="0.25">
      <c r="A212">
        <v>211</v>
      </c>
      <c r="B212" t="s">
        <v>314</v>
      </c>
      <c r="C212" t="s">
        <v>66</v>
      </c>
      <c r="D212">
        <v>65</v>
      </c>
      <c r="E212">
        <v>40</v>
      </c>
      <c r="F212">
        <v>50</v>
      </c>
      <c r="G212">
        <v>36.07</v>
      </c>
      <c r="H212">
        <v>14</v>
      </c>
      <c r="I212">
        <v>0</v>
      </c>
      <c r="J212">
        <v>205.07</v>
      </c>
      <c r="K212" s="1">
        <v>0.34179999999999999</v>
      </c>
    </row>
    <row r="213" spans="1:11" x14ac:dyDescent="0.25">
      <c r="A213">
        <v>212</v>
      </c>
      <c r="B213" t="s">
        <v>315</v>
      </c>
      <c r="C213" t="s">
        <v>48</v>
      </c>
      <c r="D213">
        <v>65</v>
      </c>
      <c r="E213">
        <v>18</v>
      </c>
      <c r="F213">
        <v>37</v>
      </c>
      <c r="G213">
        <v>43.89</v>
      </c>
      <c r="H213">
        <v>41</v>
      </c>
      <c r="I213">
        <v>0</v>
      </c>
      <c r="J213">
        <v>204.89</v>
      </c>
      <c r="K213" s="1">
        <v>0.34150000000000003</v>
      </c>
    </row>
    <row r="214" spans="1:11" x14ac:dyDescent="0.25">
      <c r="A214">
        <v>213</v>
      </c>
      <c r="B214" t="s">
        <v>316</v>
      </c>
      <c r="C214" t="s">
        <v>64</v>
      </c>
      <c r="D214">
        <v>85</v>
      </c>
      <c r="E214">
        <v>40</v>
      </c>
      <c r="F214">
        <v>25</v>
      </c>
      <c r="G214">
        <v>2.6</v>
      </c>
      <c r="H214">
        <v>52</v>
      </c>
      <c r="I214">
        <v>0</v>
      </c>
      <c r="J214">
        <v>204.6</v>
      </c>
      <c r="K214" s="1">
        <v>0.34100000000000003</v>
      </c>
    </row>
    <row r="215" spans="1:11" x14ac:dyDescent="0.25">
      <c r="A215">
        <v>214</v>
      </c>
      <c r="B215" t="s">
        <v>317</v>
      </c>
      <c r="C215" t="s">
        <v>77</v>
      </c>
      <c r="D215">
        <v>100</v>
      </c>
      <c r="E215">
        <v>0</v>
      </c>
      <c r="F215">
        <v>0</v>
      </c>
      <c r="G215">
        <v>52.08</v>
      </c>
      <c r="H215">
        <v>52</v>
      </c>
      <c r="I215">
        <v>0</v>
      </c>
      <c r="J215">
        <v>204.08</v>
      </c>
      <c r="K215" s="1">
        <v>0.34010000000000001</v>
      </c>
    </row>
    <row r="216" spans="1:11" x14ac:dyDescent="0.25">
      <c r="A216">
        <v>215</v>
      </c>
      <c r="B216" t="s">
        <v>318</v>
      </c>
      <c r="C216" t="s">
        <v>63</v>
      </c>
      <c r="D216">
        <v>45</v>
      </c>
      <c r="E216">
        <v>18</v>
      </c>
      <c r="F216">
        <v>50</v>
      </c>
      <c r="G216">
        <v>39.68</v>
      </c>
      <c r="H216">
        <v>41</v>
      </c>
      <c r="I216">
        <v>10</v>
      </c>
      <c r="J216">
        <v>203.68</v>
      </c>
      <c r="K216" s="1">
        <v>0.33950000000000002</v>
      </c>
    </row>
    <row r="217" spans="1:11" x14ac:dyDescent="0.25">
      <c r="A217">
        <v>216</v>
      </c>
      <c r="B217" t="s">
        <v>319</v>
      </c>
      <c r="C217" t="s">
        <v>31</v>
      </c>
      <c r="D217">
        <v>100</v>
      </c>
      <c r="E217">
        <v>11</v>
      </c>
      <c r="F217">
        <v>50</v>
      </c>
      <c r="G217">
        <v>0</v>
      </c>
      <c r="H217">
        <v>41</v>
      </c>
      <c r="I217">
        <v>0</v>
      </c>
      <c r="J217">
        <v>202</v>
      </c>
      <c r="K217" s="1">
        <v>0.3367</v>
      </c>
    </row>
    <row r="218" spans="1:11" x14ac:dyDescent="0.25">
      <c r="A218">
        <v>217</v>
      </c>
      <c r="B218" t="s">
        <v>320</v>
      </c>
      <c r="C218" t="s">
        <v>50</v>
      </c>
      <c r="D218">
        <v>25</v>
      </c>
      <c r="E218">
        <v>40</v>
      </c>
      <c r="F218">
        <v>0</v>
      </c>
      <c r="G218">
        <v>70.319999999999993</v>
      </c>
      <c r="H218">
        <v>66</v>
      </c>
      <c r="I218">
        <v>0</v>
      </c>
      <c r="J218">
        <v>201.32</v>
      </c>
      <c r="K218" s="1">
        <v>0.33550000000000002</v>
      </c>
    </row>
    <row r="219" spans="1:11" x14ac:dyDescent="0.25">
      <c r="A219">
        <v>218</v>
      </c>
      <c r="B219" t="s">
        <v>321</v>
      </c>
      <c r="C219" t="s">
        <v>83</v>
      </c>
      <c r="D219">
        <v>100</v>
      </c>
      <c r="E219">
        <v>18</v>
      </c>
      <c r="F219">
        <v>37</v>
      </c>
      <c r="G219">
        <v>12.33</v>
      </c>
      <c r="H219">
        <v>33</v>
      </c>
      <c r="I219">
        <v>0</v>
      </c>
      <c r="J219">
        <v>200.33</v>
      </c>
      <c r="K219" s="1">
        <v>0.33389999999999997</v>
      </c>
    </row>
    <row r="220" spans="1:11" x14ac:dyDescent="0.25">
      <c r="A220">
        <v>219</v>
      </c>
      <c r="B220" t="s">
        <v>322</v>
      </c>
      <c r="C220" t="s">
        <v>73</v>
      </c>
      <c r="D220">
        <v>85</v>
      </c>
      <c r="E220">
        <v>0</v>
      </c>
      <c r="F220">
        <v>37</v>
      </c>
      <c r="G220">
        <v>12</v>
      </c>
      <c r="H220">
        <v>66</v>
      </c>
      <c r="I220">
        <v>0</v>
      </c>
      <c r="J220">
        <v>200</v>
      </c>
      <c r="K220" s="1">
        <v>0.33329999999999999</v>
      </c>
    </row>
    <row r="221" spans="1:11" x14ac:dyDescent="0.25">
      <c r="A221">
        <v>219</v>
      </c>
      <c r="B221" t="s">
        <v>323</v>
      </c>
      <c r="C221" t="s">
        <v>59</v>
      </c>
      <c r="D221">
        <v>100</v>
      </c>
      <c r="E221">
        <v>18</v>
      </c>
      <c r="F221">
        <v>18</v>
      </c>
      <c r="G221">
        <v>12</v>
      </c>
      <c r="H221">
        <v>52</v>
      </c>
      <c r="I221">
        <v>0</v>
      </c>
      <c r="J221">
        <v>200</v>
      </c>
      <c r="K221" s="1">
        <v>0.33329999999999999</v>
      </c>
    </row>
    <row r="222" spans="1:11" x14ac:dyDescent="0.25">
      <c r="A222">
        <v>221</v>
      </c>
      <c r="B222" t="s">
        <v>324</v>
      </c>
      <c r="C222" t="s">
        <v>58</v>
      </c>
      <c r="D222">
        <v>45</v>
      </c>
      <c r="E222">
        <v>18</v>
      </c>
      <c r="F222">
        <v>15</v>
      </c>
      <c r="G222">
        <v>44.49</v>
      </c>
      <c r="H222">
        <v>66</v>
      </c>
      <c r="I222">
        <v>10</v>
      </c>
      <c r="J222">
        <v>198.49</v>
      </c>
      <c r="K222" s="1">
        <v>0.33079999999999998</v>
      </c>
    </row>
    <row r="223" spans="1:11" x14ac:dyDescent="0.25">
      <c r="A223">
        <v>222</v>
      </c>
      <c r="B223" t="s">
        <v>325</v>
      </c>
      <c r="C223" t="s">
        <v>52</v>
      </c>
      <c r="D223">
        <v>45</v>
      </c>
      <c r="E223">
        <v>40</v>
      </c>
      <c r="F223">
        <v>50</v>
      </c>
      <c r="G223">
        <v>11</v>
      </c>
      <c r="H223">
        <v>52</v>
      </c>
      <c r="I223">
        <v>0</v>
      </c>
      <c r="J223">
        <v>198</v>
      </c>
      <c r="K223" s="1">
        <v>0.33</v>
      </c>
    </row>
    <row r="224" spans="1:11" x14ac:dyDescent="0.25">
      <c r="A224">
        <v>223</v>
      </c>
      <c r="B224" t="s">
        <v>326</v>
      </c>
      <c r="C224" t="s">
        <v>82</v>
      </c>
      <c r="D224">
        <v>65</v>
      </c>
      <c r="E224">
        <v>7</v>
      </c>
      <c r="F224">
        <v>50</v>
      </c>
      <c r="G224">
        <v>24.44</v>
      </c>
      <c r="H224">
        <v>41</v>
      </c>
      <c r="I224">
        <v>10</v>
      </c>
      <c r="J224">
        <v>197.44</v>
      </c>
      <c r="K224" s="1">
        <v>0.3291</v>
      </c>
    </row>
    <row r="225" spans="1:11" x14ac:dyDescent="0.25">
      <c r="A225">
        <v>224</v>
      </c>
      <c r="B225" t="s">
        <v>327</v>
      </c>
      <c r="C225" t="s">
        <v>40</v>
      </c>
      <c r="D225">
        <v>65</v>
      </c>
      <c r="E225">
        <v>40</v>
      </c>
      <c r="F225">
        <v>38</v>
      </c>
      <c r="G225">
        <v>0</v>
      </c>
      <c r="H225">
        <v>54</v>
      </c>
      <c r="I225">
        <v>0</v>
      </c>
      <c r="J225">
        <v>197</v>
      </c>
      <c r="K225" s="1">
        <v>0.32829999999999998</v>
      </c>
    </row>
    <row r="226" spans="1:11" x14ac:dyDescent="0.25">
      <c r="A226">
        <v>225</v>
      </c>
      <c r="B226" t="s">
        <v>328</v>
      </c>
      <c r="C226" t="s">
        <v>86</v>
      </c>
      <c r="D226">
        <v>100</v>
      </c>
      <c r="E226">
        <v>0</v>
      </c>
      <c r="F226">
        <v>0</v>
      </c>
      <c r="G226">
        <v>43.71</v>
      </c>
      <c r="H226">
        <v>52</v>
      </c>
      <c r="I226">
        <v>0</v>
      </c>
      <c r="J226">
        <v>195.71</v>
      </c>
      <c r="K226" s="1">
        <v>0.32619999999999999</v>
      </c>
    </row>
    <row r="227" spans="1:11" x14ac:dyDescent="0.25">
      <c r="A227">
        <v>226</v>
      </c>
      <c r="B227" t="s">
        <v>329</v>
      </c>
      <c r="C227" t="s">
        <v>43</v>
      </c>
      <c r="D227">
        <v>100</v>
      </c>
      <c r="E227">
        <v>29</v>
      </c>
      <c r="F227">
        <v>0</v>
      </c>
      <c r="G227">
        <v>0</v>
      </c>
      <c r="H227">
        <v>66</v>
      </c>
      <c r="I227">
        <v>0</v>
      </c>
      <c r="J227">
        <v>195</v>
      </c>
      <c r="K227" s="1">
        <v>0.32500000000000001</v>
      </c>
    </row>
    <row r="228" spans="1:11" x14ac:dyDescent="0.25">
      <c r="A228">
        <v>227</v>
      </c>
      <c r="B228" t="s">
        <v>330</v>
      </c>
      <c r="C228" t="s">
        <v>44</v>
      </c>
      <c r="D228">
        <v>45</v>
      </c>
      <c r="E228">
        <v>40</v>
      </c>
      <c r="F228">
        <v>27</v>
      </c>
      <c r="G228">
        <v>6.33</v>
      </c>
      <c r="H228">
        <v>66</v>
      </c>
      <c r="I228">
        <v>10</v>
      </c>
      <c r="J228">
        <v>194.33</v>
      </c>
      <c r="K228" s="1">
        <v>0.32390000000000002</v>
      </c>
    </row>
    <row r="229" spans="1:11" x14ac:dyDescent="0.25">
      <c r="A229">
        <v>228</v>
      </c>
      <c r="B229" t="s">
        <v>331</v>
      </c>
      <c r="C229" t="s">
        <v>57</v>
      </c>
      <c r="D229">
        <v>85</v>
      </c>
      <c r="E229">
        <v>18</v>
      </c>
      <c r="F229">
        <v>15</v>
      </c>
      <c r="G229">
        <v>12</v>
      </c>
      <c r="H229">
        <v>52</v>
      </c>
      <c r="I229">
        <v>10</v>
      </c>
      <c r="J229">
        <v>192</v>
      </c>
      <c r="K229" s="1">
        <v>0.32</v>
      </c>
    </row>
    <row r="230" spans="1:11" x14ac:dyDescent="0.25">
      <c r="A230">
        <v>229</v>
      </c>
      <c r="B230" t="s">
        <v>332</v>
      </c>
      <c r="C230" t="s">
        <v>42</v>
      </c>
      <c r="D230">
        <v>45</v>
      </c>
      <c r="E230">
        <v>18</v>
      </c>
      <c r="F230">
        <v>37</v>
      </c>
      <c r="G230">
        <v>37.58</v>
      </c>
      <c r="H230">
        <v>41</v>
      </c>
      <c r="I230">
        <v>10</v>
      </c>
      <c r="J230">
        <v>188.58</v>
      </c>
      <c r="K230" s="1">
        <v>0.31430000000000002</v>
      </c>
    </row>
    <row r="231" spans="1:11" x14ac:dyDescent="0.25">
      <c r="A231">
        <v>230</v>
      </c>
      <c r="B231" t="s">
        <v>333</v>
      </c>
      <c r="C231" t="s">
        <v>64</v>
      </c>
      <c r="D231">
        <v>100</v>
      </c>
      <c r="E231">
        <v>11</v>
      </c>
      <c r="F231">
        <v>8</v>
      </c>
      <c r="G231">
        <v>12</v>
      </c>
      <c r="H231">
        <v>55</v>
      </c>
      <c r="I231">
        <v>0</v>
      </c>
      <c r="J231">
        <v>186</v>
      </c>
      <c r="K231" s="1">
        <v>0.31</v>
      </c>
    </row>
    <row r="232" spans="1:11" x14ac:dyDescent="0.25">
      <c r="A232">
        <v>231</v>
      </c>
      <c r="B232" t="s">
        <v>334</v>
      </c>
      <c r="C232" t="s">
        <v>49</v>
      </c>
      <c r="D232">
        <v>100</v>
      </c>
      <c r="E232">
        <v>40</v>
      </c>
      <c r="F232">
        <v>23</v>
      </c>
      <c r="G232">
        <v>12</v>
      </c>
      <c r="H232">
        <v>0</v>
      </c>
      <c r="I232">
        <v>10</v>
      </c>
      <c r="J232">
        <v>185</v>
      </c>
      <c r="K232" s="1">
        <v>0.30830000000000002</v>
      </c>
    </row>
    <row r="233" spans="1:11" x14ac:dyDescent="0.25">
      <c r="A233">
        <v>232</v>
      </c>
      <c r="B233" t="s">
        <v>335</v>
      </c>
      <c r="C233" t="s">
        <v>62</v>
      </c>
      <c r="D233">
        <v>65</v>
      </c>
      <c r="E233">
        <v>18</v>
      </c>
      <c r="F233">
        <v>25</v>
      </c>
      <c r="G233">
        <v>19.350000000000001</v>
      </c>
      <c r="H233">
        <v>55</v>
      </c>
      <c r="I233">
        <v>0</v>
      </c>
      <c r="J233">
        <v>182.35</v>
      </c>
      <c r="K233" s="1">
        <v>0.3039</v>
      </c>
    </row>
    <row r="234" spans="1:11" x14ac:dyDescent="0.25">
      <c r="A234">
        <v>233</v>
      </c>
      <c r="B234" t="s">
        <v>336</v>
      </c>
      <c r="C234" t="s">
        <v>88</v>
      </c>
      <c r="D234">
        <v>85</v>
      </c>
      <c r="E234">
        <v>0</v>
      </c>
      <c r="F234">
        <v>25</v>
      </c>
      <c r="G234">
        <v>19</v>
      </c>
      <c r="H234">
        <v>52</v>
      </c>
      <c r="I234">
        <v>0</v>
      </c>
      <c r="J234">
        <v>181</v>
      </c>
      <c r="K234" s="1">
        <v>0.30170000000000002</v>
      </c>
    </row>
    <row r="235" spans="1:11" x14ac:dyDescent="0.25">
      <c r="A235">
        <v>234</v>
      </c>
      <c r="B235" t="s">
        <v>337</v>
      </c>
      <c r="C235" t="s">
        <v>51</v>
      </c>
      <c r="D235">
        <v>45</v>
      </c>
      <c r="E235">
        <v>40</v>
      </c>
      <c r="F235">
        <v>37</v>
      </c>
      <c r="G235">
        <v>47.34</v>
      </c>
      <c r="H235">
        <v>0</v>
      </c>
      <c r="I235">
        <v>10</v>
      </c>
      <c r="J235">
        <v>179.34</v>
      </c>
      <c r="K235" s="1">
        <v>0.2989</v>
      </c>
    </row>
    <row r="236" spans="1:11" x14ac:dyDescent="0.25">
      <c r="A236">
        <v>235</v>
      </c>
      <c r="B236" t="s">
        <v>338</v>
      </c>
      <c r="C236" t="s">
        <v>68</v>
      </c>
      <c r="D236">
        <v>65</v>
      </c>
      <c r="E236">
        <v>11</v>
      </c>
      <c r="F236">
        <v>37</v>
      </c>
      <c r="G236">
        <v>12</v>
      </c>
      <c r="H236">
        <v>52</v>
      </c>
      <c r="I236">
        <v>0</v>
      </c>
      <c r="J236">
        <v>177</v>
      </c>
      <c r="K236" s="1">
        <v>0.29499999999999998</v>
      </c>
    </row>
    <row r="237" spans="1:11" x14ac:dyDescent="0.25">
      <c r="A237">
        <v>236</v>
      </c>
      <c r="B237" t="s">
        <v>339</v>
      </c>
      <c r="C237" t="s">
        <v>56</v>
      </c>
      <c r="D237">
        <v>45</v>
      </c>
      <c r="E237">
        <v>33</v>
      </c>
      <c r="F237">
        <v>10</v>
      </c>
      <c r="G237">
        <v>35.909999999999997</v>
      </c>
      <c r="H237">
        <v>52</v>
      </c>
      <c r="I237">
        <v>0</v>
      </c>
      <c r="J237">
        <v>175.91</v>
      </c>
      <c r="K237" s="1">
        <v>0.29320000000000002</v>
      </c>
    </row>
    <row r="238" spans="1:11" x14ac:dyDescent="0.25">
      <c r="A238">
        <v>237</v>
      </c>
      <c r="B238" t="s">
        <v>340</v>
      </c>
      <c r="C238" t="s">
        <v>77</v>
      </c>
      <c r="D238">
        <v>50</v>
      </c>
      <c r="E238">
        <v>18</v>
      </c>
      <c r="F238">
        <v>0</v>
      </c>
      <c r="G238">
        <v>54.93</v>
      </c>
      <c r="H238">
        <v>52</v>
      </c>
      <c r="I238">
        <v>0</v>
      </c>
      <c r="J238">
        <v>174.93</v>
      </c>
      <c r="K238" s="1">
        <v>0.29160000000000003</v>
      </c>
    </row>
    <row r="239" spans="1:11" x14ac:dyDescent="0.25">
      <c r="A239">
        <v>238</v>
      </c>
      <c r="B239" t="s">
        <v>341</v>
      </c>
      <c r="C239" t="s">
        <v>75</v>
      </c>
      <c r="D239">
        <v>65</v>
      </c>
      <c r="E239">
        <v>7</v>
      </c>
      <c r="F239">
        <v>37</v>
      </c>
      <c r="G239">
        <v>12.33</v>
      </c>
      <c r="H239">
        <v>52</v>
      </c>
      <c r="I239">
        <v>0</v>
      </c>
      <c r="J239">
        <v>173.33</v>
      </c>
      <c r="K239" s="1">
        <v>0.28889999999999999</v>
      </c>
    </row>
    <row r="240" spans="1:11" x14ac:dyDescent="0.25">
      <c r="A240">
        <v>239</v>
      </c>
      <c r="B240" t="s">
        <v>342</v>
      </c>
      <c r="C240" t="s">
        <v>74</v>
      </c>
      <c r="D240">
        <v>25</v>
      </c>
      <c r="E240">
        <v>18</v>
      </c>
      <c r="F240">
        <v>37</v>
      </c>
      <c r="G240">
        <v>52.03</v>
      </c>
      <c r="H240">
        <v>41</v>
      </c>
      <c r="I240">
        <v>0</v>
      </c>
      <c r="J240">
        <v>173.03</v>
      </c>
      <c r="K240" s="1">
        <v>0.28839999999999999</v>
      </c>
    </row>
    <row r="241" spans="1:11" x14ac:dyDescent="0.25">
      <c r="A241">
        <v>240</v>
      </c>
      <c r="B241" t="s">
        <v>343</v>
      </c>
      <c r="C241" t="s">
        <v>70</v>
      </c>
      <c r="D241">
        <v>65</v>
      </c>
      <c r="E241">
        <v>11</v>
      </c>
      <c r="F241">
        <v>0</v>
      </c>
      <c r="G241">
        <v>53.95</v>
      </c>
      <c r="H241">
        <v>41</v>
      </c>
      <c r="I241">
        <v>0</v>
      </c>
      <c r="J241">
        <v>170.95</v>
      </c>
      <c r="K241" s="1">
        <v>0.28489999999999999</v>
      </c>
    </row>
    <row r="242" spans="1:11" x14ac:dyDescent="0.25">
      <c r="A242">
        <v>241</v>
      </c>
      <c r="B242" t="s">
        <v>344</v>
      </c>
      <c r="C242" t="s">
        <v>81</v>
      </c>
      <c r="D242">
        <v>25</v>
      </c>
      <c r="E242">
        <v>18</v>
      </c>
      <c r="F242">
        <v>50</v>
      </c>
      <c r="G242">
        <v>25.76</v>
      </c>
      <c r="H242">
        <v>52</v>
      </c>
      <c r="I242">
        <v>0</v>
      </c>
      <c r="J242">
        <v>170.76</v>
      </c>
      <c r="K242" s="1">
        <v>0.28460000000000002</v>
      </c>
    </row>
    <row r="243" spans="1:11" x14ac:dyDescent="0.25">
      <c r="A243">
        <v>242</v>
      </c>
      <c r="B243" t="s">
        <v>345</v>
      </c>
      <c r="C243" t="s">
        <v>69</v>
      </c>
      <c r="D243">
        <v>100</v>
      </c>
      <c r="E243">
        <v>18</v>
      </c>
      <c r="F243">
        <v>0</v>
      </c>
      <c r="G243">
        <v>0</v>
      </c>
      <c r="H243">
        <v>52</v>
      </c>
      <c r="I243">
        <v>0</v>
      </c>
      <c r="J243">
        <v>170</v>
      </c>
      <c r="K243" s="1">
        <v>0.2833</v>
      </c>
    </row>
    <row r="244" spans="1:11" x14ac:dyDescent="0.25">
      <c r="A244">
        <v>243</v>
      </c>
      <c r="B244" t="s">
        <v>346</v>
      </c>
      <c r="C244" t="s">
        <v>89</v>
      </c>
      <c r="D244">
        <v>10</v>
      </c>
      <c r="E244">
        <v>18</v>
      </c>
      <c r="F244">
        <v>37</v>
      </c>
      <c r="G244">
        <v>52.62</v>
      </c>
      <c r="H244">
        <v>52</v>
      </c>
      <c r="I244">
        <v>0</v>
      </c>
      <c r="J244">
        <v>169.62</v>
      </c>
      <c r="K244" s="1">
        <v>0.28270000000000001</v>
      </c>
    </row>
    <row r="245" spans="1:11" x14ac:dyDescent="0.25">
      <c r="A245">
        <v>244</v>
      </c>
      <c r="B245" t="s">
        <v>347</v>
      </c>
      <c r="C245" t="s">
        <v>74</v>
      </c>
      <c r="D245">
        <v>45</v>
      </c>
      <c r="E245">
        <v>18</v>
      </c>
      <c r="F245">
        <v>10</v>
      </c>
      <c r="G245">
        <v>52.92</v>
      </c>
      <c r="H245">
        <v>41</v>
      </c>
      <c r="I245">
        <v>0</v>
      </c>
      <c r="J245">
        <v>166.92</v>
      </c>
      <c r="K245" s="1">
        <v>0.2782</v>
      </c>
    </row>
    <row r="246" spans="1:11" x14ac:dyDescent="0.25">
      <c r="A246">
        <v>245</v>
      </c>
      <c r="B246" t="s">
        <v>348</v>
      </c>
      <c r="C246" t="s">
        <v>35</v>
      </c>
      <c r="D246">
        <v>10</v>
      </c>
      <c r="E246">
        <v>40</v>
      </c>
      <c r="F246">
        <v>27</v>
      </c>
      <c r="G246">
        <v>68</v>
      </c>
      <c r="H246">
        <v>21</v>
      </c>
      <c r="I246">
        <v>0</v>
      </c>
      <c r="J246">
        <v>166</v>
      </c>
      <c r="K246" s="1">
        <v>0.2767</v>
      </c>
    </row>
    <row r="247" spans="1:11" x14ac:dyDescent="0.25">
      <c r="A247">
        <v>246</v>
      </c>
      <c r="B247" t="s">
        <v>349</v>
      </c>
      <c r="C247" t="s">
        <v>72</v>
      </c>
      <c r="D247">
        <v>45</v>
      </c>
      <c r="E247">
        <v>7</v>
      </c>
      <c r="F247">
        <v>37</v>
      </c>
      <c r="G247">
        <v>34.01</v>
      </c>
      <c r="H247">
        <v>41</v>
      </c>
      <c r="I247">
        <v>0</v>
      </c>
      <c r="J247">
        <v>164.01</v>
      </c>
      <c r="K247" s="1">
        <v>0.27339999999999998</v>
      </c>
    </row>
    <row r="248" spans="1:11" x14ac:dyDescent="0.25">
      <c r="A248">
        <v>247</v>
      </c>
      <c r="B248" t="s">
        <v>350</v>
      </c>
      <c r="C248" t="s">
        <v>70</v>
      </c>
      <c r="D248">
        <v>100</v>
      </c>
      <c r="E248">
        <v>18</v>
      </c>
      <c r="F248">
        <v>0</v>
      </c>
      <c r="G248">
        <v>0</v>
      </c>
      <c r="H248">
        <v>46</v>
      </c>
      <c r="I248">
        <v>0</v>
      </c>
      <c r="J248">
        <v>164</v>
      </c>
      <c r="K248" s="1">
        <v>0.27329999999999999</v>
      </c>
    </row>
    <row r="249" spans="1:11" x14ac:dyDescent="0.25">
      <c r="A249">
        <v>248</v>
      </c>
      <c r="B249" t="s">
        <v>351</v>
      </c>
      <c r="C249" t="s">
        <v>56</v>
      </c>
      <c r="D249">
        <v>45</v>
      </c>
      <c r="E249">
        <v>40</v>
      </c>
      <c r="F249">
        <v>0</v>
      </c>
      <c r="G249">
        <v>36.07</v>
      </c>
      <c r="H249">
        <v>41</v>
      </c>
      <c r="I249">
        <v>0</v>
      </c>
      <c r="J249">
        <v>162.07</v>
      </c>
      <c r="K249" s="1">
        <v>0.27010000000000001</v>
      </c>
    </row>
    <row r="250" spans="1:11" x14ac:dyDescent="0.25">
      <c r="A250">
        <v>249</v>
      </c>
      <c r="B250" t="s">
        <v>352</v>
      </c>
      <c r="C250" t="s">
        <v>71</v>
      </c>
      <c r="D250">
        <v>85</v>
      </c>
      <c r="E250">
        <v>18</v>
      </c>
      <c r="F250">
        <v>0</v>
      </c>
      <c r="G250">
        <v>45.47</v>
      </c>
      <c r="H250">
        <v>0</v>
      </c>
      <c r="I250">
        <v>10</v>
      </c>
      <c r="J250">
        <v>158.47</v>
      </c>
      <c r="K250" s="1">
        <v>0.2641</v>
      </c>
    </row>
    <row r="251" spans="1:11" x14ac:dyDescent="0.25">
      <c r="A251">
        <v>250</v>
      </c>
      <c r="B251" t="s">
        <v>353</v>
      </c>
      <c r="C251" t="s">
        <v>76</v>
      </c>
      <c r="D251">
        <v>45</v>
      </c>
      <c r="E251">
        <v>18</v>
      </c>
      <c r="F251">
        <v>37</v>
      </c>
      <c r="G251">
        <v>0</v>
      </c>
      <c r="H251">
        <v>58</v>
      </c>
      <c r="I251">
        <v>0</v>
      </c>
      <c r="J251">
        <v>158</v>
      </c>
      <c r="K251" s="1">
        <v>0.26329999999999998</v>
      </c>
    </row>
    <row r="252" spans="1:11" x14ac:dyDescent="0.25">
      <c r="A252">
        <v>251</v>
      </c>
      <c r="B252" t="s">
        <v>354</v>
      </c>
      <c r="C252" t="s">
        <v>76</v>
      </c>
      <c r="D252">
        <v>45</v>
      </c>
      <c r="E252">
        <v>0</v>
      </c>
      <c r="F252">
        <v>10</v>
      </c>
      <c r="G252">
        <v>0</v>
      </c>
      <c r="H252">
        <v>100</v>
      </c>
      <c r="I252">
        <v>0</v>
      </c>
      <c r="J252">
        <v>155</v>
      </c>
      <c r="K252" s="1">
        <v>0.25829999999999997</v>
      </c>
    </row>
    <row r="253" spans="1:11" x14ac:dyDescent="0.25">
      <c r="A253">
        <v>252</v>
      </c>
      <c r="B253" t="s">
        <v>355</v>
      </c>
      <c r="C253" t="s">
        <v>80</v>
      </c>
      <c r="D253">
        <v>65</v>
      </c>
      <c r="E253">
        <v>18</v>
      </c>
      <c r="F253">
        <v>18</v>
      </c>
      <c r="G253">
        <v>12</v>
      </c>
      <c r="H253">
        <v>41</v>
      </c>
      <c r="I253">
        <v>0</v>
      </c>
      <c r="J253">
        <v>154</v>
      </c>
      <c r="K253" s="1">
        <v>0.25669999999999998</v>
      </c>
    </row>
    <row r="254" spans="1:11" x14ac:dyDescent="0.25">
      <c r="A254">
        <v>252</v>
      </c>
      <c r="B254" t="s">
        <v>356</v>
      </c>
      <c r="C254" t="s">
        <v>75</v>
      </c>
      <c r="D254">
        <v>65</v>
      </c>
      <c r="E254">
        <v>18</v>
      </c>
      <c r="F254">
        <v>8</v>
      </c>
      <c r="G254">
        <v>12</v>
      </c>
      <c r="H254">
        <v>41</v>
      </c>
      <c r="I254">
        <v>10</v>
      </c>
      <c r="J254">
        <v>154</v>
      </c>
      <c r="K254" s="1">
        <v>0.25669999999999998</v>
      </c>
    </row>
    <row r="255" spans="1:11" x14ac:dyDescent="0.25">
      <c r="A255">
        <v>254</v>
      </c>
      <c r="B255" t="s">
        <v>357</v>
      </c>
      <c r="C255" t="s">
        <v>81</v>
      </c>
      <c r="D255">
        <v>45</v>
      </c>
      <c r="E255">
        <v>18</v>
      </c>
      <c r="F255">
        <v>37</v>
      </c>
      <c r="G255">
        <v>12.33</v>
      </c>
      <c r="H255">
        <v>41</v>
      </c>
      <c r="I255">
        <v>0</v>
      </c>
      <c r="J255">
        <v>153.33000000000001</v>
      </c>
      <c r="K255" s="1">
        <v>0.2555</v>
      </c>
    </row>
    <row r="256" spans="1:11" x14ac:dyDescent="0.25">
      <c r="A256">
        <v>255</v>
      </c>
      <c r="B256" t="s">
        <v>358</v>
      </c>
      <c r="C256" t="s">
        <v>62</v>
      </c>
      <c r="D256">
        <v>45</v>
      </c>
      <c r="E256">
        <v>0</v>
      </c>
      <c r="F256">
        <v>0</v>
      </c>
      <c r="G256">
        <v>67.16</v>
      </c>
      <c r="H256">
        <v>41</v>
      </c>
      <c r="I256">
        <v>0</v>
      </c>
      <c r="J256">
        <v>153.16</v>
      </c>
      <c r="K256" s="1">
        <v>0.25530000000000003</v>
      </c>
    </row>
    <row r="257" spans="1:11" x14ac:dyDescent="0.25">
      <c r="A257">
        <v>256</v>
      </c>
      <c r="B257" t="s">
        <v>359</v>
      </c>
      <c r="C257" t="s">
        <v>46</v>
      </c>
      <c r="D257">
        <v>45</v>
      </c>
      <c r="E257">
        <v>18</v>
      </c>
      <c r="F257">
        <v>13</v>
      </c>
      <c r="G257">
        <v>36.1</v>
      </c>
      <c r="H257">
        <v>41</v>
      </c>
      <c r="I257">
        <v>0</v>
      </c>
      <c r="J257">
        <v>153.1</v>
      </c>
      <c r="K257" s="1">
        <v>0.25519999999999998</v>
      </c>
    </row>
    <row r="258" spans="1:11" x14ac:dyDescent="0.25">
      <c r="A258">
        <v>257</v>
      </c>
      <c r="B258" t="s">
        <v>360</v>
      </c>
      <c r="C258" t="s">
        <v>63</v>
      </c>
      <c r="D258">
        <v>45</v>
      </c>
      <c r="E258">
        <v>7</v>
      </c>
      <c r="F258">
        <v>37</v>
      </c>
      <c r="G258">
        <v>12</v>
      </c>
      <c r="H258">
        <v>41</v>
      </c>
      <c r="I258">
        <v>10</v>
      </c>
      <c r="J258">
        <v>152</v>
      </c>
      <c r="K258" s="1">
        <v>0.25330000000000003</v>
      </c>
    </row>
    <row r="259" spans="1:11" x14ac:dyDescent="0.25">
      <c r="A259">
        <v>258</v>
      </c>
      <c r="B259" t="s">
        <v>361</v>
      </c>
      <c r="C259" t="s">
        <v>59</v>
      </c>
      <c r="D259">
        <v>100</v>
      </c>
      <c r="E259">
        <v>0</v>
      </c>
      <c r="F259">
        <v>0</v>
      </c>
      <c r="G259">
        <v>21.71</v>
      </c>
      <c r="H259">
        <v>26</v>
      </c>
      <c r="I259">
        <v>0</v>
      </c>
      <c r="J259">
        <v>147.71</v>
      </c>
      <c r="K259" s="1">
        <v>0.2462</v>
      </c>
    </row>
    <row r="260" spans="1:11" x14ac:dyDescent="0.25">
      <c r="A260">
        <v>259</v>
      </c>
      <c r="B260" t="s">
        <v>362</v>
      </c>
      <c r="C260" t="s">
        <v>91</v>
      </c>
      <c r="D260">
        <v>100</v>
      </c>
      <c r="E260">
        <v>0</v>
      </c>
      <c r="F260">
        <v>10</v>
      </c>
      <c r="G260">
        <v>37.479999999999997</v>
      </c>
      <c r="H260">
        <v>0</v>
      </c>
      <c r="I260">
        <v>0</v>
      </c>
      <c r="J260">
        <v>147.47999999999999</v>
      </c>
      <c r="K260" s="1">
        <v>0.24579999999999999</v>
      </c>
    </row>
    <row r="261" spans="1:11" x14ac:dyDescent="0.25">
      <c r="A261">
        <v>260</v>
      </c>
      <c r="B261" t="s">
        <v>363</v>
      </c>
      <c r="C261" t="s">
        <v>85</v>
      </c>
      <c r="D261">
        <v>10</v>
      </c>
      <c r="E261">
        <v>18</v>
      </c>
      <c r="F261">
        <v>50</v>
      </c>
      <c r="G261">
        <v>69.28</v>
      </c>
      <c r="H261">
        <v>0</v>
      </c>
      <c r="I261">
        <v>0</v>
      </c>
      <c r="J261">
        <v>147.28</v>
      </c>
      <c r="K261" s="1">
        <v>0.2455</v>
      </c>
    </row>
    <row r="262" spans="1:11" x14ac:dyDescent="0.25">
      <c r="A262">
        <v>261</v>
      </c>
      <c r="B262" t="s">
        <v>364</v>
      </c>
      <c r="C262" t="s">
        <v>86</v>
      </c>
      <c r="D262">
        <v>50</v>
      </c>
      <c r="E262">
        <v>7</v>
      </c>
      <c r="F262">
        <v>37</v>
      </c>
      <c r="G262">
        <v>12</v>
      </c>
      <c r="H262">
        <v>41</v>
      </c>
      <c r="I262">
        <v>0</v>
      </c>
      <c r="J262">
        <v>147</v>
      </c>
      <c r="K262" s="1">
        <v>0.245</v>
      </c>
    </row>
    <row r="263" spans="1:11" x14ac:dyDescent="0.25">
      <c r="A263">
        <v>262</v>
      </c>
      <c r="B263" t="s">
        <v>365</v>
      </c>
      <c r="C263" t="s">
        <v>50</v>
      </c>
      <c r="D263">
        <v>45</v>
      </c>
      <c r="E263">
        <v>0</v>
      </c>
      <c r="F263">
        <v>37</v>
      </c>
      <c r="G263">
        <v>10.5</v>
      </c>
      <c r="H263">
        <v>46</v>
      </c>
      <c r="I263">
        <v>0</v>
      </c>
      <c r="J263">
        <v>138.5</v>
      </c>
      <c r="K263" s="1">
        <v>0.23080000000000001</v>
      </c>
    </row>
    <row r="264" spans="1:11" x14ac:dyDescent="0.25">
      <c r="A264">
        <v>263</v>
      </c>
      <c r="B264" t="s">
        <v>366</v>
      </c>
      <c r="C264" t="s">
        <v>81</v>
      </c>
      <c r="D264">
        <v>25</v>
      </c>
      <c r="E264">
        <v>18</v>
      </c>
      <c r="F264">
        <v>37</v>
      </c>
      <c r="G264">
        <v>15</v>
      </c>
      <c r="H264">
        <v>33</v>
      </c>
      <c r="I264">
        <v>10</v>
      </c>
      <c r="J264">
        <v>138</v>
      </c>
      <c r="K264" s="1">
        <v>0.23</v>
      </c>
    </row>
    <row r="265" spans="1:11" x14ac:dyDescent="0.25">
      <c r="A265">
        <v>264</v>
      </c>
      <c r="B265" t="s">
        <v>367</v>
      </c>
      <c r="C265" t="s">
        <v>62</v>
      </c>
      <c r="D265">
        <v>25</v>
      </c>
      <c r="E265">
        <v>0</v>
      </c>
      <c r="F265">
        <v>10</v>
      </c>
      <c r="G265">
        <v>36.94</v>
      </c>
      <c r="H265">
        <v>66</v>
      </c>
      <c r="I265">
        <v>0</v>
      </c>
      <c r="J265">
        <v>137.94</v>
      </c>
      <c r="K265" s="1">
        <v>0.22989999999999999</v>
      </c>
    </row>
    <row r="266" spans="1:11" x14ac:dyDescent="0.25">
      <c r="A266">
        <v>265</v>
      </c>
      <c r="B266" t="s">
        <v>368</v>
      </c>
      <c r="C266" t="s">
        <v>61</v>
      </c>
      <c r="D266">
        <v>85</v>
      </c>
      <c r="E266">
        <v>40</v>
      </c>
      <c r="F266">
        <v>0</v>
      </c>
      <c r="G266">
        <v>12</v>
      </c>
      <c r="H266">
        <v>0</v>
      </c>
      <c r="I266">
        <v>0</v>
      </c>
      <c r="J266">
        <v>137</v>
      </c>
      <c r="K266" s="1">
        <v>0.2283</v>
      </c>
    </row>
    <row r="267" spans="1:11" x14ac:dyDescent="0.25">
      <c r="A267">
        <v>266</v>
      </c>
      <c r="B267" t="s">
        <v>369</v>
      </c>
      <c r="C267" t="s">
        <v>65</v>
      </c>
      <c r="D267">
        <v>45</v>
      </c>
      <c r="E267">
        <v>18</v>
      </c>
      <c r="F267">
        <v>10</v>
      </c>
      <c r="G267">
        <v>12</v>
      </c>
      <c r="H267">
        <v>41</v>
      </c>
      <c r="I267">
        <v>10</v>
      </c>
      <c r="J267">
        <v>136</v>
      </c>
      <c r="K267" s="1">
        <v>0.22670000000000001</v>
      </c>
    </row>
    <row r="268" spans="1:11" x14ac:dyDescent="0.25">
      <c r="A268">
        <v>267</v>
      </c>
      <c r="B268" t="s">
        <v>370</v>
      </c>
      <c r="C268" t="s">
        <v>85</v>
      </c>
      <c r="D268">
        <v>85</v>
      </c>
      <c r="E268">
        <v>0</v>
      </c>
      <c r="F268">
        <v>37</v>
      </c>
      <c r="G268">
        <v>12</v>
      </c>
      <c r="H268">
        <v>0</v>
      </c>
      <c r="I268">
        <v>0</v>
      </c>
      <c r="J268">
        <v>134</v>
      </c>
      <c r="K268" s="1">
        <v>0.2233</v>
      </c>
    </row>
    <row r="269" spans="1:11" x14ac:dyDescent="0.25">
      <c r="A269">
        <v>268</v>
      </c>
      <c r="B269" t="s">
        <v>371</v>
      </c>
      <c r="C269" t="s">
        <v>38</v>
      </c>
      <c r="D269">
        <v>65</v>
      </c>
      <c r="E269">
        <v>33</v>
      </c>
      <c r="F269">
        <v>8</v>
      </c>
      <c r="G269">
        <v>6.2</v>
      </c>
      <c r="H269">
        <v>21</v>
      </c>
      <c r="I269">
        <v>0</v>
      </c>
      <c r="J269">
        <v>133.19999999999999</v>
      </c>
      <c r="K269" s="1">
        <v>0.222</v>
      </c>
    </row>
    <row r="270" spans="1:11" x14ac:dyDescent="0.25">
      <c r="A270">
        <v>269</v>
      </c>
      <c r="B270" t="s">
        <v>372</v>
      </c>
      <c r="C270" t="s">
        <v>70</v>
      </c>
      <c r="D270">
        <v>10</v>
      </c>
      <c r="E270">
        <v>0</v>
      </c>
      <c r="F270">
        <v>37</v>
      </c>
      <c r="G270">
        <v>53.33</v>
      </c>
      <c r="H270">
        <v>32</v>
      </c>
      <c r="I270">
        <v>0</v>
      </c>
      <c r="J270">
        <v>132.33000000000001</v>
      </c>
      <c r="K270" s="1">
        <v>0.2205</v>
      </c>
    </row>
    <row r="271" spans="1:11" x14ac:dyDescent="0.25">
      <c r="A271">
        <v>270</v>
      </c>
      <c r="B271" t="s">
        <v>373</v>
      </c>
      <c r="C271" t="s">
        <v>65</v>
      </c>
      <c r="D271">
        <v>10</v>
      </c>
      <c r="E271">
        <v>18</v>
      </c>
      <c r="F271">
        <v>37</v>
      </c>
      <c r="G271">
        <v>12</v>
      </c>
      <c r="H271">
        <v>55</v>
      </c>
      <c r="I271">
        <v>0</v>
      </c>
      <c r="J271">
        <v>132</v>
      </c>
      <c r="K271" s="1">
        <v>0.22</v>
      </c>
    </row>
    <row r="272" spans="1:11" x14ac:dyDescent="0.25">
      <c r="A272">
        <v>271</v>
      </c>
      <c r="B272" t="s">
        <v>374</v>
      </c>
      <c r="C272" t="s">
        <v>73</v>
      </c>
      <c r="D272">
        <v>85</v>
      </c>
      <c r="E272">
        <v>0</v>
      </c>
      <c r="F272">
        <v>13</v>
      </c>
      <c r="G272">
        <v>0</v>
      </c>
      <c r="H272">
        <v>33</v>
      </c>
      <c r="I272">
        <v>0</v>
      </c>
      <c r="J272">
        <v>131</v>
      </c>
      <c r="K272" s="1">
        <v>0.21829999999999999</v>
      </c>
    </row>
    <row r="273" spans="1:11" x14ac:dyDescent="0.25">
      <c r="A273">
        <v>272</v>
      </c>
      <c r="B273" t="s">
        <v>375</v>
      </c>
      <c r="C273" t="s">
        <v>78</v>
      </c>
      <c r="D273">
        <v>10</v>
      </c>
      <c r="E273">
        <v>7</v>
      </c>
      <c r="F273">
        <v>10</v>
      </c>
      <c r="G273">
        <v>85.58</v>
      </c>
      <c r="H273">
        <v>8</v>
      </c>
      <c r="I273">
        <v>10</v>
      </c>
      <c r="J273">
        <v>130.58000000000001</v>
      </c>
      <c r="K273" s="1">
        <v>0.21759999999999999</v>
      </c>
    </row>
    <row r="274" spans="1:11" x14ac:dyDescent="0.25">
      <c r="A274">
        <v>273</v>
      </c>
      <c r="B274" t="s">
        <v>376</v>
      </c>
      <c r="C274" t="s">
        <v>83</v>
      </c>
      <c r="D274">
        <v>100</v>
      </c>
      <c r="E274">
        <v>0</v>
      </c>
      <c r="F274">
        <v>0</v>
      </c>
      <c r="G274">
        <v>30.39</v>
      </c>
      <c r="H274">
        <v>0</v>
      </c>
      <c r="I274">
        <v>0</v>
      </c>
      <c r="J274">
        <v>130.38999999999999</v>
      </c>
      <c r="K274" s="1">
        <v>0.21729999999999999</v>
      </c>
    </row>
    <row r="275" spans="1:11" x14ac:dyDescent="0.25">
      <c r="A275">
        <v>274</v>
      </c>
      <c r="B275" t="s">
        <v>377</v>
      </c>
      <c r="C275" t="s">
        <v>86</v>
      </c>
      <c r="D275">
        <v>65</v>
      </c>
      <c r="E275">
        <v>0</v>
      </c>
      <c r="F275">
        <v>0</v>
      </c>
      <c r="G275">
        <v>29.2</v>
      </c>
      <c r="H275">
        <v>33</v>
      </c>
      <c r="I275">
        <v>0</v>
      </c>
      <c r="J275">
        <v>127.2</v>
      </c>
      <c r="K275" s="1">
        <v>0.21199999999999999</v>
      </c>
    </row>
    <row r="276" spans="1:11" x14ac:dyDescent="0.25">
      <c r="A276">
        <v>275</v>
      </c>
      <c r="B276" t="s">
        <v>378</v>
      </c>
      <c r="C276" t="s">
        <v>69</v>
      </c>
      <c r="D276">
        <v>45</v>
      </c>
      <c r="E276">
        <v>7</v>
      </c>
      <c r="F276">
        <v>8</v>
      </c>
      <c r="G276">
        <v>36.94</v>
      </c>
      <c r="H276">
        <v>29</v>
      </c>
      <c r="I276">
        <v>0</v>
      </c>
      <c r="J276">
        <v>125.94</v>
      </c>
      <c r="K276" s="1">
        <v>0.2099</v>
      </c>
    </row>
    <row r="277" spans="1:11" x14ac:dyDescent="0.25">
      <c r="A277">
        <v>276</v>
      </c>
      <c r="B277" t="s">
        <v>379</v>
      </c>
      <c r="C277" t="s">
        <v>79</v>
      </c>
      <c r="D277">
        <v>10</v>
      </c>
      <c r="E277">
        <v>40</v>
      </c>
      <c r="F277">
        <v>8</v>
      </c>
      <c r="G277">
        <v>26.49</v>
      </c>
      <c r="H277">
        <v>41</v>
      </c>
      <c r="I277">
        <v>0</v>
      </c>
      <c r="J277">
        <v>125.49</v>
      </c>
      <c r="K277" s="1">
        <v>0.20910000000000001</v>
      </c>
    </row>
    <row r="278" spans="1:11" x14ac:dyDescent="0.25">
      <c r="A278">
        <v>277</v>
      </c>
      <c r="B278" t="s">
        <v>380</v>
      </c>
      <c r="C278" t="s">
        <v>80</v>
      </c>
      <c r="D278">
        <v>25</v>
      </c>
      <c r="E278">
        <v>0</v>
      </c>
      <c r="F278">
        <v>37</v>
      </c>
      <c r="G278">
        <v>21</v>
      </c>
      <c r="H278">
        <v>41</v>
      </c>
      <c r="I278">
        <v>0</v>
      </c>
      <c r="J278">
        <v>124</v>
      </c>
      <c r="K278" s="1">
        <v>0.20669999999999999</v>
      </c>
    </row>
    <row r="279" spans="1:11" x14ac:dyDescent="0.25">
      <c r="A279">
        <v>278</v>
      </c>
      <c r="B279" t="s">
        <v>381</v>
      </c>
      <c r="C279" t="s">
        <v>71</v>
      </c>
      <c r="D279">
        <v>25</v>
      </c>
      <c r="E279">
        <v>0</v>
      </c>
      <c r="F279">
        <v>37</v>
      </c>
      <c r="G279">
        <v>9</v>
      </c>
      <c r="H279">
        <v>52</v>
      </c>
      <c r="I279">
        <v>0</v>
      </c>
      <c r="J279">
        <v>123</v>
      </c>
      <c r="K279" s="1">
        <v>0.20499999999999999</v>
      </c>
    </row>
    <row r="280" spans="1:11" x14ac:dyDescent="0.25">
      <c r="A280">
        <v>279</v>
      </c>
      <c r="B280" t="s">
        <v>382</v>
      </c>
      <c r="C280" t="s">
        <v>72</v>
      </c>
      <c r="D280">
        <v>65</v>
      </c>
      <c r="E280">
        <v>0</v>
      </c>
      <c r="F280">
        <v>0</v>
      </c>
      <c r="G280">
        <v>36.950000000000003</v>
      </c>
      <c r="H280">
        <v>21</v>
      </c>
      <c r="I280">
        <v>0</v>
      </c>
      <c r="J280">
        <v>122.95</v>
      </c>
      <c r="K280" s="1">
        <v>0.2049</v>
      </c>
    </row>
    <row r="281" spans="1:11" x14ac:dyDescent="0.25">
      <c r="A281">
        <v>280</v>
      </c>
      <c r="B281" t="s">
        <v>383</v>
      </c>
      <c r="C281" t="s">
        <v>58</v>
      </c>
      <c r="D281">
        <v>25</v>
      </c>
      <c r="E281">
        <v>18</v>
      </c>
      <c r="F281">
        <v>0</v>
      </c>
      <c r="G281">
        <v>12</v>
      </c>
      <c r="H281">
        <v>41</v>
      </c>
      <c r="I281">
        <v>24</v>
      </c>
      <c r="J281">
        <v>120</v>
      </c>
      <c r="K281" s="1">
        <v>0.2</v>
      </c>
    </row>
    <row r="282" spans="1:11" x14ac:dyDescent="0.25">
      <c r="A282">
        <v>280</v>
      </c>
      <c r="B282" t="s">
        <v>384</v>
      </c>
      <c r="C282" t="s">
        <v>78</v>
      </c>
      <c r="D282">
        <v>25</v>
      </c>
      <c r="E282">
        <v>18</v>
      </c>
      <c r="F282">
        <v>0</v>
      </c>
      <c r="G282">
        <v>12</v>
      </c>
      <c r="H282">
        <v>55</v>
      </c>
      <c r="I282">
        <v>10</v>
      </c>
      <c r="J282">
        <v>120</v>
      </c>
      <c r="K282" s="1">
        <v>0.2</v>
      </c>
    </row>
    <row r="283" spans="1:11" x14ac:dyDescent="0.25">
      <c r="A283">
        <v>282</v>
      </c>
      <c r="B283" t="s">
        <v>385</v>
      </c>
      <c r="C283" t="s">
        <v>83</v>
      </c>
      <c r="D283">
        <v>25</v>
      </c>
      <c r="E283">
        <v>7</v>
      </c>
      <c r="F283">
        <v>10</v>
      </c>
      <c r="G283">
        <v>33.799999999999997</v>
      </c>
      <c r="H283">
        <v>41</v>
      </c>
      <c r="I283">
        <v>0</v>
      </c>
      <c r="J283">
        <v>116.8</v>
      </c>
      <c r="K283" s="1">
        <v>0.19470000000000001</v>
      </c>
    </row>
    <row r="284" spans="1:11" x14ac:dyDescent="0.25">
      <c r="A284">
        <v>283</v>
      </c>
      <c r="B284" t="s">
        <v>386</v>
      </c>
      <c r="C284" t="s">
        <v>78</v>
      </c>
      <c r="D284">
        <v>10</v>
      </c>
      <c r="E284">
        <v>18</v>
      </c>
      <c r="F284">
        <v>0</v>
      </c>
      <c r="G284">
        <v>12</v>
      </c>
      <c r="H284">
        <v>66</v>
      </c>
      <c r="I284">
        <v>10</v>
      </c>
      <c r="J284">
        <v>116</v>
      </c>
      <c r="K284" s="1">
        <v>0.1933</v>
      </c>
    </row>
    <row r="285" spans="1:11" x14ac:dyDescent="0.25">
      <c r="A285">
        <v>284</v>
      </c>
      <c r="B285" t="s">
        <v>387</v>
      </c>
      <c r="C285" t="s">
        <v>92</v>
      </c>
      <c r="D285">
        <v>45</v>
      </c>
      <c r="E285">
        <v>18</v>
      </c>
      <c r="F285">
        <v>0</v>
      </c>
      <c r="G285">
        <v>0</v>
      </c>
      <c r="H285">
        <v>52</v>
      </c>
      <c r="I285">
        <v>0</v>
      </c>
      <c r="J285">
        <v>115</v>
      </c>
      <c r="K285" s="1">
        <v>0.19170000000000001</v>
      </c>
    </row>
    <row r="286" spans="1:11" x14ac:dyDescent="0.25">
      <c r="A286">
        <v>284</v>
      </c>
      <c r="B286" t="s">
        <v>388</v>
      </c>
      <c r="C286" t="s">
        <v>79</v>
      </c>
      <c r="D286">
        <v>25</v>
      </c>
      <c r="E286">
        <v>0</v>
      </c>
      <c r="F286">
        <v>37</v>
      </c>
      <c r="G286">
        <v>12</v>
      </c>
      <c r="H286">
        <v>41</v>
      </c>
      <c r="I286">
        <v>0</v>
      </c>
      <c r="J286">
        <v>115</v>
      </c>
      <c r="K286" s="1">
        <v>0.19170000000000001</v>
      </c>
    </row>
    <row r="287" spans="1:11" x14ac:dyDescent="0.25">
      <c r="A287">
        <v>286</v>
      </c>
      <c r="B287" t="s">
        <v>389</v>
      </c>
      <c r="C287" t="s">
        <v>94</v>
      </c>
      <c r="D287">
        <v>45</v>
      </c>
      <c r="E287">
        <v>0</v>
      </c>
      <c r="F287">
        <v>8</v>
      </c>
      <c r="G287">
        <v>18.809999999999999</v>
      </c>
      <c r="H287">
        <v>41</v>
      </c>
      <c r="I287">
        <v>0</v>
      </c>
      <c r="J287">
        <v>112.81</v>
      </c>
      <c r="K287" s="1">
        <v>0.188</v>
      </c>
    </row>
    <row r="288" spans="1:11" x14ac:dyDescent="0.25">
      <c r="A288">
        <v>287</v>
      </c>
      <c r="B288" t="s">
        <v>390</v>
      </c>
      <c r="C288" t="s">
        <v>60</v>
      </c>
      <c r="D288">
        <v>45</v>
      </c>
      <c r="E288">
        <v>7</v>
      </c>
      <c r="F288">
        <v>37</v>
      </c>
      <c r="G288">
        <v>21</v>
      </c>
      <c r="H288">
        <v>0</v>
      </c>
      <c r="I288">
        <v>0</v>
      </c>
      <c r="J288">
        <v>110</v>
      </c>
      <c r="K288" s="1">
        <v>0.18329999999999999</v>
      </c>
    </row>
    <row r="289" spans="1:11" x14ac:dyDescent="0.25">
      <c r="A289">
        <v>288</v>
      </c>
      <c r="B289" t="s">
        <v>391</v>
      </c>
      <c r="C289" t="s">
        <v>76</v>
      </c>
      <c r="D289">
        <v>65</v>
      </c>
      <c r="E289">
        <v>7</v>
      </c>
      <c r="F289">
        <v>37</v>
      </c>
      <c r="G289">
        <v>0</v>
      </c>
      <c r="H289">
        <v>0</v>
      </c>
      <c r="I289">
        <v>0</v>
      </c>
      <c r="J289">
        <v>109</v>
      </c>
      <c r="K289" s="1">
        <v>0.1817</v>
      </c>
    </row>
    <row r="290" spans="1:11" x14ac:dyDescent="0.25">
      <c r="A290">
        <v>289</v>
      </c>
      <c r="B290" t="s">
        <v>392</v>
      </c>
      <c r="C290" t="s">
        <v>88</v>
      </c>
      <c r="D290">
        <v>45</v>
      </c>
      <c r="E290">
        <v>0</v>
      </c>
      <c r="F290">
        <v>10</v>
      </c>
      <c r="G290">
        <v>0</v>
      </c>
      <c r="H290">
        <v>41</v>
      </c>
      <c r="I290">
        <v>0</v>
      </c>
      <c r="J290">
        <v>96</v>
      </c>
      <c r="K290" s="1">
        <v>0.16</v>
      </c>
    </row>
    <row r="291" spans="1:11" x14ac:dyDescent="0.25">
      <c r="A291">
        <v>289</v>
      </c>
      <c r="B291" t="s">
        <v>393</v>
      </c>
      <c r="C291" t="s">
        <v>87</v>
      </c>
      <c r="D291">
        <v>25</v>
      </c>
      <c r="E291">
        <v>18</v>
      </c>
      <c r="F291">
        <v>0</v>
      </c>
      <c r="G291">
        <v>12</v>
      </c>
      <c r="H291">
        <v>41</v>
      </c>
      <c r="I291">
        <v>0</v>
      </c>
      <c r="J291">
        <v>96</v>
      </c>
      <c r="K291" s="1">
        <v>0.16</v>
      </c>
    </row>
    <row r="292" spans="1:11" x14ac:dyDescent="0.25">
      <c r="A292">
        <v>289</v>
      </c>
      <c r="B292" t="s">
        <v>394</v>
      </c>
      <c r="C292" t="s">
        <v>67</v>
      </c>
      <c r="D292">
        <v>25</v>
      </c>
      <c r="E292">
        <v>7</v>
      </c>
      <c r="F292">
        <v>0</v>
      </c>
      <c r="G292">
        <v>12</v>
      </c>
      <c r="H292">
        <v>52</v>
      </c>
      <c r="I292">
        <v>0</v>
      </c>
      <c r="J292">
        <v>96</v>
      </c>
      <c r="K292" s="1">
        <v>0.16</v>
      </c>
    </row>
    <row r="293" spans="1:11" x14ac:dyDescent="0.25">
      <c r="A293">
        <v>292</v>
      </c>
      <c r="B293" t="s">
        <v>395</v>
      </c>
      <c r="C293" t="s">
        <v>85</v>
      </c>
      <c r="D293">
        <v>65</v>
      </c>
      <c r="E293">
        <v>0</v>
      </c>
      <c r="F293">
        <v>25</v>
      </c>
      <c r="G293">
        <v>0</v>
      </c>
      <c r="H293">
        <v>0</v>
      </c>
      <c r="I293">
        <v>0</v>
      </c>
      <c r="J293">
        <v>90</v>
      </c>
      <c r="K293" s="1">
        <v>0.15</v>
      </c>
    </row>
    <row r="294" spans="1:11" x14ac:dyDescent="0.25">
      <c r="A294">
        <v>293</v>
      </c>
      <c r="B294" t="s">
        <v>396</v>
      </c>
      <c r="C294" t="s">
        <v>77</v>
      </c>
      <c r="D294">
        <v>65</v>
      </c>
      <c r="E294">
        <v>7</v>
      </c>
      <c r="F294">
        <v>0</v>
      </c>
      <c r="G294">
        <v>12</v>
      </c>
      <c r="H294">
        <v>0</v>
      </c>
      <c r="I294">
        <v>0</v>
      </c>
      <c r="J294">
        <v>84</v>
      </c>
      <c r="K294" s="1">
        <v>0.14000000000000001</v>
      </c>
    </row>
    <row r="295" spans="1:11" x14ac:dyDescent="0.25">
      <c r="A295">
        <v>294</v>
      </c>
      <c r="B295" t="s">
        <v>397</v>
      </c>
      <c r="C295" t="s">
        <v>91</v>
      </c>
      <c r="D295">
        <v>10</v>
      </c>
      <c r="E295">
        <v>0</v>
      </c>
      <c r="F295">
        <v>37</v>
      </c>
      <c r="G295">
        <v>33.24</v>
      </c>
      <c r="H295">
        <v>0</v>
      </c>
      <c r="I295">
        <v>0</v>
      </c>
      <c r="J295">
        <v>80.239999999999995</v>
      </c>
      <c r="K295" s="1">
        <v>0.13370000000000001</v>
      </c>
    </row>
    <row r="296" spans="1:11" x14ac:dyDescent="0.25">
      <c r="A296">
        <v>295</v>
      </c>
      <c r="B296" t="s">
        <v>398</v>
      </c>
      <c r="C296" t="s">
        <v>85</v>
      </c>
      <c r="D296">
        <v>10</v>
      </c>
      <c r="E296">
        <v>18</v>
      </c>
      <c r="F296">
        <v>0</v>
      </c>
      <c r="G296">
        <v>0</v>
      </c>
      <c r="H296">
        <v>52</v>
      </c>
      <c r="I296">
        <v>0</v>
      </c>
      <c r="J296">
        <v>80</v>
      </c>
      <c r="K296" s="1">
        <v>0.1333</v>
      </c>
    </row>
    <row r="297" spans="1:11" x14ac:dyDescent="0.25">
      <c r="A297">
        <v>296</v>
      </c>
      <c r="B297" t="s">
        <v>399</v>
      </c>
      <c r="C297" t="s">
        <v>92</v>
      </c>
      <c r="D297">
        <v>45</v>
      </c>
      <c r="E297">
        <v>0</v>
      </c>
      <c r="F297">
        <v>0</v>
      </c>
      <c r="G297">
        <v>0</v>
      </c>
      <c r="H297">
        <v>34</v>
      </c>
      <c r="I297">
        <v>0</v>
      </c>
      <c r="J297">
        <v>79</v>
      </c>
      <c r="K297" s="1">
        <v>0.13170000000000001</v>
      </c>
    </row>
    <row r="298" spans="1:11" x14ac:dyDescent="0.25">
      <c r="A298">
        <v>297</v>
      </c>
      <c r="B298" t="s">
        <v>400</v>
      </c>
      <c r="C298" t="s">
        <v>93</v>
      </c>
      <c r="D298">
        <v>25</v>
      </c>
      <c r="E298">
        <v>0</v>
      </c>
      <c r="F298">
        <v>0</v>
      </c>
      <c r="G298">
        <v>12</v>
      </c>
      <c r="H298">
        <v>41</v>
      </c>
      <c r="I298">
        <v>0</v>
      </c>
      <c r="J298">
        <v>78</v>
      </c>
      <c r="K298" s="1">
        <v>0.13</v>
      </c>
    </row>
    <row r="299" spans="1:11" x14ac:dyDescent="0.25">
      <c r="A299">
        <v>297</v>
      </c>
      <c r="B299" t="s">
        <v>401</v>
      </c>
      <c r="C299" t="s">
        <v>61</v>
      </c>
      <c r="D299">
        <v>45</v>
      </c>
      <c r="E299">
        <v>0</v>
      </c>
      <c r="F299">
        <v>0</v>
      </c>
      <c r="G299">
        <v>0</v>
      </c>
      <c r="H299">
        <v>33</v>
      </c>
      <c r="I299">
        <v>0</v>
      </c>
      <c r="J299">
        <v>78</v>
      </c>
      <c r="K299" s="1">
        <v>0.13</v>
      </c>
    </row>
    <row r="300" spans="1:11" x14ac:dyDescent="0.25">
      <c r="A300">
        <v>299</v>
      </c>
      <c r="B300" t="s">
        <v>402</v>
      </c>
      <c r="C300" t="s">
        <v>75</v>
      </c>
      <c r="D300">
        <v>25</v>
      </c>
      <c r="E300">
        <v>18</v>
      </c>
      <c r="F300">
        <v>0</v>
      </c>
      <c r="G300">
        <v>0</v>
      </c>
      <c r="H300">
        <v>33</v>
      </c>
      <c r="I300">
        <v>0</v>
      </c>
      <c r="J300">
        <v>76</v>
      </c>
      <c r="K300" s="1">
        <v>0.12670000000000001</v>
      </c>
    </row>
    <row r="301" spans="1:11" x14ac:dyDescent="0.25">
      <c r="A301">
        <v>300</v>
      </c>
      <c r="B301" t="s">
        <v>403</v>
      </c>
      <c r="C301" t="s">
        <v>79</v>
      </c>
      <c r="D301">
        <v>45</v>
      </c>
      <c r="E301">
        <v>11</v>
      </c>
      <c r="F301">
        <v>0</v>
      </c>
      <c r="G301">
        <v>12.94</v>
      </c>
      <c r="H301">
        <v>0</v>
      </c>
      <c r="I301">
        <v>0</v>
      </c>
      <c r="J301">
        <v>68.94</v>
      </c>
      <c r="K301" s="1">
        <v>0.1149</v>
      </c>
    </row>
    <row r="302" spans="1:11" x14ac:dyDescent="0.25">
      <c r="A302">
        <v>301</v>
      </c>
      <c r="B302" t="s">
        <v>404</v>
      </c>
      <c r="C302" t="s">
        <v>73</v>
      </c>
      <c r="D302">
        <v>45</v>
      </c>
      <c r="E302">
        <v>0</v>
      </c>
      <c r="F302">
        <v>0</v>
      </c>
      <c r="G302">
        <v>21</v>
      </c>
      <c r="H302">
        <v>0</v>
      </c>
      <c r="I302">
        <v>0</v>
      </c>
      <c r="J302">
        <v>66</v>
      </c>
      <c r="K302" s="1">
        <v>0.11</v>
      </c>
    </row>
    <row r="303" spans="1:11" x14ac:dyDescent="0.25">
      <c r="A303">
        <v>302</v>
      </c>
      <c r="B303" t="s">
        <v>405</v>
      </c>
      <c r="C303" t="s">
        <v>68</v>
      </c>
      <c r="D303">
        <v>45</v>
      </c>
      <c r="E303">
        <v>7</v>
      </c>
      <c r="F303">
        <v>0</v>
      </c>
      <c r="G303">
        <v>12.33</v>
      </c>
      <c r="H303">
        <v>0</v>
      </c>
      <c r="I303">
        <v>0</v>
      </c>
      <c r="J303">
        <v>64.33</v>
      </c>
      <c r="K303" s="1">
        <v>0.1072</v>
      </c>
    </row>
    <row r="304" spans="1:11" x14ac:dyDescent="0.25">
      <c r="A304">
        <v>303</v>
      </c>
      <c r="B304" t="s">
        <v>406</v>
      </c>
      <c r="C304" t="s">
        <v>90</v>
      </c>
      <c r="D304">
        <v>10</v>
      </c>
      <c r="E304">
        <v>7</v>
      </c>
      <c r="F304">
        <v>25</v>
      </c>
      <c r="G304">
        <v>12</v>
      </c>
      <c r="H304">
        <v>0</v>
      </c>
      <c r="I304">
        <v>10</v>
      </c>
      <c r="J304">
        <v>64</v>
      </c>
      <c r="K304" s="1">
        <v>0.1067</v>
      </c>
    </row>
    <row r="305" spans="1:11" x14ac:dyDescent="0.25">
      <c r="A305">
        <v>304</v>
      </c>
      <c r="B305" t="s">
        <v>407</v>
      </c>
      <c r="C305" t="s">
        <v>87</v>
      </c>
      <c r="D305">
        <v>10</v>
      </c>
      <c r="E305">
        <v>18</v>
      </c>
      <c r="F305">
        <v>0</v>
      </c>
      <c r="G305">
        <v>0</v>
      </c>
      <c r="H305">
        <v>33</v>
      </c>
      <c r="I305">
        <v>0</v>
      </c>
      <c r="J305">
        <v>61</v>
      </c>
      <c r="K305" s="1">
        <v>0.1017</v>
      </c>
    </row>
    <row r="306" spans="1:11" x14ac:dyDescent="0.25">
      <c r="A306">
        <v>305</v>
      </c>
      <c r="B306" t="s">
        <v>408</v>
      </c>
      <c r="C306" t="s">
        <v>82</v>
      </c>
      <c r="D306">
        <v>10</v>
      </c>
      <c r="E306">
        <v>11</v>
      </c>
      <c r="F306">
        <v>23</v>
      </c>
      <c r="G306">
        <v>12</v>
      </c>
      <c r="H306">
        <v>0</v>
      </c>
      <c r="I306">
        <v>0</v>
      </c>
      <c r="J306">
        <v>56</v>
      </c>
      <c r="K306" s="1">
        <v>9.3299999999999994E-2</v>
      </c>
    </row>
    <row r="307" spans="1:11" x14ac:dyDescent="0.25">
      <c r="A307">
        <v>306</v>
      </c>
      <c r="B307" t="s">
        <v>409</v>
      </c>
      <c r="C307" t="s">
        <v>88</v>
      </c>
      <c r="D307">
        <v>45</v>
      </c>
      <c r="E307">
        <v>0</v>
      </c>
      <c r="F307">
        <v>10</v>
      </c>
      <c r="G307">
        <v>0</v>
      </c>
      <c r="H307">
        <v>0</v>
      </c>
      <c r="I307">
        <v>0</v>
      </c>
      <c r="J307">
        <v>55</v>
      </c>
      <c r="K307" s="1">
        <v>9.1700000000000004E-2</v>
      </c>
    </row>
    <row r="308" spans="1:11" x14ac:dyDescent="0.25">
      <c r="A308">
        <v>307</v>
      </c>
      <c r="B308" t="s">
        <v>410</v>
      </c>
      <c r="C308" t="s">
        <v>81</v>
      </c>
      <c r="D308">
        <v>10</v>
      </c>
      <c r="E308">
        <v>0</v>
      </c>
      <c r="F308">
        <v>25</v>
      </c>
      <c r="G308">
        <v>17</v>
      </c>
      <c r="H308">
        <v>0</v>
      </c>
      <c r="I308">
        <v>0</v>
      </c>
      <c r="J308">
        <v>52</v>
      </c>
      <c r="K308" s="1">
        <v>8.6699999999999999E-2</v>
      </c>
    </row>
    <row r="309" spans="1:11" x14ac:dyDescent="0.25">
      <c r="A309">
        <v>308</v>
      </c>
      <c r="B309" t="s">
        <v>411</v>
      </c>
      <c r="C309" t="s">
        <v>88</v>
      </c>
      <c r="D309">
        <v>10</v>
      </c>
      <c r="E309">
        <v>18</v>
      </c>
      <c r="F309">
        <v>0</v>
      </c>
      <c r="G309">
        <v>0</v>
      </c>
      <c r="H309">
        <v>22</v>
      </c>
      <c r="I309">
        <v>0</v>
      </c>
      <c r="J309">
        <v>50</v>
      </c>
      <c r="K309" s="1">
        <v>8.3299999999999999E-2</v>
      </c>
    </row>
    <row r="310" spans="1:11" x14ac:dyDescent="0.25">
      <c r="A310">
        <v>309</v>
      </c>
      <c r="B310" t="s">
        <v>412</v>
      </c>
      <c r="C310" t="s">
        <v>86</v>
      </c>
      <c r="D310">
        <v>25</v>
      </c>
      <c r="E310">
        <v>18</v>
      </c>
      <c r="F310">
        <v>0</v>
      </c>
      <c r="G310">
        <v>6</v>
      </c>
      <c r="H310">
        <v>0</v>
      </c>
      <c r="I310">
        <v>0</v>
      </c>
      <c r="J310">
        <v>49</v>
      </c>
      <c r="K310" s="1">
        <v>8.1699999999999995E-2</v>
      </c>
    </row>
    <row r="311" spans="1:11" x14ac:dyDescent="0.25">
      <c r="A311">
        <v>310</v>
      </c>
      <c r="B311" t="s">
        <v>413</v>
      </c>
      <c r="C311" t="s">
        <v>89</v>
      </c>
      <c r="D311">
        <v>10</v>
      </c>
      <c r="E311">
        <v>18</v>
      </c>
      <c r="F311">
        <v>0</v>
      </c>
      <c r="G311">
        <v>12</v>
      </c>
      <c r="H311">
        <v>0</v>
      </c>
      <c r="I311">
        <v>0</v>
      </c>
      <c r="J311">
        <v>40</v>
      </c>
      <c r="K311" s="1">
        <v>6.6699999999999995E-2</v>
      </c>
    </row>
    <row r="312" spans="1:11" x14ac:dyDescent="0.25">
      <c r="A312">
        <v>311</v>
      </c>
      <c r="B312" t="s">
        <v>414</v>
      </c>
      <c r="C312" t="s">
        <v>84</v>
      </c>
      <c r="D312">
        <v>25</v>
      </c>
      <c r="E312">
        <v>0</v>
      </c>
      <c r="F312">
        <v>0</v>
      </c>
      <c r="G312">
        <v>12.33</v>
      </c>
      <c r="H312">
        <v>0</v>
      </c>
      <c r="I312">
        <v>0</v>
      </c>
      <c r="J312">
        <v>37.33</v>
      </c>
      <c r="K312" s="1">
        <v>6.2199999999999998E-2</v>
      </c>
    </row>
    <row r="313" spans="1:11" x14ac:dyDescent="0.25">
      <c r="A313">
        <v>312</v>
      </c>
      <c r="B313" t="s">
        <v>415</v>
      </c>
      <c r="C313" t="s">
        <v>83</v>
      </c>
      <c r="D313">
        <v>25</v>
      </c>
      <c r="E313">
        <v>0</v>
      </c>
      <c r="F313">
        <v>0</v>
      </c>
      <c r="G313">
        <v>0</v>
      </c>
      <c r="H313">
        <v>12</v>
      </c>
      <c r="I313">
        <v>0</v>
      </c>
      <c r="J313">
        <v>37</v>
      </c>
      <c r="K313" s="1">
        <v>6.1699999999999998E-2</v>
      </c>
    </row>
    <row r="314" spans="1:11" x14ac:dyDescent="0.25">
      <c r="A314">
        <v>312</v>
      </c>
      <c r="B314" t="s">
        <v>416</v>
      </c>
      <c r="C314" t="s">
        <v>96</v>
      </c>
      <c r="D314">
        <v>25</v>
      </c>
      <c r="E314">
        <v>0</v>
      </c>
      <c r="F314">
        <v>0</v>
      </c>
      <c r="G314">
        <v>12</v>
      </c>
      <c r="H314">
        <v>0</v>
      </c>
      <c r="I314">
        <v>0</v>
      </c>
      <c r="J314">
        <v>37</v>
      </c>
      <c r="K314" s="1">
        <v>6.1699999999999998E-2</v>
      </c>
    </row>
    <row r="315" spans="1:11" x14ac:dyDescent="0.25">
      <c r="A315">
        <v>312</v>
      </c>
      <c r="B315" t="s">
        <v>417</v>
      </c>
      <c r="C315" t="s">
        <v>96</v>
      </c>
      <c r="D315">
        <v>25</v>
      </c>
      <c r="E315">
        <v>0</v>
      </c>
      <c r="F315">
        <v>0</v>
      </c>
      <c r="G315">
        <v>0</v>
      </c>
      <c r="H315">
        <v>12</v>
      </c>
      <c r="I315">
        <v>0</v>
      </c>
      <c r="J315">
        <v>37</v>
      </c>
      <c r="K315" s="1">
        <v>6.1699999999999998E-2</v>
      </c>
    </row>
    <row r="316" spans="1:11" x14ac:dyDescent="0.25">
      <c r="A316">
        <v>315</v>
      </c>
      <c r="B316" t="s">
        <v>418</v>
      </c>
      <c r="C316" t="s">
        <v>93</v>
      </c>
      <c r="D316">
        <v>25</v>
      </c>
      <c r="E316">
        <v>0</v>
      </c>
      <c r="F316">
        <v>0</v>
      </c>
      <c r="G316">
        <v>10</v>
      </c>
      <c r="H316">
        <v>0</v>
      </c>
      <c r="I316">
        <v>0</v>
      </c>
      <c r="J316">
        <v>35</v>
      </c>
      <c r="K316" s="1">
        <v>5.8299999999999998E-2</v>
      </c>
    </row>
    <row r="317" spans="1:11" x14ac:dyDescent="0.25">
      <c r="A317">
        <v>316</v>
      </c>
      <c r="B317" t="s">
        <v>419</v>
      </c>
      <c r="C317" t="s">
        <v>94</v>
      </c>
      <c r="D317">
        <v>30</v>
      </c>
      <c r="E317">
        <v>0</v>
      </c>
      <c r="F317">
        <v>0</v>
      </c>
      <c r="G317">
        <v>4</v>
      </c>
      <c r="H317">
        <v>0</v>
      </c>
      <c r="I317">
        <v>0</v>
      </c>
      <c r="J317">
        <v>34</v>
      </c>
      <c r="K317" s="1">
        <v>5.67E-2</v>
      </c>
    </row>
    <row r="318" spans="1:11" x14ac:dyDescent="0.25">
      <c r="A318">
        <v>317</v>
      </c>
      <c r="B318" t="s">
        <v>420</v>
      </c>
      <c r="C318" t="s">
        <v>93</v>
      </c>
      <c r="D318">
        <v>25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32</v>
      </c>
      <c r="K318" s="1">
        <v>5.33E-2</v>
      </c>
    </row>
    <row r="319" spans="1:11" x14ac:dyDescent="0.25">
      <c r="A319">
        <v>318</v>
      </c>
      <c r="B319" t="s">
        <v>421</v>
      </c>
      <c r="C319" t="s">
        <v>96</v>
      </c>
      <c r="D319">
        <v>25</v>
      </c>
      <c r="E319">
        <v>0</v>
      </c>
      <c r="F319">
        <v>0</v>
      </c>
      <c r="G319">
        <v>3</v>
      </c>
      <c r="H319">
        <v>0</v>
      </c>
      <c r="I319">
        <v>0</v>
      </c>
      <c r="J319">
        <v>28</v>
      </c>
      <c r="K319" s="1">
        <v>4.6699999999999998E-2</v>
      </c>
    </row>
    <row r="320" spans="1:11" x14ac:dyDescent="0.25">
      <c r="A320">
        <v>318</v>
      </c>
      <c r="B320" t="s">
        <v>422</v>
      </c>
      <c r="C320" t="s">
        <v>92</v>
      </c>
      <c r="D320">
        <v>10</v>
      </c>
      <c r="E320">
        <v>18</v>
      </c>
      <c r="F320">
        <v>0</v>
      </c>
      <c r="G320">
        <v>0</v>
      </c>
      <c r="H320">
        <v>0</v>
      </c>
      <c r="I320">
        <v>0</v>
      </c>
      <c r="J320">
        <v>28</v>
      </c>
      <c r="K320" s="1">
        <v>4.6699999999999998E-2</v>
      </c>
    </row>
    <row r="321" spans="1:11" x14ac:dyDescent="0.25">
      <c r="A321">
        <v>320</v>
      </c>
      <c r="B321" t="s">
        <v>423</v>
      </c>
      <c r="C321" t="s">
        <v>95</v>
      </c>
      <c r="D321">
        <v>25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25</v>
      </c>
      <c r="K321" s="1">
        <v>4.1700000000000001E-2</v>
      </c>
    </row>
    <row r="322" spans="1:11" x14ac:dyDescent="0.25">
      <c r="A322">
        <v>321</v>
      </c>
      <c r="B322" t="s">
        <v>424</v>
      </c>
      <c r="C322" t="s">
        <v>92</v>
      </c>
      <c r="D322">
        <v>10</v>
      </c>
      <c r="E322">
        <v>0</v>
      </c>
      <c r="F322">
        <v>0</v>
      </c>
      <c r="G322">
        <v>9</v>
      </c>
      <c r="H322">
        <v>0</v>
      </c>
      <c r="I322">
        <v>0</v>
      </c>
      <c r="J322">
        <v>19</v>
      </c>
      <c r="K322" s="1">
        <v>3.1699999999999999E-2</v>
      </c>
    </row>
    <row r="323" spans="1:11" x14ac:dyDescent="0.25">
      <c r="A323">
        <v>322</v>
      </c>
      <c r="B323" t="s">
        <v>425</v>
      </c>
      <c r="C323" t="s">
        <v>82</v>
      </c>
      <c r="D323">
        <v>10</v>
      </c>
      <c r="E323">
        <v>0</v>
      </c>
      <c r="F323">
        <v>0</v>
      </c>
      <c r="G323">
        <v>7.5</v>
      </c>
      <c r="H323">
        <v>0</v>
      </c>
      <c r="I323">
        <v>0</v>
      </c>
      <c r="J323">
        <v>17.5</v>
      </c>
      <c r="K323" s="1">
        <v>2.92E-2</v>
      </c>
    </row>
    <row r="324" spans="1:11" x14ac:dyDescent="0.25">
      <c r="A324">
        <v>323</v>
      </c>
      <c r="B324" t="s">
        <v>426</v>
      </c>
      <c r="C324" t="s">
        <v>91</v>
      </c>
      <c r="D324">
        <v>10</v>
      </c>
      <c r="E324">
        <v>0</v>
      </c>
      <c r="F324">
        <v>0</v>
      </c>
      <c r="G324">
        <v>4</v>
      </c>
      <c r="H324">
        <v>0</v>
      </c>
      <c r="I324">
        <v>0</v>
      </c>
      <c r="J324">
        <v>14</v>
      </c>
      <c r="K324" s="1">
        <v>2.3300000000000001E-2</v>
      </c>
    </row>
    <row r="325" spans="1:11" x14ac:dyDescent="0.25">
      <c r="A325">
        <v>324</v>
      </c>
      <c r="B325" t="s">
        <v>427</v>
      </c>
      <c r="C325" t="s">
        <v>89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10</v>
      </c>
      <c r="K325" s="1">
        <v>1.67E-2</v>
      </c>
    </row>
    <row r="326" spans="1:11" x14ac:dyDescent="0.25">
      <c r="A326">
        <v>325</v>
      </c>
      <c r="B326" t="s">
        <v>428</v>
      </c>
      <c r="C326" t="s">
        <v>96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s="1">
        <v>0</v>
      </c>
    </row>
    <row r="327" spans="1:11" x14ac:dyDescent="0.25">
      <c r="A327">
        <v>325</v>
      </c>
      <c r="B327" t="s">
        <v>429</v>
      </c>
      <c r="C327" t="s">
        <v>91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s="1">
        <v>0</v>
      </c>
    </row>
    <row r="328" spans="1:11" x14ac:dyDescent="0.25">
      <c r="A328">
        <v>325</v>
      </c>
      <c r="B328" t="s">
        <v>430</v>
      </c>
      <c r="C328" t="s">
        <v>84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s="1">
        <v>0</v>
      </c>
    </row>
    <row r="329" spans="1:11" x14ac:dyDescent="0.25">
      <c r="A329">
        <v>328</v>
      </c>
      <c r="B329" t="s">
        <v>431</v>
      </c>
      <c r="C329" t="s">
        <v>86</v>
      </c>
      <c r="D329">
        <v>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5</v>
      </c>
      <c r="K329" s="1">
        <v>8.3000000000000001E-3</v>
      </c>
    </row>
    <row r="330" spans="1:11" x14ac:dyDescent="0.25">
      <c r="A330">
        <v>330</v>
      </c>
      <c r="B330" t="s">
        <v>432</v>
      </c>
      <c r="C330" t="s">
        <v>74</v>
      </c>
      <c r="D330">
        <v>0</v>
      </c>
      <c r="E330">
        <v>0</v>
      </c>
      <c r="F330">
        <v>0</v>
      </c>
      <c r="G330">
        <v>2</v>
      </c>
      <c r="H330">
        <v>0</v>
      </c>
      <c r="I330">
        <v>0</v>
      </c>
      <c r="J330">
        <v>2</v>
      </c>
      <c r="K330" s="1">
        <v>3.3E-3</v>
      </c>
    </row>
    <row r="331" spans="1:11" x14ac:dyDescent="0.25">
      <c r="A331">
        <v>331</v>
      </c>
      <c r="B331" t="s">
        <v>433</v>
      </c>
      <c r="C331" t="s">
        <v>96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 s="1">
        <v>0</v>
      </c>
    </row>
    <row r="332" spans="1:11" x14ac:dyDescent="0.25">
      <c r="A332">
        <v>331</v>
      </c>
      <c r="B332" t="s">
        <v>392</v>
      </c>
      <c r="C332" t="s">
        <v>88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s="1">
        <v>0</v>
      </c>
    </row>
    <row r="333" spans="1:11" x14ac:dyDescent="0.25">
      <c r="A333">
        <v>331</v>
      </c>
      <c r="B333" t="s">
        <v>434</v>
      </c>
      <c r="C333" t="s">
        <v>94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s="1">
        <v>0</v>
      </c>
    </row>
    <row r="334" spans="1:11" x14ac:dyDescent="0.25">
      <c r="A334">
        <v>331</v>
      </c>
      <c r="B334" t="s">
        <v>435</v>
      </c>
      <c r="C334" t="s">
        <v>94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 s="1">
        <v>0</v>
      </c>
    </row>
    <row r="335" spans="1:11" x14ac:dyDescent="0.25">
      <c r="A335">
        <v>331</v>
      </c>
      <c r="B335" t="s">
        <v>436</v>
      </c>
      <c r="C335" t="s">
        <v>96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IOI2019Countries</vt:lpstr>
      <vt:lpstr>IOI2019AH</vt:lpstr>
      <vt:lpstr>IOI2019IN</vt:lpstr>
      <vt:lpstr>IOI2019DS</vt:lpstr>
      <vt:lpstr>IOI2019GT</vt:lpstr>
      <vt:lpstr>IOI2019OT</vt:lpstr>
      <vt:lpstr>IOI2019Problems</vt:lpstr>
      <vt:lpstr>IOI2019Individuals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2023-05-25T23:51:39Z</dcterms:created>
  <dcterms:modified xsi:type="dcterms:W3CDTF">2023-05-30T20:19:04Z</dcterms:modified>
</cp:coreProperties>
</file>