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Datos" sheetId="1" r:id="rId1"/>
    <sheet name="Informes" sheetId="2" r:id="rId2"/>
    <sheet name="Hoja3" sheetId="3" r:id="rId3"/>
  </sheets>
  <calcPr calcId="144525"/>
  <pivotCaches>
    <pivotCache cacheId="62" r:id="rId4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<sst xmlns="http://schemas.openxmlformats.org/spreadsheetml/2006/main" count="102" uniqueCount="55">
  <si>
    <t>Ciudad</t>
  </si>
  <si>
    <t>Chinandega</t>
  </si>
  <si>
    <t>Managua</t>
  </si>
  <si>
    <t>ID</t>
  </si>
  <si>
    <t>Producto</t>
  </si>
  <si>
    <t>Categoría</t>
  </si>
  <si>
    <t>Precio Unitario ($)</t>
  </si>
  <si>
    <t>Cantidad Vendida</t>
  </si>
  <si>
    <t>Mes</t>
  </si>
  <si>
    <t>Laptop</t>
  </si>
  <si>
    <t>Electrónica</t>
  </si>
  <si>
    <t>Enero</t>
  </si>
  <si>
    <t>Smartphone</t>
  </si>
  <si>
    <t>León</t>
  </si>
  <si>
    <t>Auriculares</t>
  </si>
  <si>
    <t>Accesorios</t>
  </si>
  <si>
    <t>Febrero</t>
  </si>
  <si>
    <t>Granada</t>
  </si>
  <si>
    <t>Impresora</t>
  </si>
  <si>
    <t>Silla Gamer</t>
  </si>
  <si>
    <t>Muebles</t>
  </si>
  <si>
    <t>Marzo</t>
  </si>
  <si>
    <t>Estelí</t>
  </si>
  <si>
    <t>Teclado</t>
  </si>
  <si>
    <t>Masaya</t>
  </si>
  <si>
    <t>Monitor</t>
  </si>
  <si>
    <t>Abril</t>
  </si>
  <si>
    <t>Router WiFi</t>
  </si>
  <si>
    <t>Mouse</t>
  </si>
  <si>
    <t>Mayo</t>
  </si>
  <si>
    <t>Rivas</t>
  </si>
  <si>
    <t>Escritorio</t>
  </si>
  <si>
    <t>Etiquetas de fila</t>
  </si>
  <si>
    <t>Total general</t>
  </si>
  <si>
    <t>Suma de Cantidad Vendida</t>
  </si>
  <si>
    <t>Total Vendido</t>
  </si>
  <si>
    <t>Suma de Total Vendido</t>
  </si>
  <si>
    <t>Tablet</t>
  </si>
  <si>
    <t>Junio</t>
  </si>
  <si>
    <t>Jinotega</t>
  </si>
  <si>
    <t>Webcam</t>
  </si>
  <si>
    <t>Proyector</t>
  </si>
  <si>
    <t>Julio</t>
  </si>
  <si>
    <t>Chontales</t>
  </si>
  <si>
    <t>Parlantes</t>
  </si>
  <si>
    <t>Estante Oficina</t>
  </si>
  <si>
    <t>Agosto</t>
  </si>
  <si>
    <t>Cargador Laptop</t>
  </si>
  <si>
    <t>UPS</t>
  </si>
  <si>
    <t>Septiembre</t>
  </si>
  <si>
    <t>Escritorio Gamer</t>
  </si>
  <si>
    <t>Cable HDMI</t>
  </si>
  <si>
    <t>Octubre</t>
  </si>
  <si>
    <t>Bluefields</t>
  </si>
  <si>
    <t>Smartwatch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</si>
</sst>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ISES" refreshedDate="45818.84325150463" createdVersion="4" refreshedVersion="4" minRefreshableVersion="3" recordCount="20">
  <cacheSource type="worksheet">
    <worksheetSource name="DatosPracticcas"/>
  </cacheSource>
  <cacheFields count="8">
    <cacheField name="ID" numFmtId="0">
      <sharedItems containsSemiMixedTypes="0" containsString="0" containsNumber="1" containsInteger="1" minValue="1" maxValue="20"/>
    </cacheField>
    <cacheField name="Producto" numFmtId="0">
      <sharedItems containsMixedTypes="1" containsNumber="1" containsInteger="1" minValue="10" maxValue="10" count="21">
        <s v="Laptop"/>
        <s v="Smartphone"/>
        <s v="Auriculares"/>
        <s v="Impresora"/>
        <s v="Silla Gamer"/>
        <s v="Teclado"/>
        <s v="Monitor"/>
        <s v="Router WiFi"/>
        <s v="Mouse"/>
        <s v="Escritorio"/>
        <s v="Tablet"/>
        <s v="Webcam"/>
        <s v="Proyector"/>
        <s v="Parlantes"/>
        <s v="Estante Oficina"/>
        <s v="Cargador Laptop"/>
        <s v="UPS"/>
        <s v="Escritorio Gamer"/>
        <s v="Cable HDMI"/>
        <s v="Smartwatch"/>
        <n v="10" u="1"/>
      </sharedItems>
    </cacheField>
    <cacheField name="Categoría" numFmtId="0">
      <sharedItems containsMixedTypes="1" containsNumber="1" containsInteger="1" minValue="10" maxValue="10" count="4">
        <s v="Electrónica"/>
        <s v="Accesorios"/>
        <s v="Muebles"/>
        <n v="10" u="1"/>
      </sharedItems>
    </cacheField>
    <cacheField name="Precio Unitario ($)" numFmtId="0">
      <sharedItems containsSemiMixedTypes="0" containsString="0" containsNumber="1" containsInteger="1" minValue="10" maxValue="850" count="21">
        <n v="850"/>
        <n v="450"/>
        <n v="30"/>
        <n v="150"/>
        <n v="220"/>
        <n v="45"/>
        <n v="200"/>
        <n v="75"/>
        <n v="25"/>
        <n v="180"/>
        <n v="300"/>
        <n v="55"/>
        <n v="500"/>
        <n v="60"/>
        <n v="160"/>
        <n v="35"/>
        <n v="120"/>
        <n v="250"/>
        <n v="12"/>
        <n v="130"/>
        <n v="10" u="1"/>
      </sharedItems>
    </cacheField>
    <cacheField name="Cantidad Vendida" numFmtId="2">
      <sharedItems containsSemiMixedTypes="0" containsString="0" containsNumber="1" containsInteger="1" minValue="3" maxValue="60"/>
    </cacheField>
    <cacheField name="Total Vendido" numFmtId="0">
      <sharedItems containsSemiMixedTypes="0" containsString="0" containsNumber="1" containsInteger="1" minValue="480" maxValue="11250"/>
    </cacheField>
    <cacheField name="Mes" numFmtId="0">
      <sharedItems containsMixedTypes="1" containsNumber="1" containsInteger="1" minValue="10" maxValue="10" count="11">
        <s v="Enero"/>
        <s v="Febrero"/>
        <s v="Marzo"/>
        <s v="Abril"/>
        <s v="Mayo"/>
        <s v="Junio"/>
        <s v="Julio"/>
        <s v="Agosto"/>
        <s v="Septiembre"/>
        <s v="Octubre"/>
        <n v="10" u="1"/>
      </sharedItems>
    </cacheField>
    <cacheField name="Ciudad" numFmtId="0">
      <sharedItems containsMixedTypes="1" containsNumber="1" containsInteger="1" minValue="10" maxValue="10" count="11">
        <s v="Managua"/>
        <s v="León"/>
        <s v="Granada"/>
        <s v="Estelí"/>
        <s v="Masaya"/>
        <s v="Chinandega"/>
        <s v="Rivas"/>
        <s v="Jinotega"/>
        <s v="Chontales"/>
        <s v="Bluefields"/>
        <n v="1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x v="0"/>
    <x v="0"/>
    <x v="0"/>
    <n v="12"/>
    <n v="10200"/>
    <x v="0"/>
    <x v="0"/>
  </r>
  <r>
    <n v="2"/>
    <x v="1"/>
    <x v="0"/>
    <x v="1"/>
    <n v="25"/>
    <n v="11250"/>
    <x v="0"/>
    <x v="1"/>
  </r>
  <r>
    <n v="3"/>
    <x v="2"/>
    <x v="1"/>
    <x v="2"/>
    <n v="60"/>
    <n v="1800"/>
    <x v="1"/>
    <x v="2"/>
  </r>
  <r>
    <n v="4"/>
    <x v="3"/>
    <x v="0"/>
    <x v="3"/>
    <n v="8"/>
    <n v="1200"/>
    <x v="1"/>
    <x v="0"/>
  </r>
  <r>
    <n v="5"/>
    <x v="4"/>
    <x v="2"/>
    <x v="4"/>
    <n v="5"/>
    <n v="1100"/>
    <x v="2"/>
    <x v="3"/>
  </r>
  <r>
    <n v="6"/>
    <x v="5"/>
    <x v="1"/>
    <x v="5"/>
    <n v="30"/>
    <n v="1350"/>
    <x v="2"/>
    <x v="4"/>
  </r>
  <r>
    <n v="7"/>
    <x v="6"/>
    <x v="0"/>
    <x v="6"/>
    <n v="15"/>
    <n v="3000"/>
    <x v="3"/>
    <x v="5"/>
  </r>
  <r>
    <n v="8"/>
    <x v="7"/>
    <x v="0"/>
    <x v="7"/>
    <n v="20"/>
    <n v="1500"/>
    <x v="3"/>
    <x v="0"/>
  </r>
  <r>
    <n v="9"/>
    <x v="8"/>
    <x v="1"/>
    <x v="8"/>
    <n v="40"/>
    <n v="1000"/>
    <x v="4"/>
    <x v="6"/>
  </r>
  <r>
    <n v="10"/>
    <x v="9"/>
    <x v="2"/>
    <x v="9"/>
    <n v="6"/>
    <n v="1080"/>
    <x v="4"/>
    <x v="1"/>
  </r>
  <r>
    <n v="11"/>
    <x v="10"/>
    <x v="0"/>
    <x v="10"/>
    <n v="18"/>
    <n v="5400"/>
    <x v="5"/>
    <x v="7"/>
  </r>
  <r>
    <n v="12"/>
    <x v="11"/>
    <x v="1"/>
    <x v="11"/>
    <n v="10"/>
    <n v="550"/>
    <x v="5"/>
    <x v="0"/>
  </r>
  <r>
    <n v="13"/>
    <x v="12"/>
    <x v="0"/>
    <x v="12"/>
    <n v="4"/>
    <n v="2000"/>
    <x v="6"/>
    <x v="8"/>
  </r>
  <r>
    <n v="14"/>
    <x v="13"/>
    <x v="1"/>
    <x v="13"/>
    <n v="22"/>
    <n v="1320"/>
    <x v="6"/>
    <x v="3"/>
  </r>
  <r>
    <n v="15"/>
    <x v="14"/>
    <x v="2"/>
    <x v="14"/>
    <n v="3"/>
    <n v="480"/>
    <x v="7"/>
    <x v="2"/>
  </r>
  <r>
    <n v="16"/>
    <x v="15"/>
    <x v="1"/>
    <x v="15"/>
    <n v="25"/>
    <n v="875"/>
    <x v="7"/>
    <x v="1"/>
  </r>
  <r>
    <n v="17"/>
    <x v="16"/>
    <x v="0"/>
    <x v="16"/>
    <n v="7"/>
    <n v="840"/>
    <x v="8"/>
    <x v="0"/>
  </r>
  <r>
    <n v="18"/>
    <x v="17"/>
    <x v="2"/>
    <x v="17"/>
    <n v="4"/>
    <n v="1000"/>
    <x v="8"/>
    <x v="5"/>
  </r>
  <r>
    <n v="19"/>
    <x v="18"/>
    <x v="1"/>
    <x v="18"/>
    <n v="50"/>
    <n v="600"/>
    <x v="9"/>
    <x v="9"/>
  </r>
  <r>
    <n v="20"/>
    <x v="19"/>
    <x v="0"/>
    <x v="19"/>
    <n v="14"/>
    <n v="1820"/>
    <x v="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14" firstHeaderRow="0" firstDataRow="1" firstDataCol="1"/>
  <pivotFields count="8">
    <pivotField showAll="0"/>
    <pivotField axis="axisRow" showAll="0">
      <items count="22">
        <item x="2"/>
        <item x="9"/>
        <item x="3"/>
        <item x="0"/>
        <item x="6"/>
        <item x="8"/>
        <item x="7"/>
        <item x="4"/>
        <item x="1"/>
        <item x="5"/>
        <item m="1"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m="1"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 defaultSubtotal="0"/>
    <pivotField axis="axisRow" showAll="0">
      <items count="12">
        <item sd="0" x="0"/>
        <item sd="0" x="1"/>
        <item sd="0" x="2"/>
        <item sd="0" x="3"/>
        <item sd="0" x="4"/>
        <item sd="0" m="1" x="10"/>
        <item sd="0" x="5"/>
        <item sd="0" x="6"/>
        <item sd="0" x="7"/>
        <item sd="0" x="8"/>
        <item sd="0" x="9"/>
        <item t="default"/>
      </items>
    </pivotField>
    <pivotField axis="axisRow" showAll="0">
      <items count="12">
        <item x="5"/>
        <item x="3"/>
        <item x="2"/>
        <item x="1"/>
        <item x="0"/>
        <item x="4"/>
        <item x="6"/>
        <item m="1" x="10"/>
        <item x="7"/>
        <item x="8"/>
        <item x="9"/>
        <item t="default"/>
      </items>
    </pivotField>
  </pivotFields>
  <rowFields count="5">
    <field x="6"/>
    <field x="1"/>
    <field x="2"/>
    <field x="7"/>
    <field x="3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 Vendida" fld="4" baseField="0" baseItem="0"/>
    <dataField name="Suma de Total Vendid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osPracticcas" displayName="DatosPracticcas" ref="A1:H21" totalsRowShown="0" headerRowDxfId="6" dataDxfId="7">
  <autoFilter ref="A1:H21"/>
  <tableColumns count="8">
    <tableColumn id="1" name="ID" dataDxfId="9"/>
    <tableColumn id="2" name="Producto" dataDxfId="8"/>
    <tableColumn id="3" name="Categoría" dataDxfId="5"/>
    <tableColumn id="4" name="Precio Unitario ($)" dataDxfId="3"/>
    <tableColumn id="5" name="Cantidad Vendida" dataDxfId="4"/>
    <tableColumn id="8" name="Total Vendido" dataDxfId="0">
      <calculatedColumnFormula>DatosPracticcas[[#This Row],[Precio Unitario ($)]]*DatosPracticcas[[#This Row],[Cantidad Vendida]]</calculatedColumnFormula>
    </tableColumn>
    <tableColumn id="6" name="Mes" dataDxfId="2"/>
    <tableColumn id="7" name="Ciudad" data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30" zoomScaleNormal="130" workbookViewId="0">
      <selection activeCell="D2" sqref="D2:D21"/>
    </sheetView>
  </sheetViews>
  <sheetFormatPr baseColWidth="10" defaultRowHeight="15" x14ac:dyDescent="0.25"/>
  <cols>
    <col min="1" max="1" width="4.28515625" style="5" customWidth="1"/>
    <col min="2" max="2" width="11.85546875" style="5" bestFit="1" customWidth="1"/>
    <col min="3" max="3" width="10.7109375" style="5" bestFit="1" customWidth="1"/>
    <col min="4" max="4" width="18.28515625" style="9" customWidth="1"/>
    <col min="5" max="5" width="17.7109375" style="9" customWidth="1"/>
    <col min="6" max="6" width="18" style="5" bestFit="1" customWidth="1"/>
    <col min="7" max="7" width="8" style="5" bestFit="1" customWidth="1"/>
    <col min="8" max="16384" width="11.42578125" style="5"/>
  </cols>
  <sheetData>
    <row r="1" spans="1:8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35</v>
      </c>
      <c r="G1" s="2" t="s">
        <v>8</v>
      </c>
      <c r="H1" s="2" t="s">
        <v>0</v>
      </c>
    </row>
    <row r="2" spans="1:8" x14ac:dyDescent="0.25">
      <c r="A2" s="1">
        <v>1</v>
      </c>
      <c r="B2" s="1" t="s">
        <v>9</v>
      </c>
      <c r="C2" s="1" t="s">
        <v>10</v>
      </c>
      <c r="D2" s="8">
        <v>850</v>
      </c>
      <c r="E2" s="8">
        <v>12</v>
      </c>
      <c r="F2" s="11">
        <f>DatosPracticcas[[#This Row],[Precio Unitario ($)]]*DatosPracticcas[[#This Row],[Cantidad Vendida]]</f>
        <v>10200</v>
      </c>
      <c r="G2" s="10" t="s">
        <v>11</v>
      </c>
      <c r="H2" s="1" t="s">
        <v>2</v>
      </c>
    </row>
    <row r="3" spans="1:8" x14ac:dyDescent="0.25">
      <c r="A3" s="1">
        <v>2</v>
      </c>
      <c r="B3" s="1" t="s">
        <v>12</v>
      </c>
      <c r="C3" s="1" t="s">
        <v>10</v>
      </c>
      <c r="D3" s="8">
        <v>450</v>
      </c>
      <c r="E3" s="8">
        <v>25</v>
      </c>
      <c r="F3" s="11">
        <f>DatosPracticcas[[#This Row],[Precio Unitario ($)]]*DatosPracticcas[[#This Row],[Cantidad Vendida]]</f>
        <v>11250</v>
      </c>
      <c r="G3" s="10" t="s">
        <v>11</v>
      </c>
      <c r="H3" s="1" t="s">
        <v>13</v>
      </c>
    </row>
    <row r="4" spans="1:8" x14ac:dyDescent="0.25">
      <c r="A4" s="1">
        <v>3</v>
      </c>
      <c r="B4" s="1" t="s">
        <v>14</v>
      </c>
      <c r="C4" s="1" t="s">
        <v>15</v>
      </c>
      <c r="D4" s="8">
        <v>30</v>
      </c>
      <c r="E4" s="8">
        <v>60</v>
      </c>
      <c r="F4" s="11">
        <f>DatosPracticcas[[#This Row],[Precio Unitario ($)]]*DatosPracticcas[[#This Row],[Cantidad Vendida]]</f>
        <v>1800</v>
      </c>
      <c r="G4" s="10" t="s">
        <v>16</v>
      </c>
      <c r="H4" s="1" t="s">
        <v>17</v>
      </c>
    </row>
    <row r="5" spans="1:8" x14ac:dyDescent="0.25">
      <c r="A5" s="1">
        <v>4</v>
      </c>
      <c r="B5" s="1" t="s">
        <v>18</v>
      </c>
      <c r="C5" s="1" t="s">
        <v>10</v>
      </c>
      <c r="D5" s="8">
        <v>150</v>
      </c>
      <c r="E5" s="8">
        <v>8</v>
      </c>
      <c r="F5" s="11">
        <f>DatosPracticcas[[#This Row],[Precio Unitario ($)]]*DatosPracticcas[[#This Row],[Cantidad Vendida]]</f>
        <v>1200</v>
      </c>
      <c r="G5" s="10" t="s">
        <v>16</v>
      </c>
      <c r="H5" s="1" t="s">
        <v>2</v>
      </c>
    </row>
    <row r="6" spans="1:8" x14ac:dyDescent="0.25">
      <c r="A6" s="1">
        <v>5</v>
      </c>
      <c r="B6" s="1" t="s">
        <v>19</v>
      </c>
      <c r="C6" s="1" t="s">
        <v>20</v>
      </c>
      <c r="D6" s="8">
        <v>220</v>
      </c>
      <c r="E6" s="8">
        <v>5</v>
      </c>
      <c r="F6" s="11">
        <f>DatosPracticcas[[#This Row],[Precio Unitario ($)]]*DatosPracticcas[[#This Row],[Cantidad Vendida]]</f>
        <v>1100</v>
      </c>
      <c r="G6" s="10" t="s">
        <v>21</v>
      </c>
      <c r="H6" s="1" t="s">
        <v>22</v>
      </c>
    </row>
    <row r="7" spans="1:8" x14ac:dyDescent="0.25">
      <c r="A7" s="1">
        <v>6</v>
      </c>
      <c r="B7" s="1" t="s">
        <v>23</v>
      </c>
      <c r="C7" s="1" t="s">
        <v>15</v>
      </c>
      <c r="D7" s="8">
        <v>45</v>
      </c>
      <c r="E7" s="8">
        <v>30</v>
      </c>
      <c r="F7" s="11">
        <f>DatosPracticcas[[#This Row],[Precio Unitario ($)]]*DatosPracticcas[[#This Row],[Cantidad Vendida]]</f>
        <v>1350</v>
      </c>
      <c r="G7" s="10" t="s">
        <v>21</v>
      </c>
      <c r="H7" s="1" t="s">
        <v>24</v>
      </c>
    </row>
    <row r="8" spans="1:8" x14ac:dyDescent="0.25">
      <c r="A8" s="1">
        <v>7</v>
      </c>
      <c r="B8" s="1" t="s">
        <v>25</v>
      </c>
      <c r="C8" s="1" t="s">
        <v>10</v>
      </c>
      <c r="D8" s="8">
        <v>200</v>
      </c>
      <c r="E8" s="8">
        <v>15</v>
      </c>
      <c r="F8" s="11">
        <f>DatosPracticcas[[#This Row],[Precio Unitario ($)]]*DatosPracticcas[[#This Row],[Cantidad Vendida]]</f>
        <v>3000</v>
      </c>
      <c r="G8" s="10" t="s">
        <v>26</v>
      </c>
      <c r="H8" s="1" t="s">
        <v>1</v>
      </c>
    </row>
    <row r="9" spans="1:8" x14ac:dyDescent="0.25">
      <c r="A9" s="1">
        <v>8</v>
      </c>
      <c r="B9" s="1" t="s">
        <v>27</v>
      </c>
      <c r="C9" s="1" t="s">
        <v>10</v>
      </c>
      <c r="D9" s="8">
        <v>75</v>
      </c>
      <c r="E9" s="8">
        <v>20</v>
      </c>
      <c r="F9" s="11">
        <f>DatosPracticcas[[#This Row],[Precio Unitario ($)]]*DatosPracticcas[[#This Row],[Cantidad Vendida]]</f>
        <v>1500</v>
      </c>
      <c r="G9" s="10" t="s">
        <v>26</v>
      </c>
      <c r="H9" s="1" t="s">
        <v>2</v>
      </c>
    </row>
    <row r="10" spans="1:8" x14ac:dyDescent="0.25">
      <c r="A10" s="1">
        <v>9</v>
      </c>
      <c r="B10" s="1" t="s">
        <v>28</v>
      </c>
      <c r="C10" s="1" t="s">
        <v>15</v>
      </c>
      <c r="D10" s="8">
        <v>25</v>
      </c>
      <c r="E10" s="8">
        <v>40</v>
      </c>
      <c r="F10" s="11">
        <f>DatosPracticcas[[#This Row],[Precio Unitario ($)]]*DatosPracticcas[[#This Row],[Cantidad Vendida]]</f>
        <v>1000</v>
      </c>
      <c r="G10" s="10" t="s">
        <v>29</v>
      </c>
      <c r="H10" s="1" t="s">
        <v>30</v>
      </c>
    </row>
    <row r="11" spans="1:8" x14ac:dyDescent="0.25">
      <c r="A11" s="1">
        <v>10</v>
      </c>
      <c r="B11" s="1" t="s">
        <v>31</v>
      </c>
      <c r="C11" s="1" t="s">
        <v>20</v>
      </c>
      <c r="D11" s="1">
        <v>180</v>
      </c>
      <c r="E11" s="8">
        <v>6</v>
      </c>
      <c r="F11" s="11">
        <f>DatosPracticcas[[#This Row],[Precio Unitario ($)]]*DatosPracticcas[[#This Row],[Cantidad Vendida]]</f>
        <v>1080</v>
      </c>
      <c r="G11" s="10" t="s">
        <v>29</v>
      </c>
      <c r="H11" s="1" t="s">
        <v>13</v>
      </c>
    </row>
    <row r="12" spans="1:8" x14ac:dyDescent="0.25">
      <c r="A12" s="1">
        <v>11</v>
      </c>
      <c r="B12" s="1" t="s">
        <v>37</v>
      </c>
      <c r="C12" s="1" t="s">
        <v>10</v>
      </c>
      <c r="D12" s="8">
        <v>300</v>
      </c>
      <c r="E12" s="8">
        <v>18</v>
      </c>
      <c r="F12" s="11">
        <f>DatosPracticcas[[#This Row],[Precio Unitario ($)]]*DatosPracticcas[[#This Row],[Cantidad Vendida]]</f>
        <v>5400</v>
      </c>
      <c r="G12" s="10" t="s">
        <v>38</v>
      </c>
      <c r="H12" s="1" t="s">
        <v>39</v>
      </c>
    </row>
    <row r="13" spans="1:8" x14ac:dyDescent="0.25">
      <c r="A13" s="1">
        <v>12</v>
      </c>
      <c r="B13" s="1" t="s">
        <v>40</v>
      </c>
      <c r="C13" s="1" t="s">
        <v>15</v>
      </c>
      <c r="D13" s="8">
        <v>55</v>
      </c>
      <c r="E13" s="8">
        <v>10</v>
      </c>
      <c r="F13" s="11">
        <f>DatosPracticcas[[#This Row],[Precio Unitario ($)]]*DatosPracticcas[[#This Row],[Cantidad Vendida]]</f>
        <v>550</v>
      </c>
      <c r="G13" s="10" t="s">
        <v>38</v>
      </c>
      <c r="H13" s="1" t="s">
        <v>2</v>
      </c>
    </row>
    <row r="14" spans="1:8" x14ac:dyDescent="0.25">
      <c r="A14" s="1">
        <v>13</v>
      </c>
      <c r="B14" s="1" t="s">
        <v>41</v>
      </c>
      <c r="C14" s="1" t="s">
        <v>10</v>
      </c>
      <c r="D14" s="8">
        <v>500</v>
      </c>
      <c r="E14" s="8">
        <v>4</v>
      </c>
      <c r="F14" s="11">
        <f>DatosPracticcas[[#This Row],[Precio Unitario ($)]]*DatosPracticcas[[#This Row],[Cantidad Vendida]]</f>
        <v>2000</v>
      </c>
      <c r="G14" s="10" t="s">
        <v>42</v>
      </c>
      <c r="H14" s="1" t="s">
        <v>43</v>
      </c>
    </row>
    <row r="15" spans="1:8" x14ac:dyDescent="0.25">
      <c r="A15" s="1">
        <v>14</v>
      </c>
      <c r="B15" s="1" t="s">
        <v>44</v>
      </c>
      <c r="C15" s="1" t="s">
        <v>15</v>
      </c>
      <c r="D15" s="8">
        <v>60</v>
      </c>
      <c r="E15" s="8">
        <v>22</v>
      </c>
      <c r="F15" s="11">
        <f>DatosPracticcas[[#This Row],[Precio Unitario ($)]]*DatosPracticcas[[#This Row],[Cantidad Vendida]]</f>
        <v>1320</v>
      </c>
      <c r="G15" s="10" t="s">
        <v>42</v>
      </c>
      <c r="H15" s="1" t="s">
        <v>22</v>
      </c>
    </row>
    <row r="16" spans="1:8" ht="30" x14ac:dyDescent="0.25">
      <c r="A16" s="1">
        <v>15</v>
      </c>
      <c r="B16" s="1" t="s">
        <v>45</v>
      </c>
      <c r="C16" s="1" t="s">
        <v>20</v>
      </c>
      <c r="D16" s="8">
        <v>160</v>
      </c>
      <c r="E16" s="8">
        <v>3</v>
      </c>
      <c r="F16" s="11">
        <f>DatosPracticcas[[#This Row],[Precio Unitario ($)]]*DatosPracticcas[[#This Row],[Cantidad Vendida]]</f>
        <v>480</v>
      </c>
      <c r="G16" s="10" t="s">
        <v>46</v>
      </c>
      <c r="H16" s="1" t="s">
        <v>17</v>
      </c>
    </row>
    <row r="17" spans="1:8" ht="30" x14ac:dyDescent="0.25">
      <c r="A17" s="1">
        <v>16</v>
      </c>
      <c r="B17" s="1" t="s">
        <v>47</v>
      </c>
      <c r="C17" s="1" t="s">
        <v>15</v>
      </c>
      <c r="D17" s="8">
        <v>35</v>
      </c>
      <c r="E17" s="8">
        <v>25</v>
      </c>
      <c r="F17" s="11">
        <f>DatosPracticcas[[#This Row],[Precio Unitario ($)]]*DatosPracticcas[[#This Row],[Cantidad Vendida]]</f>
        <v>875</v>
      </c>
      <c r="G17" s="10" t="s">
        <v>46</v>
      </c>
      <c r="H17" s="1" t="s">
        <v>13</v>
      </c>
    </row>
    <row r="18" spans="1:8" ht="30" x14ac:dyDescent="0.25">
      <c r="A18" s="1">
        <v>17</v>
      </c>
      <c r="B18" s="1" t="s">
        <v>48</v>
      </c>
      <c r="C18" s="1" t="s">
        <v>10</v>
      </c>
      <c r="D18" s="8">
        <v>120</v>
      </c>
      <c r="E18" s="8">
        <v>7</v>
      </c>
      <c r="F18" s="11">
        <f>DatosPracticcas[[#This Row],[Precio Unitario ($)]]*DatosPracticcas[[#This Row],[Cantidad Vendida]]</f>
        <v>840</v>
      </c>
      <c r="G18" s="10" t="s">
        <v>49</v>
      </c>
      <c r="H18" s="1" t="s">
        <v>2</v>
      </c>
    </row>
    <row r="19" spans="1:8" ht="30" x14ac:dyDescent="0.25">
      <c r="A19" s="1">
        <v>18</v>
      </c>
      <c r="B19" s="1" t="s">
        <v>50</v>
      </c>
      <c r="C19" s="1" t="s">
        <v>20</v>
      </c>
      <c r="D19" s="8">
        <v>250</v>
      </c>
      <c r="E19" s="8">
        <v>4</v>
      </c>
      <c r="F19" s="11">
        <f>DatosPracticcas[[#This Row],[Precio Unitario ($)]]*DatosPracticcas[[#This Row],[Cantidad Vendida]]</f>
        <v>1000</v>
      </c>
      <c r="G19" s="10" t="s">
        <v>49</v>
      </c>
      <c r="H19" s="1" t="s">
        <v>1</v>
      </c>
    </row>
    <row r="20" spans="1:8" ht="30" x14ac:dyDescent="0.25">
      <c r="A20" s="1">
        <v>19</v>
      </c>
      <c r="B20" s="1" t="s">
        <v>51</v>
      </c>
      <c r="C20" s="1" t="s">
        <v>15</v>
      </c>
      <c r="D20" s="8">
        <v>12</v>
      </c>
      <c r="E20" s="8">
        <v>50</v>
      </c>
      <c r="F20" s="11">
        <f>DatosPracticcas[[#This Row],[Precio Unitario ($)]]*DatosPracticcas[[#This Row],[Cantidad Vendida]]</f>
        <v>600</v>
      </c>
      <c r="G20" s="10" t="s">
        <v>52</v>
      </c>
      <c r="H20" s="1" t="s">
        <v>53</v>
      </c>
    </row>
    <row r="21" spans="1:8" ht="30" x14ac:dyDescent="0.25">
      <c r="A21" s="1">
        <v>20</v>
      </c>
      <c r="B21" s="1" t="s">
        <v>54</v>
      </c>
      <c r="C21" s="1" t="s">
        <v>10</v>
      </c>
      <c r="D21" s="8">
        <v>130</v>
      </c>
      <c r="E21" s="8">
        <v>14</v>
      </c>
      <c r="F21" s="11">
        <f>DatosPracticcas[[#This Row],[Precio Unitario ($)]]*DatosPracticcas[[#This Row],[Cantidad Vendida]]</f>
        <v>1820</v>
      </c>
      <c r="G21" s="10" t="s">
        <v>52</v>
      </c>
      <c r="H21" s="1" t="s">
        <v>30</v>
      </c>
    </row>
    <row r="22" spans="1:8" x14ac:dyDescent="0.25">
      <c r="A22" s="3"/>
      <c r="B22" s="3"/>
      <c r="C22" s="3"/>
      <c r="D22" s="3"/>
      <c r="E22" s="3"/>
      <c r="F22" s="3"/>
      <c r="G22" s="3"/>
    </row>
    <row r="23" spans="1:8" x14ac:dyDescent="0.25">
      <c r="A23" s="3"/>
      <c r="B23" s="3"/>
      <c r="C23" s="3"/>
      <c r="D23" s="3"/>
      <c r="E23" s="3"/>
      <c r="F23" s="3"/>
      <c r="G23" s="3"/>
    </row>
    <row r="24" spans="1:8" x14ac:dyDescent="0.25">
      <c r="A24" s="3"/>
      <c r="B24" s="3"/>
      <c r="C24" s="3"/>
      <c r="D24" s="3"/>
      <c r="E24" s="3"/>
      <c r="F24" s="3"/>
      <c r="G24" s="3"/>
    </row>
    <row r="25" spans="1:8" x14ac:dyDescent="0.25">
      <c r="A25" s="3"/>
      <c r="B25" s="3"/>
      <c r="C25" s="3"/>
      <c r="D25" s="3"/>
      <c r="E25" s="3"/>
      <c r="F25" s="3"/>
      <c r="G25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B4" sqref="B4"/>
    </sheetView>
  </sheetViews>
  <sheetFormatPr baseColWidth="10" defaultRowHeight="15" x14ac:dyDescent="0.25"/>
  <cols>
    <col min="1" max="1" width="17.5703125" customWidth="1"/>
    <col min="2" max="2" width="25" bestFit="1" customWidth="1"/>
    <col min="3" max="3" width="21.7109375" customWidth="1"/>
    <col min="4" max="4" width="10" customWidth="1"/>
    <col min="5" max="5" width="7" customWidth="1"/>
    <col min="6" max="6" width="8.28515625" customWidth="1"/>
    <col min="7" max="7" width="7.140625" customWidth="1"/>
    <col min="8" max="8" width="11.5703125" bestFit="1" customWidth="1"/>
    <col min="9" max="9" width="11.140625" customWidth="1"/>
    <col min="10" max="10" width="11.85546875" bestFit="1" customWidth="1"/>
    <col min="11" max="11" width="7.85546875" customWidth="1"/>
    <col min="12" max="12" width="25.42578125" bestFit="1" customWidth="1"/>
    <col min="13" max="13" width="9.28515625" customWidth="1"/>
    <col min="14" max="14" width="10" customWidth="1"/>
    <col min="15" max="15" width="7" customWidth="1"/>
    <col min="16" max="16" width="8.28515625" customWidth="1"/>
    <col min="17" max="17" width="7.140625" customWidth="1"/>
    <col min="18" max="18" width="11.5703125" bestFit="1" customWidth="1"/>
    <col min="19" max="19" width="11.140625" customWidth="1"/>
    <col min="20" max="20" width="11.85546875" bestFit="1" customWidth="1"/>
    <col min="21" max="21" width="7.85546875" customWidth="1"/>
    <col min="22" max="22" width="30" bestFit="1" customWidth="1"/>
    <col min="23" max="23" width="30.42578125" bestFit="1" customWidth="1"/>
  </cols>
  <sheetData>
    <row r="3" spans="1:3" x14ac:dyDescent="0.25">
      <c r="A3" s="7" t="s">
        <v>32</v>
      </c>
      <c r="B3" t="s">
        <v>34</v>
      </c>
      <c r="C3" t="s">
        <v>36</v>
      </c>
    </row>
    <row r="4" spans="1:3" x14ac:dyDescent="0.25">
      <c r="A4" s="4" t="s">
        <v>11</v>
      </c>
      <c r="B4" s="6">
        <v>37</v>
      </c>
      <c r="C4" s="6">
        <v>21450</v>
      </c>
    </row>
    <row r="5" spans="1:3" x14ac:dyDescent="0.25">
      <c r="A5" s="4" t="s">
        <v>16</v>
      </c>
      <c r="B5" s="6">
        <v>68</v>
      </c>
      <c r="C5" s="6">
        <v>3000</v>
      </c>
    </row>
    <row r="6" spans="1:3" x14ac:dyDescent="0.25">
      <c r="A6" s="4" t="s">
        <v>21</v>
      </c>
      <c r="B6" s="6">
        <v>35</v>
      </c>
      <c r="C6" s="6">
        <v>2450</v>
      </c>
    </row>
    <row r="7" spans="1:3" x14ac:dyDescent="0.25">
      <c r="A7" s="4" t="s">
        <v>26</v>
      </c>
      <c r="B7" s="6">
        <v>35</v>
      </c>
      <c r="C7" s="6">
        <v>4500</v>
      </c>
    </row>
    <row r="8" spans="1:3" x14ac:dyDescent="0.25">
      <c r="A8" s="4" t="s">
        <v>29</v>
      </c>
      <c r="B8" s="6">
        <v>46</v>
      </c>
      <c r="C8" s="6">
        <v>2080</v>
      </c>
    </row>
    <row r="9" spans="1:3" x14ac:dyDescent="0.25">
      <c r="A9" s="4" t="s">
        <v>38</v>
      </c>
      <c r="B9" s="6">
        <v>28</v>
      </c>
      <c r="C9" s="6">
        <v>5950</v>
      </c>
    </row>
    <row r="10" spans="1:3" x14ac:dyDescent="0.25">
      <c r="A10" s="4" t="s">
        <v>42</v>
      </c>
      <c r="B10" s="6">
        <v>26</v>
      </c>
      <c r="C10" s="6">
        <v>3320</v>
      </c>
    </row>
    <row r="11" spans="1:3" x14ac:dyDescent="0.25">
      <c r="A11" s="4" t="s">
        <v>46</v>
      </c>
      <c r="B11" s="6">
        <v>28</v>
      </c>
      <c r="C11" s="6">
        <v>1355</v>
      </c>
    </row>
    <row r="12" spans="1:3" x14ac:dyDescent="0.25">
      <c r="A12" s="4" t="s">
        <v>49</v>
      </c>
      <c r="B12" s="6">
        <v>11</v>
      </c>
      <c r="C12" s="6">
        <v>1840</v>
      </c>
    </row>
    <row r="13" spans="1:3" x14ac:dyDescent="0.25">
      <c r="A13" s="4" t="s">
        <v>52</v>
      </c>
      <c r="B13" s="6">
        <v>64</v>
      </c>
      <c r="C13" s="6">
        <v>2420</v>
      </c>
    </row>
    <row r="14" spans="1:3" x14ac:dyDescent="0.25">
      <c r="A14" s="4" t="s">
        <v>33</v>
      </c>
      <c r="B14" s="6">
        <v>378</v>
      </c>
      <c r="C14" s="6">
        <v>48365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Informes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2025-06-11T01:51:24Z</dcterms:created>
  <dcterms:modified xsi:type="dcterms:W3CDTF">2025-06-11T02:39:30Z</dcterms:modified>
</cp:coreProperties>
</file>