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rk_\Desktop\Right\SI Research\EarlyLateSI\Excel results all cases\"/>
    </mc:Choice>
  </mc:AlternateContent>
  <xr:revisionPtr revIDLastSave="0" documentId="13_ncr:1_{C19F870A-39BD-4D9B-873E-1C0431536A70}" xr6:coauthVersionLast="47" xr6:coauthVersionMax="47" xr10:uidLastSave="{00000000-0000-0000-0000-000000000000}"/>
  <bookViews>
    <workbookView xWindow="-108" yWindow="-108" windowWidth="23256" windowHeight="13176" tabRatio="706" activeTab="1" xr2:uid="{00000000-000D-0000-FFFF-FFFF00000000}"/>
  </bookViews>
  <sheets>
    <sheet name="C1" sheetId="22" r:id="rId1"/>
    <sheet name="MA1" sheetId="23" r:id="rId2"/>
  </sheets>
  <definedNames>
    <definedName name="solver_adj" localSheetId="0" hidden="1">'C1'!$D$16:$D$18</definedName>
    <definedName name="solver_adj" localSheetId="1" hidden="1">'MA1'!$D$16:$D$18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'C1'!$O$15</definedName>
    <definedName name="solver_opt" localSheetId="1" hidden="1">'MA1'!$O$15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3" l="1"/>
  <c r="T16" i="23"/>
  <c r="K181" i="23"/>
  <c r="M181" i="23" s="1"/>
  <c r="L181" i="23"/>
  <c r="K182" i="23"/>
  <c r="M182" i="23" s="1"/>
  <c r="L182" i="23"/>
  <c r="K183" i="23"/>
  <c r="M183" i="23" s="1"/>
  <c r="L183" i="23"/>
  <c r="K184" i="23"/>
  <c r="M184" i="23" s="1"/>
  <c r="L184" i="23"/>
  <c r="K185" i="23"/>
  <c r="M185" i="23" s="1"/>
  <c r="L185" i="23"/>
  <c r="K186" i="23"/>
  <c r="M186" i="23" s="1"/>
  <c r="L186" i="23"/>
  <c r="K187" i="23"/>
  <c r="M187" i="23" s="1"/>
  <c r="L187" i="23"/>
  <c r="K188" i="23"/>
  <c r="M188" i="23" s="1"/>
  <c r="L188" i="23"/>
  <c r="K189" i="23"/>
  <c r="M189" i="23" s="1"/>
  <c r="L189" i="23"/>
  <c r="K190" i="23"/>
  <c r="M190" i="23" s="1"/>
  <c r="L190" i="23"/>
  <c r="K191" i="23"/>
  <c r="M191" i="23" s="1"/>
  <c r="L191" i="23"/>
  <c r="K192" i="23"/>
  <c r="M192" i="23" s="1"/>
  <c r="L192" i="23"/>
  <c r="K193" i="23"/>
  <c r="M193" i="23" s="1"/>
  <c r="L193" i="23"/>
  <c r="K194" i="23"/>
  <c r="M194" i="23" s="1"/>
  <c r="L194" i="23"/>
  <c r="K195" i="23"/>
  <c r="M195" i="23" s="1"/>
  <c r="L195" i="23"/>
  <c r="K196" i="23"/>
  <c r="M196" i="23" s="1"/>
  <c r="L196" i="23"/>
  <c r="K197" i="23"/>
  <c r="M197" i="23" s="1"/>
  <c r="L197" i="23"/>
  <c r="K198" i="23"/>
  <c r="L198" i="23"/>
  <c r="K199" i="23"/>
  <c r="M199" i="23" s="1"/>
  <c r="L199" i="23"/>
  <c r="K200" i="23"/>
  <c r="M200" i="23" s="1"/>
  <c r="L200" i="23"/>
  <c r="K201" i="23"/>
  <c r="M201" i="23" s="1"/>
  <c r="L201" i="23"/>
  <c r="K202" i="23"/>
  <c r="M202" i="23" s="1"/>
  <c r="L202" i="23"/>
  <c r="K203" i="23"/>
  <c r="M203" i="23" s="1"/>
  <c r="L203" i="23"/>
  <c r="K204" i="23"/>
  <c r="M204" i="23" s="1"/>
  <c r="L204" i="23"/>
  <c r="K205" i="23"/>
  <c r="M205" i="23" s="1"/>
  <c r="L205" i="23"/>
  <c r="K206" i="23"/>
  <c r="L206" i="23"/>
  <c r="K207" i="23"/>
  <c r="M207" i="23" s="1"/>
  <c r="L207" i="23"/>
  <c r="K208" i="23"/>
  <c r="M208" i="23" s="1"/>
  <c r="L208" i="23"/>
  <c r="K209" i="23"/>
  <c r="M209" i="23" s="1"/>
  <c r="L209" i="23"/>
  <c r="K210" i="23"/>
  <c r="M210" i="23" s="1"/>
  <c r="L210" i="23"/>
  <c r="K211" i="23"/>
  <c r="M211" i="23" s="1"/>
  <c r="L211" i="23"/>
  <c r="K212" i="23"/>
  <c r="M212" i="23" s="1"/>
  <c r="L212" i="23"/>
  <c r="K213" i="23"/>
  <c r="M213" i="23" s="1"/>
  <c r="L213" i="23"/>
  <c r="K214" i="23"/>
  <c r="L214" i="23"/>
  <c r="K215" i="23"/>
  <c r="M215" i="23" s="1"/>
  <c r="L215" i="23"/>
  <c r="K216" i="23"/>
  <c r="M216" i="23" s="1"/>
  <c r="L216" i="23"/>
  <c r="K217" i="23"/>
  <c r="M217" i="23" s="1"/>
  <c r="L217" i="23"/>
  <c r="K218" i="23"/>
  <c r="M218" i="23" s="1"/>
  <c r="L218" i="23"/>
  <c r="K219" i="23"/>
  <c r="M219" i="23" s="1"/>
  <c r="L219" i="23"/>
  <c r="K220" i="23"/>
  <c r="M220" i="23" s="1"/>
  <c r="L220" i="23"/>
  <c r="K221" i="23"/>
  <c r="M221" i="23" s="1"/>
  <c r="L221" i="23"/>
  <c r="K222" i="23"/>
  <c r="M222" i="23" s="1"/>
  <c r="L222" i="23"/>
  <c r="K223" i="23"/>
  <c r="M223" i="23" s="1"/>
  <c r="L223" i="23"/>
  <c r="K224" i="23"/>
  <c r="M224" i="23" s="1"/>
  <c r="L224" i="23"/>
  <c r="K225" i="23"/>
  <c r="M225" i="23" s="1"/>
  <c r="L225" i="23"/>
  <c r="K226" i="23"/>
  <c r="M226" i="23" s="1"/>
  <c r="L226" i="23"/>
  <c r="K227" i="23"/>
  <c r="M227" i="23" s="1"/>
  <c r="L227" i="23"/>
  <c r="K228" i="23"/>
  <c r="M228" i="23" s="1"/>
  <c r="L228" i="23"/>
  <c r="K229" i="23"/>
  <c r="M229" i="23" s="1"/>
  <c r="L229" i="23"/>
  <c r="K230" i="23"/>
  <c r="M230" i="23" s="1"/>
  <c r="L230" i="23"/>
  <c r="K231" i="23"/>
  <c r="M231" i="23" s="1"/>
  <c r="L231" i="23"/>
  <c r="K232" i="23"/>
  <c r="M232" i="23" s="1"/>
  <c r="L232" i="23"/>
  <c r="K233" i="23"/>
  <c r="M233" i="23" s="1"/>
  <c r="L233" i="23"/>
  <c r="K234" i="23"/>
  <c r="M234" i="23" s="1"/>
  <c r="L234" i="23"/>
  <c r="K235" i="23"/>
  <c r="M235" i="23" s="1"/>
  <c r="L235" i="23"/>
  <c r="K236" i="23"/>
  <c r="M236" i="23" s="1"/>
  <c r="L236" i="23"/>
  <c r="K237" i="23"/>
  <c r="M237" i="23" s="1"/>
  <c r="L237" i="23"/>
  <c r="K238" i="23"/>
  <c r="M238" i="23" s="1"/>
  <c r="L238" i="23"/>
  <c r="K239" i="23"/>
  <c r="M239" i="23" s="1"/>
  <c r="L239" i="23"/>
  <c r="K240" i="23"/>
  <c r="M240" i="23" s="1"/>
  <c r="L240" i="23"/>
  <c r="K241" i="23"/>
  <c r="M241" i="23" s="1"/>
  <c r="L241" i="23"/>
  <c r="K242" i="23"/>
  <c r="M242" i="23" s="1"/>
  <c r="L242" i="23"/>
  <c r="K243" i="23"/>
  <c r="M243" i="23" s="1"/>
  <c r="L243" i="23"/>
  <c r="K244" i="23"/>
  <c r="M244" i="23" s="1"/>
  <c r="L244" i="23"/>
  <c r="K245" i="23"/>
  <c r="M245" i="23" s="1"/>
  <c r="L245" i="23"/>
  <c r="K246" i="23"/>
  <c r="M246" i="23" s="1"/>
  <c r="L246" i="23"/>
  <c r="K247" i="23"/>
  <c r="M247" i="23" s="1"/>
  <c r="L247" i="23"/>
  <c r="K248" i="23"/>
  <c r="M248" i="23" s="1"/>
  <c r="L248" i="23"/>
  <c r="K249" i="23"/>
  <c r="M249" i="23" s="1"/>
  <c r="L249" i="23"/>
  <c r="K250" i="23"/>
  <c r="M250" i="23" s="1"/>
  <c r="L250" i="23"/>
  <c r="K251" i="23"/>
  <c r="M251" i="23" s="1"/>
  <c r="L251" i="23"/>
  <c r="K252" i="23"/>
  <c r="M252" i="23" s="1"/>
  <c r="L252" i="23"/>
  <c r="K253" i="23"/>
  <c r="M253" i="23" s="1"/>
  <c r="L253" i="23"/>
  <c r="K254" i="23"/>
  <c r="M254" i="23" s="1"/>
  <c r="L254" i="23"/>
  <c r="K255" i="23"/>
  <c r="M255" i="23" s="1"/>
  <c r="L255" i="23"/>
  <c r="K256" i="23"/>
  <c r="M256" i="23" s="1"/>
  <c r="L256" i="23"/>
  <c r="K257" i="23"/>
  <c r="M257" i="23" s="1"/>
  <c r="L257" i="23"/>
  <c r="K258" i="23"/>
  <c r="M258" i="23" s="1"/>
  <c r="L258" i="23"/>
  <c r="K259" i="23"/>
  <c r="M259" i="23" s="1"/>
  <c r="L259" i="23"/>
  <c r="K260" i="23"/>
  <c r="M260" i="23" s="1"/>
  <c r="L260" i="23"/>
  <c r="K261" i="23"/>
  <c r="M261" i="23" s="1"/>
  <c r="L261" i="23"/>
  <c r="K262" i="23"/>
  <c r="M262" i="23" s="1"/>
  <c r="L262" i="23"/>
  <c r="K263" i="23"/>
  <c r="M263" i="23" s="1"/>
  <c r="L263" i="23"/>
  <c r="K264" i="23"/>
  <c r="M264" i="23" s="1"/>
  <c r="L264" i="23"/>
  <c r="K265" i="23"/>
  <c r="M265" i="23" s="1"/>
  <c r="L265" i="23"/>
  <c r="K266" i="23"/>
  <c r="M266" i="23" s="1"/>
  <c r="L266" i="23"/>
  <c r="K267" i="23"/>
  <c r="M267" i="23" s="1"/>
  <c r="L267" i="23"/>
  <c r="K268" i="23"/>
  <c r="M268" i="23" s="1"/>
  <c r="L268" i="23"/>
  <c r="K269" i="23"/>
  <c r="M269" i="23" s="1"/>
  <c r="L269" i="23"/>
  <c r="K270" i="23"/>
  <c r="M270" i="23" s="1"/>
  <c r="L270" i="23"/>
  <c r="K271" i="23"/>
  <c r="M271" i="23" s="1"/>
  <c r="L271" i="23"/>
  <c r="K272" i="23"/>
  <c r="M272" i="23" s="1"/>
  <c r="L272" i="23"/>
  <c r="K273" i="23"/>
  <c r="M273" i="23" s="1"/>
  <c r="L273" i="23"/>
  <c r="K274" i="23"/>
  <c r="M274" i="23" s="1"/>
  <c r="L274" i="23"/>
  <c r="K275" i="23"/>
  <c r="M275" i="23" s="1"/>
  <c r="L275" i="23"/>
  <c r="K276" i="23"/>
  <c r="M276" i="23" s="1"/>
  <c r="L276" i="23"/>
  <c r="K277" i="23"/>
  <c r="M277" i="23" s="1"/>
  <c r="L277" i="23"/>
  <c r="K278" i="23"/>
  <c r="M278" i="23" s="1"/>
  <c r="L278" i="23"/>
  <c r="K279" i="23"/>
  <c r="M279" i="23" s="1"/>
  <c r="L279" i="23"/>
  <c r="K280" i="23"/>
  <c r="M280" i="23" s="1"/>
  <c r="L280" i="23"/>
  <c r="K281" i="23"/>
  <c r="M281" i="23" s="1"/>
  <c r="L281" i="23"/>
  <c r="K282" i="23"/>
  <c r="M282" i="23" s="1"/>
  <c r="L282" i="23"/>
  <c r="K283" i="23"/>
  <c r="M283" i="23" s="1"/>
  <c r="L283" i="23"/>
  <c r="K284" i="23"/>
  <c r="M284" i="23" s="1"/>
  <c r="L284" i="23"/>
  <c r="K285" i="23"/>
  <c r="M285" i="23" s="1"/>
  <c r="L285" i="23"/>
  <c r="K286" i="23"/>
  <c r="M286" i="23" s="1"/>
  <c r="L286" i="23"/>
  <c r="K287" i="23"/>
  <c r="M287" i="23" s="1"/>
  <c r="L287" i="23"/>
  <c r="K288" i="23"/>
  <c r="M288" i="23" s="1"/>
  <c r="L288" i="23"/>
  <c r="K289" i="23"/>
  <c r="M289" i="23" s="1"/>
  <c r="L289" i="23"/>
  <c r="K290" i="23"/>
  <c r="M290" i="23" s="1"/>
  <c r="L290" i="23"/>
  <c r="K291" i="23"/>
  <c r="M291" i="23" s="1"/>
  <c r="L291" i="23"/>
  <c r="K292" i="23"/>
  <c r="M292" i="23" s="1"/>
  <c r="L292" i="23"/>
  <c r="K293" i="23"/>
  <c r="M293" i="23" s="1"/>
  <c r="L293" i="23"/>
  <c r="K294" i="23"/>
  <c r="M294" i="23" s="1"/>
  <c r="L294" i="23"/>
  <c r="K295" i="23"/>
  <c r="M295" i="23" s="1"/>
  <c r="L295" i="23"/>
  <c r="K296" i="23"/>
  <c r="M296" i="23" s="1"/>
  <c r="L296" i="23"/>
  <c r="K297" i="23"/>
  <c r="M297" i="23" s="1"/>
  <c r="L297" i="23"/>
  <c r="K298" i="23"/>
  <c r="M298" i="23" s="1"/>
  <c r="L298" i="23"/>
  <c r="K299" i="23"/>
  <c r="M299" i="23" s="1"/>
  <c r="L299" i="23"/>
  <c r="K300" i="23"/>
  <c r="M300" i="23" s="1"/>
  <c r="L300" i="23"/>
  <c r="K301" i="23"/>
  <c r="M301" i="23" s="1"/>
  <c r="L301" i="23"/>
  <c r="K302" i="23"/>
  <c r="M302" i="23" s="1"/>
  <c r="L302" i="23"/>
  <c r="K303" i="23"/>
  <c r="M303" i="23" s="1"/>
  <c r="L303" i="23"/>
  <c r="K304" i="23"/>
  <c r="M304" i="23" s="1"/>
  <c r="L304" i="23"/>
  <c r="K305" i="23"/>
  <c r="M305" i="23" s="1"/>
  <c r="L305" i="23"/>
  <c r="K306" i="23"/>
  <c r="M306" i="23" s="1"/>
  <c r="L306" i="23"/>
  <c r="K307" i="23"/>
  <c r="M307" i="23" s="1"/>
  <c r="L307" i="23"/>
  <c r="K308" i="23"/>
  <c r="M308" i="23" s="1"/>
  <c r="L308" i="23"/>
  <c r="K309" i="23"/>
  <c r="M309" i="23" s="1"/>
  <c r="L309" i="23"/>
  <c r="K310" i="23"/>
  <c r="M310" i="23" s="1"/>
  <c r="L310" i="23"/>
  <c r="K311" i="23"/>
  <c r="M311" i="23" s="1"/>
  <c r="L311" i="23"/>
  <c r="K312" i="23"/>
  <c r="M312" i="23" s="1"/>
  <c r="L312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181" i="23"/>
  <c r="J182" i="23"/>
  <c r="J183" i="23"/>
  <c r="J184" i="23"/>
  <c r="J185" i="23"/>
  <c r="J186" i="23"/>
  <c r="J187" i="23"/>
  <c r="J188" i="23"/>
  <c r="J189" i="23"/>
  <c r="J190" i="23"/>
  <c r="J191" i="23"/>
  <c r="J17" i="23"/>
  <c r="J18" i="23"/>
  <c r="J19" i="23"/>
  <c r="J20" i="23"/>
  <c r="J21" i="23"/>
  <c r="J22" i="23"/>
  <c r="J23" i="23"/>
  <c r="J24" i="23"/>
  <c r="K24" i="23" s="1"/>
  <c r="M24" i="23" s="1"/>
  <c r="J25" i="23"/>
  <c r="J26" i="23"/>
  <c r="J27" i="23"/>
  <c r="J28" i="23"/>
  <c r="J29" i="23"/>
  <c r="J30" i="23"/>
  <c r="J31" i="23"/>
  <c r="J32" i="23"/>
  <c r="K32" i="23" s="1"/>
  <c r="J33" i="23"/>
  <c r="J34" i="23"/>
  <c r="J35" i="23"/>
  <c r="J36" i="23"/>
  <c r="J37" i="23"/>
  <c r="J38" i="23"/>
  <c r="J39" i="23"/>
  <c r="J40" i="23"/>
  <c r="K40" i="23" s="1"/>
  <c r="M40" i="23" s="1"/>
  <c r="J41" i="23"/>
  <c r="J42" i="23"/>
  <c r="J43" i="23"/>
  <c r="J44" i="23"/>
  <c r="J45" i="23"/>
  <c r="J46" i="23"/>
  <c r="J47" i="23"/>
  <c r="J48" i="23"/>
  <c r="K48" i="23" s="1"/>
  <c r="J49" i="23"/>
  <c r="J50" i="23"/>
  <c r="J51" i="23"/>
  <c r="J52" i="23"/>
  <c r="J53" i="23"/>
  <c r="J54" i="23"/>
  <c r="J55" i="23"/>
  <c r="J56" i="23"/>
  <c r="K56" i="23" s="1"/>
  <c r="M56" i="23" s="1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K80" i="23" s="1"/>
  <c r="M80" i="23" s="1"/>
  <c r="J81" i="23"/>
  <c r="J82" i="23"/>
  <c r="J83" i="23"/>
  <c r="J84" i="23"/>
  <c r="J85" i="23"/>
  <c r="J86" i="23"/>
  <c r="J87" i="23"/>
  <c r="J88" i="23"/>
  <c r="K88" i="23" s="1"/>
  <c r="M88" i="23" s="1"/>
  <c r="J89" i="23"/>
  <c r="J90" i="23"/>
  <c r="J91" i="23"/>
  <c r="J92" i="23"/>
  <c r="J93" i="23"/>
  <c r="J94" i="23"/>
  <c r="J95" i="23"/>
  <c r="J96" i="23"/>
  <c r="K96" i="23" s="1"/>
  <c r="M96" i="23" s="1"/>
  <c r="J97" i="23"/>
  <c r="J98" i="23"/>
  <c r="J99" i="23"/>
  <c r="J100" i="23"/>
  <c r="J101" i="23"/>
  <c r="J102" i="23"/>
  <c r="J103" i="23"/>
  <c r="J104" i="23"/>
  <c r="K104" i="23" s="1"/>
  <c r="J105" i="23"/>
  <c r="J106" i="23"/>
  <c r="J107" i="23"/>
  <c r="J108" i="23"/>
  <c r="J109" i="23"/>
  <c r="J110" i="23"/>
  <c r="J111" i="23"/>
  <c r="J112" i="23"/>
  <c r="K112" i="23" s="1"/>
  <c r="M112" i="23" s="1"/>
  <c r="J113" i="23"/>
  <c r="J114" i="23"/>
  <c r="J115" i="23"/>
  <c r="J116" i="23"/>
  <c r="J117" i="23"/>
  <c r="J118" i="23"/>
  <c r="J119" i="23"/>
  <c r="J120" i="23"/>
  <c r="K120" i="23" s="1"/>
  <c r="J121" i="23"/>
  <c r="J122" i="23"/>
  <c r="J123" i="23"/>
  <c r="J124" i="23"/>
  <c r="J125" i="23"/>
  <c r="J126" i="23"/>
  <c r="J127" i="23"/>
  <c r="J128" i="23"/>
  <c r="K128" i="23" s="1"/>
  <c r="M128" i="23" s="1"/>
  <c r="J129" i="23"/>
  <c r="J130" i="23"/>
  <c r="J131" i="23"/>
  <c r="J132" i="23"/>
  <c r="J133" i="23"/>
  <c r="J134" i="23"/>
  <c r="J135" i="23"/>
  <c r="J136" i="23"/>
  <c r="K136" i="23" s="1"/>
  <c r="M136" i="23" s="1"/>
  <c r="J137" i="23"/>
  <c r="J138" i="23"/>
  <c r="J139" i="23"/>
  <c r="J140" i="23"/>
  <c r="J141" i="23"/>
  <c r="J142" i="23"/>
  <c r="J143" i="23"/>
  <c r="J144" i="23"/>
  <c r="K144" i="23" s="1"/>
  <c r="M144" i="23" s="1"/>
  <c r="J145" i="23"/>
  <c r="J146" i="23"/>
  <c r="J147" i="23"/>
  <c r="J148" i="23"/>
  <c r="J149" i="23"/>
  <c r="J150" i="23"/>
  <c r="J151" i="23"/>
  <c r="J152" i="23"/>
  <c r="K152" i="23" s="1"/>
  <c r="J153" i="23"/>
  <c r="J154" i="23"/>
  <c r="J155" i="23"/>
  <c r="J156" i="23"/>
  <c r="J157" i="23"/>
  <c r="J158" i="23"/>
  <c r="J159" i="23"/>
  <c r="J160" i="23"/>
  <c r="K160" i="23" s="1"/>
  <c r="J161" i="23"/>
  <c r="J162" i="23"/>
  <c r="J163" i="23"/>
  <c r="J164" i="23"/>
  <c r="J165" i="23"/>
  <c r="J166" i="23"/>
  <c r="J167" i="23"/>
  <c r="J168" i="23"/>
  <c r="K168" i="23" s="1"/>
  <c r="M168" i="23" s="1"/>
  <c r="J169" i="23"/>
  <c r="J170" i="23"/>
  <c r="J171" i="23"/>
  <c r="J172" i="23"/>
  <c r="J173" i="23"/>
  <c r="J174" i="23"/>
  <c r="J175" i="23"/>
  <c r="J176" i="23"/>
  <c r="K176" i="23" s="1"/>
  <c r="M176" i="23" s="1"/>
  <c r="J177" i="23"/>
  <c r="J178" i="23"/>
  <c r="J179" i="23"/>
  <c r="J180" i="23"/>
  <c r="S326" i="23"/>
  <c r="S325" i="23"/>
  <c r="S324" i="23"/>
  <c r="S323" i="23"/>
  <c r="S322" i="23"/>
  <c r="S321" i="23"/>
  <c r="S320" i="23"/>
  <c r="S319" i="23"/>
  <c r="S318" i="23"/>
  <c r="S317" i="23"/>
  <c r="S316" i="23"/>
  <c r="S315" i="23"/>
  <c r="S314" i="23"/>
  <c r="S313" i="23"/>
  <c r="S312" i="23"/>
  <c r="S311" i="23"/>
  <c r="S310" i="23"/>
  <c r="S309" i="23"/>
  <c r="S308" i="23"/>
  <c r="S307" i="23"/>
  <c r="S306" i="23"/>
  <c r="S305" i="23"/>
  <c r="S304" i="23"/>
  <c r="S303" i="23"/>
  <c r="S302" i="23"/>
  <c r="S301" i="23"/>
  <c r="S300" i="23"/>
  <c r="S299" i="23"/>
  <c r="S298" i="23"/>
  <c r="S297" i="23"/>
  <c r="S296" i="23"/>
  <c r="S295" i="23"/>
  <c r="S294" i="23"/>
  <c r="S293" i="23"/>
  <c r="S292" i="23"/>
  <c r="S291" i="23"/>
  <c r="S290" i="23"/>
  <c r="S289" i="23"/>
  <c r="S288" i="23"/>
  <c r="S287" i="23"/>
  <c r="S286" i="23"/>
  <c r="S285" i="23"/>
  <c r="S284" i="23"/>
  <c r="S283" i="23"/>
  <c r="S282" i="23"/>
  <c r="S281" i="23"/>
  <c r="S280" i="23"/>
  <c r="S279" i="23"/>
  <c r="S278" i="23"/>
  <c r="S277" i="23"/>
  <c r="S276" i="23"/>
  <c r="S275" i="23"/>
  <c r="S274" i="23"/>
  <c r="S273" i="23"/>
  <c r="S272" i="23"/>
  <c r="S271" i="23"/>
  <c r="S270" i="23"/>
  <c r="S269" i="23"/>
  <c r="S268" i="23"/>
  <c r="S267" i="23"/>
  <c r="S266" i="23"/>
  <c r="S265" i="23"/>
  <c r="S264" i="23"/>
  <c r="S263" i="23"/>
  <c r="S262" i="23"/>
  <c r="S261" i="23"/>
  <c r="S260" i="23"/>
  <c r="S259" i="23"/>
  <c r="S258" i="23"/>
  <c r="S257" i="23"/>
  <c r="S256" i="23"/>
  <c r="S255" i="23"/>
  <c r="S254" i="23"/>
  <c r="S253" i="23"/>
  <c r="S252" i="23"/>
  <c r="S251" i="23"/>
  <c r="S250" i="23"/>
  <c r="S249" i="23"/>
  <c r="S248" i="23"/>
  <c r="S247" i="23"/>
  <c r="S246" i="23"/>
  <c r="S245" i="23"/>
  <c r="S244" i="23"/>
  <c r="S243" i="23"/>
  <c r="S242" i="23"/>
  <c r="S241" i="23"/>
  <c r="S240" i="23"/>
  <c r="S239" i="23"/>
  <c r="S238" i="23"/>
  <c r="S237" i="23"/>
  <c r="S236" i="23"/>
  <c r="S235" i="23"/>
  <c r="S234" i="23"/>
  <c r="S233" i="23"/>
  <c r="S232" i="23"/>
  <c r="S231" i="23"/>
  <c r="S230" i="23"/>
  <c r="S229" i="23"/>
  <c r="S228" i="23"/>
  <c r="S227" i="23"/>
  <c r="S226" i="23"/>
  <c r="S225" i="23"/>
  <c r="S224" i="23"/>
  <c r="S223" i="23"/>
  <c r="S222" i="23"/>
  <c r="S221" i="23"/>
  <c r="S220" i="23"/>
  <c r="S219" i="23"/>
  <c r="S218" i="23"/>
  <c r="S217" i="23"/>
  <c r="S216" i="23"/>
  <c r="S215" i="23"/>
  <c r="S214" i="23"/>
  <c r="S213" i="23"/>
  <c r="S212" i="23"/>
  <c r="S211" i="23"/>
  <c r="S210" i="23"/>
  <c r="S209" i="23"/>
  <c r="S208" i="23"/>
  <c r="S207" i="23"/>
  <c r="S206" i="23"/>
  <c r="S205" i="23"/>
  <c r="S204" i="23"/>
  <c r="S203" i="23"/>
  <c r="S202" i="23"/>
  <c r="S201" i="23"/>
  <c r="S200" i="23"/>
  <c r="S199" i="23"/>
  <c r="S198" i="23"/>
  <c r="S197" i="23"/>
  <c r="S196" i="23"/>
  <c r="S195" i="23"/>
  <c r="S194" i="23"/>
  <c r="S193" i="23"/>
  <c r="S192" i="23"/>
  <c r="S191" i="23"/>
  <c r="S190" i="23"/>
  <c r="S189" i="23"/>
  <c r="S188" i="23"/>
  <c r="S187" i="23"/>
  <c r="S186" i="23"/>
  <c r="S185" i="23"/>
  <c r="S184" i="23"/>
  <c r="S183" i="23"/>
  <c r="S182" i="23"/>
  <c r="S181" i="23"/>
  <c r="S180" i="23"/>
  <c r="L180" i="23"/>
  <c r="K180" i="23"/>
  <c r="S179" i="23"/>
  <c r="L179" i="23"/>
  <c r="K179" i="23"/>
  <c r="M179" i="23" s="1"/>
  <c r="S178" i="23"/>
  <c r="L178" i="23"/>
  <c r="K178" i="23"/>
  <c r="M178" i="23" s="1"/>
  <c r="S177" i="23"/>
  <c r="L177" i="23"/>
  <c r="K177" i="23"/>
  <c r="S176" i="23"/>
  <c r="L176" i="23"/>
  <c r="S175" i="23"/>
  <c r="L175" i="23"/>
  <c r="K175" i="23"/>
  <c r="S174" i="23"/>
  <c r="L174" i="23"/>
  <c r="K174" i="23"/>
  <c r="M174" i="23" s="1"/>
  <c r="S173" i="23"/>
  <c r="L173" i="23"/>
  <c r="K173" i="23"/>
  <c r="M173" i="23" s="1"/>
  <c r="S172" i="23"/>
  <c r="L172" i="23"/>
  <c r="K172" i="23"/>
  <c r="S171" i="23"/>
  <c r="L171" i="23"/>
  <c r="K171" i="23"/>
  <c r="S170" i="23"/>
  <c r="L170" i="23"/>
  <c r="K170" i="23"/>
  <c r="S169" i="23"/>
  <c r="L169" i="23"/>
  <c r="K169" i="23"/>
  <c r="M169" i="23" s="1"/>
  <c r="S168" i="23"/>
  <c r="L168" i="23"/>
  <c r="S167" i="23"/>
  <c r="L167" i="23"/>
  <c r="K167" i="23"/>
  <c r="S166" i="23"/>
  <c r="L166" i="23"/>
  <c r="K166" i="23"/>
  <c r="S165" i="23"/>
  <c r="L165" i="23"/>
  <c r="K165" i="23"/>
  <c r="M165" i="23" s="1"/>
  <c r="S164" i="23"/>
  <c r="L164" i="23"/>
  <c r="K164" i="23"/>
  <c r="M164" i="23" s="1"/>
  <c r="S163" i="23"/>
  <c r="L163" i="23"/>
  <c r="K163" i="23"/>
  <c r="M163" i="23" s="1"/>
  <c r="S162" i="23"/>
  <c r="L162" i="23"/>
  <c r="K162" i="23"/>
  <c r="S161" i="23"/>
  <c r="L161" i="23"/>
  <c r="K161" i="23"/>
  <c r="S160" i="23"/>
  <c r="L160" i="23"/>
  <c r="S159" i="23"/>
  <c r="L159" i="23"/>
  <c r="K159" i="23"/>
  <c r="M159" i="23" s="1"/>
  <c r="S158" i="23"/>
  <c r="L158" i="23"/>
  <c r="K158" i="23"/>
  <c r="M158" i="23" s="1"/>
  <c r="S157" i="23"/>
  <c r="L157" i="23"/>
  <c r="K157" i="23"/>
  <c r="M157" i="23" s="1"/>
  <c r="S156" i="23"/>
  <c r="L156" i="23"/>
  <c r="K156" i="23"/>
  <c r="S155" i="23"/>
  <c r="L155" i="23"/>
  <c r="K155" i="23"/>
  <c r="S154" i="23"/>
  <c r="L154" i="23"/>
  <c r="K154" i="23"/>
  <c r="M154" i="23" s="1"/>
  <c r="S153" i="23"/>
  <c r="L153" i="23"/>
  <c r="K153" i="23"/>
  <c r="M153" i="23" s="1"/>
  <c r="S152" i="23"/>
  <c r="L152" i="23"/>
  <c r="S151" i="23"/>
  <c r="L151" i="23"/>
  <c r="K151" i="23"/>
  <c r="M151" i="23" s="1"/>
  <c r="S150" i="23"/>
  <c r="L150" i="23"/>
  <c r="K150" i="23"/>
  <c r="M150" i="23" s="1"/>
  <c r="S149" i="23"/>
  <c r="L149" i="23"/>
  <c r="K149" i="23"/>
  <c r="M149" i="23" s="1"/>
  <c r="S148" i="23"/>
  <c r="L148" i="23"/>
  <c r="K148" i="23"/>
  <c r="S147" i="23"/>
  <c r="L147" i="23"/>
  <c r="K147" i="23"/>
  <c r="S146" i="23"/>
  <c r="L146" i="23"/>
  <c r="K146" i="23"/>
  <c r="M146" i="23" s="1"/>
  <c r="S145" i="23"/>
  <c r="L145" i="23"/>
  <c r="K145" i="23"/>
  <c r="M145" i="23" s="1"/>
  <c r="S144" i="23"/>
  <c r="L144" i="23"/>
  <c r="S143" i="23"/>
  <c r="L143" i="23"/>
  <c r="K143" i="23"/>
  <c r="S142" i="23"/>
  <c r="L142" i="23"/>
  <c r="K142" i="23"/>
  <c r="S141" i="23"/>
  <c r="L141" i="23"/>
  <c r="K141" i="23"/>
  <c r="M141" i="23" s="1"/>
  <c r="S140" i="23"/>
  <c r="L140" i="23"/>
  <c r="K140" i="23"/>
  <c r="M140" i="23" s="1"/>
  <c r="S139" i="23"/>
  <c r="L139" i="23"/>
  <c r="K139" i="23"/>
  <c r="S138" i="23"/>
  <c r="L138" i="23"/>
  <c r="K138" i="23"/>
  <c r="M138" i="23" s="1"/>
  <c r="S137" i="23"/>
  <c r="L137" i="23"/>
  <c r="K137" i="23"/>
  <c r="M137" i="23" s="1"/>
  <c r="S136" i="23"/>
  <c r="L136" i="23"/>
  <c r="S135" i="23"/>
  <c r="L135" i="23"/>
  <c r="K135" i="23"/>
  <c r="M135" i="23" s="1"/>
  <c r="S134" i="23"/>
  <c r="L134" i="23"/>
  <c r="K134" i="23"/>
  <c r="S133" i="23"/>
  <c r="L133" i="23"/>
  <c r="K133" i="23"/>
  <c r="S132" i="23"/>
  <c r="L132" i="23"/>
  <c r="K132" i="23"/>
  <c r="S131" i="23"/>
  <c r="L131" i="23"/>
  <c r="K131" i="23"/>
  <c r="M131" i="23" s="1"/>
  <c r="S130" i="23"/>
  <c r="L130" i="23"/>
  <c r="K130" i="23"/>
  <c r="M130" i="23" s="1"/>
  <c r="S129" i="23"/>
  <c r="L129" i="23"/>
  <c r="K129" i="23"/>
  <c r="S128" i="23"/>
  <c r="L128" i="23"/>
  <c r="S127" i="23"/>
  <c r="L127" i="23"/>
  <c r="K127" i="23"/>
  <c r="M127" i="23" s="1"/>
  <c r="S126" i="23"/>
  <c r="L126" i="23"/>
  <c r="K126" i="23"/>
  <c r="M126" i="23" s="1"/>
  <c r="S125" i="23"/>
  <c r="L125" i="23"/>
  <c r="K125" i="23"/>
  <c r="M125" i="23" s="1"/>
  <c r="S124" i="23"/>
  <c r="L124" i="23"/>
  <c r="K124" i="23"/>
  <c r="M124" i="23" s="1"/>
  <c r="S123" i="23"/>
  <c r="L123" i="23"/>
  <c r="K123" i="23"/>
  <c r="S122" i="23"/>
  <c r="L122" i="23"/>
  <c r="K122" i="23"/>
  <c r="M122" i="23" s="1"/>
  <c r="S121" i="23"/>
  <c r="L121" i="23"/>
  <c r="K121" i="23"/>
  <c r="M121" i="23" s="1"/>
  <c r="S120" i="23"/>
  <c r="L120" i="23"/>
  <c r="S119" i="23"/>
  <c r="L119" i="23"/>
  <c r="K119" i="23"/>
  <c r="M119" i="23" s="1"/>
  <c r="S118" i="23"/>
  <c r="L118" i="23"/>
  <c r="K118" i="23"/>
  <c r="M118" i="23" s="1"/>
  <c r="S117" i="23"/>
  <c r="L117" i="23"/>
  <c r="K117" i="23"/>
  <c r="M117" i="23" s="1"/>
  <c r="S116" i="23"/>
  <c r="L116" i="23"/>
  <c r="K116" i="23"/>
  <c r="M116" i="23" s="1"/>
  <c r="S115" i="23"/>
  <c r="L115" i="23"/>
  <c r="K115" i="23"/>
  <c r="M115" i="23" s="1"/>
  <c r="S114" i="23"/>
  <c r="L114" i="23"/>
  <c r="K114" i="23"/>
  <c r="M114" i="23" s="1"/>
  <c r="S113" i="23"/>
  <c r="L113" i="23"/>
  <c r="K113" i="23"/>
  <c r="M113" i="23" s="1"/>
  <c r="S112" i="23"/>
  <c r="L112" i="23"/>
  <c r="S111" i="23"/>
  <c r="L111" i="23"/>
  <c r="K111" i="23"/>
  <c r="M111" i="23" s="1"/>
  <c r="S110" i="23"/>
  <c r="L110" i="23"/>
  <c r="K110" i="23"/>
  <c r="M110" i="23" s="1"/>
  <c r="S109" i="23"/>
  <c r="L109" i="23"/>
  <c r="K109" i="23"/>
  <c r="S108" i="23"/>
  <c r="L108" i="23"/>
  <c r="K108" i="23"/>
  <c r="M108" i="23" s="1"/>
  <c r="S107" i="23"/>
  <c r="L107" i="23"/>
  <c r="K107" i="23"/>
  <c r="S106" i="23"/>
  <c r="L106" i="23"/>
  <c r="K106" i="23"/>
  <c r="M106" i="23" s="1"/>
  <c r="S105" i="23"/>
  <c r="L105" i="23"/>
  <c r="K105" i="23"/>
  <c r="M105" i="23" s="1"/>
  <c r="S104" i="23"/>
  <c r="L104" i="23"/>
  <c r="S103" i="23"/>
  <c r="L103" i="23"/>
  <c r="K103" i="23"/>
  <c r="M103" i="23" s="1"/>
  <c r="S102" i="23"/>
  <c r="L102" i="23"/>
  <c r="K102" i="23"/>
  <c r="M102" i="23" s="1"/>
  <c r="S101" i="23"/>
  <c r="L101" i="23"/>
  <c r="K101" i="23"/>
  <c r="S100" i="23"/>
  <c r="L100" i="23"/>
  <c r="K100" i="23"/>
  <c r="M100" i="23" s="1"/>
  <c r="S99" i="23"/>
  <c r="L99" i="23"/>
  <c r="K99" i="23"/>
  <c r="M99" i="23" s="1"/>
  <c r="S98" i="23"/>
  <c r="L98" i="23"/>
  <c r="K98" i="23"/>
  <c r="M98" i="23" s="1"/>
  <c r="S97" i="23"/>
  <c r="L97" i="23"/>
  <c r="K97" i="23"/>
  <c r="M97" i="23" s="1"/>
  <c r="S96" i="23"/>
  <c r="L96" i="23"/>
  <c r="S95" i="23"/>
  <c r="L95" i="23"/>
  <c r="K95" i="23"/>
  <c r="M95" i="23" s="1"/>
  <c r="S94" i="23"/>
  <c r="L94" i="23"/>
  <c r="K94" i="23"/>
  <c r="M94" i="23" s="1"/>
  <c r="S93" i="23"/>
  <c r="L93" i="23"/>
  <c r="K93" i="23"/>
  <c r="S92" i="23"/>
  <c r="L92" i="23"/>
  <c r="K92" i="23"/>
  <c r="M92" i="23" s="1"/>
  <c r="S91" i="23"/>
  <c r="L91" i="23"/>
  <c r="K91" i="23"/>
  <c r="S90" i="23"/>
  <c r="L90" i="23"/>
  <c r="K90" i="23"/>
  <c r="M90" i="23" s="1"/>
  <c r="S89" i="23"/>
  <c r="L89" i="23"/>
  <c r="K89" i="23"/>
  <c r="M89" i="23" s="1"/>
  <c r="S88" i="23"/>
  <c r="L88" i="23"/>
  <c r="S87" i="23"/>
  <c r="L87" i="23"/>
  <c r="K87" i="23"/>
  <c r="M87" i="23" s="1"/>
  <c r="S86" i="23"/>
  <c r="L86" i="23"/>
  <c r="K86" i="23"/>
  <c r="M86" i="23" s="1"/>
  <c r="S85" i="23"/>
  <c r="L85" i="23"/>
  <c r="K85" i="23"/>
  <c r="S84" i="23"/>
  <c r="L84" i="23"/>
  <c r="K84" i="23"/>
  <c r="M84" i="23" s="1"/>
  <c r="S83" i="23"/>
  <c r="L83" i="23"/>
  <c r="K83" i="23"/>
  <c r="M83" i="23" s="1"/>
  <c r="S82" i="23"/>
  <c r="L82" i="23"/>
  <c r="K82" i="23"/>
  <c r="M82" i="23" s="1"/>
  <c r="S81" i="23"/>
  <c r="L81" i="23"/>
  <c r="K81" i="23"/>
  <c r="M81" i="23" s="1"/>
  <c r="S80" i="23"/>
  <c r="L80" i="23"/>
  <c r="S79" i="23"/>
  <c r="L79" i="23"/>
  <c r="K79" i="23"/>
  <c r="M79" i="23" s="1"/>
  <c r="S78" i="23"/>
  <c r="L78" i="23"/>
  <c r="K78" i="23"/>
  <c r="M78" i="23" s="1"/>
  <c r="S77" i="23"/>
  <c r="L77" i="23"/>
  <c r="K77" i="23"/>
  <c r="M77" i="23" s="1"/>
  <c r="S76" i="23"/>
  <c r="L76" i="23"/>
  <c r="K76" i="23"/>
  <c r="M76" i="23" s="1"/>
  <c r="S75" i="23"/>
  <c r="L75" i="23"/>
  <c r="K75" i="23"/>
  <c r="S74" i="23"/>
  <c r="L74" i="23"/>
  <c r="K74" i="23"/>
  <c r="M74" i="23" s="1"/>
  <c r="S73" i="23"/>
  <c r="L73" i="23"/>
  <c r="K73" i="23"/>
  <c r="S72" i="23"/>
  <c r="L72" i="23"/>
  <c r="K72" i="23"/>
  <c r="M72" i="23" s="1"/>
  <c r="S71" i="23"/>
  <c r="L71" i="23"/>
  <c r="K71" i="23"/>
  <c r="M71" i="23" s="1"/>
  <c r="S70" i="23"/>
  <c r="L70" i="23"/>
  <c r="K70" i="23"/>
  <c r="S69" i="23"/>
  <c r="L69" i="23"/>
  <c r="K69" i="23"/>
  <c r="S68" i="23"/>
  <c r="L68" i="23"/>
  <c r="K68" i="23"/>
  <c r="M68" i="23" s="1"/>
  <c r="S67" i="23"/>
  <c r="L67" i="23"/>
  <c r="K67" i="23"/>
  <c r="M67" i="23" s="1"/>
  <c r="S66" i="23"/>
  <c r="L66" i="23"/>
  <c r="K66" i="23"/>
  <c r="M66" i="23" s="1"/>
  <c r="S65" i="23"/>
  <c r="L65" i="23"/>
  <c r="K65" i="23"/>
  <c r="M65" i="23" s="1"/>
  <c r="S64" i="23"/>
  <c r="L64" i="23"/>
  <c r="K64" i="23"/>
  <c r="M64" i="23" s="1"/>
  <c r="S63" i="23"/>
  <c r="L63" i="23"/>
  <c r="K63" i="23"/>
  <c r="M63" i="23" s="1"/>
  <c r="S62" i="23"/>
  <c r="L62" i="23"/>
  <c r="K62" i="23"/>
  <c r="M62" i="23" s="1"/>
  <c r="S61" i="23"/>
  <c r="L61" i="23"/>
  <c r="K61" i="23"/>
  <c r="M61" i="23" s="1"/>
  <c r="S60" i="23"/>
  <c r="L60" i="23"/>
  <c r="K60" i="23"/>
  <c r="M60" i="23" s="1"/>
  <c r="S59" i="23"/>
  <c r="L59" i="23"/>
  <c r="K59" i="23"/>
  <c r="S58" i="23"/>
  <c r="L58" i="23"/>
  <c r="K58" i="23"/>
  <c r="M58" i="23" s="1"/>
  <c r="S57" i="23"/>
  <c r="L57" i="23"/>
  <c r="K57" i="23"/>
  <c r="S56" i="23"/>
  <c r="L56" i="23"/>
  <c r="S55" i="23"/>
  <c r="L55" i="23"/>
  <c r="K55" i="23"/>
  <c r="M55" i="23" s="1"/>
  <c r="S54" i="23"/>
  <c r="L54" i="23"/>
  <c r="K54" i="23"/>
  <c r="S53" i="23"/>
  <c r="L53" i="23"/>
  <c r="K53" i="23"/>
  <c r="M53" i="23" s="1"/>
  <c r="S52" i="23"/>
  <c r="L52" i="23"/>
  <c r="K52" i="23"/>
  <c r="M52" i="23" s="1"/>
  <c r="S51" i="23"/>
  <c r="L51" i="23"/>
  <c r="K51" i="23"/>
  <c r="M51" i="23" s="1"/>
  <c r="S50" i="23"/>
  <c r="L50" i="23"/>
  <c r="K50" i="23"/>
  <c r="M50" i="23" s="1"/>
  <c r="S49" i="23"/>
  <c r="L49" i="23"/>
  <c r="K49" i="23"/>
  <c r="M49" i="23" s="1"/>
  <c r="S48" i="23"/>
  <c r="L48" i="23"/>
  <c r="S47" i="23"/>
  <c r="L47" i="23"/>
  <c r="K47" i="23"/>
  <c r="M47" i="23" s="1"/>
  <c r="S46" i="23"/>
  <c r="L46" i="23"/>
  <c r="K46" i="23"/>
  <c r="M46" i="23" s="1"/>
  <c r="S45" i="23"/>
  <c r="L45" i="23"/>
  <c r="K45" i="23"/>
  <c r="M45" i="23" s="1"/>
  <c r="S44" i="23"/>
  <c r="L44" i="23"/>
  <c r="K44" i="23"/>
  <c r="M44" i="23" s="1"/>
  <c r="S43" i="23"/>
  <c r="L43" i="23"/>
  <c r="K43" i="23"/>
  <c r="S42" i="23"/>
  <c r="L42" i="23"/>
  <c r="K42" i="23"/>
  <c r="M42" i="23" s="1"/>
  <c r="S41" i="23"/>
  <c r="L41" i="23"/>
  <c r="K41" i="23"/>
  <c r="S40" i="23"/>
  <c r="L40" i="23"/>
  <c r="S39" i="23"/>
  <c r="L39" i="23"/>
  <c r="K39" i="23"/>
  <c r="M39" i="23" s="1"/>
  <c r="S38" i="23"/>
  <c r="L38" i="23"/>
  <c r="K38" i="23"/>
  <c r="M38" i="23" s="1"/>
  <c r="S37" i="23"/>
  <c r="L37" i="23"/>
  <c r="K37" i="23"/>
  <c r="M37" i="23" s="1"/>
  <c r="S36" i="23"/>
  <c r="L36" i="23"/>
  <c r="K36" i="23"/>
  <c r="M36" i="23" s="1"/>
  <c r="S35" i="23"/>
  <c r="L35" i="23"/>
  <c r="K35" i="23"/>
  <c r="M35" i="23" s="1"/>
  <c r="S34" i="23"/>
  <c r="L34" i="23"/>
  <c r="K34" i="23"/>
  <c r="M34" i="23" s="1"/>
  <c r="S33" i="23"/>
  <c r="L33" i="23"/>
  <c r="K33" i="23"/>
  <c r="S32" i="23"/>
  <c r="L32" i="23"/>
  <c r="S31" i="23"/>
  <c r="L31" i="23"/>
  <c r="K31" i="23"/>
  <c r="S30" i="23"/>
  <c r="L30" i="23"/>
  <c r="K30" i="23"/>
  <c r="M30" i="23" s="1"/>
  <c r="S29" i="23"/>
  <c r="L29" i="23"/>
  <c r="K29" i="23"/>
  <c r="M29" i="23" s="1"/>
  <c r="S28" i="23"/>
  <c r="L28" i="23"/>
  <c r="K28" i="23"/>
  <c r="M28" i="23" s="1"/>
  <c r="S27" i="23"/>
  <c r="L27" i="23"/>
  <c r="K27" i="23"/>
  <c r="S26" i="23"/>
  <c r="L26" i="23"/>
  <c r="K26" i="23"/>
  <c r="S25" i="23"/>
  <c r="L25" i="23"/>
  <c r="K25" i="23"/>
  <c r="M25" i="23" s="1"/>
  <c r="S24" i="23"/>
  <c r="L24" i="23"/>
  <c r="S23" i="23"/>
  <c r="L23" i="23"/>
  <c r="K23" i="23"/>
  <c r="S22" i="23"/>
  <c r="L22" i="23"/>
  <c r="K22" i="23"/>
  <c r="S21" i="23"/>
  <c r="L21" i="23"/>
  <c r="K21" i="23"/>
  <c r="S20" i="23"/>
  <c r="L20" i="23"/>
  <c r="K20" i="23"/>
  <c r="M20" i="23" s="1"/>
  <c r="S19" i="23"/>
  <c r="L19" i="23"/>
  <c r="K19" i="23"/>
  <c r="M19" i="23" s="1"/>
  <c r="S18" i="23"/>
  <c r="L18" i="23"/>
  <c r="K18" i="23"/>
  <c r="S17" i="23"/>
  <c r="L17" i="23"/>
  <c r="K17" i="23"/>
  <c r="B17" i="23"/>
  <c r="S16" i="23"/>
  <c r="L16" i="23"/>
  <c r="J16" i="23"/>
  <c r="K16" i="23" s="1"/>
  <c r="M16" i="23" s="1"/>
  <c r="D14" i="23"/>
  <c r="B17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16" i="22"/>
  <c r="D14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K48" i="22" s="1"/>
  <c r="M48" i="22" s="1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K80" i="22" s="1"/>
  <c r="M80" i="22" s="1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K112" i="22" s="1"/>
  <c r="M112" i="22" s="1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K144" i="22" s="1"/>
  <c r="M144" i="22" s="1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K176" i="22" s="1"/>
  <c r="M176" i="22" s="1"/>
  <c r="J177" i="22"/>
  <c r="J178" i="22"/>
  <c r="J179" i="22"/>
  <c r="J180" i="22"/>
  <c r="J16" i="22"/>
  <c r="M206" i="23" l="1"/>
  <c r="M214" i="23"/>
  <c r="M198" i="23"/>
  <c r="M161" i="23"/>
  <c r="M104" i="23"/>
  <c r="M120" i="23"/>
  <c r="M133" i="23"/>
  <c r="M43" i="23"/>
  <c r="M91" i="23"/>
  <c r="M18" i="23"/>
  <c r="M23" i="23"/>
  <c r="M33" i="23"/>
  <c r="M48" i="23"/>
  <c r="M57" i="23"/>
  <c r="M70" i="23"/>
  <c r="M85" i="23"/>
  <c r="M109" i="23"/>
  <c r="M143" i="23"/>
  <c r="M148" i="23"/>
  <c r="M156" i="23"/>
  <c r="M166" i="23"/>
  <c r="M171" i="23"/>
  <c r="M21" i="23"/>
  <c r="M26" i="23"/>
  <c r="M31" i="23"/>
  <c r="M107" i="23"/>
  <c r="M73" i="23"/>
  <c r="M101" i="23"/>
  <c r="M129" i="23"/>
  <c r="M162" i="23"/>
  <c r="M167" i="23"/>
  <c r="M75" i="23"/>
  <c r="M134" i="23"/>
  <c r="M139" i="23"/>
  <c r="M152" i="23"/>
  <c r="M172" i="23"/>
  <c r="M177" i="23"/>
  <c r="M59" i="23"/>
  <c r="M17" i="23"/>
  <c r="M22" i="23"/>
  <c r="M27" i="23"/>
  <c r="M32" i="23"/>
  <c r="M41" i="23"/>
  <c r="M54" i="23"/>
  <c r="M69" i="23"/>
  <c r="M93" i="23"/>
  <c r="M123" i="23"/>
  <c r="M132" i="23"/>
  <c r="M142" i="23"/>
  <c r="M147" i="23"/>
  <c r="M155" i="23"/>
  <c r="M160" i="23"/>
  <c r="M170" i="23"/>
  <c r="M175" i="23"/>
  <c r="M180" i="23"/>
  <c r="T326" i="23"/>
  <c r="D15" i="22"/>
  <c r="T364" i="22" s="1"/>
  <c r="T260" i="22"/>
  <c r="T252" i="22"/>
  <c r="T236" i="22"/>
  <c r="T212" i="22"/>
  <c r="T188" i="22"/>
  <c r="T156" i="22"/>
  <c r="T148" i="22"/>
  <c r="T132" i="22"/>
  <c r="T108" i="22"/>
  <c r="T84" i="22"/>
  <c r="T60" i="22"/>
  <c r="T44" i="22"/>
  <c r="T28" i="22"/>
  <c r="T16" i="22"/>
  <c r="T355" i="22"/>
  <c r="T323" i="22"/>
  <c r="T315" i="22"/>
  <c r="T307" i="22"/>
  <c r="T291" i="22"/>
  <c r="T259" i="22"/>
  <c r="T243" i="22"/>
  <c r="T235" i="22"/>
  <c r="T227" i="22"/>
  <c r="T211" i="22"/>
  <c r="T187" i="22"/>
  <c r="T179" i="22"/>
  <c r="T171" i="22"/>
  <c r="T163" i="22"/>
  <c r="T155" i="22"/>
  <c r="T139" i="22"/>
  <c r="T123" i="22"/>
  <c r="T115" i="22"/>
  <c r="T107" i="22"/>
  <c r="T99" i="22"/>
  <c r="T91" i="22"/>
  <c r="T75" i="22"/>
  <c r="T59" i="22"/>
  <c r="T51" i="22"/>
  <c r="T43" i="22"/>
  <c r="T35" i="22"/>
  <c r="T27" i="22"/>
  <c r="T314" i="22"/>
  <c r="T298" i="22"/>
  <c r="T290" i="22"/>
  <c r="T282" i="22"/>
  <c r="T274" i="22"/>
  <c r="T266" i="22"/>
  <c r="T250" i="22"/>
  <c r="T242" i="22"/>
  <c r="T234" i="22"/>
  <c r="T226" i="22"/>
  <c r="T218" i="22"/>
  <c r="T210" i="22"/>
  <c r="T202" i="22"/>
  <c r="T186" i="22"/>
  <c r="T178" i="22"/>
  <c r="T170" i="22"/>
  <c r="T162" i="22"/>
  <c r="T154" i="22"/>
  <c r="T146" i="22"/>
  <c r="T138" i="22"/>
  <c r="T130" i="22"/>
  <c r="T122" i="22"/>
  <c r="T114" i="22"/>
  <c r="T106" i="22"/>
  <c r="T98" i="22"/>
  <c r="T90" i="22"/>
  <c r="T82" i="22"/>
  <c r="T74" i="22"/>
  <c r="T66" i="22"/>
  <c r="T58" i="22"/>
  <c r="T50" i="22"/>
  <c r="T42" i="22"/>
  <c r="T34" i="22"/>
  <c r="T26" i="22"/>
  <c r="T18" i="22"/>
  <c r="T369" i="22"/>
  <c r="T361" i="22"/>
  <c r="T353" i="22"/>
  <c r="T345" i="22"/>
  <c r="T337" i="22"/>
  <c r="T329" i="22"/>
  <c r="T321" i="22"/>
  <c r="T313" i="22"/>
  <c r="T305" i="22"/>
  <c r="T297" i="22"/>
  <c r="T289" i="22"/>
  <c r="T281" i="22"/>
  <c r="T273" i="22"/>
  <c r="T265" i="22"/>
  <c r="T257" i="22"/>
  <c r="T249" i="22"/>
  <c r="T241" i="22"/>
  <c r="T233" i="22"/>
  <c r="T225" i="22"/>
  <c r="T217" i="22"/>
  <c r="T209" i="22"/>
  <c r="T201" i="22"/>
  <c r="T193" i="22"/>
  <c r="T185" i="22"/>
  <c r="T177" i="22"/>
  <c r="T169" i="22"/>
  <c r="T161" i="22"/>
  <c r="T153" i="22"/>
  <c r="T145" i="22"/>
  <c r="T137" i="22"/>
  <c r="T129" i="22"/>
  <c r="T121" i="22"/>
  <c r="T113" i="22"/>
  <c r="T105" i="22"/>
  <c r="T97" i="22"/>
  <c r="T89" i="22"/>
  <c r="T81" i="22"/>
  <c r="T73" i="22"/>
  <c r="T65" i="22"/>
  <c r="T57" i="22"/>
  <c r="T49" i="22"/>
  <c r="T41" i="22"/>
  <c r="T33" i="22"/>
  <c r="T25" i="22"/>
  <c r="T17" i="22"/>
  <c r="T368" i="22"/>
  <c r="T360" i="22"/>
  <c r="T352" i="22"/>
  <c r="T344" i="22"/>
  <c r="T336" i="22"/>
  <c r="T328" i="22"/>
  <c r="T320" i="22"/>
  <c r="T312" i="22"/>
  <c r="T304" i="22"/>
  <c r="T296" i="22"/>
  <c r="T288" i="22"/>
  <c r="T280" i="22"/>
  <c r="T272" i="22"/>
  <c r="T264" i="22"/>
  <c r="T256" i="22"/>
  <c r="T248" i="22"/>
  <c r="T240" i="22"/>
  <c r="T232" i="22"/>
  <c r="T224" i="22"/>
  <c r="T216" i="22"/>
  <c r="T208" i="22"/>
  <c r="T200" i="22"/>
  <c r="T192" i="22"/>
  <c r="T184" i="22"/>
  <c r="T176" i="22"/>
  <c r="T168" i="22"/>
  <c r="T160" i="22"/>
  <c r="T152" i="22"/>
  <c r="T144" i="22"/>
  <c r="T136" i="22"/>
  <c r="T128" i="22"/>
  <c r="T120" i="22"/>
  <c r="T112" i="22"/>
  <c r="T104" i="22"/>
  <c r="T96" i="22"/>
  <c r="T88" i="22"/>
  <c r="T80" i="22"/>
  <c r="T72" i="22"/>
  <c r="T64" i="22"/>
  <c r="T56" i="22"/>
  <c r="T48" i="22"/>
  <c r="T40" i="22"/>
  <c r="T32" i="22"/>
  <c r="T24" i="22"/>
  <c r="T365" i="22"/>
  <c r="T357" i="22"/>
  <c r="T349" i="22"/>
  <c r="T341" i="22"/>
  <c r="T333" i="22"/>
  <c r="T325" i="22"/>
  <c r="T317" i="22"/>
  <c r="T309" i="22"/>
  <c r="T301" i="22"/>
  <c r="T293" i="22"/>
  <c r="T285" i="22"/>
  <c r="T277" i="22"/>
  <c r="T269" i="22"/>
  <c r="T261" i="22"/>
  <c r="T253" i="22"/>
  <c r="T245" i="22"/>
  <c r="T237" i="22"/>
  <c r="T229" i="22"/>
  <c r="T221" i="22"/>
  <c r="T213" i="22"/>
  <c r="T205" i="22"/>
  <c r="T197" i="22"/>
  <c r="T189" i="22"/>
  <c r="T181" i="22"/>
  <c r="T173" i="22"/>
  <c r="T165" i="22"/>
  <c r="T157" i="22"/>
  <c r="T149" i="22"/>
  <c r="T141" i="22"/>
  <c r="T133" i="22"/>
  <c r="T125" i="22"/>
  <c r="T117" i="22"/>
  <c r="T109" i="22"/>
  <c r="T101" i="22"/>
  <c r="T93" i="22"/>
  <c r="T85" i="22"/>
  <c r="T77" i="22"/>
  <c r="T69" i="22"/>
  <c r="T61" i="22"/>
  <c r="T53" i="22"/>
  <c r="T45" i="22"/>
  <c r="T37" i="22"/>
  <c r="T29" i="22"/>
  <c r="K17" i="22"/>
  <c r="M17" i="22" s="1"/>
  <c r="K173" i="22"/>
  <c r="M173" i="22" s="1"/>
  <c r="K141" i="22"/>
  <c r="M141" i="22" s="1"/>
  <c r="K109" i="22"/>
  <c r="M109" i="22" s="1"/>
  <c r="K77" i="22"/>
  <c r="M77" i="22" s="1"/>
  <c r="K45" i="22"/>
  <c r="M45" i="22" s="1"/>
  <c r="K168" i="22"/>
  <c r="M168" i="22" s="1"/>
  <c r="K136" i="22"/>
  <c r="M136" i="22" s="1"/>
  <c r="K104" i="22"/>
  <c r="M104" i="22" s="1"/>
  <c r="K72" i="22"/>
  <c r="M72" i="22" s="1"/>
  <c r="K40" i="22"/>
  <c r="M40" i="22" s="1"/>
  <c r="K165" i="22"/>
  <c r="M165" i="22" s="1"/>
  <c r="K133" i="22"/>
  <c r="M133" i="22" s="1"/>
  <c r="K101" i="22"/>
  <c r="M101" i="22" s="1"/>
  <c r="K69" i="22"/>
  <c r="M69" i="22" s="1"/>
  <c r="K37" i="22"/>
  <c r="M37" i="22" s="1"/>
  <c r="K160" i="22"/>
  <c r="M160" i="22" s="1"/>
  <c r="K128" i="22"/>
  <c r="M128" i="22" s="1"/>
  <c r="K96" i="22"/>
  <c r="M96" i="22" s="1"/>
  <c r="K64" i="22"/>
  <c r="M64" i="22" s="1"/>
  <c r="K32" i="22"/>
  <c r="M32" i="22" s="1"/>
  <c r="K157" i="22"/>
  <c r="M157" i="22" s="1"/>
  <c r="K125" i="22"/>
  <c r="M125" i="22" s="1"/>
  <c r="K93" i="22"/>
  <c r="M93" i="22" s="1"/>
  <c r="K61" i="22"/>
  <c r="M61" i="22" s="1"/>
  <c r="K29" i="22"/>
  <c r="M29" i="22" s="1"/>
  <c r="K152" i="22"/>
  <c r="M152" i="22" s="1"/>
  <c r="K120" i="22"/>
  <c r="M120" i="22" s="1"/>
  <c r="K88" i="22"/>
  <c r="M88" i="22" s="1"/>
  <c r="K56" i="22"/>
  <c r="M56" i="22" s="1"/>
  <c r="K24" i="22"/>
  <c r="M24" i="22" s="1"/>
  <c r="K16" i="22"/>
  <c r="M16" i="22" s="1"/>
  <c r="K149" i="22"/>
  <c r="M149" i="22" s="1"/>
  <c r="K117" i="22"/>
  <c r="M117" i="22" s="1"/>
  <c r="K85" i="22"/>
  <c r="M85" i="22" s="1"/>
  <c r="K53" i="22"/>
  <c r="M53" i="22" s="1"/>
  <c r="K21" i="22"/>
  <c r="M21" i="22" s="1"/>
  <c r="K175" i="22"/>
  <c r="M175" i="22" s="1"/>
  <c r="K167" i="22"/>
  <c r="M167" i="22" s="1"/>
  <c r="K159" i="22"/>
  <c r="M159" i="22" s="1"/>
  <c r="K151" i="22"/>
  <c r="M151" i="22" s="1"/>
  <c r="K143" i="22"/>
  <c r="M143" i="22" s="1"/>
  <c r="K135" i="22"/>
  <c r="M135" i="22" s="1"/>
  <c r="K127" i="22"/>
  <c r="M127" i="22" s="1"/>
  <c r="K119" i="22"/>
  <c r="M119" i="22" s="1"/>
  <c r="K111" i="22"/>
  <c r="M111" i="22" s="1"/>
  <c r="K103" i="22"/>
  <c r="M103" i="22" s="1"/>
  <c r="K95" i="22"/>
  <c r="M95" i="22" s="1"/>
  <c r="K87" i="22"/>
  <c r="M87" i="22" s="1"/>
  <c r="K79" i="22"/>
  <c r="M79" i="22" s="1"/>
  <c r="K71" i="22"/>
  <c r="M71" i="22" s="1"/>
  <c r="K63" i="22"/>
  <c r="M63" i="22" s="1"/>
  <c r="K55" i="22"/>
  <c r="M55" i="22" s="1"/>
  <c r="K47" i="22"/>
  <c r="M47" i="22" s="1"/>
  <c r="K39" i="22"/>
  <c r="M39" i="22" s="1"/>
  <c r="K31" i="22"/>
  <c r="M31" i="22" s="1"/>
  <c r="K23" i="22"/>
  <c r="M23" i="22" s="1"/>
  <c r="K174" i="22"/>
  <c r="M174" i="22" s="1"/>
  <c r="K166" i="22"/>
  <c r="M166" i="22" s="1"/>
  <c r="K158" i="22"/>
  <c r="M158" i="22" s="1"/>
  <c r="K150" i="22"/>
  <c r="M150" i="22" s="1"/>
  <c r="K142" i="22"/>
  <c r="M142" i="22" s="1"/>
  <c r="K134" i="22"/>
  <c r="M134" i="22" s="1"/>
  <c r="K126" i="22"/>
  <c r="M126" i="22" s="1"/>
  <c r="K118" i="22"/>
  <c r="M118" i="22" s="1"/>
  <c r="K110" i="22"/>
  <c r="M110" i="22" s="1"/>
  <c r="K102" i="22"/>
  <c r="M102" i="22" s="1"/>
  <c r="K94" i="22"/>
  <c r="M94" i="22" s="1"/>
  <c r="K86" i="22"/>
  <c r="M86" i="22" s="1"/>
  <c r="K78" i="22"/>
  <c r="M78" i="22" s="1"/>
  <c r="K70" i="22"/>
  <c r="M70" i="22" s="1"/>
  <c r="K62" i="22"/>
  <c r="M62" i="22" s="1"/>
  <c r="K54" i="22"/>
  <c r="M54" i="22" s="1"/>
  <c r="K46" i="22"/>
  <c r="M46" i="22" s="1"/>
  <c r="K38" i="22"/>
  <c r="M38" i="22" s="1"/>
  <c r="K30" i="22"/>
  <c r="M30" i="22" s="1"/>
  <c r="K22" i="22"/>
  <c r="M22" i="22" s="1"/>
  <c r="K180" i="22"/>
  <c r="M180" i="22" s="1"/>
  <c r="K172" i="22"/>
  <c r="M172" i="22" s="1"/>
  <c r="K164" i="22"/>
  <c r="M164" i="22" s="1"/>
  <c r="K156" i="22"/>
  <c r="M156" i="22" s="1"/>
  <c r="K148" i="22"/>
  <c r="M148" i="22" s="1"/>
  <c r="K140" i="22"/>
  <c r="M140" i="22" s="1"/>
  <c r="K132" i="22"/>
  <c r="M132" i="22" s="1"/>
  <c r="K124" i="22"/>
  <c r="M124" i="22" s="1"/>
  <c r="K116" i="22"/>
  <c r="M116" i="22" s="1"/>
  <c r="K108" i="22"/>
  <c r="M108" i="22" s="1"/>
  <c r="K100" i="22"/>
  <c r="M100" i="22" s="1"/>
  <c r="K92" i="22"/>
  <c r="M92" i="22" s="1"/>
  <c r="K84" i="22"/>
  <c r="M84" i="22" s="1"/>
  <c r="K76" i="22"/>
  <c r="M76" i="22" s="1"/>
  <c r="K68" i="22"/>
  <c r="M68" i="22" s="1"/>
  <c r="K60" i="22"/>
  <c r="M60" i="22" s="1"/>
  <c r="K52" i="22"/>
  <c r="M52" i="22" s="1"/>
  <c r="K44" i="22"/>
  <c r="M44" i="22" s="1"/>
  <c r="K36" i="22"/>
  <c r="M36" i="22" s="1"/>
  <c r="K28" i="22"/>
  <c r="M28" i="22" s="1"/>
  <c r="K20" i="22"/>
  <c r="M20" i="22" s="1"/>
  <c r="K179" i="22"/>
  <c r="M179" i="22" s="1"/>
  <c r="K171" i="22"/>
  <c r="M171" i="22" s="1"/>
  <c r="K163" i="22"/>
  <c r="M163" i="22" s="1"/>
  <c r="K155" i="22"/>
  <c r="M155" i="22" s="1"/>
  <c r="K147" i="22"/>
  <c r="M147" i="22" s="1"/>
  <c r="K139" i="22"/>
  <c r="M139" i="22" s="1"/>
  <c r="K131" i="22"/>
  <c r="M131" i="22" s="1"/>
  <c r="K123" i="22"/>
  <c r="M123" i="22" s="1"/>
  <c r="K115" i="22"/>
  <c r="M115" i="22" s="1"/>
  <c r="K107" i="22"/>
  <c r="M107" i="22" s="1"/>
  <c r="K99" i="22"/>
  <c r="M99" i="22" s="1"/>
  <c r="K91" i="22"/>
  <c r="M91" i="22" s="1"/>
  <c r="K83" i="22"/>
  <c r="M83" i="22" s="1"/>
  <c r="K75" i="22"/>
  <c r="M75" i="22" s="1"/>
  <c r="K67" i="22"/>
  <c r="M67" i="22" s="1"/>
  <c r="K59" i="22"/>
  <c r="M59" i="22" s="1"/>
  <c r="K51" i="22"/>
  <c r="M51" i="22" s="1"/>
  <c r="K43" i="22"/>
  <c r="M43" i="22" s="1"/>
  <c r="K35" i="22"/>
  <c r="M35" i="22" s="1"/>
  <c r="K27" i="22"/>
  <c r="M27" i="22" s="1"/>
  <c r="K19" i="22"/>
  <c r="M19" i="22" s="1"/>
  <c r="K178" i="22"/>
  <c r="M178" i="22" s="1"/>
  <c r="K170" i="22"/>
  <c r="M170" i="22" s="1"/>
  <c r="K162" i="22"/>
  <c r="M162" i="22" s="1"/>
  <c r="K154" i="22"/>
  <c r="M154" i="22" s="1"/>
  <c r="K146" i="22"/>
  <c r="M146" i="22" s="1"/>
  <c r="K138" i="22"/>
  <c r="M138" i="22" s="1"/>
  <c r="K130" i="22"/>
  <c r="M130" i="22" s="1"/>
  <c r="K122" i="22"/>
  <c r="M122" i="22" s="1"/>
  <c r="K114" i="22"/>
  <c r="M114" i="22" s="1"/>
  <c r="K106" i="22"/>
  <c r="M106" i="22" s="1"/>
  <c r="K98" i="22"/>
  <c r="M98" i="22" s="1"/>
  <c r="K90" i="22"/>
  <c r="M90" i="22" s="1"/>
  <c r="K82" i="22"/>
  <c r="M82" i="22" s="1"/>
  <c r="K74" i="22"/>
  <c r="M74" i="22" s="1"/>
  <c r="K66" i="22"/>
  <c r="M66" i="22" s="1"/>
  <c r="K58" i="22"/>
  <c r="M58" i="22" s="1"/>
  <c r="K50" i="22"/>
  <c r="M50" i="22" s="1"/>
  <c r="K42" i="22"/>
  <c r="M42" i="22" s="1"/>
  <c r="K34" i="22"/>
  <c r="M34" i="22" s="1"/>
  <c r="K26" i="22"/>
  <c r="M26" i="22" s="1"/>
  <c r="K18" i="22"/>
  <c r="M18" i="22" s="1"/>
  <c r="K177" i="22"/>
  <c r="M177" i="22" s="1"/>
  <c r="K169" i="22"/>
  <c r="M169" i="22" s="1"/>
  <c r="K161" i="22"/>
  <c r="M161" i="22" s="1"/>
  <c r="K153" i="22"/>
  <c r="M153" i="22" s="1"/>
  <c r="K145" i="22"/>
  <c r="M145" i="22" s="1"/>
  <c r="K137" i="22"/>
  <c r="M137" i="22" s="1"/>
  <c r="K129" i="22"/>
  <c r="M129" i="22" s="1"/>
  <c r="K121" i="22"/>
  <c r="M121" i="22" s="1"/>
  <c r="K113" i="22"/>
  <c r="M113" i="22" s="1"/>
  <c r="K105" i="22"/>
  <c r="M105" i="22" s="1"/>
  <c r="K97" i="22"/>
  <c r="M97" i="22" s="1"/>
  <c r="K89" i="22"/>
  <c r="M89" i="22" s="1"/>
  <c r="K81" i="22"/>
  <c r="M81" i="22" s="1"/>
  <c r="K73" i="22"/>
  <c r="M73" i="22" s="1"/>
  <c r="K65" i="22"/>
  <c r="M65" i="22" s="1"/>
  <c r="K57" i="22"/>
  <c r="M57" i="22" s="1"/>
  <c r="K49" i="22"/>
  <c r="M49" i="22" s="1"/>
  <c r="K41" i="22"/>
  <c r="M41" i="22" s="1"/>
  <c r="K33" i="22"/>
  <c r="M33" i="22" s="1"/>
  <c r="K25" i="22"/>
  <c r="M25" i="22" s="1"/>
  <c r="T181" i="23" l="1"/>
  <c r="T290" i="23"/>
  <c r="T83" i="23"/>
  <c r="O15" i="23"/>
  <c r="T46" i="23"/>
  <c r="T86" i="23"/>
  <c r="T190" i="23"/>
  <c r="T279" i="23"/>
  <c r="T311" i="23"/>
  <c r="T168" i="23"/>
  <c r="T47" i="23"/>
  <c r="T110" i="23"/>
  <c r="T136" i="23"/>
  <c r="T213" i="23"/>
  <c r="T277" i="23"/>
  <c r="T111" i="23"/>
  <c r="T274" i="23"/>
  <c r="T200" i="23"/>
  <c r="T309" i="23"/>
  <c r="T123" i="23"/>
  <c r="T149" i="23"/>
  <c r="T264" i="23"/>
  <c r="T24" i="23"/>
  <c r="T234" i="23"/>
  <c r="T183" i="23"/>
  <c r="T296" i="23"/>
  <c r="T93" i="23"/>
  <c r="T247" i="23"/>
  <c r="T128" i="23"/>
  <c r="T151" i="23"/>
  <c r="T121" i="23"/>
  <c r="T51" i="23"/>
  <c r="T214" i="23"/>
  <c r="T54" i="23"/>
  <c r="T222" i="23"/>
  <c r="T211" i="23"/>
  <c r="T228" i="23"/>
  <c r="T241" i="23"/>
  <c r="T64" i="23"/>
  <c r="T238" i="23"/>
  <c r="T59" i="23"/>
  <c r="T246" i="23"/>
  <c r="T74" i="23"/>
  <c r="T286" i="23"/>
  <c r="T215" i="23"/>
  <c r="T232" i="23"/>
  <c r="T245" i="23"/>
  <c r="T218" i="23"/>
  <c r="T57" i="23"/>
  <c r="T270" i="23"/>
  <c r="T79" i="23"/>
  <c r="T310" i="23"/>
  <c r="T78" i="23"/>
  <c r="T242" i="23"/>
  <c r="T243" i="23"/>
  <c r="T132" i="23"/>
  <c r="T260" i="23"/>
  <c r="T147" i="23"/>
  <c r="T273" i="23"/>
  <c r="T100" i="23"/>
  <c r="T124" i="23"/>
  <c r="T117" i="23"/>
  <c r="T258" i="23"/>
  <c r="T91" i="23"/>
  <c r="T266" i="23"/>
  <c r="T106" i="23"/>
  <c r="T145" i="23"/>
  <c r="T275" i="23"/>
  <c r="T164" i="23"/>
  <c r="T292" i="23"/>
  <c r="T179" i="23"/>
  <c r="T305" i="23"/>
  <c r="T262" i="23"/>
  <c r="T60" i="23"/>
  <c r="T53" i="23"/>
  <c r="T294" i="23"/>
  <c r="T115" i="23"/>
  <c r="T42" i="23"/>
  <c r="T118" i="23"/>
  <c r="T177" i="23"/>
  <c r="T307" i="23"/>
  <c r="T196" i="23"/>
  <c r="T324" i="23"/>
  <c r="T209" i="23"/>
  <c r="T146" i="23"/>
  <c r="T28" i="23"/>
  <c r="T302" i="23"/>
  <c r="T322" i="23"/>
  <c r="T55" i="23"/>
  <c r="T87" i="23"/>
  <c r="T119" i="23"/>
  <c r="T278" i="23"/>
  <c r="T298" i="23"/>
  <c r="T50" i="23"/>
  <c r="T82" i="23"/>
  <c r="T114" i="23"/>
  <c r="T254" i="23"/>
  <c r="T306" i="23"/>
  <c r="T153" i="23"/>
  <c r="T187" i="23"/>
  <c r="T219" i="23"/>
  <c r="T251" i="23"/>
  <c r="T283" i="23"/>
  <c r="T315" i="23"/>
  <c r="T140" i="23"/>
  <c r="T172" i="23"/>
  <c r="T204" i="23"/>
  <c r="T236" i="23"/>
  <c r="T268" i="23"/>
  <c r="T300" i="23"/>
  <c r="T155" i="23"/>
  <c r="T185" i="23"/>
  <c r="T217" i="23"/>
  <c r="T249" i="23"/>
  <c r="T281" i="23"/>
  <c r="T313" i="23"/>
  <c r="T178" i="23"/>
  <c r="T84" i="23"/>
  <c r="T29" i="23"/>
  <c r="T112" i="23"/>
  <c r="T48" i="23"/>
  <c r="T108" i="23"/>
  <c r="T44" i="23"/>
  <c r="T157" i="23"/>
  <c r="T191" i="23"/>
  <c r="T223" i="23"/>
  <c r="T255" i="23"/>
  <c r="T287" i="23"/>
  <c r="T319" i="23"/>
  <c r="T144" i="23"/>
  <c r="T176" i="23"/>
  <c r="T208" i="23"/>
  <c r="T240" i="23"/>
  <c r="T272" i="23"/>
  <c r="T304" i="23"/>
  <c r="T159" i="23"/>
  <c r="T189" i="23"/>
  <c r="T221" i="23"/>
  <c r="T253" i="23"/>
  <c r="T285" i="23"/>
  <c r="T317" i="23"/>
  <c r="T154" i="23"/>
  <c r="T77" i="23"/>
  <c r="T25" i="23"/>
  <c r="T105" i="23"/>
  <c r="T41" i="23"/>
  <c r="T101" i="23"/>
  <c r="T37" i="23"/>
  <c r="T20" i="23"/>
  <c r="T31" i="23"/>
  <c r="T63" i="23"/>
  <c r="T95" i="23"/>
  <c r="T127" i="23"/>
  <c r="T58" i="23"/>
  <c r="T90" i="23"/>
  <c r="T122" i="23"/>
  <c r="T318" i="23"/>
  <c r="T161" i="23"/>
  <c r="T195" i="23"/>
  <c r="T227" i="23"/>
  <c r="T259" i="23"/>
  <c r="T291" i="23"/>
  <c r="T323" i="23"/>
  <c r="T148" i="23"/>
  <c r="T180" i="23"/>
  <c r="T212" i="23"/>
  <c r="T244" i="23"/>
  <c r="T276" i="23"/>
  <c r="T308" i="23"/>
  <c r="T131" i="23"/>
  <c r="T163" i="23"/>
  <c r="T193" i="23"/>
  <c r="T225" i="23"/>
  <c r="T257" i="23"/>
  <c r="T289" i="23"/>
  <c r="T321" i="23"/>
  <c r="T142" i="23"/>
  <c r="T68" i="23"/>
  <c r="T21" i="23"/>
  <c r="T96" i="23"/>
  <c r="T32" i="23"/>
  <c r="T92" i="23"/>
  <c r="T18" i="23"/>
  <c r="T23" i="23"/>
  <c r="T19" i="23"/>
  <c r="T65" i="23"/>
  <c r="T49" i="23"/>
  <c r="T22" i="23"/>
  <c r="T250" i="23"/>
  <c r="T198" i="23"/>
  <c r="T113" i="23"/>
  <c r="T104" i="23"/>
  <c r="T97" i="23"/>
  <c r="T88" i="23"/>
  <c r="T56" i="23"/>
  <c r="T40" i="23"/>
  <c r="T26" i="23"/>
  <c r="T81" i="23"/>
  <c r="T150" i="23"/>
  <c r="T129" i="23"/>
  <c r="T27" i="23"/>
  <c r="T120" i="23"/>
  <c r="T72" i="23"/>
  <c r="T33" i="23"/>
  <c r="T174" i="23"/>
  <c r="T35" i="23"/>
  <c r="T67" i="23"/>
  <c r="T99" i="23"/>
  <c r="T138" i="23"/>
  <c r="T134" i="23"/>
  <c r="T30" i="23"/>
  <c r="T62" i="23"/>
  <c r="T94" i="23"/>
  <c r="T126" i="23"/>
  <c r="T133" i="23"/>
  <c r="T165" i="23"/>
  <c r="T199" i="23"/>
  <c r="T231" i="23"/>
  <c r="T263" i="23"/>
  <c r="T295" i="23"/>
  <c r="T152" i="23"/>
  <c r="T184" i="23"/>
  <c r="T216" i="23"/>
  <c r="T248" i="23"/>
  <c r="T280" i="23"/>
  <c r="T312" i="23"/>
  <c r="T135" i="23"/>
  <c r="T167" i="23"/>
  <c r="T197" i="23"/>
  <c r="T229" i="23"/>
  <c r="T261" i="23"/>
  <c r="T293" i="23"/>
  <c r="T325" i="23"/>
  <c r="T125" i="23"/>
  <c r="T61" i="23"/>
  <c r="T17" i="23"/>
  <c r="T89" i="23"/>
  <c r="T85" i="23"/>
  <c r="T206" i="23"/>
  <c r="T36" i="23"/>
  <c r="T194" i="23"/>
  <c r="T39" i="23"/>
  <c r="T71" i="23"/>
  <c r="T103" i="23"/>
  <c r="T170" i="23"/>
  <c r="T166" i="23"/>
  <c r="T34" i="23"/>
  <c r="T66" i="23"/>
  <c r="T98" i="23"/>
  <c r="T130" i="23"/>
  <c r="T158" i="23"/>
  <c r="T137" i="23"/>
  <c r="T169" i="23"/>
  <c r="T203" i="23"/>
  <c r="T235" i="23"/>
  <c r="T267" i="23"/>
  <c r="T299" i="23"/>
  <c r="T156" i="23"/>
  <c r="T188" i="23"/>
  <c r="T220" i="23"/>
  <c r="T252" i="23"/>
  <c r="T284" i="23"/>
  <c r="T316" i="23"/>
  <c r="T139" i="23"/>
  <c r="T171" i="23"/>
  <c r="T201" i="23"/>
  <c r="T233" i="23"/>
  <c r="T265" i="23"/>
  <c r="T297" i="23"/>
  <c r="T116" i="23"/>
  <c r="T52" i="23"/>
  <c r="T230" i="23"/>
  <c r="T80" i="23"/>
  <c r="T186" i="23"/>
  <c r="T76" i="23"/>
  <c r="T226" i="23"/>
  <c r="T43" i="23"/>
  <c r="T75" i="23"/>
  <c r="T107" i="23"/>
  <c r="T182" i="23"/>
  <c r="T202" i="23"/>
  <c r="T38" i="23"/>
  <c r="T70" i="23"/>
  <c r="T102" i="23"/>
  <c r="T162" i="23"/>
  <c r="T210" i="23"/>
  <c r="T141" i="23"/>
  <c r="T173" i="23"/>
  <c r="T207" i="23"/>
  <c r="T239" i="23"/>
  <c r="T271" i="23"/>
  <c r="T303" i="23"/>
  <c r="T160" i="23"/>
  <c r="T192" i="23"/>
  <c r="T224" i="23"/>
  <c r="T256" i="23"/>
  <c r="T288" i="23"/>
  <c r="T320" i="23"/>
  <c r="T143" i="23"/>
  <c r="T175" i="23"/>
  <c r="T205" i="23"/>
  <c r="T237" i="23"/>
  <c r="T269" i="23"/>
  <c r="T301" i="23"/>
  <c r="T109" i="23"/>
  <c r="T45" i="23"/>
  <c r="T314" i="23"/>
  <c r="T73" i="23"/>
  <c r="T282" i="23"/>
  <c r="T69" i="23"/>
  <c r="T284" i="22"/>
  <c r="T251" i="22"/>
  <c r="T339" i="22"/>
  <c r="T68" i="22"/>
  <c r="T172" i="22"/>
  <c r="T276" i="22"/>
  <c r="T306" i="22"/>
  <c r="T67" i="22"/>
  <c r="T131" i="22"/>
  <c r="T195" i="22"/>
  <c r="T275" i="22"/>
  <c r="T363" i="22"/>
  <c r="T92" i="22"/>
  <c r="T196" i="22"/>
  <c r="T300" i="22"/>
  <c r="T316" i="22"/>
  <c r="T194" i="22"/>
  <c r="T258" i="22"/>
  <c r="T19" i="22"/>
  <c r="T83" i="22"/>
  <c r="T147" i="22"/>
  <c r="T219" i="22"/>
  <c r="T299" i="22"/>
  <c r="T20" i="22"/>
  <c r="T124" i="22"/>
  <c r="T220" i="22"/>
  <c r="T340" i="22"/>
  <c r="T324" i="22"/>
  <c r="T76" i="22"/>
  <c r="T140" i="22"/>
  <c r="T204" i="22"/>
  <c r="T268" i="22"/>
  <c r="T332" i="22"/>
  <c r="T348" i="22"/>
  <c r="T203" i="22"/>
  <c r="T267" i="22"/>
  <c r="T331" i="22"/>
  <c r="T36" i="22"/>
  <c r="T100" i="22"/>
  <c r="T164" i="22"/>
  <c r="T228" i="22"/>
  <c r="T292" i="22"/>
  <c r="T356" i="22"/>
  <c r="T283" i="22"/>
  <c r="T347" i="22"/>
  <c r="T52" i="22"/>
  <c r="T116" i="22"/>
  <c r="T180" i="22"/>
  <c r="T244" i="22"/>
  <c r="T308" i="22"/>
  <c r="T21" i="22"/>
  <c r="T22" i="22"/>
  <c r="T30" i="22"/>
  <c r="T38" i="22"/>
  <c r="T46" i="22"/>
  <c r="T54" i="22"/>
  <c r="T62" i="22"/>
  <c r="T70" i="22"/>
  <c r="T78" i="22"/>
  <c r="T86" i="22"/>
  <c r="T94" i="22"/>
  <c r="T102" i="22"/>
  <c r="T110" i="22"/>
  <c r="T118" i="22"/>
  <c r="T126" i="22"/>
  <c r="T134" i="22"/>
  <c r="T142" i="22"/>
  <c r="T150" i="22"/>
  <c r="T158" i="22"/>
  <c r="T166" i="22"/>
  <c r="T174" i="22"/>
  <c r="T182" i="22"/>
  <c r="T190" i="22"/>
  <c r="T198" i="22"/>
  <c r="T206" i="22"/>
  <c r="T214" i="22"/>
  <c r="T222" i="22"/>
  <c r="T230" i="22"/>
  <c r="T238" i="22"/>
  <c r="T246" i="22"/>
  <c r="T254" i="22"/>
  <c r="T262" i="22"/>
  <c r="T270" i="22"/>
  <c r="T278" i="22"/>
  <c r="T286" i="22"/>
  <c r="T294" i="22"/>
  <c r="T302" i="22"/>
  <c r="T310" i="22"/>
  <c r="T318" i="22"/>
  <c r="T326" i="22"/>
  <c r="T334" i="22"/>
  <c r="T342" i="22"/>
  <c r="T350" i="22"/>
  <c r="T358" i="22"/>
  <c r="T366" i="22"/>
  <c r="T23" i="22"/>
  <c r="T31" i="22"/>
  <c r="T39" i="22"/>
  <c r="T47" i="22"/>
  <c r="T55" i="22"/>
  <c r="T63" i="22"/>
  <c r="T71" i="22"/>
  <c r="T79" i="22"/>
  <c r="T87" i="22"/>
  <c r="T95" i="22"/>
  <c r="T103" i="22"/>
  <c r="T111" i="22"/>
  <c r="T119" i="22"/>
  <c r="T127" i="22"/>
  <c r="T135" i="22"/>
  <c r="T143" i="22"/>
  <c r="T151" i="22"/>
  <c r="T159" i="22"/>
  <c r="T167" i="22"/>
  <c r="T175" i="22"/>
  <c r="T183" i="22"/>
  <c r="T191" i="22"/>
  <c r="T199" i="22"/>
  <c r="T207" i="22"/>
  <c r="T215" i="22"/>
  <c r="T223" i="22"/>
  <c r="T231" i="22"/>
  <c r="T239" i="22"/>
  <c r="T247" i="22"/>
  <c r="T255" i="22"/>
  <c r="T263" i="22"/>
  <c r="T271" i="22"/>
  <c r="T279" i="22"/>
  <c r="T287" i="22"/>
  <c r="T295" i="22"/>
  <c r="T303" i="22"/>
  <c r="T311" i="22"/>
  <c r="T319" i="22"/>
  <c r="T327" i="22"/>
  <c r="T335" i="22"/>
  <c r="T343" i="22"/>
  <c r="T351" i="22"/>
  <c r="T359" i="22"/>
  <c r="T367" i="22"/>
  <c r="T322" i="22"/>
  <c r="T330" i="22"/>
  <c r="T338" i="22"/>
  <c r="T346" i="22"/>
  <c r="T354" i="22"/>
  <c r="T362" i="22"/>
  <c r="T370" i="22"/>
  <c r="O15" i="22"/>
</calcChain>
</file>

<file path=xl/sharedStrings.xml><?xml version="1.0" encoding="utf-8"?>
<sst xmlns="http://schemas.openxmlformats.org/spreadsheetml/2006/main" count="68" uniqueCount="33">
  <si>
    <t>td</t>
  </si>
  <si>
    <t>S</t>
  </si>
  <si>
    <t>b</t>
  </si>
  <si>
    <t>a1</t>
  </si>
  <si>
    <t>a2</t>
  </si>
  <si>
    <t>a3</t>
  </si>
  <si>
    <t>tD1</t>
  </si>
  <si>
    <t>tD2</t>
  </si>
  <si>
    <t>xD @ tD2</t>
  </si>
  <si>
    <t>a4</t>
  </si>
  <si>
    <t>S (simulation)</t>
  </si>
  <si>
    <t>S (early-time sol)</t>
  </si>
  <si>
    <t>S (late-time sol)</t>
  </si>
  <si>
    <t>xD @ tD3</t>
  </si>
  <si>
    <t>Data from EIA regime analyis</t>
  </si>
  <si>
    <t xml:space="preserve">difference </t>
  </si>
  <si>
    <t>xD @ td3 [0,1]</t>
  </si>
  <si>
    <t>Minimize</t>
  </si>
  <si>
    <t>Calculations</t>
  </si>
  <si>
    <t>S @ tD2</t>
  </si>
  <si>
    <t xml:space="preserve">D A T A </t>
  </si>
  <si>
    <t>C A L C U L A T I O N S</t>
  </si>
  <si>
    <t>Calculations for xD from 0 to 1</t>
  </si>
  <si>
    <t>1. Provide initial values for a3, a4, and b</t>
  </si>
  <si>
    <t>2. Numerical minimization process to obtain correct a3, a4, and b</t>
  </si>
  <si>
    <t>4. Obtain value of a2 (a2=a4-a1*td2)</t>
  </si>
  <si>
    <t>3. Obtain value of a1 (see equation below)</t>
  </si>
  <si>
    <t>Moises Velasco-Lozano</t>
  </si>
  <si>
    <t>The University of Texas at Austin</t>
  </si>
  <si>
    <t>Velasco-Lozano, M. and Balhoff, M. T. (2022). Modeling of early- and late-time countercurrent spontaneous imbibition in porous media: A semi-analytical approach. Journal of Petroleum Science and Engineering 208: 109499. http://dx.doi.org/10.1016/j.petrol.2021.109499</t>
  </si>
  <si>
    <t>Velasco-Lozano, M. (2023). Modeling of Fluid Imbibition and Chemical Tracer Transport in Porous Media for Oil Recovery Applications. PhD Dissertation, The University of Texas at Austin.</t>
  </si>
  <si>
    <t>5. Calculation of Saturation for late times</t>
  </si>
  <si>
    <t>S @ tD3 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</si>
</sst>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9"/>
      <color theme="1"/>
      <name val="Times New Roman"/>
      <family val="1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18" xfId="0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0" fillId="5" borderId="20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10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29921259842521"/>
          <c:y val="3.6032332241655633E-2"/>
          <c:w val="0.79646991960650593"/>
          <c:h val="0.73998536687338845"/>
        </c:manualLayout>
      </c:layout>
      <c:scatterChart>
        <c:scatterStyle val="smoothMarker"/>
        <c:varyColors val="0"/>
        <c:ser>
          <c:idx val="0"/>
          <c:order val="0"/>
          <c:tx>
            <c:v>tD2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'C1'!$G$16:$G$416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1.6489668907752695E-7</c:v>
                </c:pt>
                <c:pt idx="3">
                  <c:v>7.8272980373837286E-7</c:v>
                </c:pt>
                <c:pt idx="4">
                  <c:v>2.3185860610243601E-6</c:v>
                </c:pt>
                <c:pt idx="5">
                  <c:v>5.3991619055101943E-6</c:v>
                </c:pt>
                <c:pt idx="6">
                  <c:v>1.0810461511702484E-5</c:v>
                </c:pt>
                <c:pt idx="7">
                  <c:v>1.9494871526987815E-5</c:v>
                </c:pt>
                <c:pt idx="8">
                  <c:v>3.2547608101903615E-5</c:v>
                </c:pt>
                <c:pt idx="9">
                  <c:v>5.1212535502904569E-5</c:v>
                </c:pt>
                <c:pt idx="10">
                  <c:v>7.6877361914204595E-5</c:v>
                </c:pt>
                <c:pt idx="11">
                  <c:v>1.1106822248850016E-4</c:v>
                </c:pt>
                <c:pt idx="12">
                  <c:v>1.554436658255628E-4</c:v>
                </c:pt>
                <c:pt idx="13">
                  <c:v>2.1178806508759102E-4</c:v>
                </c:pt>
                <c:pt idx="14">
                  <c:v>2.8200448053475465E-4</c:v>
                </c:pt>
                <c:pt idx="15">
                  <c:v>3.6810700529426715E-4</c:v>
                </c:pt>
                <c:pt idx="16">
                  <c:v>4.7221263162271405E-4</c:v>
                </c:pt>
                <c:pt idx="17">
                  <c:v>5.965326792464399E-4</c:v>
                </c:pt>
                <c:pt idx="18">
                  <c:v>7.4336383168987488E-4</c:v>
                </c:pt>
                <c:pt idx="19">
                  <c:v>9.1507883089082982E-4</c:v>
                </c:pt>
                <c:pt idx="20">
                  <c:v>1.1141168832851742E-3</c:v>
                </c:pt>
                <c:pt idx="21">
                  <c:v>1.3429738334266974E-3</c:v>
                </c:pt>
                <c:pt idx="22">
                  <c:v>1.6041921637068798E-3</c:v>
                </c:pt>
                <c:pt idx="23">
                  <c:v>1.9003508801810039E-3</c:v>
                </c:pt>
                <c:pt idx="24">
                  <c:v>2.234055345115732E-3</c:v>
                </c:pt>
                <c:pt idx="25">
                  <c:v>2.6079271174499776E-3</c:v>
                </c:pt>
                <c:pt idx="26">
                  <c:v>3.0245938617841956E-3</c:v>
                </c:pt>
                <c:pt idx="27">
                  <c:v>3.4866793852958091E-3</c:v>
                </c:pt>
                <c:pt idx="28">
                  <c:v>3.99679386005622E-3</c:v>
                </c:pt>
                <c:pt idx="29">
                  <c:v>4.557524286334636E-3</c:v>
                </c:pt>
                <c:pt idx="30">
                  <c:v>5.1714252487896377E-3</c:v>
                </c:pt>
                <c:pt idx="31">
                  <c:v>5.8410100144698773E-3</c:v>
                </c:pt>
                <c:pt idx="32">
                  <c:v>6.568742017668789E-3</c:v>
                </c:pt>
                <c:pt idx="33">
                  <c:v>7.357026771680316E-3</c:v>
                </c:pt>
                <c:pt idx="34">
                  <c:v>8.2082042441707168E-3</c:v>
                </c:pt>
                <c:pt idx="35">
                  <c:v>9.1245417263458948E-3</c:v>
                </c:pt>
                <c:pt idx="36">
                  <c:v>1.0108227222697674E-2</c:v>
                </c:pt>
                <c:pt idx="37">
                  <c:v>1.116136338192919E-2</c:v>
                </c:pt>
                <c:pt idx="38">
                  <c:v>1.2285961985078211E-2</c:v>
                </c:pt>
                <c:pt idx="39">
                  <c:v>1.3483939001763201E-2</c:v>
                </c:pt>
                <c:pt idx="40">
                  <c:v>1.4757110220190732E-2</c:v>
                </c:pt>
                <c:pt idx="41">
                  <c:v>1.6107187452494117E-2</c:v>
                </c:pt>
                <c:pt idx="42">
                  <c:v>1.7535775311750951E-2</c:v>
                </c:pt>
                <c:pt idx="43">
                  <c:v>1.9044368553374987E-2</c:v>
                </c:pt>
                <c:pt idx="44">
                  <c:v>2.0634349969476981E-2</c:v>
                </c:pt>
                <c:pt idx="45">
                  <c:v>2.2306988821008681E-2</c:v>
                </c:pt>
                <c:pt idx="46">
                  <c:v>2.4063439789652776E-2</c:v>
                </c:pt>
                <c:pt idx="47">
                  <c:v>2.5904742428474157E-2</c:v>
                </c:pt>
                <c:pt idx="48">
                  <c:v>2.7831821087881074E-2</c:v>
                </c:pt>
                <c:pt idx="49">
                  <c:v>2.9845485291554289E-2</c:v>
                </c:pt>
                <c:pt idx="50">
                  <c:v>3.1946430535176457E-2</c:v>
                </c:pt>
                <c:pt idx="51">
                  <c:v>3.4135239479768632E-2</c:v>
                </c:pt>
                <c:pt idx="52">
                  <c:v>3.6412383510095174E-2</c:v>
                </c:pt>
                <c:pt idx="53">
                  <c:v>3.8778224628662546E-2</c:v>
                </c:pt>
                <c:pt idx="54">
                  <c:v>4.1233017655228625E-2</c:v>
                </c:pt>
                <c:pt idx="55">
                  <c:v>4.3776912701354816E-2</c:v>
                </c:pt>
                <c:pt idx="56">
                  <c:v>4.6409957890846731E-2</c:v>
                </c:pt>
                <c:pt idx="57">
                  <c:v>4.9132102296512714E-2</c:v>
                </c:pt>
                <c:pt idx="58">
                  <c:v>5.1943199065111328E-2</c:v>
                </c:pt>
                <c:pt idx="59">
                  <c:v>5.4843008702678865E-2</c:v>
                </c:pt>
                <c:pt idx="60">
                  <c:v>5.7831202494094618E-2</c:v>
                </c:pt>
                <c:pt idx="61">
                  <c:v>6.0907366031637884E-2</c:v>
                </c:pt>
                <c:pt idx="62">
                  <c:v>6.4071002828444759E-2</c:v>
                </c:pt>
                <c:pt idx="63">
                  <c:v>6.7321537994726385E-2</c:v>
                </c:pt>
                <c:pt idx="64">
                  <c:v>7.0658321955668402E-2</c:v>
                </c:pt>
                <c:pt idx="65">
                  <c:v>7.4080634190987524E-2</c:v>
                </c:pt>
                <c:pt idx="66">
                  <c:v>7.7587686978909498E-2</c:v>
                </c:pt>
                <c:pt idx="67">
                  <c:v>8.1178629127139676E-2</c:v>
                </c:pt>
                <c:pt idx="68">
                  <c:v>8.48525496765377E-2</c:v>
                </c:pt>
                <c:pt idx="69">
                  <c:v>8.8608481563335326E-2</c:v>
                </c:pt>
                <c:pt idx="70">
                  <c:v>9.2445405227883762E-2</c:v>
                </c:pt>
                <c:pt idx="71">
                  <c:v>9.6362252159197359E-2</c:v>
                </c:pt>
                <c:pt idx="72">
                  <c:v>0.10035790836549069</c:v>
                </c:pt>
                <c:pt idx="73">
                  <c:v>0.10443121776263518</c:v>
                </c:pt>
                <c:pt idx="74">
                  <c:v>0.10858098547348716</c:v>
                </c:pt>
                <c:pt idx="75">
                  <c:v>0.11280598103161575</c:v>
                </c:pt>
                <c:pt idx="76">
                  <c:v>0.11710494148532964</c:v>
                </c:pt>
                <c:pt idx="77">
                  <c:v>0.12147657439713339</c:v>
                </c:pt>
                <c:pt idx="78">
                  <c:v>0.12591956073588947</c:v>
                </c:pt>
                <c:pt idx="79">
                  <c:v>0.13043255765973225</c:v>
                </c:pt>
                <c:pt idx="80">
                  <c:v>0.13501420118758747</c:v>
                </c:pt>
                <c:pt idx="81">
                  <c:v>0.13966310875884805</c:v>
                </c:pt>
                <c:pt idx="82">
                  <c:v>0.14437788168088653</c:v>
                </c:pt>
                <c:pt idx="83">
                  <c:v>0.14915710746498054</c:v>
                </c:pt>
                <c:pt idx="84">
                  <c:v>0.15399936205087544</c:v>
                </c:pt>
                <c:pt idx="85">
                  <c:v>0.15890321192190662</c:v>
                </c:pt>
                <c:pt idx="86">
                  <c:v>0.16386721611209107</c:v>
                </c:pt>
                <c:pt idx="87">
                  <c:v>0.1688899281067899</c:v>
                </c:pt>
                <c:pt idx="88">
                  <c:v>0.17396989763995366</c:v>
                </c:pt>
                <c:pt idx="89">
                  <c:v>0.17910567238993644</c:v>
                </c:pt>
                <c:pt idx="90">
                  <c:v>0.18429579957650608</c:v>
                </c:pt>
                <c:pt idx="91">
                  <c:v>0.18953882746257469</c:v>
                </c:pt>
                <c:pt idx="92">
                  <c:v>0.19483330676282787</c:v>
                </c:pt>
                <c:pt idx="93">
                  <c:v>0.20017779196293659</c:v>
                </c:pt>
                <c:pt idx="94">
                  <c:v>0.2055708425524925</c:v>
                </c:pt>
                <c:pt idx="95">
                  <c:v>0.21101102417454889</c:v>
                </c:pt>
                <c:pt idx="96">
                  <c:v>0.21649690969551638</c:v>
                </c:pt>
                <c:pt idx="97">
                  <c:v>0.22202708019829612</c:v>
                </c:pt>
                <c:pt idx="98">
                  <c:v>0.22760012590211187</c:v>
                </c:pt>
                <c:pt idx="99">
                  <c:v>0.2332146470122427</c:v>
                </c:pt>
                <c:pt idx="100">
                  <c:v>0.23886925450289409</c:v>
                </c:pt>
                <c:pt idx="101">
                  <c:v>0.24456257083615351</c:v>
                </c:pt>
                <c:pt idx="102">
                  <c:v>0.25029323062049141</c:v>
                </c:pt>
                <c:pt idx="103">
                  <c:v>0.25605988121149809</c:v>
                </c:pt>
                <c:pt idx="104">
                  <c:v>0.26186118325790042</c:v>
                </c:pt>
                <c:pt idx="105">
                  <c:v>0.26769581119583813</c:v>
                </c:pt>
                <c:pt idx="106">
                  <c:v>0.27356245369402626</c:v>
                </c:pt>
                <c:pt idx="107">
                  <c:v>0.27945981405268705</c:v>
                </c:pt>
                <c:pt idx="108">
                  <c:v>0.28538661055843079</c:v>
                </c:pt>
                <c:pt idx="109">
                  <c:v>0.29134157679832001</c:v>
                </c:pt>
                <c:pt idx="110">
                  <c:v>0.29732346193475251</c:v>
                </c:pt>
                <c:pt idx="111">
                  <c:v>0.30333103094394898</c:v>
                </c:pt>
                <c:pt idx="112">
                  <c:v>0.30936306482025661</c:v>
                </c:pt>
                <c:pt idx="113">
                  <c:v>0.3154183607480634</c:v>
                </c:pt>
                <c:pt idx="114">
                  <c:v>0.32149573224388428</c:v>
                </c:pt>
                <c:pt idx="115">
                  <c:v>0.32759400927009513</c:v>
                </c:pt>
                <c:pt idx="116">
                  <c:v>0.33371203832229873</c:v>
                </c:pt>
                <c:pt idx="117">
                  <c:v>0.33984868249234346</c:v>
                </c:pt>
                <c:pt idx="118">
                  <c:v>0.34600282150830536</c:v>
                </c:pt>
                <c:pt idx="119">
                  <c:v>0.35217335175326298</c:v>
                </c:pt>
                <c:pt idx="120">
                  <c:v>0.35835918626439972</c:v>
                </c:pt>
                <c:pt idx="121">
                  <c:v>0.3645592547137177</c:v>
                </c:pt>
                <c:pt idx="122">
                  <c:v>0.37077250337177042</c:v>
                </c:pt>
                <c:pt idx="123">
                  <c:v>0.37699789505595521</c:v>
                </c:pt>
                <c:pt idx="124">
                  <c:v>0.38323440906406631</c:v>
                </c:pt>
                <c:pt idx="125">
                  <c:v>0.38948104109487397</c:v>
                </c:pt>
                <c:pt idx="126">
                  <c:v>0.39573680315636878</c:v>
                </c:pt>
                <c:pt idx="127">
                  <c:v>0.40200072346282489</c:v>
                </c:pt>
                <c:pt idx="128">
                  <c:v>0.40827184632177144</c:v>
                </c:pt>
                <c:pt idx="129">
                  <c:v>0.41454923201170463</c:v>
                </c:pt>
                <c:pt idx="130">
                  <c:v>0.42083195665118273</c:v>
                </c:pt>
                <c:pt idx="131">
                  <c:v>0.42711911206058351</c:v>
                </c:pt>
                <c:pt idx="132">
                  <c:v>0.43340980561671721</c:v>
                </c:pt>
                <c:pt idx="133">
                  <c:v>0.43970316010151372</c:v>
                </c:pt>
                <c:pt idx="134">
                  <c:v>0.445998313545102</c:v>
                </c:pt>
                <c:pt idx="135">
                  <c:v>0.45229441906411627</c:v>
                </c:pt>
                <c:pt idx="136">
                  <c:v>0.45859064469554928</c:v>
                </c:pt>
                <c:pt idx="137">
                  <c:v>0.464886173227049</c:v>
                </c:pt>
                <c:pt idx="138">
                  <c:v>0.47118020202388328</c:v>
                </c:pt>
                <c:pt idx="139">
                  <c:v>0.47747194285318212</c:v>
                </c:pt>
                <c:pt idx="140">
                  <c:v>0.48376062170580819</c:v>
                </c:pt>
                <c:pt idx="141">
                  <c:v>0.4900454786163701</c:v>
                </c:pt>
                <c:pt idx="142">
                  <c:v>0.49632576748169638</c:v>
                </c:pt>
                <c:pt idx="143">
                  <c:v>0.50260075587815845</c:v>
                </c:pt>
                <c:pt idx="144">
                  <c:v>0.5088697248780939</c:v>
                </c:pt>
                <c:pt idx="145">
                  <c:v>0.51513196886565515</c:v>
                </c:pt>
                <c:pt idx="146">
                  <c:v>0.52138679535262533</c:v>
                </c:pt>
                <c:pt idx="147">
                  <c:v>0.52763352479397685</c:v>
                </c:pt>
                <c:pt idx="148">
                  <c:v>0.53387149040378501</c:v>
                </c:pt>
                <c:pt idx="149">
                  <c:v>0.54010003797161876</c:v>
                </c:pt>
                <c:pt idx="150">
                  <c:v>0.54631852567957528</c:v>
                </c:pt>
                <c:pt idx="151">
                  <c:v>0.5525263239202417</c:v>
                </c:pt>
                <c:pt idx="152">
                  <c:v>0.55872281511552269</c:v>
                </c:pt>
                <c:pt idx="153">
                  <c:v>0.56490739353687713</c:v>
                </c:pt>
                <c:pt idx="154">
                  <c:v>0.57107946512664542</c:v>
                </c:pt>
                <c:pt idx="155">
                  <c:v>0.57723844732107232</c:v>
                </c:pt>
                <c:pt idx="156">
                  <c:v>0.58338376887464605</c:v>
                </c:pt>
                <c:pt idx="157">
                  <c:v>0.58951486968645384</c:v>
                </c:pt>
                <c:pt idx="158">
                  <c:v>0.59563120062788399</c:v>
                </c:pt>
                <c:pt idx="159">
                  <c:v>0.6017322233726341</c:v>
                </c:pt>
                <c:pt idx="160">
                  <c:v>0.60781741022838598</c:v>
                </c:pt>
                <c:pt idx="161">
                  <c:v>0.6138862439705941</c:v>
                </c:pt>
                <c:pt idx="162">
                  <c:v>0.61993821767826107</c:v>
                </c:pt>
                <c:pt idx="163">
                  <c:v>0.62597283457192365</c:v>
                </c:pt>
                <c:pt idx="164">
                  <c:v>0.63198960785384894</c:v>
                </c:pt>
                <c:pt idx="165">
                  <c:v>0.63798806055031343</c:v>
                </c:pt>
                <c:pt idx="166">
                  <c:v>0.64396772535612445</c:v>
                </c:pt>
                <c:pt idx="167">
                  <c:v>0.64992814448160885</c:v>
                </c:pt>
                <c:pt idx="168">
                  <c:v>0.65586886950168333</c:v>
                </c:pt>
                <c:pt idx="169">
                  <c:v>0.66178946120736082</c:v>
                </c:pt>
                <c:pt idx="170">
                  <c:v>0.66768948945949813</c:v>
                </c:pt>
                <c:pt idx="171">
                  <c:v>0.67356853304491615</c:v>
                </c:pt>
                <c:pt idx="172">
                  <c:v>0.67942617953492057</c:v>
                </c:pt>
                <c:pt idx="173">
                  <c:v>0.68526202514609924</c:v>
                </c:pt>
                <c:pt idx="174">
                  <c:v>0.69107567460348962</c:v>
                </c:pt>
                <c:pt idx="175">
                  <c:v>0.69686674100605239</c:v>
                </c:pt>
                <c:pt idx="176">
                  <c:v>0.70263484569458112</c:v>
                </c:pt>
                <c:pt idx="177">
                  <c:v>0.70837961812175709</c:v>
                </c:pt>
                <c:pt idx="178">
                  <c:v>0.71410069572470436</c:v>
                </c:pt>
                <c:pt idx="179">
                  <c:v>0.71979772379972229</c:v>
                </c:pt>
                <c:pt idx="180">
                  <c:v>0.72547035537942139</c:v>
                </c:pt>
                <c:pt idx="181">
                  <c:v>0.73111825111194151</c:v>
                </c:pt>
                <c:pt idx="182">
                  <c:v>0.73674107914260578</c:v>
                </c:pt>
                <c:pt idx="183">
                  <c:v>0.74233851499781522</c:v>
                </c:pt>
                <c:pt idx="184">
                  <c:v>0.74791024147086704</c:v>
                </c:pt>
                <c:pt idx="185">
                  <c:v>0.75345594851040032</c:v>
                </c:pt>
                <c:pt idx="186">
                  <c:v>0.75897533311060261</c:v>
                </c:pt>
                <c:pt idx="187">
                  <c:v>0.76446809920381975</c:v>
                </c:pt>
                <c:pt idx="188">
                  <c:v>0.76993395755521654</c:v>
                </c:pt>
                <c:pt idx="189">
                  <c:v>0.77537262565935972</c:v>
                </c:pt>
                <c:pt idx="190">
                  <c:v>0.7807838276392669</c:v>
                </c:pt>
                <c:pt idx="191">
                  <c:v>0.78616729414692965</c:v>
                </c:pt>
                <c:pt idx="192">
                  <c:v>0.79152276226640106</c:v>
                </c:pt>
                <c:pt idx="193">
                  <c:v>0.79684997541854585</c:v>
                </c:pt>
                <c:pt idx="194">
                  <c:v>0.80214868326784516</c:v>
                </c:pt>
                <c:pt idx="195">
                  <c:v>0.80741864163105592</c:v>
                </c:pt>
                <c:pt idx="196">
                  <c:v>0.81265961238789064</c:v>
                </c:pt>
                <c:pt idx="197">
                  <c:v>0.81787136339345834</c:v>
                </c:pt>
                <c:pt idx="198">
                  <c:v>0.82305366839266025</c:v>
                </c:pt>
                <c:pt idx="199">
                  <c:v>0.82820630693631581</c:v>
                </c:pt>
                <c:pt idx="200">
                  <c:v>0.83332906429904929</c:v>
                </c:pt>
                <c:pt idx="201">
                  <c:v>0.83842173139906839</c:v>
                </c:pt>
                <c:pt idx="202">
                  <c:v>0.84348410471960789</c:v>
                </c:pt>
                <c:pt idx="203">
                  <c:v>0.84851598623197555</c:v>
                </c:pt>
                <c:pt idx="204">
                  <c:v>0.8535171833204872</c:v>
                </c:pt>
                <c:pt idx="205">
                  <c:v>0.85848750870884549</c:v>
                </c:pt>
                <c:pt idx="206">
                  <c:v>0.86342678038821485</c:v>
                </c:pt>
                <c:pt idx="207">
                  <c:v>0.86833482154699471</c:v>
                </c:pt>
                <c:pt idx="208">
                  <c:v>0.8732114605020036</c:v>
                </c:pt>
                <c:pt idx="209">
                  <c:v>0.87805653063126343</c:v>
                </c:pt>
                <c:pt idx="210">
                  <c:v>0.88286987030832342</c:v>
                </c:pt>
                <c:pt idx="211">
                  <c:v>0.88765132283811965</c:v>
                </c:pt>
                <c:pt idx="212">
                  <c:v>0.89240073639408568</c:v>
                </c:pt>
                <c:pt idx="213">
                  <c:v>0.89711796395699384</c:v>
                </c:pt>
                <c:pt idx="214">
                  <c:v>0.90180286325501102</c:v>
                </c:pt>
                <c:pt idx="215">
                  <c:v>0.90645529670513525</c:v>
                </c:pt>
                <c:pt idx="216">
                  <c:v>0.91107513135613605</c:v>
                </c:pt>
                <c:pt idx="217">
                  <c:v>0.91566223883274589</c:v>
                </c:pt>
                <c:pt idx="218">
                  <c:v>0.92021649528113125</c:v>
                </c:pt>
                <c:pt idx="219">
                  <c:v>0.92473778131571016</c:v>
                </c:pt>
                <c:pt idx="220">
                  <c:v>0.92922598196725203</c:v>
                </c:pt>
                <c:pt idx="221">
                  <c:v>0.93368098663216126</c:v>
                </c:pt>
                <c:pt idx="222">
                  <c:v>0.93810268902307659</c:v>
                </c:pt>
                <c:pt idx="223">
                  <c:v>0.94249098712055679</c:v>
                </c:pt>
                <c:pt idx="224">
                  <c:v>0.9468457831260505</c:v>
                </c:pt>
                <c:pt idx="225">
                  <c:v>0.95116698341595407</c:v>
                </c:pt>
                <c:pt idx="226">
                  <c:v>0.95545449849682285</c:v>
                </c:pt>
                <c:pt idx="227">
                  <c:v>0.95970824296173607</c:v>
                </c:pt>
                <c:pt idx="228">
                  <c:v>0.96392813544775102</c:v>
                </c:pt>
                <c:pt idx="229">
                  <c:v>0.96811409859444664</c:v>
                </c:pt>
                <c:pt idx="230">
                  <c:v>0.97226605900333052</c:v>
                </c:pt>
                <c:pt idx="231">
                  <c:v>0.97638394719862731</c:v>
                </c:pt>
                <c:pt idx="232">
                  <c:v>0.98046769758889507</c:v>
                </c:pt>
                <c:pt idx="233">
                  <c:v>0.98451724842954336</c:v>
                </c:pt>
                <c:pt idx="234">
                  <c:v>0.98853254178659711</c:v>
                </c:pt>
                <c:pt idx="235">
                  <c:v>0.99251352350113609</c:v>
                </c:pt>
                <c:pt idx="236">
                  <c:v>0.99646014315491804</c:v>
                </c:pt>
                <c:pt idx="237">
                  <c:v>1.0003723540368032</c:v>
                </c:pt>
                <c:pt idx="238">
                  <c:v>1.0042501131102042</c:v>
                </c:pt>
                <c:pt idx="239">
                  <c:v>1.0080933809813051</c:v>
                </c:pt>
                <c:pt idx="240">
                  <c:v>1.0119021218681441</c:v>
                </c:pt>
                <c:pt idx="241">
                  <c:v>1.0156763035707559</c:v>
                </c:pt>
                <c:pt idx="242">
                  <c:v>1.0194158974420167</c:v>
                </c:pt>
                <c:pt idx="243">
                  <c:v>1.0231208783593546</c:v>
                </c:pt>
                <c:pt idx="244">
                  <c:v>1.0267912246972624</c:v>
                </c:pt>
                <c:pt idx="245">
                  <c:v>1.0304269183006092</c:v>
                </c:pt>
                <c:pt idx="246">
                  <c:v>1.034027944458819</c:v>
                </c:pt>
                <c:pt idx="247">
                  <c:v>1.0375942918807526</c:v>
                </c:pt>
                <c:pt idx="248">
                  <c:v>1.0411259526703911</c:v>
                </c:pt>
                <c:pt idx="249">
                  <c:v>1.0446229223032566</c:v>
                </c:pt>
                <c:pt idx="250">
                  <c:v>1.0480851996035698</c:v>
                </c:pt>
                <c:pt idx="251">
                  <c:v>1.0515127867221101</c:v>
                </c:pt>
                <c:pt idx="252">
                  <c:v>1.0549056891148492</c:v>
                </c:pt>
                <c:pt idx="253">
                  <c:v>1.0582639155221563</c:v>
                </c:pt>
                <c:pt idx="254">
                  <c:v>1.0615874779489041</c:v>
                </c:pt>
                <c:pt idx="255">
                  <c:v>1.0648763916450543</c:v>
                </c:pt>
                <c:pt idx="256">
                  <c:v>1.0681306750869457</c:v>
                </c:pt>
                <c:pt idx="257">
                  <c:v>1.0713503499592922</c:v>
                </c:pt>
                <c:pt idx="258">
                  <c:v>1.0745354411378154</c:v>
                </c:pt>
                <c:pt idx="259">
                  <c:v>1.0776859766724263</c:v>
                </c:pt>
                <c:pt idx="260">
                  <c:v>1.0808019877711421</c:v>
                </c:pt>
                <c:pt idx="261">
                  <c:v>1.0838835087845486</c:v>
                </c:pt>
                <c:pt idx="262">
                  <c:v>1.0869305771908055</c:v>
                </c:pt>
                <c:pt idx="263">
                  <c:v>1.0899432335812949</c:v>
                </c:pt>
                <c:pt idx="264">
                  <c:v>1.0929215216469077</c:v>
                </c:pt>
                <c:pt idx="265">
                  <c:v>1.0958654881648129</c:v>
                </c:pt>
                <c:pt idx="266">
                  <c:v>1.098775182985771</c:v>
                </c:pt>
                <c:pt idx="267">
                  <c:v>1.1016506590220236</c:v>
                </c:pt>
                <c:pt idx="268">
                  <c:v>1.1044919722358231</c:v>
                </c:pt>
                <c:pt idx="269">
                  <c:v>1.1072991816282844</c:v>
                </c:pt>
                <c:pt idx="270">
                  <c:v>1.1100723492289093</c:v>
                </c:pt>
                <c:pt idx="271">
                  <c:v>1.1128115400856209</c:v>
                </c:pt>
                <c:pt idx="272">
                  <c:v>1.1155168222551861</c:v>
                </c:pt>
                <c:pt idx="273">
                  <c:v>1.1181882667943082</c:v>
                </c:pt>
                <c:pt idx="274">
                  <c:v>1.1208259477509774</c:v>
                </c:pt>
                <c:pt idx="275">
                  <c:v>1.1234299421565246</c:v>
                </c:pt>
                <c:pt idx="276">
                  <c:v>1.1260003300180614</c:v>
                </c:pt>
                <c:pt idx="277">
                  <c:v>1.1285371943112716</c:v>
                </c:pt>
                <c:pt idx="278">
                  <c:v>1.1310406209738424</c:v>
                </c:pt>
                <c:pt idx="279">
                  <c:v>1.1335106988991543</c:v>
                </c:pt>
                <c:pt idx="280">
                  <c:v>1.1359475199306737</c:v>
                </c:pt>
                <c:pt idx="281">
                  <c:v>1.1383511788564109</c:v>
                </c:pt>
                <c:pt idx="282">
                  <c:v>1.1407217734041144</c:v>
                </c:pt>
                <c:pt idx="283">
                  <c:v>1.1430594042367692</c:v>
                </c:pt>
                <c:pt idx="284">
                  <c:v>1.145364174948464</c:v>
                </c:pt>
                <c:pt idx="285">
                  <c:v>1.1476361920607236</c:v>
                </c:pt>
                <c:pt idx="286">
                  <c:v>1.1498755650192083</c:v>
                </c:pt>
                <c:pt idx="287">
                  <c:v>1.1520824061907986</c:v>
                </c:pt>
                <c:pt idx="288">
                  <c:v>1.1542568308610968</c:v>
                </c:pt>
                <c:pt idx="289">
                  <c:v>1.1563989572322155</c:v>
                </c:pt>
                <c:pt idx="290">
                  <c:v>1.1585089064210963</c:v>
                </c:pt>
                <c:pt idx="291">
                  <c:v>1.1605868024579877</c:v>
                </c:pt>
                <c:pt idx="292">
                  <c:v>1.1626327722854686</c:v>
                </c:pt>
                <c:pt idx="293">
                  <c:v>1.1646469457576623</c:v>
                </c:pt>
                <c:pt idx="294">
                  <c:v>1.1666294556399006</c:v>
                </c:pt>
                <c:pt idx="295">
                  <c:v>1.1685804376087243</c:v>
                </c:pt>
                <c:pt idx="296">
                  <c:v>1.1705000302521231</c:v>
                </c:pt>
                <c:pt idx="297">
                  <c:v>1.1723883750701916</c:v>
                </c:pt>
                <c:pt idx="298">
                  <c:v>1.1742456164760597</c:v>
                </c:pt>
                <c:pt idx="299">
                  <c:v>1.1760719017971579</c:v>
                </c:pt>
                <c:pt idx="300">
                  <c:v>1.1778673812767857</c:v>
                </c:pt>
                <c:pt idx="301">
                  <c:v>1.1796322080759392</c:v>
                </c:pt>
                <c:pt idx="302">
                  <c:v>1.1813665382755218</c:v>
                </c:pt>
                <c:pt idx="303">
                  <c:v>1.1830705308787777</c:v>
                </c:pt>
                <c:pt idx="304">
                  <c:v>1.1847443478140163</c:v>
                </c:pt>
                <c:pt idx="305">
                  <c:v>1.1863881539375918</c:v>
                </c:pt>
                <c:pt idx="306">
                  <c:v>1.1880021170372657</c:v>
                </c:pt>
                <c:pt idx="307">
                  <c:v>1.1895864078357008</c:v>
                </c:pt>
                <c:pt idx="308">
                  <c:v>1.191141199994304</c:v>
                </c:pt>
                <c:pt idx="309">
                  <c:v>1.1926666701172803</c:v>
                </c:pt>
                <c:pt idx="310">
                  <c:v>1.1941629977559574</c:v>
                </c:pt>
                <c:pt idx="311">
                  <c:v>1.1956303654133509</c:v>
                </c:pt>
                <c:pt idx="312">
                  <c:v>1.1970689585489704</c:v>
                </c:pt>
                <c:pt idx="313">
                  <c:v>1.1984789655838808</c:v>
                </c:pt>
                <c:pt idx="314">
                  <c:v>1.1998605779059248</c:v>
                </c:pt>
                <c:pt idx="315">
                  <c:v>1.2012139898752656</c:v>
                </c:pt>
                <c:pt idx="316">
                  <c:v>1.2025393988300255</c:v>
                </c:pt>
                <c:pt idx="317">
                  <c:v>1.203837005092308</c:v>
                </c:pt>
                <c:pt idx="318">
                  <c:v>1.2051070119742382</c:v>
                </c:pt>
                <c:pt idx="319">
                  <c:v>1.2063496257843223</c:v>
                </c:pt>
                <c:pt idx="320">
                  <c:v>1.2075650558339812</c:v>
                </c:pt>
                <c:pt idx="321">
                  <c:v>1.2087535144442652</c:v>
                </c:pt>
                <c:pt idx="322">
                  <c:v>1.2099152169527241</c:v>
                </c:pt>
                <c:pt idx="323">
                  <c:v>1.2110503817205207</c:v>
                </c:pt>
                <c:pt idx="324">
                  <c:v>1.21215923013967</c:v>
                </c:pt>
                <c:pt idx="325">
                  <c:v>1.2132419866404731</c:v>
                </c:pt>
                <c:pt idx="326">
                  <c:v>1.2142988786990618</c:v>
                </c:pt>
                <c:pt idx="327">
                  <c:v>1.2153301368451837</c:v>
                </c:pt>
                <c:pt idx="328">
                  <c:v>1.2163359946700827</c:v>
                </c:pt>
                <c:pt idx="329">
                  <c:v>1.2173166888345257</c:v>
                </c:pt>
                <c:pt idx="330">
                  <c:v>1.2182724590769876</c:v>
                </c:pt>
                <c:pt idx="331">
                  <c:v>1.2192035482219481</c:v>
                </c:pt>
                <c:pt idx="332">
                  <c:v>1.2201102021883516</c:v>
                </c:pt>
                <c:pt idx="333">
                  <c:v>1.2209926699981917</c:v>
                </c:pt>
                <c:pt idx="334">
                  <c:v>1.2218512037851299</c:v>
                </c:pt>
                <c:pt idx="335">
                  <c:v>1.2226860588033539</c:v>
                </c:pt>
                <c:pt idx="336">
                  <c:v>1.2234974934364202</c:v>
                </c:pt>
                <c:pt idx="337">
                  <c:v>1.2242857692062721</c:v>
                </c:pt>
                <c:pt idx="338">
                  <c:v>1.2250511507823549</c:v>
                </c:pt>
                <c:pt idx="339">
                  <c:v>1.2257939059907306</c:v>
                </c:pt>
                <c:pt idx="340">
                  <c:v>1.2265143058234167</c:v>
                </c:pt>
                <c:pt idx="341">
                  <c:v>1.2272126244476291</c:v>
                </c:pt>
                <c:pt idx="342">
                  <c:v>1.2278891392152331</c:v>
                </c:pt>
                <c:pt idx="343">
                  <c:v>1.2285441306722107</c:v>
                </c:pt>
                <c:pt idx="344">
                  <c:v>1.2291778825681594</c:v>
                </c:pt>
                <c:pt idx="345">
                  <c:v>1.2297906818658559</c:v>
                </c:pt>
                <c:pt idx="346">
                  <c:v>1.230382818750883</c:v>
                </c:pt>
                <c:pt idx="347">
                  <c:v>1.2309545866412488</c:v>
                </c:pt>
                <c:pt idx="348">
                  <c:v>1.2315062821970872</c:v>
                </c:pt>
                <c:pt idx="349">
                  <c:v>1.2320382053303396</c:v>
                </c:pt>
                <c:pt idx="350">
                  <c:v>1.232550659214471</c:v>
                </c:pt>
                <c:pt idx="351">
                  <c:v>1.2330439502941861</c:v>
                </c:pt>
                <c:pt idx="352">
                  <c:v>1.2335183882951595</c:v>
                </c:pt>
                <c:pt idx="353">
                  <c:v>1.2339742862337204</c:v>
                </c:pt>
                <c:pt idx="354">
                  <c:v>1.2344119604265986</c:v>
                </c:pt>
                <c:pt idx="355">
                  <c:v>1.2348317305005689</c:v>
                </c:pt>
                <c:pt idx="356">
                  <c:v>1.2352339194021182</c:v>
                </c:pt>
                <c:pt idx="357">
                  <c:v>1.235618853407056</c:v>
                </c:pt>
                <c:pt idx="358">
                  <c:v>1.2359868621301033</c:v>
                </c:pt>
                <c:pt idx="359">
                  <c:v>1.2363382785343739</c:v>
                </c:pt>
                <c:pt idx="360">
                  <c:v>1.2366734389408507</c:v>
                </c:pt>
                <c:pt idx="361">
                  <c:v>1.2369926830377727</c:v>
                </c:pt>
                <c:pt idx="362">
                  <c:v>1.2372963538899568</c:v>
                </c:pt>
                <c:pt idx="363">
                  <c:v>1.2375847979479782</c:v>
                </c:pt>
                <c:pt idx="364">
                  <c:v>1.23785836505734</c:v>
                </c:pt>
                <c:pt idx="365">
                  <c:v>1.238117408467444</c:v>
                </c:pt>
                <c:pt idx="366">
                  <c:v>1.2383622848405054</c:v>
                </c:pt>
                <c:pt idx="367">
                  <c:v>1.2385933542603309</c:v>
                </c:pt>
                <c:pt idx="368">
                  <c:v>1.2388109802409368</c:v>
                </c:pt>
                <c:pt idx="369">
                  <c:v>1.2390155297350069</c:v>
                </c:pt>
                <c:pt idx="370">
                  <c:v>1.2392073731421989</c:v>
                </c:pt>
                <c:pt idx="371">
                  <c:v>1.2393868843172886</c:v>
                </c:pt>
                <c:pt idx="372">
                  <c:v>1.2395544405780685</c:v>
                </c:pt>
                <c:pt idx="373">
                  <c:v>1.23971042271306</c:v>
                </c:pt>
                <c:pt idx="374">
                  <c:v>1.2398552149889626</c:v>
                </c:pt>
                <c:pt idx="375">
                  <c:v>1.2399892051578703</c:v>
                </c:pt>
                <c:pt idx="376">
                  <c:v>1.2401127844641515</c:v>
                </c:pt>
                <c:pt idx="377">
                  <c:v>1.2402263476510329</c:v>
                </c:pt>
                <c:pt idx="378">
                  <c:v>1.2403302929667903</c:v>
                </c:pt>
                <c:pt idx="379">
                  <c:v>1.2404250221705087</c:v>
                </c:pt>
                <c:pt idx="380">
                  <c:v>1.2405109405373502</c:v>
                </c:pt>
                <c:pt idx="381">
                  <c:v>1.2405884568632179</c:v>
                </c:pt>
                <c:pt idx="382">
                  <c:v>1.2406579834687113</c:v>
                </c:pt>
                <c:pt idx="383">
                  <c:v>1.2407199362022014</c:v>
                </c:pt>
                <c:pt idx="384">
                  <c:v>1.2407747344418063</c:v>
                </c:pt>
                <c:pt idx="385">
                  <c:v>1.2408228010959106</c:v>
                </c:pt>
                <c:pt idx="386">
                  <c:v>1.2408645626018133</c:v>
                </c:pt>
                <c:pt idx="387">
                  <c:v>1.2409004489217776</c:v>
                </c:pt>
                <c:pt idx="388">
                  <c:v>1.2409308935354144</c:v>
                </c:pt>
                <c:pt idx="389">
                  <c:v>1.2409563334267883</c:v>
                </c:pt>
                <c:pt idx="390">
                  <c:v>1.2409772090635112</c:v>
                </c:pt>
                <c:pt idx="391">
                  <c:v>1.240993964363325</c:v>
                </c:pt>
                <c:pt idx="392">
                  <c:v>1.2410070466401999</c:v>
                </c:pt>
                <c:pt idx="393">
                  <c:v>1.2410169065151568</c:v>
                </c:pt>
                <c:pt idx="394">
                  <c:v>1.241023997762692</c:v>
                </c:pt>
                <c:pt idx="395">
                  <c:v>1.2410287770306139</c:v>
                </c:pt>
                <c:pt idx="396">
                  <c:v>1.2410317032873281</c:v>
                </c:pt>
                <c:pt idx="397">
                  <c:v>1.2410332366063668</c:v>
                </c:pt>
                <c:pt idx="398">
                  <c:v>1.2410338350406864</c:v>
                </c:pt>
                <c:pt idx="399">
                  <c:v>1.2410339443439515</c:v>
                </c:pt>
                <c:pt idx="400">
                  <c:v>1.2410339443439515</c:v>
                </c:pt>
              </c:numCache>
            </c:numRef>
          </c:xVal>
          <c:yVal>
            <c:numRef>
              <c:f>'C1'!$F$16:$F$416</c:f>
              <c:numCache>
                <c:formatCode>General</c:formatCode>
                <c:ptCount val="401"/>
                <c:pt idx="0">
                  <c:v>1.0000000000000002</c:v>
                </c:pt>
                <c:pt idx="1">
                  <c:v>0.99750000000000028</c:v>
                </c:pt>
                <c:pt idx="2">
                  <c:v>0.99500000000000033</c:v>
                </c:pt>
                <c:pt idx="3">
                  <c:v>0.99250000000000038</c:v>
                </c:pt>
                <c:pt idx="4">
                  <c:v>0.99000000000000044</c:v>
                </c:pt>
                <c:pt idx="5">
                  <c:v>0.98750000000000049</c:v>
                </c:pt>
                <c:pt idx="6">
                  <c:v>0.98500000000000054</c:v>
                </c:pt>
                <c:pt idx="7">
                  <c:v>0.9825000000000006</c:v>
                </c:pt>
                <c:pt idx="8">
                  <c:v>0.98000000000000065</c:v>
                </c:pt>
                <c:pt idx="9">
                  <c:v>0.9775000000000007</c:v>
                </c:pt>
                <c:pt idx="10">
                  <c:v>0.97500000000000075</c:v>
                </c:pt>
                <c:pt idx="11">
                  <c:v>0.97250000000000081</c:v>
                </c:pt>
                <c:pt idx="12">
                  <c:v>0.97000000000000086</c:v>
                </c:pt>
                <c:pt idx="13">
                  <c:v>0.96750000000000091</c:v>
                </c:pt>
                <c:pt idx="14">
                  <c:v>0.96500000000000097</c:v>
                </c:pt>
                <c:pt idx="15">
                  <c:v>0.96250000000000102</c:v>
                </c:pt>
                <c:pt idx="16">
                  <c:v>0.96000000000000107</c:v>
                </c:pt>
                <c:pt idx="17">
                  <c:v>0.95750000000000113</c:v>
                </c:pt>
                <c:pt idx="18">
                  <c:v>0.95500000000000118</c:v>
                </c:pt>
                <c:pt idx="19">
                  <c:v>0.95250000000000123</c:v>
                </c:pt>
                <c:pt idx="20">
                  <c:v>0.95000000000000129</c:v>
                </c:pt>
                <c:pt idx="21">
                  <c:v>0.94750000000000134</c:v>
                </c:pt>
                <c:pt idx="22">
                  <c:v>0.94500000000000139</c:v>
                </c:pt>
                <c:pt idx="23">
                  <c:v>0.94250000000000145</c:v>
                </c:pt>
                <c:pt idx="24">
                  <c:v>0.9400000000000015</c:v>
                </c:pt>
                <c:pt idx="25">
                  <c:v>0.93750000000000155</c:v>
                </c:pt>
                <c:pt idx="26">
                  <c:v>0.93500000000000161</c:v>
                </c:pt>
                <c:pt idx="27">
                  <c:v>0.93250000000000166</c:v>
                </c:pt>
                <c:pt idx="28">
                  <c:v>0.93000000000000171</c:v>
                </c:pt>
                <c:pt idx="29">
                  <c:v>0.92750000000000177</c:v>
                </c:pt>
                <c:pt idx="30">
                  <c:v>0.92500000000000182</c:v>
                </c:pt>
                <c:pt idx="31">
                  <c:v>0.92250000000000187</c:v>
                </c:pt>
                <c:pt idx="32">
                  <c:v>0.92000000000000193</c:v>
                </c:pt>
                <c:pt idx="33">
                  <c:v>0.91750000000000198</c:v>
                </c:pt>
                <c:pt idx="34">
                  <c:v>0.91500000000000203</c:v>
                </c:pt>
                <c:pt idx="35">
                  <c:v>0.91250000000000209</c:v>
                </c:pt>
                <c:pt idx="36">
                  <c:v>0.91000000000000214</c:v>
                </c:pt>
                <c:pt idx="37">
                  <c:v>0.90750000000000219</c:v>
                </c:pt>
                <c:pt idx="38">
                  <c:v>0.90500000000000225</c:v>
                </c:pt>
                <c:pt idx="39">
                  <c:v>0.9025000000000023</c:v>
                </c:pt>
                <c:pt idx="40">
                  <c:v>0.90000000000000235</c:v>
                </c:pt>
                <c:pt idx="41">
                  <c:v>0.89750000000000241</c:v>
                </c:pt>
                <c:pt idx="42">
                  <c:v>0.89500000000000246</c:v>
                </c:pt>
                <c:pt idx="43">
                  <c:v>0.89250000000000251</c:v>
                </c:pt>
                <c:pt idx="44">
                  <c:v>0.89000000000000257</c:v>
                </c:pt>
                <c:pt idx="45">
                  <c:v>0.88750000000000262</c:v>
                </c:pt>
                <c:pt idx="46">
                  <c:v>0.88500000000000267</c:v>
                </c:pt>
                <c:pt idx="47">
                  <c:v>0.88250000000000273</c:v>
                </c:pt>
                <c:pt idx="48">
                  <c:v>0.88000000000000278</c:v>
                </c:pt>
                <c:pt idx="49">
                  <c:v>0.87750000000000283</c:v>
                </c:pt>
                <c:pt idx="50">
                  <c:v>0.87500000000000289</c:v>
                </c:pt>
                <c:pt idx="51">
                  <c:v>0.87250000000000294</c:v>
                </c:pt>
                <c:pt idx="52">
                  <c:v>0.87000000000000299</c:v>
                </c:pt>
                <c:pt idx="53">
                  <c:v>0.86750000000000305</c:v>
                </c:pt>
                <c:pt idx="54">
                  <c:v>0.8650000000000031</c:v>
                </c:pt>
                <c:pt idx="55">
                  <c:v>0.86250000000000315</c:v>
                </c:pt>
                <c:pt idx="56">
                  <c:v>0.86000000000000321</c:v>
                </c:pt>
                <c:pt idx="57">
                  <c:v>0.85750000000000326</c:v>
                </c:pt>
                <c:pt idx="58">
                  <c:v>0.85500000000000331</c:v>
                </c:pt>
                <c:pt idx="59">
                  <c:v>0.85250000000000337</c:v>
                </c:pt>
                <c:pt idx="60">
                  <c:v>0.85000000000000342</c:v>
                </c:pt>
                <c:pt idx="61">
                  <c:v>0.84750000000000347</c:v>
                </c:pt>
                <c:pt idx="62">
                  <c:v>0.84500000000000353</c:v>
                </c:pt>
                <c:pt idx="63">
                  <c:v>0.84250000000000358</c:v>
                </c:pt>
                <c:pt idx="64">
                  <c:v>0.84000000000000363</c:v>
                </c:pt>
                <c:pt idx="65">
                  <c:v>0.83750000000000369</c:v>
                </c:pt>
                <c:pt idx="66">
                  <c:v>0.83500000000000374</c:v>
                </c:pt>
                <c:pt idx="67">
                  <c:v>0.83250000000000379</c:v>
                </c:pt>
                <c:pt idx="68">
                  <c:v>0.83000000000000385</c:v>
                </c:pt>
                <c:pt idx="69">
                  <c:v>0.8275000000000039</c:v>
                </c:pt>
                <c:pt idx="70">
                  <c:v>0.82500000000000395</c:v>
                </c:pt>
                <c:pt idx="71">
                  <c:v>0.82250000000000401</c:v>
                </c:pt>
                <c:pt idx="72">
                  <c:v>0.82000000000000406</c:v>
                </c:pt>
                <c:pt idx="73">
                  <c:v>0.81750000000000411</c:v>
                </c:pt>
                <c:pt idx="74">
                  <c:v>0.81500000000000417</c:v>
                </c:pt>
                <c:pt idx="75">
                  <c:v>0.81250000000000422</c:v>
                </c:pt>
                <c:pt idx="76">
                  <c:v>0.81000000000000427</c:v>
                </c:pt>
                <c:pt idx="77">
                  <c:v>0.80750000000000433</c:v>
                </c:pt>
                <c:pt idx="78">
                  <c:v>0.80500000000000438</c:v>
                </c:pt>
                <c:pt idx="79">
                  <c:v>0.80250000000000443</c:v>
                </c:pt>
                <c:pt idx="80">
                  <c:v>0.80000000000000449</c:v>
                </c:pt>
                <c:pt idx="81">
                  <c:v>0.79750000000000454</c:v>
                </c:pt>
                <c:pt idx="82">
                  <c:v>0.79500000000000459</c:v>
                </c:pt>
                <c:pt idx="83">
                  <c:v>0.79250000000000465</c:v>
                </c:pt>
                <c:pt idx="84">
                  <c:v>0.7900000000000047</c:v>
                </c:pt>
                <c:pt idx="85">
                  <c:v>0.78750000000000475</c:v>
                </c:pt>
                <c:pt idx="86">
                  <c:v>0.78500000000000481</c:v>
                </c:pt>
                <c:pt idx="87">
                  <c:v>0.78250000000000486</c:v>
                </c:pt>
                <c:pt idx="88">
                  <c:v>0.78000000000000491</c:v>
                </c:pt>
                <c:pt idx="89">
                  <c:v>0.77750000000000496</c:v>
                </c:pt>
                <c:pt idx="90">
                  <c:v>0.77500000000000502</c:v>
                </c:pt>
                <c:pt idx="91">
                  <c:v>0.77250000000000507</c:v>
                </c:pt>
                <c:pt idx="92">
                  <c:v>0.77000000000000512</c:v>
                </c:pt>
                <c:pt idx="93">
                  <c:v>0.76750000000000518</c:v>
                </c:pt>
                <c:pt idx="94">
                  <c:v>0.76500000000000523</c:v>
                </c:pt>
                <c:pt idx="95">
                  <c:v>0.76250000000000528</c:v>
                </c:pt>
                <c:pt idx="96">
                  <c:v>0.76000000000000534</c:v>
                </c:pt>
                <c:pt idx="97">
                  <c:v>0.75750000000000539</c:v>
                </c:pt>
                <c:pt idx="98">
                  <c:v>0.75500000000000544</c:v>
                </c:pt>
                <c:pt idx="99">
                  <c:v>0.7525000000000055</c:v>
                </c:pt>
                <c:pt idx="100">
                  <c:v>0.75000000000000555</c:v>
                </c:pt>
                <c:pt idx="101">
                  <c:v>0.7475000000000056</c:v>
                </c:pt>
                <c:pt idx="102">
                  <c:v>0.74500000000000566</c:v>
                </c:pt>
                <c:pt idx="103">
                  <c:v>0.74250000000000571</c:v>
                </c:pt>
                <c:pt idx="104">
                  <c:v>0.74000000000000576</c:v>
                </c:pt>
                <c:pt idx="105">
                  <c:v>0.73750000000000582</c:v>
                </c:pt>
                <c:pt idx="106">
                  <c:v>0.73500000000000587</c:v>
                </c:pt>
                <c:pt idx="107">
                  <c:v>0.73250000000000592</c:v>
                </c:pt>
                <c:pt idx="108">
                  <c:v>0.73000000000000598</c:v>
                </c:pt>
                <c:pt idx="109">
                  <c:v>0.72750000000000603</c:v>
                </c:pt>
                <c:pt idx="110">
                  <c:v>0.72500000000000608</c:v>
                </c:pt>
                <c:pt idx="111">
                  <c:v>0.72250000000000614</c:v>
                </c:pt>
                <c:pt idx="112">
                  <c:v>0.72000000000000619</c:v>
                </c:pt>
                <c:pt idx="113">
                  <c:v>0.71750000000000624</c:v>
                </c:pt>
                <c:pt idx="114">
                  <c:v>0.7150000000000063</c:v>
                </c:pt>
                <c:pt idx="115">
                  <c:v>0.71250000000000635</c:v>
                </c:pt>
                <c:pt idx="116">
                  <c:v>0.7100000000000064</c:v>
                </c:pt>
                <c:pt idx="117">
                  <c:v>0.70750000000000646</c:v>
                </c:pt>
                <c:pt idx="118">
                  <c:v>0.70500000000000651</c:v>
                </c:pt>
                <c:pt idx="119">
                  <c:v>0.70250000000000656</c:v>
                </c:pt>
                <c:pt idx="120">
                  <c:v>0.70000000000000662</c:v>
                </c:pt>
                <c:pt idx="121">
                  <c:v>0.69750000000000667</c:v>
                </c:pt>
                <c:pt idx="122">
                  <c:v>0.69500000000000672</c:v>
                </c:pt>
                <c:pt idx="123">
                  <c:v>0.69250000000000678</c:v>
                </c:pt>
                <c:pt idx="124">
                  <c:v>0.69000000000000683</c:v>
                </c:pt>
                <c:pt idx="125">
                  <c:v>0.68750000000000688</c:v>
                </c:pt>
                <c:pt idx="126">
                  <c:v>0.68500000000000694</c:v>
                </c:pt>
                <c:pt idx="127">
                  <c:v>0.68250000000000699</c:v>
                </c:pt>
                <c:pt idx="128">
                  <c:v>0.68000000000000704</c:v>
                </c:pt>
                <c:pt idx="129">
                  <c:v>0.6775000000000071</c:v>
                </c:pt>
                <c:pt idx="130">
                  <c:v>0.67500000000000715</c:v>
                </c:pt>
                <c:pt idx="131">
                  <c:v>0.6725000000000072</c:v>
                </c:pt>
                <c:pt idx="132">
                  <c:v>0.67000000000000726</c:v>
                </c:pt>
                <c:pt idx="133">
                  <c:v>0.66750000000000731</c:v>
                </c:pt>
                <c:pt idx="134">
                  <c:v>0.66500000000000736</c:v>
                </c:pt>
                <c:pt idx="135">
                  <c:v>0.66250000000000742</c:v>
                </c:pt>
                <c:pt idx="136">
                  <c:v>0.66000000000000747</c:v>
                </c:pt>
                <c:pt idx="137">
                  <c:v>0.65750000000000752</c:v>
                </c:pt>
                <c:pt idx="138">
                  <c:v>0.65500000000000758</c:v>
                </c:pt>
                <c:pt idx="139">
                  <c:v>0.65250000000000763</c:v>
                </c:pt>
                <c:pt idx="140">
                  <c:v>0.65000000000000768</c:v>
                </c:pt>
                <c:pt idx="141">
                  <c:v>0.64750000000000774</c:v>
                </c:pt>
                <c:pt idx="142">
                  <c:v>0.64500000000000779</c:v>
                </c:pt>
                <c:pt idx="143">
                  <c:v>0.64250000000000784</c:v>
                </c:pt>
                <c:pt idx="144">
                  <c:v>0.6400000000000079</c:v>
                </c:pt>
                <c:pt idx="145">
                  <c:v>0.63750000000000795</c:v>
                </c:pt>
                <c:pt idx="146">
                  <c:v>0.635000000000008</c:v>
                </c:pt>
                <c:pt idx="147">
                  <c:v>0.63250000000000806</c:v>
                </c:pt>
                <c:pt idx="148">
                  <c:v>0.63000000000000811</c:v>
                </c:pt>
                <c:pt idx="149">
                  <c:v>0.62750000000000816</c:v>
                </c:pt>
                <c:pt idx="150">
                  <c:v>0.62500000000000822</c:v>
                </c:pt>
                <c:pt idx="151">
                  <c:v>0.62250000000000827</c:v>
                </c:pt>
                <c:pt idx="152">
                  <c:v>0.62000000000000832</c:v>
                </c:pt>
                <c:pt idx="153">
                  <c:v>0.61750000000000838</c:v>
                </c:pt>
                <c:pt idx="154">
                  <c:v>0.61500000000000843</c:v>
                </c:pt>
                <c:pt idx="155">
                  <c:v>0.61250000000000848</c:v>
                </c:pt>
                <c:pt idx="156">
                  <c:v>0.61000000000000854</c:v>
                </c:pt>
                <c:pt idx="157">
                  <c:v>0.60750000000000859</c:v>
                </c:pt>
                <c:pt idx="158">
                  <c:v>0.60500000000000864</c:v>
                </c:pt>
                <c:pt idx="159">
                  <c:v>0.6025000000000087</c:v>
                </c:pt>
                <c:pt idx="160">
                  <c:v>0.60000000000000875</c:v>
                </c:pt>
                <c:pt idx="161">
                  <c:v>0.5975000000000088</c:v>
                </c:pt>
                <c:pt idx="162">
                  <c:v>0.59500000000000886</c:v>
                </c:pt>
                <c:pt idx="163">
                  <c:v>0.59250000000000891</c:v>
                </c:pt>
                <c:pt idx="164">
                  <c:v>0.59000000000000896</c:v>
                </c:pt>
                <c:pt idx="165">
                  <c:v>0.58750000000000902</c:v>
                </c:pt>
                <c:pt idx="166">
                  <c:v>0.58500000000000907</c:v>
                </c:pt>
                <c:pt idx="167">
                  <c:v>0.58250000000000912</c:v>
                </c:pt>
                <c:pt idx="168">
                  <c:v>0.58000000000000917</c:v>
                </c:pt>
                <c:pt idx="169">
                  <c:v>0.57750000000000923</c:v>
                </c:pt>
                <c:pt idx="170">
                  <c:v>0.57500000000000928</c:v>
                </c:pt>
                <c:pt idx="171">
                  <c:v>0.57250000000000933</c:v>
                </c:pt>
                <c:pt idx="172">
                  <c:v>0.57000000000000939</c:v>
                </c:pt>
                <c:pt idx="173">
                  <c:v>0.56750000000000944</c:v>
                </c:pt>
                <c:pt idx="174">
                  <c:v>0.56500000000000949</c:v>
                </c:pt>
                <c:pt idx="175">
                  <c:v>0.56250000000000955</c:v>
                </c:pt>
                <c:pt idx="176">
                  <c:v>0.5600000000000096</c:v>
                </c:pt>
                <c:pt idx="177">
                  <c:v>0.55750000000000965</c:v>
                </c:pt>
                <c:pt idx="178">
                  <c:v>0.55500000000000971</c:v>
                </c:pt>
                <c:pt idx="179">
                  <c:v>0.55250000000000976</c:v>
                </c:pt>
                <c:pt idx="180">
                  <c:v>0.55000000000000981</c:v>
                </c:pt>
                <c:pt idx="181">
                  <c:v>0.54750000000000987</c:v>
                </c:pt>
                <c:pt idx="182">
                  <c:v>0.54500000000000992</c:v>
                </c:pt>
                <c:pt idx="183">
                  <c:v>0.54250000000000997</c:v>
                </c:pt>
                <c:pt idx="184">
                  <c:v>0.54000000000001003</c:v>
                </c:pt>
                <c:pt idx="185">
                  <c:v>0.53750000000001008</c:v>
                </c:pt>
                <c:pt idx="186">
                  <c:v>0.53500000000001013</c:v>
                </c:pt>
                <c:pt idx="187">
                  <c:v>0.53250000000001019</c:v>
                </c:pt>
                <c:pt idx="188">
                  <c:v>0.53000000000001024</c:v>
                </c:pt>
                <c:pt idx="189">
                  <c:v>0.52750000000001029</c:v>
                </c:pt>
                <c:pt idx="190">
                  <c:v>0.52500000000001035</c:v>
                </c:pt>
                <c:pt idx="191">
                  <c:v>0.5225000000000104</c:v>
                </c:pt>
                <c:pt idx="192">
                  <c:v>0.52000000000001045</c:v>
                </c:pt>
                <c:pt idx="193">
                  <c:v>0.51750000000001051</c:v>
                </c:pt>
                <c:pt idx="194">
                  <c:v>0.51500000000001056</c:v>
                </c:pt>
                <c:pt idx="195">
                  <c:v>0.51250000000001061</c:v>
                </c:pt>
                <c:pt idx="196">
                  <c:v>0.51000000000001067</c:v>
                </c:pt>
                <c:pt idx="197">
                  <c:v>0.50750000000001072</c:v>
                </c:pt>
                <c:pt idx="198">
                  <c:v>0.50500000000001077</c:v>
                </c:pt>
                <c:pt idx="199">
                  <c:v>0.50250000000001083</c:v>
                </c:pt>
                <c:pt idx="200">
                  <c:v>0.50000000000001088</c:v>
                </c:pt>
                <c:pt idx="201">
                  <c:v>0.49750000000001088</c:v>
                </c:pt>
                <c:pt idx="202">
                  <c:v>0.49500000000001093</c:v>
                </c:pt>
                <c:pt idx="203">
                  <c:v>0.49250000000001098</c:v>
                </c:pt>
                <c:pt idx="204">
                  <c:v>0.49000000000001104</c:v>
                </c:pt>
                <c:pt idx="205">
                  <c:v>0.48750000000001109</c:v>
                </c:pt>
                <c:pt idx="206">
                  <c:v>0.48500000000001114</c:v>
                </c:pt>
                <c:pt idx="207">
                  <c:v>0.4825000000000112</c:v>
                </c:pt>
                <c:pt idx="208">
                  <c:v>0.48000000000001125</c:v>
                </c:pt>
                <c:pt idx="209">
                  <c:v>0.4775000000000113</c:v>
                </c:pt>
                <c:pt idx="210">
                  <c:v>0.47500000000001136</c:v>
                </c:pt>
                <c:pt idx="211">
                  <c:v>0.47250000000001141</c:v>
                </c:pt>
                <c:pt idx="212">
                  <c:v>0.47000000000001146</c:v>
                </c:pt>
                <c:pt idx="213">
                  <c:v>0.46750000000001152</c:v>
                </c:pt>
                <c:pt idx="214">
                  <c:v>0.46500000000001157</c:v>
                </c:pt>
                <c:pt idx="215">
                  <c:v>0.46250000000001162</c:v>
                </c:pt>
                <c:pt idx="216">
                  <c:v>0.46000000000001168</c:v>
                </c:pt>
                <c:pt idx="217">
                  <c:v>0.45750000000001173</c:v>
                </c:pt>
                <c:pt idx="218">
                  <c:v>0.45500000000001178</c:v>
                </c:pt>
                <c:pt idx="219">
                  <c:v>0.45250000000001184</c:v>
                </c:pt>
                <c:pt idx="220">
                  <c:v>0.45000000000001189</c:v>
                </c:pt>
                <c:pt idx="221">
                  <c:v>0.44750000000001194</c:v>
                </c:pt>
                <c:pt idx="222">
                  <c:v>0.445000000000012</c:v>
                </c:pt>
                <c:pt idx="223">
                  <c:v>0.44250000000001205</c:v>
                </c:pt>
                <c:pt idx="224">
                  <c:v>0.4400000000000121</c:v>
                </c:pt>
                <c:pt idx="225">
                  <c:v>0.43750000000001216</c:v>
                </c:pt>
                <c:pt idx="226">
                  <c:v>0.43500000000001221</c:v>
                </c:pt>
                <c:pt idx="227">
                  <c:v>0.43250000000001226</c:v>
                </c:pt>
                <c:pt idx="228">
                  <c:v>0.43000000000001232</c:v>
                </c:pt>
                <c:pt idx="229">
                  <c:v>0.42750000000001237</c:v>
                </c:pt>
                <c:pt idx="230">
                  <c:v>0.42500000000001242</c:v>
                </c:pt>
                <c:pt idx="231">
                  <c:v>0.42250000000001248</c:v>
                </c:pt>
                <c:pt idx="232">
                  <c:v>0.42000000000001253</c:v>
                </c:pt>
                <c:pt idx="233">
                  <c:v>0.41750000000001258</c:v>
                </c:pt>
                <c:pt idx="234">
                  <c:v>0.41500000000001264</c:v>
                </c:pt>
                <c:pt idx="235">
                  <c:v>0.41250000000001269</c:v>
                </c:pt>
                <c:pt idx="236">
                  <c:v>0.41000000000001274</c:v>
                </c:pt>
                <c:pt idx="237">
                  <c:v>0.4075000000000128</c:v>
                </c:pt>
                <c:pt idx="238">
                  <c:v>0.40500000000001285</c:v>
                </c:pt>
                <c:pt idx="239">
                  <c:v>0.4025000000000129</c:v>
                </c:pt>
                <c:pt idx="240">
                  <c:v>0.40000000000001296</c:v>
                </c:pt>
                <c:pt idx="241">
                  <c:v>0.39750000000001301</c:v>
                </c:pt>
                <c:pt idx="242">
                  <c:v>0.39500000000001306</c:v>
                </c:pt>
                <c:pt idx="243">
                  <c:v>0.39250000000001312</c:v>
                </c:pt>
                <c:pt idx="244">
                  <c:v>0.39000000000001317</c:v>
                </c:pt>
                <c:pt idx="245">
                  <c:v>0.38750000000001322</c:v>
                </c:pt>
                <c:pt idx="246">
                  <c:v>0.38500000000001328</c:v>
                </c:pt>
                <c:pt idx="247">
                  <c:v>0.38250000000001333</c:v>
                </c:pt>
                <c:pt idx="248">
                  <c:v>0.38000000000001338</c:v>
                </c:pt>
                <c:pt idx="249">
                  <c:v>0.37750000000001344</c:v>
                </c:pt>
                <c:pt idx="250">
                  <c:v>0.37500000000001349</c:v>
                </c:pt>
                <c:pt idx="251">
                  <c:v>0.37250000000001354</c:v>
                </c:pt>
                <c:pt idx="252">
                  <c:v>0.3700000000000136</c:v>
                </c:pt>
                <c:pt idx="253">
                  <c:v>0.36750000000001365</c:v>
                </c:pt>
                <c:pt idx="254">
                  <c:v>0.3650000000000137</c:v>
                </c:pt>
                <c:pt idx="255">
                  <c:v>0.36250000000001376</c:v>
                </c:pt>
                <c:pt idx="256">
                  <c:v>0.36000000000001381</c:v>
                </c:pt>
                <c:pt idx="257">
                  <c:v>0.35750000000001386</c:v>
                </c:pt>
                <c:pt idx="258">
                  <c:v>0.35500000000001392</c:v>
                </c:pt>
                <c:pt idx="259">
                  <c:v>0.35250000000001397</c:v>
                </c:pt>
                <c:pt idx="260">
                  <c:v>0.35000000000001402</c:v>
                </c:pt>
                <c:pt idx="261">
                  <c:v>0.34750000000001408</c:v>
                </c:pt>
                <c:pt idx="262">
                  <c:v>0.34500000000001413</c:v>
                </c:pt>
                <c:pt idx="263">
                  <c:v>0.34250000000001418</c:v>
                </c:pt>
                <c:pt idx="264">
                  <c:v>0.34000000000001424</c:v>
                </c:pt>
                <c:pt idx="265">
                  <c:v>0.33750000000001429</c:v>
                </c:pt>
                <c:pt idx="266">
                  <c:v>0.33500000000001434</c:v>
                </c:pt>
                <c:pt idx="267">
                  <c:v>0.3325000000000144</c:v>
                </c:pt>
                <c:pt idx="268">
                  <c:v>0.33000000000001445</c:v>
                </c:pt>
                <c:pt idx="269">
                  <c:v>0.3275000000000145</c:v>
                </c:pt>
                <c:pt idx="270">
                  <c:v>0.32500000000001456</c:v>
                </c:pt>
                <c:pt idx="271">
                  <c:v>0.32250000000001461</c:v>
                </c:pt>
                <c:pt idx="272">
                  <c:v>0.32000000000001466</c:v>
                </c:pt>
                <c:pt idx="273">
                  <c:v>0.31750000000001471</c:v>
                </c:pt>
                <c:pt idx="274">
                  <c:v>0.31500000000001477</c:v>
                </c:pt>
                <c:pt idx="275">
                  <c:v>0.31250000000001482</c:v>
                </c:pt>
                <c:pt idx="276">
                  <c:v>0.31000000000001487</c:v>
                </c:pt>
                <c:pt idx="277">
                  <c:v>0.30750000000001493</c:v>
                </c:pt>
                <c:pt idx="278">
                  <c:v>0.30500000000001498</c:v>
                </c:pt>
                <c:pt idx="279">
                  <c:v>0.30250000000001503</c:v>
                </c:pt>
                <c:pt idx="280">
                  <c:v>0.30000000000001509</c:v>
                </c:pt>
                <c:pt idx="281">
                  <c:v>0.29750000000001514</c:v>
                </c:pt>
                <c:pt idx="282">
                  <c:v>0.29500000000001519</c:v>
                </c:pt>
                <c:pt idx="283">
                  <c:v>0.29250000000001525</c:v>
                </c:pt>
                <c:pt idx="284">
                  <c:v>0.2900000000000153</c:v>
                </c:pt>
                <c:pt idx="285">
                  <c:v>0.28750000000001535</c:v>
                </c:pt>
                <c:pt idx="286">
                  <c:v>0.28500000000001541</c:v>
                </c:pt>
                <c:pt idx="287">
                  <c:v>0.28250000000001546</c:v>
                </c:pt>
                <c:pt idx="288">
                  <c:v>0.28000000000001551</c:v>
                </c:pt>
                <c:pt idx="289">
                  <c:v>0.27750000000001557</c:v>
                </c:pt>
                <c:pt idx="290">
                  <c:v>0.27500000000001562</c:v>
                </c:pt>
                <c:pt idx="291">
                  <c:v>0.27250000000001567</c:v>
                </c:pt>
                <c:pt idx="292">
                  <c:v>0.27000000000001573</c:v>
                </c:pt>
                <c:pt idx="293">
                  <c:v>0.26750000000001578</c:v>
                </c:pt>
                <c:pt idx="294">
                  <c:v>0.26500000000001583</c:v>
                </c:pt>
                <c:pt idx="295">
                  <c:v>0.26250000000001589</c:v>
                </c:pt>
                <c:pt idx="296">
                  <c:v>0.26000000000001594</c:v>
                </c:pt>
                <c:pt idx="297">
                  <c:v>0.25750000000001599</c:v>
                </c:pt>
                <c:pt idx="298">
                  <c:v>0.25500000000001605</c:v>
                </c:pt>
                <c:pt idx="299">
                  <c:v>0.2525000000000161</c:v>
                </c:pt>
                <c:pt idx="300">
                  <c:v>0.25000000000001615</c:v>
                </c:pt>
                <c:pt idx="301">
                  <c:v>0.24750000000001618</c:v>
                </c:pt>
                <c:pt idx="302">
                  <c:v>0.24500000000001623</c:v>
                </c:pt>
                <c:pt idx="303">
                  <c:v>0.24250000000001629</c:v>
                </c:pt>
                <c:pt idx="304">
                  <c:v>0.24000000000001634</c:v>
                </c:pt>
                <c:pt idx="305">
                  <c:v>0.23750000000001639</c:v>
                </c:pt>
                <c:pt idx="306">
                  <c:v>0.23500000000001645</c:v>
                </c:pt>
                <c:pt idx="307">
                  <c:v>0.2325000000000165</c:v>
                </c:pt>
                <c:pt idx="308">
                  <c:v>0.23000000000001655</c:v>
                </c:pt>
                <c:pt idx="309">
                  <c:v>0.22750000000001661</c:v>
                </c:pt>
                <c:pt idx="310">
                  <c:v>0.22500000000001666</c:v>
                </c:pt>
                <c:pt idx="311">
                  <c:v>0.22250000000001671</c:v>
                </c:pt>
                <c:pt idx="312">
                  <c:v>0.22000000000001677</c:v>
                </c:pt>
                <c:pt idx="313">
                  <c:v>0.21750000000001682</c:v>
                </c:pt>
                <c:pt idx="314">
                  <c:v>0.21500000000001687</c:v>
                </c:pt>
                <c:pt idx="315">
                  <c:v>0.21250000000001693</c:v>
                </c:pt>
                <c:pt idx="316">
                  <c:v>0.21000000000001698</c:v>
                </c:pt>
                <c:pt idx="317">
                  <c:v>0.20750000000001703</c:v>
                </c:pt>
                <c:pt idx="318">
                  <c:v>0.20500000000001709</c:v>
                </c:pt>
                <c:pt idx="319">
                  <c:v>0.20250000000001714</c:v>
                </c:pt>
                <c:pt idx="320">
                  <c:v>0.20000000000001719</c:v>
                </c:pt>
                <c:pt idx="321">
                  <c:v>0.19750000000001725</c:v>
                </c:pt>
                <c:pt idx="322">
                  <c:v>0.1950000000000173</c:v>
                </c:pt>
                <c:pt idx="323">
                  <c:v>0.19250000000001735</c:v>
                </c:pt>
                <c:pt idx="324">
                  <c:v>0.1900000000000174</c:v>
                </c:pt>
                <c:pt idx="325">
                  <c:v>0.18750000000001746</c:v>
                </c:pt>
                <c:pt idx="326">
                  <c:v>0.18500000000001751</c:v>
                </c:pt>
                <c:pt idx="327">
                  <c:v>0.18250000000001756</c:v>
                </c:pt>
                <c:pt idx="328">
                  <c:v>0.18000000000001762</c:v>
                </c:pt>
                <c:pt idx="329">
                  <c:v>0.17750000000001767</c:v>
                </c:pt>
                <c:pt idx="330">
                  <c:v>0.17500000000001772</c:v>
                </c:pt>
                <c:pt idx="331">
                  <c:v>0.17250000000001778</c:v>
                </c:pt>
                <c:pt idx="332">
                  <c:v>0.17000000000001783</c:v>
                </c:pt>
                <c:pt idx="333">
                  <c:v>0.16750000000001788</c:v>
                </c:pt>
                <c:pt idx="334">
                  <c:v>0.16500000000001794</c:v>
                </c:pt>
                <c:pt idx="335">
                  <c:v>0.16250000000001799</c:v>
                </c:pt>
                <c:pt idx="336">
                  <c:v>0.16000000000001804</c:v>
                </c:pt>
                <c:pt idx="337">
                  <c:v>0.1575000000000181</c:v>
                </c:pt>
                <c:pt idx="338">
                  <c:v>0.15500000000001815</c:v>
                </c:pt>
                <c:pt idx="339">
                  <c:v>0.1525000000000182</c:v>
                </c:pt>
                <c:pt idx="340">
                  <c:v>0.15000000000001826</c:v>
                </c:pt>
                <c:pt idx="341">
                  <c:v>0.14750000000001831</c:v>
                </c:pt>
                <c:pt idx="342">
                  <c:v>0.14500000000001836</c:v>
                </c:pt>
                <c:pt idx="343">
                  <c:v>0.14250000000001842</c:v>
                </c:pt>
                <c:pt idx="344">
                  <c:v>0.14000000000001847</c:v>
                </c:pt>
                <c:pt idx="345">
                  <c:v>0.13750000000001852</c:v>
                </c:pt>
                <c:pt idx="346">
                  <c:v>0.13500000000001858</c:v>
                </c:pt>
                <c:pt idx="347">
                  <c:v>0.13250000000001863</c:v>
                </c:pt>
                <c:pt idx="348">
                  <c:v>0.13000000000001868</c:v>
                </c:pt>
                <c:pt idx="349">
                  <c:v>0.12750000000001874</c:v>
                </c:pt>
                <c:pt idx="350">
                  <c:v>0.12500000000001879</c:v>
                </c:pt>
                <c:pt idx="351">
                  <c:v>0.12250000000001883</c:v>
                </c:pt>
                <c:pt idx="352">
                  <c:v>0.12000000000001888</c:v>
                </c:pt>
                <c:pt idx="353">
                  <c:v>0.11750000000001894</c:v>
                </c:pt>
                <c:pt idx="354">
                  <c:v>0.11500000000001899</c:v>
                </c:pt>
                <c:pt idx="355">
                  <c:v>0.11250000000001904</c:v>
                </c:pt>
                <c:pt idx="356">
                  <c:v>0.1100000000000191</c:v>
                </c:pt>
                <c:pt idx="357">
                  <c:v>0.10750000000001915</c:v>
                </c:pt>
                <c:pt idx="358">
                  <c:v>0.1050000000000192</c:v>
                </c:pt>
                <c:pt idx="359">
                  <c:v>0.10250000000001926</c:v>
                </c:pt>
                <c:pt idx="360">
                  <c:v>0.10000000000001931</c:v>
                </c:pt>
                <c:pt idx="361">
                  <c:v>9.7500000000019363E-2</c:v>
                </c:pt>
                <c:pt idx="362">
                  <c:v>9.5000000000019416E-2</c:v>
                </c:pt>
                <c:pt idx="363">
                  <c:v>9.2500000000019469E-2</c:v>
                </c:pt>
                <c:pt idx="364">
                  <c:v>9.0000000000019523E-2</c:v>
                </c:pt>
                <c:pt idx="365">
                  <c:v>8.7500000000019576E-2</c:v>
                </c:pt>
                <c:pt idx="366">
                  <c:v>8.5000000000019629E-2</c:v>
                </c:pt>
                <c:pt idx="367">
                  <c:v>8.2500000000019683E-2</c:v>
                </c:pt>
                <c:pt idx="368">
                  <c:v>8.0000000000019736E-2</c:v>
                </c:pt>
                <c:pt idx="369">
                  <c:v>7.7500000000019789E-2</c:v>
                </c:pt>
                <c:pt idx="370">
                  <c:v>7.5000000000019842E-2</c:v>
                </c:pt>
                <c:pt idx="371">
                  <c:v>7.2500000000019896E-2</c:v>
                </c:pt>
                <c:pt idx="372">
                  <c:v>7.0000000000019949E-2</c:v>
                </c:pt>
                <c:pt idx="373">
                  <c:v>6.7500000000020002E-2</c:v>
                </c:pt>
                <c:pt idx="374">
                  <c:v>6.5000000000020056E-2</c:v>
                </c:pt>
                <c:pt idx="375">
                  <c:v>6.2500000000020109E-2</c:v>
                </c:pt>
                <c:pt idx="376">
                  <c:v>6.0000000000020155E-2</c:v>
                </c:pt>
                <c:pt idx="377">
                  <c:v>5.7500000000020209E-2</c:v>
                </c:pt>
                <c:pt idx="378">
                  <c:v>5.5000000000020262E-2</c:v>
                </c:pt>
                <c:pt idx="379">
                  <c:v>5.2500000000020315E-2</c:v>
                </c:pt>
                <c:pt idx="380">
                  <c:v>5.0000000000020368E-2</c:v>
                </c:pt>
                <c:pt idx="381">
                  <c:v>4.7500000000020422E-2</c:v>
                </c:pt>
                <c:pt idx="382">
                  <c:v>4.5000000000020475E-2</c:v>
                </c:pt>
                <c:pt idx="383">
                  <c:v>4.2500000000020528E-2</c:v>
                </c:pt>
                <c:pt idx="384">
                  <c:v>4.0000000000020582E-2</c:v>
                </c:pt>
                <c:pt idx="385">
                  <c:v>3.7500000000020635E-2</c:v>
                </c:pt>
                <c:pt idx="386">
                  <c:v>3.5000000000020688E-2</c:v>
                </c:pt>
                <c:pt idx="387">
                  <c:v>3.2500000000020741E-2</c:v>
                </c:pt>
                <c:pt idx="388">
                  <c:v>3.0000000000020791E-2</c:v>
                </c:pt>
                <c:pt idx="389">
                  <c:v>2.7500000000020845E-2</c:v>
                </c:pt>
                <c:pt idx="390">
                  <c:v>2.5000000000020898E-2</c:v>
                </c:pt>
                <c:pt idx="391">
                  <c:v>2.2500000000020951E-2</c:v>
                </c:pt>
                <c:pt idx="392">
                  <c:v>2.0000000000021004E-2</c:v>
                </c:pt>
                <c:pt idx="393">
                  <c:v>1.7500000000021058E-2</c:v>
                </c:pt>
                <c:pt idx="394">
                  <c:v>1.5000000000021109E-2</c:v>
                </c:pt>
                <c:pt idx="395">
                  <c:v>1.2500000000021163E-2</c:v>
                </c:pt>
                <c:pt idx="396">
                  <c:v>1.0000000000021216E-2</c:v>
                </c:pt>
                <c:pt idx="397">
                  <c:v>7.5000000000212683E-3</c:v>
                </c:pt>
                <c:pt idx="398">
                  <c:v>5.0000000000213216E-3</c:v>
                </c:pt>
                <c:pt idx="399">
                  <c:v>2.5000000000213744E-3</c:v>
                </c:pt>
                <c:pt idx="400">
                  <c:v>2.1427304375265524E-14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F-4CE7-B857-BCF600EB01AC}"/>
            </c:ext>
          </c:extLst>
        </c:ser>
        <c:ser>
          <c:idx val="1"/>
          <c:order val="1"/>
          <c:tx>
            <c:v>tD3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'C1'!$H$16:$H$416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2.5930679573264155E-7</c:v>
                </c:pt>
                <c:pt idx="3">
                  <c:v>1.2308746674495744E-6</c:v>
                </c:pt>
                <c:pt idx="4">
                  <c:v>3.6460715219814084E-6</c:v>
                </c:pt>
                <c:pt idx="5">
                  <c:v>8.4904031802685647E-6</c:v>
                </c:pt>
                <c:pt idx="6">
                  <c:v>1.6999893391871984E-5</c:v>
                </c:pt>
                <c:pt idx="7">
                  <c:v>3.065648374847609E-5</c:v>
                </c:pt>
                <c:pt idx="8">
                  <c:v>5.1182446493503396E-5</c:v>
                </c:pt>
                <c:pt idx="9">
                  <c:v>8.0533809119471086E-5</c:v>
                </c:pt>
                <c:pt idx="10">
                  <c:v>1.2089279956966606E-4</c:v>
                </c:pt>
                <c:pt idx="11">
                  <c:v>1.7465932786359518E-4</c:v>
                </c:pt>
                <c:pt idx="12">
                  <c:v>2.4444152958833155E-4</c:v>
                </c:pt>
                <c:pt idx="13">
                  <c:v>3.3304540460760471E-4</c:v>
                </c:pt>
                <c:pt idx="14">
                  <c:v>4.4346359310668107E-4</c:v>
                </c:pt>
                <c:pt idx="15">
                  <c:v>5.7886333900080561E-4</c:v>
                </c:pt>
                <c:pt idx="16">
                  <c:v>7.4257369929965503E-4</c:v>
                </c:pt>
                <c:pt idx="17">
                  <c:v>9.380720648216053E-4</c:v>
                </c:pt>
                <c:pt idx="18">
                  <c:v>1.1689700644529827E-3</c:v>
                </c:pt>
                <c:pt idx="19">
                  <c:v>1.4389989320495796E-3</c:v>
                </c:pt>
                <c:pt idx="20">
                  <c:v>1.7519944196119615E-3</c:v>
                </c:pt>
                <c:pt idx="21">
                  <c:v>2.1118813449003304E-3</c:v>
                </c:pt>
                <c:pt idx="22">
                  <c:v>2.522657865584373E-3</c:v>
                </c:pt>
                <c:pt idx="23">
                  <c:v>2.9883795742906712E-3</c:v>
                </c:pt>
                <c:pt idx="24">
                  <c:v>3.513143509867428E-3</c:v>
                </c:pt>
                <c:pt idx="25">
                  <c:v>4.1010721810931837E-3</c:v>
                </c:pt>
                <c:pt idx="26">
                  <c:v>4.7562976981492611E-3</c:v>
                </c:pt>
                <c:pt idx="27">
                  <c:v>5.482946105261316E-3</c:v>
                </c:pt>
                <c:pt idx="28">
                  <c:v>6.2851220048924551E-3</c:v>
                </c:pt>
                <c:pt idx="29">
                  <c:v>7.1668935608980057E-3</c:v>
                </c:pt>
                <c:pt idx="30">
                  <c:v>8.1322779622582282E-3</c:v>
                </c:pt>
                <c:pt idx="31">
                  <c:v>9.1852274243199097E-3</c:v>
                </c:pt>
                <c:pt idx="32">
                  <c:v>1.0329615798381717E-2</c:v>
                </c:pt>
                <c:pt idx="33">
                  <c:v>1.1569225852598874E-2</c:v>
                </c:pt>
                <c:pt idx="34">
                  <c:v>1.2907737281943119E-2</c:v>
                </c:pt>
                <c:pt idx="35">
                  <c:v>1.4348715494676348E-2</c:v>
                </c:pt>
                <c:pt idx="36">
                  <c:v>1.5895601217455948E-2</c:v>
                </c:pt>
                <c:pt idx="37">
                  <c:v>1.7551700951466454E-2</c:v>
                </c:pt>
                <c:pt idx="38">
                  <c:v>1.9320178304767784E-2</c:v>
                </c:pt>
                <c:pt idx="39">
                  <c:v>2.1204046218039733E-2</c:v>
                </c:pt>
                <c:pt idx="40">
                  <c:v>2.3206160092589686E-2</c:v>
                </c:pt>
                <c:pt idx="41">
                  <c:v>2.5329211823092234E-2</c:v>
                </c:pt>
                <c:pt idx="42">
                  <c:v>2.757572472931728E-2</c:v>
                </c:pt>
                <c:pt idx="43">
                  <c:v>2.9948049375359925E-2</c:v>
                </c:pt>
                <c:pt idx="44">
                  <c:v>3.2448360258436622E-2</c:v>
                </c:pt>
                <c:pt idx="45">
                  <c:v>3.5078653343367468E-2</c:v>
                </c:pt>
                <c:pt idx="46">
                  <c:v>3.7840744414380165E-2</c:v>
                </c:pt>
                <c:pt idx="47">
                  <c:v>4.073626821123668E-2</c:v>
                </c:pt>
                <c:pt idx="48">
                  <c:v>4.3766678312804119E-2</c:v>
                </c:pt>
                <c:pt idx="49">
                  <c:v>4.6933247728218691E-2</c:v>
                </c:pt>
                <c:pt idx="50">
                  <c:v>5.0237070152920393E-2</c:v>
                </c:pt>
                <c:pt idx="51">
                  <c:v>5.367906184522353E-2</c:v>
                </c:pt>
                <c:pt idx="52">
                  <c:v>5.7259964076972238E-2</c:v>
                </c:pt>
                <c:pt idx="53">
                  <c:v>6.0980346111931129E-2</c:v>
                </c:pt>
                <c:pt idx="54">
                  <c:v>6.4840608664603783E-2</c:v>
                </c:pt>
                <c:pt idx="55">
                  <c:v>6.8840987791567249E-2</c:v>
                </c:pt>
                <c:pt idx="56">
                  <c:v>7.298155916947642E-2</c:v>
                </c:pt>
                <c:pt idx="57">
                  <c:v>7.7262242713237048E-2</c:v>
                </c:pt>
                <c:pt idx="58">
                  <c:v>8.1682807490113654E-2</c:v>
                </c:pt>
                <c:pt idx="59">
                  <c:v>8.6242876886041556E-2</c:v>
                </c:pt>
                <c:pt idx="60">
                  <c:v>9.0941933983033282E-2</c:v>
                </c:pt>
                <c:pt idx="61">
                  <c:v>9.577932710797897E-2</c:v>
                </c:pt>
                <c:pt idx="62">
                  <c:v>0.10075427551495501</c:v>
                </c:pt>
                <c:pt idx="63">
                  <c:v>0.10586587516622802</c:v>
                </c:pt>
                <c:pt idx="64">
                  <c:v>0.11111310457880369</c:v>
                </c:pt>
                <c:pt idx="65">
                  <c:v>0.11649483070503286</c:v>
                </c:pt>
                <c:pt idx="66">
                  <c:v>0.12200981482017002</c:v>
                </c:pt>
                <c:pt idx="67">
                  <c:v>0.1276567183894774</c:v>
                </c:pt>
                <c:pt idx="68">
                  <c:v>0.13343410889240498</c:v>
                </c:pt>
                <c:pt idx="69">
                  <c:v>0.13934046558157809</c:v>
                </c:pt>
                <c:pt idx="70">
                  <c:v>0.14537418515770023</c:v>
                </c:pt>
                <c:pt idx="71">
                  <c:v>0.15153358734349329</c:v>
                </c:pt>
                <c:pt idx="72">
                  <c:v>0.15781692034125916</c:v>
                </c:pt>
                <c:pt idx="73">
                  <c:v>0.16422236616136657</c:v>
                </c:pt>
                <c:pt idx="74">
                  <c:v>0.17074804581057948</c:v>
                </c:pt>
                <c:pt idx="75">
                  <c:v>0.17739202433005041</c:v>
                </c:pt>
                <c:pt idx="76">
                  <c:v>0.18415231567652976</c:v>
                </c:pt>
                <c:pt idx="77">
                  <c:v>0.19102688743913329</c:v>
                </c:pt>
                <c:pt idx="78">
                  <c:v>0.19801366538738593</c:v>
                </c:pt>
                <c:pt idx="79">
                  <c:v>0.20511053784746755</c:v>
                </c:pt>
                <c:pt idx="80">
                  <c:v>0.21231535990328679</c:v>
                </c:pt>
                <c:pt idx="81">
                  <c:v>0.2196259574216762</c:v>
                </c:pt>
                <c:pt idx="82">
                  <c:v>0.2270401309012057</c:v>
                </c:pt>
                <c:pt idx="83">
                  <c:v>0.23455565914552104</c:v>
                </c:pt>
                <c:pt idx="84">
                  <c:v>0.24217030276155962</c:v>
                </c:pt>
                <c:pt idx="85">
                  <c:v>0.24988180748566705</c:v>
                </c:pt>
                <c:pt idx="86">
                  <c:v>0.2576879073398306</c:v>
                </c:pt>
                <c:pt idx="87">
                  <c:v>0.26558632762054907</c:v>
                </c:pt>
                <c:pt idx="88">
                  <c:v>0.27357478772507438</c:v>
                </c:pt>
                <c:pt idx="89">
                  <c:v>0.28165100381814895</c:v>
                </c:pt>
                <c:pt idx="90">
                  <c:v>0.28981269134336962</c:v>
                </c:pt>
                <c:pt idx="91">
                  <c:v>0.29805756738472022</c:v>
                </c:pt>
                <c:pt idx="92">
                  <c:v>0.30638335288169871</c:v>
                </c:pt>
                <c:pt idx="93">
                  <c:v>0.31478777470383218</c:v>
                </c:pt>
                <c:pt idx="94">
                  <c:v>0.32326856758951755</c:v>
                </c:pt>
                <c:pt idx="95">
                  <c:v>0.33182347595372264</c:v>
                </c:pt>
                <c:pt idx="96">
                  <c:v>0.34045025557043984</c:v>
                </c:pt>
                <c:pt idx="97">
                  <c:v>0.34914667513442987</c:v>
                </c:pt>
                <c:pt idx="98">
                  <c:v>0.35791051770769461</c:v>
                </c:pt>
                <c:pt idx="99">
                  <c:v>0.36673958205571683</c:v>
                </c:pt>
                <c:pt idx="100">
                  <c:v>0.37563168387855711</c:v>
                </c:pt>
                <c:pt idx="101">
                  <c:v>0.38458465694144084</c:v>
                </c:pt>
                <c:pt idx="102">
                  <c:v>0.39359635411027805</c:v>
                </c:pt>
                <c:pt idx="103">
                  <c:v>0.40266464829634646</c:v>
                </c:pt>
                <c:pt idx="104">
                  <c:v>0.41178743331492584</c:v>
                </c:pt>
                <c:pt idx="105">
                  <c:v>0.42096262466256701</c:v>
                </c:pt>
                <c:pt idx="106">
                  <c:v>0.43018816021712786</c:v>
                </c:pt>
                <c:pt idx="107">
                  <c:v>0.43946200086511111</c:v>
                </c:pt>
                <c:pt idx="108">
                  <c:v>0.44878213105972814</c:v>
                </c:pt>
                <c:pt idx="109">
                  <c:v>0.45814655931477782</c:v>
                </c:pt>
                <c:pt idx="110">
                  <c:v>0.46755331863691157</c:v>
                </c:pt>
                <c:pt idx="111">
                  <c:v>0.47700046690066505</c:v>
                </c:pt>
                <c:pt idx="112">
                  <c:v>0.48648608716973357</c:v>
                </c:pt>
                <c:pt idx="113">
                  <c:v>0.4960082879673145</c:v>
                </c:pt>
                <c:pt idx="114">
                  <c:v>0.50556520349954381</c:v>
                </c:pt>
                <c:pt idx="115">
                  <c:v>0.51515499383434704</c:v>
                </c:pt>
                <c:pt idx="116">
                  <c:v>0.52477584503882613</c:v>
                </c:pt>
                <c:pt idx="117">
                  <c:v>0.5344259692783585</c:v>
                </c:pt>
                <c:pt idx="118">
                  <c:v>0.5441036048794714</c:v>
                </c:pt>
                <c:pt idx="119">
                  <c:v>0.55380701635936491</c:v>
                </c:pt>
                <c:pt idx="120">
                  <c:v>0.56353449442450132</c:v>
                </c:pt>
                <c:pt idx="121">
                  <c:v>0.57328435594027627</c:v>
                </c:pt>
                <c:pt idx="122">
                  <c:v>0.58305494387398737</c:v>
                </c:pt>
                <c:pt idx="123">
                  <c:v>0.59284462721352149</c:v>
                </c:pt>
                <c:pt idx="124">
                  <c:v>0.60265180086286441</c:v>
                </c:pt>
                <c:pt idx="125">
                  <c:v>0.61247488551720852</c:v>
                </c:pt>
                <c:pt idx="126">
                  <c:v>0.62231232751866306</c:v>
                </c:pt>
                <c:pt idx="127">
                  <c:v>0.63216259869438141</c:v>
                </c:pt>
                <c:pt idx="128">
                  <c:v>0.64202419617881967</c:v>
                </c:pt>
                <c:pt idx="129">
                  <c:v>0.65189564222143381</c:v>
                </c:pt>
                <c:pt idx="130">
                  <c:v>0.66177548398082553</c:v>
                </c:pt>
                <c:pt idx="131">
                  <c:v>0.67166229330735094</c:v>
                </c:pt>
                <c:pt idx="132">
                  <c:v>0.68155466651449326</c:v>
                </c:pt>
                <c:pt idx="133">
                  <c:v>0.69145122414091709</c:v>
                </c:pt>
                <c:pt idx="134">
                  <c:v>0.7013506107037043</c:v>
                </c:pt>
                <c:pt idx="135">
                  <c:v>0.71125149444408453</c:v>
                </c:pt>
                <c:pt idx="136">
                  <c:v>0.72115256706616127</c:v>
                </c:pt>
                <c:pt idx="137">
                  <c:v>0.73105254347004822</c:v>
                </c:pt>
                <c:pt idx="138">
                  <c:v>0.740950161479763</c:v>
                </c:pt>
                <c:pt idx="139">
                  <c:v>0.75084418156684107</c:v>
                </c:pt>
                <c:pt idx="140">
                  <c:v>0.76073338657022005</c:v>
                </c:pt>
                <c:pt idx="141">
                  <c:v>0.77061658141320277</c:v>
                </c:pt>
                <c:pt idx="142">
                  <c:v>0.78049259281800121</c:v>
                </c:pt>
                <c:pt idx="143">
                  <c:v>0.79036026901846801</c:v>
                </c:pt>
                <c:pt idx="144">
                  <c:v>0.80021847947141544</c:v>
                </c:pt>
                <c:pt idx="145">
                  <c:v>0.81006611456703015</c:v>
                </c:pt>
                <c:pt idx="146">
                  <c:v>0.81990208533923481</c:v>
                </c:pt>
                <c:pt idx="147">
                  <c:v>0.82972532317564818</c:v>
                </c:pt>
                <c:pt idx="148">
                  <c:v>0.83953477952809952</c:v>
                </c:pt>
                <c:pt idx="149">
                  <c:v>0.84932942562389802</c:v>
                </c:pt>
                <c:pt idx="150">
                  <c:v>0.85910825217811049</c:v>
                </c:pt>
                <c:pt idx="151">
                  <c:v>0.86887026910729892</c:v>
                </c:pt>
                <c:pt idx="152">
                  <c:v>0.87861450524462004</c:v>
                </c:pt>
                <c:pt idx="153">
                  <c:v>0.88834000805713964</c:v>
                </c:pt>
                <c:pt idx="154">
                  <c:v>0.89804584336486259</c:v>
                </c:pt>
                <c:pt idx="155">
                  <c:v>0.90773109506242922</c:v>
                </c:pt>
                <c:pt idx="156">
                  <c:v>0.91739486484288102</c:v>
                </c:pt>
                <c:pt idx="157">
                  <c:v>0.92703627192459759</c:v>
                </c:pt>
                <c:pt idx="158">
                  <c:v>0.93665445278035131</c:v>
                </c:pt>
                <c:pt idx="159">
                  <c:v>0.94624856086998876</c:v>
                </c:pt>
                <c:pt idx="160">
                  <c:v>0.95581776637573135</c:v>
                </c:pt>
                <c:pt idx="161">
                  <c:v>0.96536125594080235</c:v>
                </c:pt>
                <c:pt idx="162">
                  <c:v>0.97487823241117566</c:v>
                </c:pt>
                <c:pt idx="163">
                  <c:v>0.98436791458080375</c:v>
                </c:pt>
                <c:pt idx="164">
                  <c:v>0.99382953694031828</c:v>
                </c:pt>
                <c:pt idx="165">
                  <c:v>1.0032623494290076</c:v>
                </c:pt>
                <c:pt idx="166">
                  <c:v>1.0126656171903214</c:v>
                </c:pt>
                <c:pt idx="167">
                  <c:v>1.0220386203312533</c:v>
                </c:pt>
                <c:pt idx="168">
                  <c:v>1.0313806536849974</c:v>
                </c:pt>
                <c:pt idx="169">
                  <c:v>1.0406910265774372</c:v>
                </c:pt>
                <c:pt idx="170">
                  <c:v>1.0499690625971569</c:v>
                </c:pt>
                <c:pt idx="171">
                  <c:v>1.0592140993691841</c:v>
                </c:pt>
                <c:pt idx="172">
                  <c:v>1.0684254883325093</c:v>
                </c:pt>
                <c:pt idx="173">
                  <c:v>1.0776025945211829</c:v>
                </c:pt>
                <c:pt idx="174">
                  <c:v>1.0867447963491401</c:v>
                </c:pt>
                <c:pt idx="175">
                  <c:v>1.0958514853986547</c:v>
                </c:pt>
                <c:pt idx="176">
                  <c:v>1.1049220662126189</c:v>
                </c:pt>
                <c:pt idx="177">
                  <c:v>1.1139559560902008</c:v>
                </c:pt>
                <c:pt idx="178">
                  <c:v>1.1229525848864317</c:v>
                </c:pt>
                <c:pt idx="179">
                  <c:v>1.1319113948152184</c:v>
                </c:pt>
                <c:pt idx="180">
                  <c:v>1.140831840256133</c:v>
                </c:pt>
                <c:pt idx="181">
                  <c:v>1.1497133875644805</c:v>
                </c:pt>
                <c:pt idx="182">
                  <c:v>1.1585555148851916</c:v>
                </c:pt>
                <c:pt idx="183">
                  <c:v>1.1673577119702461</c:v>
                </c:pt>
                <c:pt idx="184">
                  <c:v>1.176119479999115</c:v>
                </c:pt>
                <c:pt idx="185">
                  <c:v>1.1848403314033371</c:v>
                </c:pt>
                <c:pt idx="186">
                  <c:v>1.193519789693865</c:v>
                </c:pt>
                <c:pt idx="187">
                  <c:v>1.2021573892921891</c:v>
                </c:pt>
                <c:pt idx="188">
                  <c:v>1.2107526753646878</c:v>
                </c:pt>
                <c:pt idx="189">
                  <c:v>1.2193052036599989</c:v>
                </c:pt>
                <c:pt idx="190">
                  <c:v>1.2278145403502714</c:v>
                </c:pt>
                <c:pt idx="191">
                  <c:v>1.2362802618747328</c:v>
                </c:pt>
                <c:pt idx="192">
                  <c:v>1.2447019547872904</c:v>
                </c:pt>
                <c:pt idx="193">
                  <c:v>1.2530792156067481</c:v>
                </c:pt>
                <c:pt idx="194">
                  <c:v>1.2614116506702515</c:v>
                </c:pt>
                <c:pt idx="195">
                  <c:v>1.2696988759896521</c:v>
                </c:pt>
                <c:pt idx="196">
                  <c:v>1.2779405171110476</c:v>
                </c:pt>
                <c:pt idx="197">
                  <c:v>1.2861362089770907</c:v>
                </c:pt>
                <c:pt idx="198">
                  <c:v>1.2942855957923742</c:v>
                </c:pt>
                <c:pt idx="199">
                  <c:v>1.3023883308915347</c:v>
                </c:pt>
                <c:pt idx="200">
                  <c:v>1.3104440766101262</c:v>
                </c:pt>
                <c:pt idx="201">
                  <c:v>1.3184525041584692</c:v>
                </c:pt>
                <c:pt idx="202">
                  <c:v>1.3264132934981163</c:v>
                </c:pt>
                <c:pt idx="203">
                  <c:v>1.3343261332208407</c:v>
                </c:pt>
                <c:pt idx="204">
                  <c:v>1.3421907204305914</c:v>
                </c:pt>
                <c:pt idx="205">
                  <c:v>1.3500067606277228</c:v>
                </c:pt>
                <c:pt idx="206">
                  <c:v>1.3577739675958871</c:v>
                </c:pt>
                <c:pt idx="207">
                  <c:v>1.3654920632916037</c:v>
                </c:pt>
                <c:pt idx="208">
                  <c:v>1.3731607777360384</c:v>
                </c:pt>
                <c:pt idx="209">
                  <c:v>1.3807798489093088</c:v>
                </c:pt>
                <c:pt idx="210">
                  <c:v>1.3883490226472022</c:v>
                </c:pt>
                <c:pt idx="211">
                  <c:v>1.3958680525403147</c:v>
                </c:pt>
                <c:pt idx="212">
                  <c:v>1.4033366998351535</c:v>
                </c:pt>
                <c:pt idx="213">
                  <c:v>1.4107547333379626</c:v>
                </c:pt>
                <c:pt idx="214">
                  <c:v>1.418121929320459</c:v>
                </c:pt>
                <c:pt idx="215">
                  <c:v>1.4254380714277384</c:v>
                </c:pt>
                <c:pt idx="216">
                  <c:v>1.4327029505885474</c:v>
                </c:pt>
                <c:pt idx="217">
                  <c:v>1.4399163649275202</c:v>
                </c:pt>
                <c:pt idx="218">
                  <c:v>1.447078119679432</c:v>
                </c:pt>
                <c:pt idx="219">
                  <c:v>1.4541880271055669</c:v>
                </c:pt>
                <c:pt idx="220">
                  <c:v>1.4612459064121024</c:v>
                </c:pt>
                <c:pt idx="221">
                  <c:v>1.4682515836703549</c:v>
                </c:pt>
                <c:pt idx="222">
                  <c:v>1.4752048917390972</c:v>
                </c:pt>
                <c:pt idx="223">
                  <c:v>1.4821056701885797</c:v>
                </c:pt>
                <c:pt idx="224">
                  <c:v>1.4889537652265761</c:v>
                </c:pt>
                <c:pt idx="225">
                  <c:v>1.4957490296261362</c:v>
                </c:pt>
                <c:pt idx="226">
                  <c:v>1.5024913226551535</c:v>
                </c:pt>
                <c:pt idx="227">
                  <c:v>1.5091805100077484</c:v>
                </c:pt>
                <c:pt idx="228">
                  <c:v>1.5158164637373608</c:v>
                </c:pt>
                <c:pt idx="229">
                  <c:v>1.5223990621915615</c:v>
                </c:pt>
                <c:pt idx="230">
                  <c:v>1.5289281899482161</c:v>
                </c:pt>
                <c:pt idx="231">
                  <c:v>1.5354037377538219</c:v>
                </c:pt>
                <c:pt idx="232">
                  <c:v>1.5418256024631516</c:v>
                </c:pt>
                <c:pt idx="233">
                  <c:v>1.5481936869803077</c:v>
                </c:pt>
                <c:pt idx="234">
                  <c:v>1.5545079002017428</c:v>
                </c:pt>
                <c:pt idx="235">
                  <c:v>1.5607681569603367</c:v>
                </c:pt>
                <c:pt idx="236">
                  <c:v>1.5669743779713388</c:v>
                </c:pt>
                <c:pt idx="237">
                  <c:v>1.5731264897795698</c:v>
                </c:pt>
                <c:pt idx="238">
                  <c:v>1.579224424708233</c:v>
                </c:pt>
                <c:pt idx="239">
                  <c:v>1.5852681208089401</c:v>
                </c:pt>
                <c:pt idx="240">
                  <c:v>1.5912575218130913</c:v>
                </c:pt>
                <c:pt idx="241">
                  <c:v>1.5971925770849225</c:v>
                </c:pt>
                <c:pt idx="242">
                  <c:v>1.6030732415756577</c:v>
                </c:pt>
                <c:pt idx="243">
                  <c:v>1.6088994757790249</c:v>
                </c:pt>
                <c:pt idx="244">
                  <c:v>1.6146712456880279</c:v>
                </c:pt>
                <c:pt idx="245">
                  <c:v>1.6203885227529804</c:v>
                </c:pt>
                <c:pt idx="246">
                  <c:v>1.6260512838408985</c:v>
                </c:pt>
                <c:pt idx="247">
                  <c:v>1.6316595111960044</c:v>
                </c:pt>
                <c:pt idx="248">
                  <c:v>1.6372131924014848</c:v>
                </c:pt>
                <c:pt idx="249">
                  <c:v>1.6427123203424125</c:v>
                </c:pt>
                <c:pt idx="250">
                  <c:v>1.6481568931698265</c:v>
                </c:pt>
                <c:pt idx="251">
                  <c:v>1.653546914265916</c:v>
                </c:pt>
                <c:pt idx="252">
                  <c:v>1.6588823922104192</c:v>
                </c:pt>
                <c:pt idx="253">
                  <c:v>1.6641633407479253</c:v>
                </c:pt>
                <c:pt idx="254">
                  <c:v>1.6693897787565879</c:v>
                </c:pt>
                <c:pt idx="255">
                  <c:v>1.6745617302175957</c:v>
                </c:pt>
                <c:pt idx="256">
                  <c:v>1.6796792241857492</c:v>
                </c:pt>
                <c:pt idx="257">
                  <c:v>1.6847422947611479</c:v>
                </c:pt>
                <c:pt idx="258">
                  <c:v>1.6897509810618825</c:v>
                </c:pt>
                <c:pt idx="259">
                  <c:v>1.6947053271975874</c:v>
                </c:pt>
                <c:pt idx="260">
                  <c:v>1.6996053822441473</c:v>
                </c:pt>
                <c:pt idx="261">
                  <c:v>1.7044512002192647</c:v>
                </c:pt>
                <c:pt idx="262">
                  <c:v>1.7092428400588808</c:v>
                </c:pt>
                <c:pt idx="263">
                  <c:v>1.7139803655946055</c:v>
                </c:pt>
                <c:pt idx="264">
                  <c:v>1.7186638455321541</c:v>
                </c:pt>
                <c:pt idx="265">
                  <c:v>1.7232933534305408</c:v>
                </c:pt>
                <c:pt idx="266">
                  <c:v>1.7278689676821273</c:v>
                </c:pt>
                <c:pt idx="267">
                  <c:v>1.7323907714935796</c:v>
                </c:pt>
                <c:pt idx="268">
                  <c:v>1.7368588528678315</c:v>
                </c:pt>
                <c:pt idx="269">
                  <c:v>1.7412733045865529</c:v>
                </c:pt>
                <c:pt idx="270">
                  <c:v>1.7456342241936742</c:v>
                </c:pt>
                <c:pt idx="271">
                  <c:v>1.7499417139797189</c:v>
                </c:pt>
                <c:pt idx="272">
                  <c:v>1.7541958809667395</c:v>
                </c:pt>
                <c:pt idx="273">
                  <c:v>1.7583968368943115</c:v>
                </c:pt>
                <c:pt idx="274">
                  <c:v>1.7625446982059314</c:v>
                </c:pt>
                <c:pt idx="275">
                  <c:v>1.7666395860365214</c:v>
                </c:pt>
                <c:pt idx="276">
                  <c:v>1.7706816262005411</c:v>
                </c:pt>
                <c:pt idx="277">
                  <c:v>1.7746709491806503</c:v>
                </c:pt>
                <c:pt idx="278">
                  <c:v>1.7786076901173811</c:v>
                </c:pt>
                <c:pt idx="279">
                  <c:v>1.7824919887992146</c:v>
                </c:pt>
                <c:pt idx="280">
                  <c:v>1.7863239896537626</c:v>
                </c:pt>
                <c:pt idx="281">
                  <c:v>1.7901038417390527</c:v>
                </c:pt>
                <c:pt idx="282">
                  <c:v>1.7938316987359704</c:v>
                </c:pt>
                <c:pt idx="283">
                  <c:v>1.7975077189411823</c:v>
                </c:pt>
                <c:pt idx="284">
                  <c:v>1.8011320652606349</c:v>
                </c:pt>
                <c:pt idx="285">
                  <c:v>1.8047049052037869</c:v>
                </c:pt>
                <c:pt idx="286">
                  <c:v>1.8082264108784221</c:v>
                </c:pt>
                <c:pt idx="287">
                  <c:v>1.81169675898606</c:v>
                </c:pt>
                <c:pt idx="288">
                  <c:v>1.815116130818031</c:v>
                </c:pt>
                <c:pt idx="289">
                  <c:v>1.8184847122519983</c:v>
                </c:pt>
                <c:pt idx="290">
                  <c:v>1.8218026937493106</c:v>
                </c:pt>
                <c:pt idx="291">
                  <c:v>1.825070270352614</c:v>
                </c:pt>
                <c:pt idx="292">
                  <c:v>1.8282876416843106</c:v>
                </c:pt>
                <c:pt idx="293">
                  <c:v>1.8314550119453268</c:v>
                </c:pt>
                <c:pt idx="294">
                  <c:v>1.8345725899145837</c:v>
                </c:pt>
                <c:pt idx="295">
                  <c:v>1.8376405889489975</c:v>
                </c:pt>
                <c:pt idx="296">
                  <c:v>1.8406592269838562</c:v>
                </c:pt>
                <c:pt idx="297">
                  <c:v>1.8436287265338527</c:v>
                </c:pt>
                <c:pt idx="298">
                  <c:v>1.8465493146945482</c:v>
                </c:pt>
                <c:pt idx="299">
                  <c:v>1.8494212231443585</c:v>
                </c:pt>
                <c:pt idx="300">
                  <c:v>1.8522446881470254</c:v>
                </c:pt>
                <c:pt idx="301">
                  <c:v>1.855019950554486</c:v>
                </c:pt>
                <c:pt idx="302">
                  <c:v>1.8577472558103523</c:v>
                </c:pt>
                <c:pt idx="303">
                  <c:v>1.8604268539537367</c:v>
                </c:pt>
                <c:pt idx="304">
                  <c:v>1.8630589996235367</c:v>
                </c:pt>
                <c:pt idx="305">
                  <c:v>1.8656439520631194</c:v>
                </c:pt>
                <c:pt idx="306">
                  <c:v>1.8681819751256104</c:v>
                </c:pt>
                <c:pt idx="307">
                  <c:v>1.8706733372793873</c:v>
                </c:pt>
                <c:pt idx="308">
                  <c:v>1.8731183116141243</c:v>
                </c:pt>
                <c:pt idx="309">
                  <c:v>1.8755171758471649</c:v>
                </c:pt>
                <c:pt idx="310">
                  <c:v>1.8778702123303237</c:v>
                </c:pt>
                <c:pt idx="311">
                  <c:v>1.8801777080570667</c:v>
                </c:pt>
                <c:pt idx="312">
                  <c:v>1.8824399546700661</c:v>
                </c:pt>
                <c:pt idx="313">
                  <c:v>1.8846572484691624</c:v>
                </c:pt>
                <c:pt idx="314">
                  <c:v>1.8868298904195748</c:v>
                </c:pt>
                <c:pt idx="315">
                  <c:v>1.8889581861606191</c:v>
                </c:pt>
                <c:pt idx="316">
                  <c:v>1.8910424460145723</c:v>
                </c:pt>
                <c:pt idx="317">
                  <c:v>1.8930829849961457</c:v>
                </c:pt>
                <c:pt idx="318">
                  <c:v>1.8950801228219811</c:v>
                </c:pt>
                <c:pt idx="319">
                  <c:v>1.8970341839206517</c:v>
                </c:pt>
                <c:pt idx="320">
                  <c:v>1.8989454974429389</c:v>
                </c:pt>
                <c:pt idx="321">
                  <c:v>1.9008143972723872</c:v>
                </c:pt>
                <c:pt idx="322">
                  <c:v>1.9026412220361122</c:v>
                </c:pt>
                <c:pt idx="323">
                  <c:v>1.904426315115983</c:v>
                </c:pt>
                <c:pt idx="324">
                  <c:v>1.9061700246600093</c:v>
                </c:pt>
                <c:pt idx="325">
                  <c:v>1.9078727035940293</c:v>
                </c:pt>
                <c:pt idx="326">
                  <c:v>1.9095347096335749</c:v>
                </c:pt>
                <c:pt idx="327">
                  <c:v>1.9111564052961134</c:v>
                </c:pt>
                <c:pt idx="328">
                  <c:v>1.9127381579134421</c:v>
                </c:pt>
                <c:pt idx="329">
                  <c:v>1.9142803396443064</c:v>
                </c:pt>
                <c:pt idx="330">
                  <c:v>1.9157833274872758</c:v>
                </c:pt>
                <c:pt idx="331">
                  <c:v>1.9172475032937875</c:v>
                </c:pt>
                <c:pt idx="332">
                  <c:v>1.9186732537814508</c:v>
                </c:pt>
                <c:pt idx="333">
                  <c:v>1.9200609705475484</c:v>
                </c:pt>
                <c:pt idx="334">
                  <c:v>1.9214110500825869</c:v>
                </c:pt>
                <c:pt idx="335">
                  <c:v>1.9227238937842284</c:v>
                </c:pt>
                <c:pt idx="336">
                  <c:v>1.923999907971196</c:v>
                </c:pt>
                <c:pt idx="337">
                  <c:v>1.9252395038974539</c:v>
                </c:pt>
                <c:pt idx="338">
                  <c:v>1.9264430977665432</c:v>
                </c:pt>
                <c:pt idx="339">
                  <c:v>1.9276111107459128</c:v>
                </c:pt>
                <c:pt idx="340">
                  <c:v>1.928743968981607</c:v>
                </c:pt>
                <c:pt idx="341">
                  <c:v>1.9298421036127991</c:v>
                </c:pt>
                <c:pt idx="342">
                  <c:v>1.9309059507866546</c:v>
                </c:pt>
                <c:pt idx="343">
                  <c:v>1.9319359516732171</c:v>
                </c:pt>
                <c:pt idx="344">
                  <c:v>1.9329325524803485</c:v>
                </c:pt>
                <c:pt idx="345">
                  <c:v>1.9338962044687651</c:v>
                </c:pt>
                <c:pt idx="346">
                  <c:v>1.9348273639671785</c:v>
                </c:pt>
                <c:pt idx="347">
                  <c:v>1.935726492387422</c:v>
                </c:pt>
                <c:pt idx="348">
                  <c:v>1.9365940562397022</c:v>
                </c:pt>
                <c:pt idx="349">
                  <c:v>1.9374305271478285</c:v>
                </c:pt>
                <c:pt idx="350">
                  <c:v>1.9382363818644892</c:v>
                </c:pt>
                <c:pt idx="351">
                  <c:v>1.9390121022865305</c:v>
                </c:pt>
                <c:pt idx="352">
                  <c:v>1.9397581754702582</c:v>
                </c:pt>
                <c:pt idx="353">
                  <c:v>1.9404750936466673</c:v>
                </c:pt>
                <c:pt idx="354">
                  <c:v>1.9411633542367677</c:v>
                </c:pt>
                <c:pt idx="355">
                  <c:v>1.9418234598667512</c:v>
                </c:pt>
                <c:pt idx="356">
                  <c:v>1.9424559183831918</c:v>
                </c:pt>
                <c:pt idx="357">
                  <c:v>1.9430612428681611</c:v>
                </c:pt>
                <c:pt idx="358">
                  <c:v>1.9436399516543039</c:v>
                </c:pt>
                <c:pt idx="359">
                  <c:v>1.9441925683397514</c:v>
                </c:pt>
                <c:pt idx="360">
                  <c:v>1.9447196218030209</c:v>
                </c:pt>
                <c:pt idx="361">
                  <c:v>1.9452216462177772</c:v>
                </c:pt>
                <c:pt idx="362">
                  <c:v>1.9456991810674931</c:v>
                </c:pt>
                <c:pt idx="363">
                  <c:v>1.9461527711598841</c:v>
                </c:pt>
                <c:pt idx="364">
                  <c:v>1.9465829666413292</c:v>
                </c:pt>
                <c:pt idx="365">
                  <c:v>1.9469903230109782</c:v>
                </c:pt>
                <c:pt idx="366">
                  <c:v>1.9473754011347681</c:v>
                </c:pt>
                <c:pt idx="367">
                  <c:v>1.9477387672592303</c:v>
                </c:pt>
                <c:pt idx="368">
                  <c:v>1.9480809930250402</c:v>
                </c:pt>
                <c:pt idx="369">
                  <c:v>1.9484026554803195</c:v>
                </c:pt>
                <c:pt idx="370">
                  <c:v>1.9487043370936961</c:v>
                </c:pt>
                <c:pt idx="371">
                  <c:v>1.948986625767114</c:v>
                </c:pt>
                <c:pt idx="372">
                  <c:v>1.9492501148482522</c:v>
                </c:pt>
                <c:pt idx="373">
                  <c:v>1.9494954031426532</c:v>
                </c:pt>
                <c:pt idx="374">
                  <c:v>1.9497230949254367</c:v>
                </c:pt>
                <c:pt idx="375">
                  <c:v>1.9499337999526478</c:v>
                </c:pt>
                <c:pt idx="376">
                  <c:v>1.950128133472077</c:v>
                </c:pt>
                <c:pt idx="377">
                  <c:v>1.9503067162336116</c:v>
                </c:pt>
                <c:pt idx="378">
                  <c:v>1.9504701744989736</c:v>
                </c:pt>
                <c:pt idx="379">
                  <c:v>1.9506191400507735</c:v>
                </c:pt>
                <c:pt idx="380">
                  <c:v>1.9507542502008011</c:v>
                </c:pt>
                <c:pt idx="381">
                  <c:v>1.950876147797352</c:v>
                </c:pt>
                <c:pt idx="382">
                  <c:v>1.9509854812314524</c:v>
                </c:pt>
                <c:pt idx="383">
                  <c:v>1.9510829044416944</c:v>
                </c:pt>
                <c:pt idx="384">
                  <c:v>1.9511690769173404</c:v>
                </c:pt>
                <c:pt idx="385">
                  <c:v>1.9512446636991438</c:v>
                </c:pt>
                <c:pt idx="386">
                  <c:v>1.9513103353772185</c:v>
                </c:pt>
                <c:pt idx="387">
                  <c:v>1.9513667680848281</c:v>
                </c:pt>
                <c:pt idx="388">
                  <c:v>1.9514146434864124</c:v>
                </c:pt>
                <c:pt idx="389">
                  <c:v>1.9514546487573057</c:v>
                </c:pt>
                <c:pt idx="390">
                  <c:v>1.9514874765508641</c:v>
                </c:pt>
                <c:pt idx="391">
                  <c:v>1.9515138249459139</c:v>
                </c:pt>
                <c:pt idx="392">
                  <c:v>1.9515343973619903</c:v>
                </c:pt>
                <c:pt idx="393">
                  <c:v>1.9515499024191005</c:v>
                </c:pt>
                <c:pt idx="394">
                  <c:v>1.9515610536962205</c:v>
                </c:pt>
                <c:pt idx="395">
                  <c:v>1.9515685692907285</c:v>
                </c:pt>
                <c:pt idx="396">
                  <c:v>1.9515731709492352</c:v>
                </c:pt>
                <c:pt idx="397">
                  <c:v>1.9515755821562095</c:v>
                </c:pt>
                <c:pt idx="398">
                  <c:v>1.9515765232186817</c:v>
                </c:pt>
                <c:pt idx="399">
                  <c:v>1.9515766951025419</c:v>
                </c:pt>
                <c:pt idx="400">
                  <c:v>1.9515766951025419</c:v>
                </c:pt>
              </c:numCache>
            </c:numRef>
          </c:xVal>
          <c:yVal>
            <c:numRef>
              <c:f>'C1'!$F$16:$F$416</c:f>
              <c:numCache>
                <c:formatCode>General</c:formatCode>
                <c:ptCount val="401"/>
                <c:pt idx="0">
                  <c:v>1.0000000000000002</c:v>
                </c:pt>
                <c:pt idx="1">
                  <c:v>0.99750000000000028</c:v>
                </c:pt>
                <c:pt idx="2">
                  <c:v>0.99500000000000033</c:v>
                </c:pt>
                <c:pt idx="3">
                  <c:v>0.99250000000000038</c:v>
                </c:pt>
                <c:pt idx="4">
                  <c:v>0.99000000000000044</c:v>
                </c:pt>
                <c:pt idx="5">
                  <c:v>0.98750000000000049</c:v>
                </c:pt>
                <c:pt idx="6">
                  <c:v>0.98500000000000054</c:v>
                </c:pt>
                <c:pt idx="7">
                  <c:v>0.9825000000000006</c:v>
                </c:pt>
                <c:pt idx="8">
                  <c:v>0.98000000000000065</c:v>
                </c:pt>
                <c:pt idx="9">
                  <c:v>0.9775000000000007</c:v>
                </c:pt>
                <c:pt idx="10">
                  <c:v>0.97500000000000075</c:v>
                </c:pt>
                <c:pt idx="11">
                  <c:v>0.97250000000000081</c:v>
                </c:pt>
                <c:pt idx="12">
                  <c:v>0.97000000000000086</c:v>
                </c:pt>
                <c:pt idx="13">
                  <c:v>0.96750000000000091</c:v>
                </c:pt>
                <c:pt idx="14">
                  <c:v>0.96500000000000097</c:v>
                </c:pt>
                <c:pt idx="15">
                  <c:v>0.96250000000000102</c:v>
                </c:pt>
                <c:pt idx="16">
                  <c:v>0.96000000000000107</c:v>
                </c:pt>
                <c:pt idx="17">
                  <c:v>0.95750000000000113</c:v>
                </c:pt>
                <c:pt idx="18">
                  <c:v>0.95500000000000118</c:v>
                </c:pt>
                <c:pt idx="19">
                  <c:v>0.95250000000000123</c:v>
                </c:pt>
                <c:pt idx="20">
                  <c:v>0.95000000000000129</c:v>
                </c:pt>
                <c:pt idx="21">
                  <c:v>0.94750000000000134</c:v>
                </c:pt>
                <c:pt idx="22">
                  <c:v>0.94500000000000139</c:v>
                </c:pt>
                <c:pt idx="23">
                  <c:v>0.94250000000000145</c:v>
                </c:pt>
                <c:pt idx="24">
                  <c:v>0.9400000000000015</c:v>
                </c:pt>
                <c:pt idx="25">
                  <c:v>0.93750000000000155</c:v>
                </c:pt>
                <c:pt idx="26">
                  <c:v>0.93500000000000161</c:v>
                </c:pt>
                <c:pt idx="27">
                  <c:v>0.93250000000000166</c:v>
                </c:pt>
                <c:pt idx="28">
                  <c:v>0.93000000000000171</c:v>
                </c:pt>
                <c:pt idx="29">
                  <c:v>0.92750000000000177</c:v>
                </c:pt>
                <c:pt idx="30">
                  <c:v>0.92500000000000182</c:v>
                </c:pt>
                <c:pt idx="31">
                  <c:v>0.92250000000000187</c:v>
                </c:pt>
                <c:pt idx="32">
                  <c:v>0.92000000000000193</c:v>
                </c:pt>
                <c:pt idx="33">
                  <c:v>0.91750000000000198</c:v>
                </c:pt>
                <c:pt idx="34">
                  <c:v>0.91500000000000203</c:v>
                </c:pt>
                <c:pt idx="35">
                  <c:v>0.91250000000000209</c:v>
                </c:pt>
                <c:pt idx="36">
                  <c:v>0.91000000000000214</c:v>
                </c:pt>
                <c:pt idx="37">
                  <c:v>0.90750000000000219</c:v>
                </c:pt>
                <c:pt idx="38">
                  <c:v>0.90500000000000225</c:v>
                </c:pt>
                <c:pt idx="39">
                  <c:v>0.9025000000000023</c:v>
                </c:pt>
                <c:pt idx="40">
                  <c:v>0.90000000000000235</c:v>
                </c:pt>
                <c:pt idx="41">
                  <c:v>0.89750000000000241</c:v>
                </c:pt>
                <c:pt idx="42">
                  <c:v>0.89500000000000246</c:v>
                </c:pt>
                <c:pt idx="43">
                  <c:v>0.89250000000000251</c:v>
                </c:pt>
                <c:pt idx="44">
                  <c:v>0.89000000000000257</c:v>
                </c:pt>
                <c:pt idx="45">
                  <c:v>0.88750000000000262</c:v>
                </c:pt>
                <c:pt idx="46">
                  <c:v>0.88500000000000267</c:v>
                </c:pt>
                <c:pt idx="47">
                  <c:v>0.88250000000000273</c:v>
                </c:pt>
                <c:pt idx="48">
                  <c:v>0.88000000000000278</c:v>
                </c:pt>
                <c:pt idx="49">
                  <c:v>0.87750000000000283</c:v>
                </c:pt>
                <c:pt idx="50">
                  <c:v>0.87500000000000289</c:v>
                </c:pt>
                <c:pt idx="51">
                  <c:v>0.87250000000000294</c:v>
                </c:pt>
                <c:pt idx="52">
                  <c:v>0.87000000000000299</c:v>
                </c:pt>
                <c:pt idx="53">
                  <c:v>0.86750000000000305</c:v>
                </c:pt>
                <c:pt idx="54">
                  <c:v>0.8650000000000031</c:v>
                </c:pt>
                <c:pt idx="55">
                  <c:v>0.86250000000000315</c:v>
                </c:pt>
                <c:pt idx="56">
                  <c:v>0.86000000000000321</c:v>
                </c:pt>
                <c:pt idx="57">
                  <c:v>0.85750000000000326</c:v>
                </c:pt>
                <c:pt idx="58">
                  <c:v>0.85500000000000331</c:v>
                </c:pt>
                <c:pt idx="59">
                  <c:v>0.85250000000000337</c:v>
                </c:pt>
                <c:pt idx="60">
                  <c:v>0.85000000000000342</c:v>
                </c:pt>
                <c:pt idx="61">
                  <c:v>0.84750000000000347</c:v>
                </c:pt>
                <c:pt idx="62">
                  <c:v>0.84500000000000353</c:v>
                </c:pt>
                <c:pt idx="63">
                  <c:v>0.84250000000000358</c:v>
                </c:pt>
                <c:pt idx="64">
                  <c:v>0.84000000000000363</c:v>
                </c:pt>
                <c:pt idx="65">
                  <c:v>0.83750000000000369</c:v>
                </c:pt>
                <c:pt idx="66">
                  <c:v>0.83500000000000374</c:v>
                </c:pt>
                <c:pt idx="67">
                  <c:v>0.83250000000000379</c:v>
                </c:pt>
                <c:pt idx="68">
                  <c:v>0.83000000000000385</c:v>
                </c:pt>
                <c:pt idx="69">
                  <c:v>0.8275000000000039</c:v>
                </c:pt>
                <c:pt idx="70">
                  <c:v>0.82500000000000395</c:v>
                </c:pt>
                <c:pt idx="71">
                  <c:v>0.82250000000000401</c:v>
                </c:pt>
                <c:pt idx="72">
                  <c:v>0.82000000000000406</c:v>
                </c:pt>
                <c:pt idx="73">
                  <c:v>0.81750000000000411</c:v>
                </c:pt>
                <c:pt idx="74">
                  <c:v>0.81500000000000417</c:v>
                </c:pt>
                <c:pt idx="75">
                  <c:v>0.81250000000000422</c:v>
                </c:pt>
                <c:pt idx="76">
                  <c:v>0.81000000000000427</c:v>
                </c:pt>
                <c:pt idx="77">
                  <c:v>0.80750000000000433</c:v>
                </c:pt>
                <c:pt idx="78">
                  <c:v>0.80500000000000438</c:v>
                </c:pt>
                <c:pt idx="79">
                  <c:v>0.80250000000000443</c:v>
                </c:pt>
                <c:pt idx="80">
                  <c:v>0.80000000000000449</c:v>
                </c:pt>
                <c:pt idx="81">
                  <c:v>0.79750000000000454</c:v>
                </c:pt>
                <c:pt idx="82">
                  <c:v>0.79500000000000459</c:v>
                </c:pt>
                <c:pt idx="83">
                  <c:v>0.79250000000000465</c:v>
                </c:pt>
                <c:pt idx="84">
                  <c:v>0.7900000000000047</c:v>
                </c:pt>
                <c:pt idx="85">
                  <c:v>0.78750000000000475</c:v>
                </c:pt>
                <c:pt idx="86">
                  <c:v>0.78500000000000481</c:v>
                </c:pt>
                <c:pt idx="87">
                  <c:v>0.78250000000000486</c:v>
                </c:pt>
                <c:pt idx="88">
                  <c:v>0.78000000000000491</c:v>
                </c:pt>
                <c:pt idx="89">
                  <c:v>0.77750000000000496</c:v>
                </c:pt>
                <c:pt idx="90">
                  <c:v>0.77500000000000502</c:v>
                </c:pt>
                <c:pt idx="91">
                  <c:v>0.77250000000000507</c:v>
                </c:pt>
                <c:pt idx="92">
                  <c:v>0.77000000000000512</c:v>
                </c:pt>
                <c:pt idx="93">
                  <c:v>0.76750000000000518</c:v>
                </c:pt>
                <c:pt idx="94">
                  <c:v>0.76500000000000523</c:v>
                </c:pt>
                <c:pt idx="95">
                  <c:v>0.76250000000000528</c:v>
                </c:pt>
                <c:pt idx="96">
                  <c:v>0.76000000000000534</c:v>
                </c:pt>
                <c:pt idx="97">
                  <c:v>0.75750000000000539</c:v>
                </c:pt>
                <c:pt idx="98">
                  <c:v>0.75500000000000544</c:v>
                </c:pt>
                <c:pt idx="99">
                  <c:v>0.7525000000000055</c:v>
                </c:pt>
                <c:pt idx="100">
                  <c:v>0.75000000000000555</c:v>
                </c:pt>
                <c:pt idx="101">
                  <c:v>0.7475000000000056</c:v>
                </c:pt>
                <c:pt idx="102">
                  <c:v>0.74500000000000566</c:v>
                </c:pt>
                <c:pt idx="103">
                  <c:v>0.74250000000000571</c:v>
                </c:pt>
                <c:pt idx="104">
                  <c:v>0.74000000000000576</c:v>
                </c:pt>
                <c:pt idx="105">
                  <c:v>0.73750000000000582</c:v>
                </c:pt>
                <c:pt idx="106">
                  <c:v>0.73500000000000587</c:v>
                </c:pt>
                <c:pt idx="107">
                  <c:v>0.73250000000000592</c:v>
                </c:pt>
                <c:pt idx="108">
                  <c:v>0.73000000000000598</c:v>
                </c:pt>
                <c:pt idx="109">
                  <c:v>0.72750000000000603</c:v>
                </c:pt>
                <c:pt idx="110">
                  <c:v>0.72500000000000608</c:v>
                </c:pt>
                <c:pt idx="111">
                  <c:v>0.72250000000000614</c:v>
                </c:pt>
                <c:pt idx="112">
                  <c:v>0.72000000000000619</c:v>
                </c:pt>
                <c:pt idx="113">
                  <c:v>0.71750000000000624</c:v>
                </c:pt>
                <c:pt idx="114">
                  <c:v>0.7150000000000063</c:v>
                </c:pt>
                <c:pt idx="115">
                  <c:v>0.71250000000000635</c:v>
                </c:pt>
                <c:pt idx="116">
                  <c:v>0.7100000000000064</c:v>
                </c:pt>
                <c:pt idx="117">
                  <c:v>0.70750000000000646</c:v>
                </c:pt>
                <c:pt idx="118">
                  <c:v>0.70500000000000651</c:v>
                </c:pt>
                <c:pt idx="119">
                  <c:v>0.70250000000000656</c:v>
                </c:pt>
                <c:pt idx="120">
                  <c:v>0.70000000000000662</c:v>
                </c:pt>
                <c:pt idx="121">
                  <c:v>0.69750000000000667</c:v>
                </c:pt>
                <c:pt idx="122">
                  <c:v>0.69500000000000672</c:v>
                </c:pt>
                <c:pt idx="123">
                  <c:v>0.69250000000000678</c:v>
                </c:pt>
                <c:pt idx="124">
                  <c:v>0.69000000000000683</c:v>
                </c:pt>
                <c:pt idx="125">
                  <c:v>0.68750000000000688</c:v>
                </c:pt>
                <c:pt idx="126">
                  <c:v>0.68500000000000694</c:v>
                </c:pt>
                <c:pt idx="127">
                  <c:v>0.68250000000000699</c:v>
                </c:pt>
                <c:pt idx="128">
                  <c:v>0.68000000000000704</c:v>
                </c:pt>
                <c:pt idx="129">
                  <c:v>0.6775000000000071</c:v>
                </c:pt>
                <c:pt idx="130">
                  <c:v>0.67500000000000715</c:v>
                </c:pt>
                <c:pt idx="131">
                  <c:v>0.6725000000000072</c:v>
                </c:pt>
                <c:pt idx="132">
                  <c:v>0.67000000000000726</c:v>
                </c:pt>
                <c:pt idx="133">
                  <c:v>0.66750000000000731</c:v>
                </c:pt>
                <c:pt idx="134">
                  <c:v>0.66500000000000736</c:v>
                </c:pt>
                <c:pt idx="135">
                  <c:v>0.66250000000000742</c:v>
                </c:pt>
                <c:pt idx="136">
                  <c:v>0.66000000000000747</c:v>
                </c:pt>
                <c:pt idx="137">
                  <c:v>0.65750000000000752</c:v>
                </c:pt>
                <c:pt idx="138">
                  <c:v>0.65500000000000758</c:v>
                </c:pt>
                <c:pt idx="139">
                  <c:v>0.65250000000000763</c:v>
                </c:pt>
                <c:pt idx="140">
                  <c:v>0.65000000000000768</c:v>
                </c:pt>
                <c:pt idx="141">
                  <c:v>0.64750000000000774</c:v>
                </c:pt>
                <c:pt idx="142">
                  <c:v>0.64500000000000779</c:v>
                </c:pt>
                <c:pt idx="143">
                  <c:v>0.64250000000000784</c:v>
                </c:pt>
                <c:pt idx="144">
                  <c:v>0.6400000000000079</c:v>
                </c:pt>
                <c:pt idx="145">
                  <c:v>0.63750000000000795</c:v>
                </c:pt>
                <c:pt idx="146">
                  <c:v>0.635000000000008</c:v>
                </c:pt>
                <c:pt idx="147">
                  <c:v>0.63250000000000806</c:v>
                </c:pt>
                <c:pt idx="148">
                  <c:v>0.63000000000000811</c:v>
                </c:pt>
                <c:pt idx="149">
                  <c:v>0.62750000000000816</c:v>
                </c:pt>
                <c:pt idx="150">
                  <c:v>0.62500000000000822</c:v>
                </c:pt>
                <c:pt idx="151">
                  <c:v>0.62250000000000827</c:v>
                </c:pt>
                <c:pt idx="152">
                  <c:v>0.62000000000000832</c:v>
                </c:pt>
                <c:pt idx="153">
                  <c:v>0.61750000000000838</c:v>
                </c:pt>
                <c:pt idx="154">
                  <c:v>0.61500000000000843</c:v>
                </c:pt>
                <c:pt idx="155">
                  <c:v>0.61250000000000848</c:v>
                </c:pt>
                <c:pt idx="156">
                  <c:v>0.61000000000000854</c:v>
                </c:pt>
                <c:pt idx="157">
                  <c:v>0.60750000000000859</c:v>
                </c:pt>
                <c:pt idx="158">
                  <c:v>0.60500000000000864</c:v>
                </c:pt>
                <c:pt idx="159">
                  <c:v>0.6025000000000087</c:v>
                </c:pt>
                <c:pt idx="160">
                  <c:v>0.60000000000000875</c:v>
                </c:pt>
                <c:pt idx="161">
                  <c:v>0.5975000000000088</c:v>
                </c:pt>
                <c:pt idx="162">
                  <c:v>0.59500000000000886</c:v>
                </c:pt>
                <c:pt idx="163">
                  <c:v>0.59250000000000891</c:v>
                </c:pt>
                <c:pt idx="164">
                  <c:v>0.59000000000000896</c:v>
                </c:pt>
                <c:pt idx="165">
                  <c:v>0.58750000000000902</c:v>
                </c:pt>
                <c:pt idx="166">
                  <c:v>0.58500000000000907</c:v>
                </c:pt>
                <c:pt idx="167">
                  <c:v>0.58250000000000912</c:v>
                </c:pt>
                <c:pt idx="168">
                  <c:v>0.58000000000000917</c:v>
                </c:pt>
                <c:pt idx="169">
                  <c:v>0.57750000000000923</c:v>
                </c:pt>
                <c:pt idx="170">
                  <c:v>0.57500000000000928</c:v>
                </c:pt>
                <c:pt idx="171">
                  <c:v>0.57250000000000933</c:v>
                </c:pt>
                <c:pt idx="172">
                  <c:v>0.57000000000000939</c:v>
                </c:pt>
                <c:pt idx="173">
                  <c:v>0.56750000000000944</c:v>
                </c:pt>
                <c:pt idx="174">
                  <c:v>0.56500000000000949</c:v>
                </c:pt>
                <c:pt idx="175">
                  <c:v>0.56250000000000955</c:v>
                </c:pt>
                <c:pt idx="176">
                  <c:v>0.5600000000000096</c:v>
                </c:pt>
                <c:pt idx="177">
                  <c:v>0.55750000000000965</c:v>
                </c:pt>
                <c:pt idx="178">
                  <c:v>0.55500000000000971</c:v>
                </c:pt>
                <c:pt idx="179">
                  <c:v>0.55250000000000976</c:v>
                </c:pt>
                <c:pt idx="180">
                  <c:v>0.55000000000000981</c:v>
                </c:pt>
                <c:pt idx="181">
                  <c:v>0.54750000000000987</c:v>
                </c:pt>
                <c:pt idx="182">
                  <c:v>0.54500000000000992</c:v>
                </c:pt>
                <c:pt idx="183">
                  <c:v>0.54250000000000997</c:v>
                </c:pt>
                <c:pt idx="184">
                  <c:v>0.54000000000001003</c:v>
                </c:pt>
                <c:pt idx="185">
                  <c:v>0.53750000000001008</c:v>
                </c:pt>
                <c:pt idx="186">
                  <c:v>0.53500000000001013</c:v>
                </c:pt>
                <c:pt idx="187">
                  <c:v>0.53250000000001019</c:v>
                </c:pt>
                <c:pt idx="188">
                  <c:v>0.53000000000001024</c:v>
                </c:pt>
                <c:pt idx="189">
                  <c:v>0.52750000000001029</c:v>
                </c:pt>
                <c:pt idx="190">
                  <c:v>0.52500000000001035</c:v>
                </c:pt>
                <c:pt idx="191">
                  <c:v>0.5225000000000104</c:v>
                </c:pt>
                <c:pt idx="192">
                  <c:v>0.52000000000001045</c:v>
                </c:pt>
                <c:pt idx="193">
                  <c:v>0.51750000000001051</c:v>
                </c:pt>
                <c:pt idx="194">
                  <c:v>0.51500000000001056</c:v>
                </c:pt>
                <c:pt idx="195">
                  <c:v>0.51250000000001061</c:v>
                </c:pt>
                <c:pt idx="196">
                  <c:v>0.51000000000001067</c:v>
                </c:pt>
                <c:pt idx="197">
                  <c:v>0.50750000000001072</c:v>
                </c:pt>
                <c:pt idx="198">
                  <c:v>0.50500000000001077</c:v>
                </c:pt>
                <c:pt idx="199">
                  <c:v>0.50250000000001083</c:v>
                </c:pt>
                <c:pt idx="200">
                  <c:v>0.50000000000001088</c:v>
                </c:pt>
                <c:pt idx="201">
                  <c:v>0.49750000000001088</c:v>
                </c:pt>
                <c:pt idx="202">
                  <c:v>0.49500000000001093</c:v>
                </c:pt>
                <c:pt idx="203">
                  <c:v>0.49250000000001098</c:v>
                </c:pt>
                <c:pt idx="204">
                  <c:v>0.49000000000001104</c:v>
                </c:pt>
                <c:pt idx="205">
                  <c:v>0.48750000000001109</c:v>
                </c:pt>
                <c:pt idx="206">
                  <c:v>0.48500000000001114</c:v>
                </c:pt>
                <c:pt idx="207">
                  <c:v>0.4825000000000112</c:v>
                </c:pt>
                <c:pt idx="208">
                  <c:v>0.48000000000001125</c:v>
                </c:pt>
                <c:pt idx="209">
                  <c:v>0.4775000000000113</c:v>
                </c:pt>
                <c:pt idx="210">
                  <c:v>0.47500000000001136</c:v>
                </c:pt>
                <c:pt idx="211">
                  <c:v>0.47250000000001141</c:v>
                </c:pt>
                <c:pt idx="212">
                  <c:v>0.47000000000001146</c:v>
                </c:pt>
                <c:pt idx="213">
                  <c:v>0.46750000000001152</c:v>
                </c:pt>
                <c:pt idx="214">
                  <c:v>0.46500000000001157</c:v>
                </c:pt>
                <c:pt idx="215">
                  <c:v>0.46250000000001162</c:v>
                </c:pt>
                <c:pt idx="216">
                  <c:v>0.46000000000001168</c:v>
                </c:pt>
                <c:pt idx="217">
                  <c:v>0.45750000000001173</c:v>
                </c:pt>
                <c:pt idx="218">
                  <c:v>0.45500000000001178</c:v>
                </c:pt>
                <c:pt idx="219">
                  <c:v>0.45250000000001184</c:v>
                </c:pt>
                <c:pt idx="220">
                  <c:v>0.45000000000001189</c:v>
                </c:pt>
                <c:pt idx="221">
                  <c:v>0.44750000000001194</c:v>
                </c:pt>
                <c:pt idx="222">
                  <c:v>0.445000000000012</c:v>
                </c:pt>
                <c:pt idx="223">
                  <c:v>0.44250000000001205</c:v>
                </c:pt>
                <c:pt idx="224">
                  <c:v>0.4400000000000121</c:v>
                </c:pt>
                <c:pt idx="225">
                  <c:v>0.43750000000001216</c:v>
                </c:pt>
                <c:pt idx="226">
                  <c:v>0.43500000000001221</c:v>
                </c:pt>
                <c:pt idx="227">
                  <c:v>0.43250000000001226</c:v>
                </c:pt>
                <c:pt idx="228">
                  <c:v>0.43000000000001232</c:v>
                </c:pt>
                <c:pt idx="229">
                  <c:v>0.42750000000001237</c:v>
                </c:pt>
                <c:pt idx="230">
                  <c:v>0.42500000000001242</c:v>
                </c:pt>
                <c:pt idx="231">
                  <c:v>0.42250000000001248</c:v>
                </c:pt>
                <c:pt idx="232">
                  <c:v>0.42000000000001253</c:v>
                </c:pt>
                <c:pt idx="233">
                  <c:v>0.41750000000001258</c:v>
                </c:pt>
                <c:pt idx="234">
                  <c:v>0.41500000000001264</c:v>
                </c:pt>
                <c:pt idx="235">
                  <c:v>0.41250000000001269</c:v>
                </c:pt>
                <c:pt idx="236">
                  <c:v>0.41000000000001274</c:v>
                </c:pt>
                <c:pt idx="237">
                  <c:v>0.4075000000000128</c:v>
                </c:pt>
                <c:pt idx="238">
                  <c:v>0.40500000000001285</c:v>
                </c:pt>
                <c:pt idx="239">
                  <c:v>0.4025000000000129</c:v>
                </c:pt>
                <c:pt idx="240">
                  <c:v>0.40000000000001296</c:v>
                </c:pt>
                <c:pt idx="241">
                  <c:v>0.39750000000001301</c:v>
                </c:pt>
                <c:pt idx="242">
                  <c:v>0.39500000000001306</c:v>
                </c:pt>
                <c:pt idx="243">
                  <c:v>0.39250000000001312</c:v>
                </c:pt>
                <c:pt idx="244">
                  <c:v>0.39000000000001317</c:v>
                </c:pt>
                <c:pt idx="245">
                  <c:v>0.38750000000001322</c:v>
                </c:pt>
                <c:pt idx="246">
                  <c:v>0.38500000000001328</c:v>
                </c:pt>
                <c:pt idx="247">
                  <c:v>0.38250000000001333</c:v>
                </c:pt>
                <c:pt idx="248">
                  <c:v>0.38000000000001338</c:v>
                </c:pt>
                <c:pt idx="249">
                  <c:v>0.37750000000001344</c:v>
                </c:pt>
                <c:pt idx="250">
                  <c:v>0.37500000000001349</c:v>
                </c:pt>
                <c:pt idx="251">
                  <c:v>0.37250000000001354</c:v>
                </c:pt>
                <c:pt idx="252">
                  <c:v>0.3700000000000136</c:v>
                </c:pt>
                <c:pt idx="253">
                  <c:v>0.36750000000001365</c:v>
                </c:pt>
                <c:pt idx="254">
                  <c:v>0.3650000000000137</c:v>
                </c:pt>
                <c:pt idx="255">
                  <c:v>0.36250000000001376</c:v>
                </c:pt>
                <c:pt idx="256">
                  <c:v>0.36000000000001381</c:v>
                </c:pt>
                <c:pt idx="257">
                  <c:v>0.35750000000001386</c:v>
                </c:pt>
                <c:pt idx="258">
                  <c:v>0.35500000000001392</c:v>
                </c:pt>
                <c:pt idx="259">
                  <c:v>0.35250000000001397</c:v>
                </c:pt>
                <c:pt idx="260">
                  <c:v>0.35000000000001402</c:v>
                </c:pt>
                <c:pt idx="261">
                  <c:v>0.34750000000001408</c:v>
                </c:pt>
                <c:pt idx="262">
                  <c:v>0.34500000000001413</c:v>
                </c:pt>
                <c:pt idx="263">
                  <c:v>0.34250000000001418</c:v>
                </c:pt>
                <c:pt idx="264">
                  <c:v>0.34000000000001424</c:v>
                </c:pt>
                <c:pt idx="265">
                  <c:v>0.33750000000001429</c:v>
                </c:pt>
                <c:pt idx="266">
                  <c:v>0.33500000000001434</c:v>
                </c:pt>
                <c:pt idx="267">
                  <c:v>0.3325000000000144</c:v>
                </c:pt>
                <c:pt idx="268">
                  <c:v>0.33000000000001445</c:v>
                </c:pt>
                <c:pt idx="269">
                  <c:v>0.3275000000000145</c:v>
                </c:pt>
                <c:pt idx="270">
                  <c:v>0.32500000000001456</c:v>
                </c:pt>
                <c:pt idx="271">
                  <c:v>0.32250000000001461</c:v>
                </c:pt>
                <c:pt idx="272">
                  <c:v>0.32000000000001466</c:v>
                </c:pt>
                <c:pt idx="273">
                  <c:v>0.31750000000001471</c:v>
                </c:pt>
                <c:pt idx="274">
                  <c:v>0.31500000000001477</c:v>
                </c:pt>
                <c:pt idx="275">
                  <c:v>0.31250000000001482</c:v>
                </c:pt>
                <c:pt idx="276">
                  <c:v>0.31000000000001487</c:v>
                </c:pt>
                <c:pt idx="277">
                  <c:v>0.30750000000001493</c:v>
                </c:pt>
                <c:pt idx="278">
                  <c:v>0.30500000000001498</c:v>
                </c:pt>
                <c:pt idx="279">
                  <c:v>0.30250000000001503</c:v>
                </c:pt>
                <c:pt idx="280">
                  <c:v>0.30000000000001509</c:v>
                </c:pt>
                <c:pt idx="281">
                  <c:v>0.29750000000001514</c:v>
                </c:pt>
                <c:pt idx="282">
                  <c:v>0.29500000000001519</c:v>
                </c:pt>
                <c:pt idx="283">
                  <c:v>0.29250000000001525</c:v>
                </c:pt>
                <c:pt idx="284">
                  <c:v>0.2900000000000153</c:v>
                </c:pt>
                <c:pt idx="285">
                  <c:v>0.28750000000001535</c:v>
                </c:pt>
                <c:pt idx="286">
                  <c:v>0.28500000000001541</c:v>
                </c:pt>
                <c:pt idx="287">
                  <c:v>0.28250000000001546</c:v>
                </c:pt>
                <c:pt idx="288">
                  <c:v>0.28000000000001551</c:v>
                </c:pt>
                <c:pt idx="289">
                  <c:v>0.27750000000001557</c:v>
                </c:pt>
                <c:pt idx="290">
                  <c:v>0.27500000000001562</c:v>
                </c:pt>
                <c:pt idx="291">
                  <c:v>0.27250000000001567</c:v>
                </c:pt>
                <c:pt idx="292">
                  <c:v>0.27000000000001573</c:v>
                </c:pt>
                <c:pt idx="293">
                  <c:v>0.26750000000001578</c:v>
                </c:pt>
                <c:pt idx="294">
                  <c:v>0.26500000000001583</c:v>
                </c:pt>
                <c:pt idx="295">
                  <c:v>0.26250000000001589</c:v>
                </c:pt>
                <c:pt idx="296">
                  <c:v>0.26000000000001594</c:v>
                </c:pt>
                <c:pt idx="297">
                  <c:v>0.25750000000001599</c:v>
                </c:pt>
                <c:pt idx="298">
                  <c:v>0.25500000000001605</c:v>
                </c:pt>
                <c:pt idx="299">
                  <c:v>0.2525000000000161</c:v>
                </c:pt>
                <c:pt idx="300">
                  <c:v>0.25000000000001615</c:v>
                </c:pt>
                <c:pt idx="301">
                  <c:v>0.24750000000001618</c:v>
                </c:pt>
                <c:pt idx="302">
                  <c:v>0.24500000000001623</c:v>
                </c:pt>
                <c:pt idx="303">
                  <c:v>0.24250000000001629</c:v>
                </c:pt>
                <c:pt idx="304">
                  <c:v>0.24000000000001634</c:v>
                </c:pt>
                <c:pt idx="305">
                  <c:v>0.23750000000001639</c:v>
                </c:pt>
                <c:pt idx="306">
                  <c:v>0.23500000000001645</c:v>
                </c:pt>
                <c:pt idx="307">
                  <c:v>0.2325000000000165</c:v>
                </c:pt>
                <c:pt idx="308">
                  <c:v>0.23000000000001655</c:v>
                </c:pt>
                <c:pt idx="309">
                  <c:v>0.22750000000001661</c:v>
                </c:pt>
                <c:pt idx="310">
                  <c:v>0.22500000000001666</c:v>
                </c:pt>
                <c:pt idx="311">
                  <c:v>0.22250000000001671</c:v>
                </c:pt>
                <c:pt idx="312">
                  <c:v>0.22000000000001677</c:v>
                </c:pt>
                <c:pt idx="313">
                  <c:v>0.21750000000001682</c:v>
                </c:pt>
                <c:pt idx="314">
                  <c:v>0.21500000000001687</c:v>
                </c:pt>
                <c:pt idx="315">
                  <c:v>0.21250000000001693</c:v>
                </c:pt>
                <c:pt idx="316">
                  <c:v>0.21000000000001698</c:v>
                </c:pt>
                <c:pt idx="317">
                  <c:v>0.20750000000001703</c:v>
                </c:pt>
                <c:pt idx="318">
                  <c:v>0.20500000000001709</c:v>
                </c:pt>
                <c:pt idx="319">
                  <c:v>0.20250000000001714</c:v>
                </c:pt>
                <c:pt idx="320">
                  <c:v>0.20000000000001719</c:v>
                </c:pt>
                <c:pt idx="321">
                  <c:v>0.19750000000001725</c:v>
                </c:pt>
                <c:pt idx="322">
                  <c:v>0.1950000000000173</c:v>
                </c:pt>
                <c:pt idx="323">
                  <c:v>0.19250000000001735</c:v>
                </c:pt>
                <c:pt idx="324">
                  <c:v>0.1900000000000174</c:v>
                </c:pt>
                <c:pt idx="325">
                  <c:v>0.18750000000001746</c:v>
                </c:pt>
                <c:pt idx="326">
                  <c:v>0.18500000000001751</c:v>
                </c:pt>
                <c:pt idx="327">
                  <c:v>0.18250000000001756</c:v>
                </c:pt>
                <c:pt idx="328">
                  <c:v>0.18000000000001762</c:v>
                </c:pt>
                <c:pt idx="329">
                  <c:v>0.17750000000001767</c:v>
                </c:pt>
                <c:pt idx="330">
                  <c:v>0.17500000000001772</c:v>
                </c:pt>
                <c:pt idx="331">
                  <c:v>0.17250000000001778</c:v>
                </c:pt>
                <c:pt idx="332">
                  <c:v>0.17000000000001783</c:v>
                </c:pt>
                <c:pt idx="333">
                  <c:v>0.16750000000001788</c:v>
                </c:pt>
                <c:pt idx="334">
                  <c:v>0.16500000000001794</c:v>
                </c:pt>
                <c:pt idx="335">
                  <c:v>0.16250000000001799</c:v>
                </c:pt>
                <c:pt idx="336">
                  <c:v>0.16000000000001804</c:v>
                </c:pt>
                <c:pt idx="337">
                  <c:v>0.1575000000000181</c:v>
                </c:pt>
                <c:pt idx="338">
                  <c:v>0.15500000000001815</c:v>
                </c:pt>
                <c:pt idx="339">
                  <c:v>0.1525000000000182</c:v>
                </c:pt>
                <c:pt idx="340">
                  <c:v>0.15000000000001826</c:v>
                </c:pt>
                <c:pt idx="341">
                  <c:v>0.14750000000001831</c:v>
                </c:pt>
                <c:pt idx="342">
                  <c:v>0.14500000000001836</c:v>
                </c:pt>
                <c:pt idx="343">
                  <c:v>0.14250000000001842</c:v>
                </c:pt>
                <c:pt idx="344">
                  <c:v>0.14000000000001847</c:v>
                </c:pt>
                <c:pt idx="345">
                  <c:v>0.13750000000001852</c:v>
                </c:pt>
                <c:pt idx="346">
                  <c:v>0.13500000000001858</c:v>
                </c:pt>
                <c:pt idx="347">
                  <c:v>0.13250000000001863</c:v>
                </c:pt>
                <c:pt idx="348">
                  <c:v>0.13000000000001868</c:v>
                </c:pt>
                <c:pt idx="349">
                  <c:v>0.12750000000001874</c:v>
                </c:pt>
                <c:pt idx="350">
                  <c:v>0.12500000000001879</c:v>
                </c:pt>
                <c:pt idx="351">
                  <c:v>0.12250000000001883</c:v>
                </c:pt>
                <c:pt idx="352">
                  <c:v>0.12000000000001888</c:v>
                </c:pt>
                <c:pt idx="353">
                  <c:v>0.11750000000001894</c:v>
                </c:pt>
                <c:pt idx="354">
                  <c:v>0.11500000000001899</c:v>
                </c:pt>
                <c:pt idx="355">
                  <c:v>0.11250000000001904</c:v>
                </c:pt>
                <c:pt idx="356">
                  <c:v>0.1100000000000191</c:v>
                </c:pt>
                <c:pt idx="357">
                  <c:v>0.10750000000001915</c:v>
                </c:pt>
                <c:pt idx="358">
                  <c:v>0.1050000000000192</c:v>
                </c:pt>
                <c:pt idx="359">
                  <c:v>0.10250000000001926</c:v>
                </c:pt>
                <c:pt idx="360">
                  <c:v>0.10000000000001931</c:v>
                </c:pt>
                <c:pt idx="361">
                  <c:v>9.7500000000019363E-2</c:v>
                </c:pt>
                <c:pt idx="362">
                  <c:v>9.5000000000019416E-2</c:v>
                </c:pt>
                <c:pt idx="363">
                  <c:v>9.2500000000019469E-2</c:v>
                </c:pt>
                <c:pt idx="364">
                  <c:v>9.0000000000019523E-2</c:v>
                </c:pt>
                <c:pt idx="365">
                  <c:v>8.7500000000019576E-2</c:v>
                </c:pt>
                <c:pt idx="366">
                  <c:v>8.5000000000019629E-2</c:v>
                </c:pt>
                <c:pt idx="367">
                  <c:v>8.2500000000019683E-2</c:v>
                </c:pt>
                <c:pt idx="368">
                  <c:v>8.0000000000019736E-2</c:v>
                </c:pt>
                <c:pt idx="369">
                  <c:v>7.7500000000019789E-2</c:v>
                </c:pt>
                <c:pt idx="370">
                  <c:v>7.5000000000019842E-2</c:v>
                </c:pt>
                <c:pt idx="371">
                  <c:v>7.2500000000019896E-2</c:v>
                </c:pt>
                <c:pt idx="372">
                  <c:v>7.0000000000019949E-2</c:v>
                </c:pt>
                <c:pt idx="373">
                  <c:v>6.7500000000020002E-2</c:v>
                </c:pt>
                <c:pt idx="374">
                  <c:v>6.5000000000020056E-2</c:v>
                </c:pt>
                <c:pt idx="375">
                  <c:v>6.2500000000020109E-2</c:v>
                </c:pt>
                <c:pt idx="376">
                  <c:v>6.0000000000020155E-2</c:v>
                </c:pt>
                <c:pt idx="377">
                  <c:v>5.7500000000020209E-2</c:v>
                </c:pt>
                <c:pt idx="378">
                  <c:v>5.5000000000020262E-2</c:v>
                </c:pt>
                <c:pt idx="379">
                  <c:v>5.2500000000020315E-2</c:v>
                </c:pt>
                <c:pt idx="380">
                  <c:v>5.0000000000020368E-2</c:v>
                </c:pt>
                <c:pt idx="381">
                  <c:v>4.7500000000020422E-2</c:v>
                </c:pt>
                <c:pt idx="382">
                  <c:v>4.5000000000020475E-2</c:v>
                </c:pt>
                <c:pt idx="383">
                  <c:v>4.2500000000020528E-2</c:v>
                </c:pt>
                <c:pt idx="384">
                  <c:v>4.0000000000020582E-2</c:v>
                </c:pt>
                <c:pt idx="385">
                  <c:v>3.7500000000020635E-2</c:v>
                </c:pt>
                <c:pt idx="386">
                  <c:v>3.5000000000020688E-2</c:v>
                </c:pt>
                <c:pt idx="387">
                  <c:v>3.2500000000020741E-2</c:v>
                </c:pt>
                <c:pt idx="388">
                  <c:v>3.0000000000020791E-2</c:v>
                </c:pt>
                <c:pt idx="389">
                  <c:v>2.7500000000020845E-2</c:v>
                </c:pt>
                <c:pt idx="390">
                  <c:v>2.5000000000020898E-2</c:v>
                </c:pt>
                <c:pt idx="391">
                  <c:v>2.2500000000020951E-2</c:v>
                </c:pt>
                <c:pt idx="392">
                  <c:v>2.0000000000021004E-2</c:v>
                </c:pt>
                <c:pt idx="393">
                  <c:v>1.7500000000021058E-2</c:v>
                </c:pt>
                <c:pt idx="394">
                  <c:v>1.5000000000021109E-2</c:v>
                </c:pt>
                <c:pt idx="395">
                  <c:v>1.2500000000021163E-2</c:v>
                </c:pt>
                <c:pt idx="396">
                  <c:v>1.0000000000021216E-2</c:v>
                </c:pt>
                <c:pt idx="397">
                  <c:v>7.5000000000212683E-3</c:v>
                </c:pt>
                <c:pt idx="398">
                  <c:v>5.0000000000213216E-3</c:v>
                </c:pt>
                <c:pt idx="399">
                  <c:v>2.5000000000213744E-3</c:v>
                </c:pt>
                <c:pt idx="400">
                  <c:v>2.1427304375265524E-14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F-4CE7-B857-BCF600EB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72384"/>
        <c:axId val="1282173344"/>
      </c:scatterChart>
      <c:valAx>
        <c:axId val="1282172384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s-MX"/>
                  <a:t>xD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1282173344"/>
        <c:crosses val="autoZero"/>
        <c:crossBetween val="midCat"/>
      </c:valAx>
      <c:valAx>
        <c:axId val="128217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n-US"/>
                  <a:t>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12821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115485564304464"/>
          <c:y val="0.62010150279887577"/>
          <c:w val="0.14304461942257218"/>
          <c:h val="0.11967900030195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Myungjo Std M" panose="02020600000000000000" pitchFamily="18" charset="-128"/>
              <a:ea typeface="Adobe Myungjo Std M" panose="02020600000000000000" pitchFamily="18" charset="-128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dobe Myungjo Std M" panose="02020600000000000000" pitchFamily="18" charset="-128"/>
          <a:ea typeface="Adobe Myungjo Std M" panose="02020600000000000000" pitchFamily="18" charset="-128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861111111111"/>
          <c:y val="4.8242340560510508E-2"/>
          <c:w val="0.80429407261592301"/>
          <c:h val="0.72691563732258591"/>
        </c:manualLayout>
      </c:layout>
      <c:scatterChart>
        <c:scatterStyle val="smoothMarker"/>
        <c:varyColors val="0"/>
        <c:ser>
          <c:idx val="0"/>
          <c:order val="0"/>
          <c:tx>
            <c:v>tD2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'C1'!$G$16:$G$416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1.6489668907752695E-7</c:v>
                </c:pt>
                <c:pt idx="3">
                  <c:v>7.8272980373837286E-7</c:v>
                </c:pt>
                <c:pt idx="4">
                  <c:v>2.3185860610243601E-6</c:v>
                </c:pt>
                <c:pt idx="5">
                  <c:v>5.3991619055101943E-6</c:v>
                </c:pt>
                <c:pt idx="6">
                  <c:v>1.0810461511702484E-5</c:v>
                </c:pt>
                <c:pt idx="7">
                  <c:v>1.9494871526987815E-5</c:v>
                </c:pt>
                <c:pt idx="8">
                  <c:v>3.2547608101903615E-5</c:v>
                </c:pt>
                <c:pt idx="9">
                  <c:v>5.1212535502904569E-5</c:v>
                </c:pt>
                <c:pt idx="10">
                  <c:v>7.6877361914204595E-5</c:v>
                </c:pt>
                <c:pt idx="11">
                  <c:v>1.1106822248850016E-4</c:v>
                </c:pt>
                <c:pt idx="12">
                  <c:v>1.554436658255628E-4</c:v>
                </c:pt>
                <c:pt idx="13">
                  <c:v>2.1178806508759102E-4</c:v>
                </c:pt>
                <c:pt idx="14">
                  <c:v>2.8200448053475465E-4</c:v>
                </c:pt>
                <c:pt idx="15">
                  <c:v>3.6810700529426715E-4</c:v>
                </c:pt>
                <c:pt idx="16">
                  <c:v>4.7221263162271405E-4</c:v>
                </c:pt>
                <c:pt idx="17">
                  <c:v>5.965326792464399E-4</c:v>
                </c:pt>
                <c:pt idx="18">
                  <c:v>7.4336383168987488E-4</c:v>
                </c:pt>
                <c:pt idx="19">
                  <c:v>9.1507883089082982E-4</c:v>
                </c:pt>
                <c:pt idx="20">
                  <c:v>1.1141168832851742E-3</c:v>
                </c:pt>
                <c:pt idx="21">
                  <c:v>1.3429738334266974E-3</c:v>
                </c:pt>
                <c:pt idx="22">
                  <c:v>1.6041921637068798E-3</c:v>
                </c:pt>
                <c:pt idx="23">
                  <c:v>1.9003508801810039E-3</c:v>
                </c:pt>
                <c:pt idx="24">
                  <c:v>2.234055345115732E-3</c:v>
                </c:pt>
                <c:pt idx="25">
                  <c:v>2.6079271174499776E-3</c:v>
                </c:pt>
                <c:pt idx="26">
                  <c:v>3.0245938617841956E-3</c:v>
                </c:pt>
                <c:pt idx="27">
                  <c:v>3.4866793852958091E-3</c:v>
                </c:pt>
                <c:pt idx="28">
                  <c:v>3.99679386005622E-3</c:v>
                </c:pt>
                <c:pt idx="29">
                  <c:v>4.557524286334636E-3</c:v>
                </c:pt>
                <c:pt idx="30">
                  <c:v>5.1714252487896377E-3</c:v>
                </c:pt>
                <c:pt idx="31">
                  <c:v>5.8410100144698773E-3</c:v>
                </c:pt>
                <c:pt idx="32">
                  <c:v>6.568742017668789E-3</c:v>
                </c:pt>
                <c:pt idx="33">
                  <c:v>7.357026771680316E-3</c:v>
                </c:pt>
                <c:pt idx="34">
                  <c:v>8.2082042441707168E-3</c:v>
                </c:pt>
                <c:pt idx="35">
                  <c:v>9.1245417263458948E-3</c:v>
                </c:pt>
                <c:pt idx="36">
                  <c:v>1.0108227222697674E-2</c:v>
                </c:pt>
                <c:pt idx="37">
                  <c:v>1.116136338192919E-2</c:v>
                </c:pt>
                <c:pt idx="38">
                  <c:v>1.2285961985078211E-2</c:v>
                </c:pt>
                <c:pt idx="39">
                  <c:v>1.3483939001763201E-2</c:v>
                </c:pt>
                <c:pt idx="40">
                  <c:v>1.4757110220190732E-2</c:v>
                </c:pt>
                <c:pt idx="41">
                  <c:v>1.6107187452494117E-2</c:v>
                </c:pt>
                <c:pt idx="42">
                  <c:v>1.7535775311750951E-2</c:v>
                </c:pt>
                <c:pt idx="43">
                  <c:v>1.9044368553374987E-2</c:v>
                </c:pt>
                <c:pt idx="44">
                  <c:v>2.0634349969476981E-2</c:v>
                </c:pt>
                <c:pt idx="45">
                  <c:v>2.2306988821008681E-2</c:v>
                </c:pt>
                <c:pt idx="46">
                  <c:v>2.4063439789652776E-2</c:v>
                </c:pt>
                <c:pt idx="47">
                  <c:v>2.5904742428474157E-2</c:v>
                </c:pt>
                <c:pt idx="48">
                  <c:v>2.7831821087881074E-2</c:v>
                </c:pt>
                <c:pt idx="49">
                  <c:v>2.9845485291554289E-2</c:v>
                </c:pt>
                <c:pt idx="50">
                  <c:v>3.1946430535176457E-2</c:v>
                </c:pt>
                <c:pt idx="51">
                  <c:v>3.4135239479768632E-2</c:v>
                </c:pt>
                <c:pt idx="52">
                  <c:v>3.6412383510095174E-2</c:v>
                </c:pt>
                <c:pt idx="53">
                  <c:v>3.8778224628662546E-2</c:v>
                </c:pt>
                <c:pt idx="54">
                  <c:v>4.1233017655228625E-2</c:v>
                </c:pt>
                <c:pt idx="55">
                  <c:v>4.3776912701354816E-2</c:v>
                </c:pt>
                <c:pt idx="56">
                  <c:v>4.6409957890846731E-2</c:v>
                </c:pt>
                <c:pt idx="57">
                  <c:v>4.9132102296512714E-2</c:v>
                </c:pt>
                <c:pt idx="58">
                  <c:v>5.1943199065111328E-2</c:v>
                </c:pt>
                <c:pt idx="59">
                  <c:v>5.4843008702678865E-2</c:v>
                </c:pt>
                <c:pt idx="60">
                  <c:v>5.7831202494094618E-2</c:v>
                </c:pt>
                <c:pt idx="61">
                  <c:v>6.0907366031637884E-2</c:v>
                </c:pt>
                <c:pt idx="62">
                  <c:v>6.4071002828444759E-2</c:v>
                </c:pt>
                <c:pt idx="63">
                  <c:v>6.7321537994726385E-2</c:v>
                </c:pt>
                <c:pt idx="64">
                  <c:v>7.0658321955668402E-2</c:v>
                </c:pt>
                <c:pt idx="65">
                  <c:v>7.4080634190987524E-2</c:v>
                </c:pt>
                <c:pt idx="66">
                  <c:v>7.7587686978909498E-2</c:v>
                </c:pt>
                <c:pt idx="67">
                  <c:v>8.1178629127139676E-2</c:v>
                </c:pt>
                <c:pt idx="68">
                  <c:v>8.48525496765377E-2</c:v>
                </c:pt>
                <c:pt idx="69">
                  <c:v>8.8608481563335326E-2</c:v>
                </c:pt>
                <c:pt idx="70">
                  <c:v>9.2445405227883762E-2</c:v>
                </c:pt>
                <c:pt idx="71">
                  <c:v>9.6362252159197359E-2</c:v>
                </c:pt>
                <c:pt idx="72">
                  <c:v>0.10035790836549069</c:v>
                </c:pt>
                <c:pt idx="73">
                  <c:v>0.10443121776263518</c:v>
                </c:pt>
                <c:pt idx="74">
                  <c:v>0.10858098547348716</c:v>
                </c:pt>
                <c:pt idx="75">
                  <c:v>0.11280598103161575</c:v>
                </c:pt>
                <c:pt idx="76">
                  <c:v>0.11710494148532964</c:v>
                </c:pt>
                <c:pt idx="77">
                  <c:v>0.12147657439713339</c:v>
                </c:pt>
                <c:pt idx="78">
                  <c:v>0.12591956073588947</c:v>
                </c:pt>
                <c:pt idx="79">
                  <c:v>0.13043255765973225</c:v>
                </c:pt>
                <c:pt idx="80">
                  <c:v>0.13501420118758747</c:v>
                </c:pt>
                <c:pt idx="81">
                  <c:v>0.13966310875884805</c:v>
                </c:pt>
                <c:pt idx="82">
                  <c:v>0.14437788168088653</c:v>
                </c:pt>
                <c:pt idx="83">
                  <c:v>0.14915710746498054</c:v>
                </c:pt>
                <c:pt idx="84">
                  <c:v>0.15399936205087544</c:v>
                </c:pt>
                <c:pt idx="85">
                  <c:v>0.15890321192190662</c:v>
                </c:pt>
                <c:pt idx="86">
                  <c:v>0.16386721611209107</c:v>
                </c:pt>
                <c:pt idx="87">
                  <c:v>0.1688899281067899</c:v>
                </c:pt>
                <c:pt idx="88">
                  <c:v>0.17396989763995366</c:v>
                </c:pt>
                <c:pt idx="89">
                  <c:v>0.17910567238993644</c:v>
                </c:pt>
                <c:pt idx="90">
                  <c:v>0.18429579957650608</c:v>
                </c:pt>
                <c:pt idx="91">
                  <c:v>0.18953882746257469</c:v>
                </c:pt>
                <c:pt idx="92">
                  <c:v>0.19483330676282787</c:v>
                </c:pt>
                <c:pt idx="93">
                  <c:v>0.20017779196293659</c:v>
                </c:pt>
                <c:pt idx="94">
                  <c:v>0.2055708425524925</c:v>
                </c:pt>
                <c:pt idx="95">
                  <c:v>0.21101102417454889</c:v>
                </c:pt>
                <c:pt idx="96">
                  <c:v>0.21649690969551638</c:v>
                </c:pt>
                <c:pt idx="97">
                  <c:v>0.22202708019829612</c:v>
                </c:pt>
                <c:pt idx="98">
                  <c:v>0.22760012590211187</c:v>
                </c:pt>
                <c:pt idx="99">
                  <c:v>0.2332146470122427</c:v>
                </c:pt>
                <c:pt idx="100">
                  <c:v>0.23886925450289409</c:v>
                </c:pt>
                <c:pt idx="101">
                  <c:v>0.24456257083615351</c:v>
                </c:pt>
                <c:pt idx="102">
                  <c:v>0.25029323062049141</c:v>
                </c:pt>
                <c:pt idx="103">
                  <c:v>0.25605988121149809</c:v>
                </c:pt>
                <c:pt idx="104">
                  <c:v>0.26186118325790042</c:v>
                </c:pt>
                <c:pt idx="105">
                  <c:v>0.26769581119583813</c:v>
                </c:pt>
                <c:pt idx="106">
                  <c:v>0.27356245369402626</c:v>
                </c:pt>
                <c:pt idx="107">
                  <c:v>0.27945981405268705</c:v>
                </c:pt>
                <c:pt idx="108">
                  <c:v>0.28538661055843079</c:v>
                </c:pt>
                <c:pt idx="109">
                  <c:v>0.29134157679832001</c:v>
                </c:pt>
                <c:pt idx="110">
                  <c:v>0.29732346193475251</c:v>
                </c:pt>
                <c:pt idx="111">
                  <c:v>0.30333103094394898</c:v>
                </c:pt>
                <c:pt idx="112">
                  <c:v>0.30936306482025661</c:v>
                </c:pt>
                <c:pt idx="113">
                  <c:v>0.3154183607480634</c:v>
                </c:pt>
                <c:pt idx="114">
                  <c:v>0.32149573224388428</c:v>
                </c:pt>
                <c:pt idx="115">
                  <c:v>0.32759400927009513</c:v>
                </c:pt>
                <c:pt idx="116">
                  <c:v>0.33371203832229873</c:v>
                </c:pt>
                <c:pt idx="117">
                  <c:v>0.33984868249234346</c:v>
                </c:pt>
                <c:pt idx="118">
                  <c:v>0.34600282150830536</c:v>
                </c:pt>
                <c:pt idx="119">
                  <c:v>0.35217335175326298</c:v>
                </c:pt>
                <c:pt idx="120">
                  <c:v>0.35835918626439972</c:v>
                </c:pt>
                <c:pt idx="121">
                  <c:v>0.3645592547137177</c:v>
                </c:pt>
                <c:pt idx="122">
                  <c:v>0.37077250337177042</c:v>
                </c:pt>
                <c:pt idx="123">
                  <c:v>0.37699789505595521</c:v>
                </c:pt>
                <c:pt idx="124">
                  <c:v>0.38323440906406631</c:v>
                </c:pt>
                <c:pt idx="125">
                  <c:v>0.38948104109487397</c:v>
                </c:pt>
                <c:pt idx="126">
                  <c:v>0.39573680315636878</c:v>
                </c:pt>
                <c:pt idx="127">
                  <c:v>0.40200072346282489</c:v>
                </c:pt>
                <c:pt idx="128">
                  <c:v>0.40827184632177144</c:v>
                </c:pt>
                <c:pt idx="129">
                  <c:v>0.41454923201170463</c:v>
                </c:pt>
                <c:pt idx="130">
                  <c:v>0.42083195665118273</c:v>
                </c:pt>
                <c:pt idx="131">
                  <c:v>0.42711911206058351</c:v>
                </c:pt>
                <c:pt idx="132">
                  <c:v>0.43340980561671721</c:v>
                </c:pt>
                <c:pt idx="133">
                  <c:v>0.43970316010151372</c:v>
                </c:pt>
                <c:pt idx="134">
                  <c:v>0.445998313545102</c:v>
                </c:pt>
                <c:pt idx="135">
                  <c:v>0.45229441906411627</c:v>
                </c:pt>
                <c:pt idx="136">
                  <c:v>0.45859064469554928</c:v>
                </c:pt>
                <c:pt idx="137">
                  <c:v>0.464886173227049</c:v>
                </c:pt>
                <c:pt idx="138">
                  <c:v>0.47118020202388328</c:v>
                </c:pt>
                <c:pt idx="139">
                  <c:v>0.47747194285318212</c:v>
                </c:pt>
                <c:pt idx="140">
                  <c:v>0.48376062170580819</c:v>
                </c:pt>
                <c:pt idx="141">
                  <c:v>0.4900454786163701</c:v>
                </c:pt>
                <c:pt idx="142">
                  <c:v>0.49632576748169638</c:v>
                </c:pt>
                <c:pt idx="143">
                  <c:v>0.50260075587815845</c:v>
                </c:pt>
                <c:pt idx="144">
                  <c:v>0.5088697248780939</c:v>
                </c:pt>
                <c:pt idx="145">
                  <c:v>0.51513196886565515</c:v>
                </c:pt>
                <c:pt idx="146">
                  <c:v>0.52138679535262533</c:v>
                </c:pt>
                <c:pt idx="147">
                  <c:v>0.52763352479397685</c:v>
                </c:pt>
                <c:pt idx="148">
                  <c:v>0.53387149040378501</c:v>
                </c:pt>
                <c:pt idx="149">
                  <c:v>0.54010003797161876</c:v>
                </c:pt>
                <c:pt idx="150">
                  <c:v>0.54631852567957528</c:v>
                </c:pt>
                <c:pt idx="151">
                  <c:v>0.5525263239202417</c:v>
                </c:pt>
                <c:pt idx="152">
                  <c:v>0.55872281511552269</c:v>
                </c:pt>
                <c:pt idx="153">
                  <c:v>0.56490739353687713</c:v>
                </c:pt>
                <c:pt idx="154">
                  <c:v>0.57107946512664542</c:v>
                </c:pt>
                <c:pt idx="155">
                  <c:v>0.57723844732107232</c:v>
                </c:pt>
                <c:pt idx="156">
                  <c:v>0.58338376887464605</c:v>
                </c:pt>
                <c:pt idx="157">
                  <c:v>0.58951486968645384</c:v>
                </c:pt>
                <c:pt idx="158">
                  <c:v>0.59563120062788399</c:v>
                </c:pt>
                <c:pt idx="159">
                  <c:v>0.6017322233726341</c:v>
                </c:pt>
                <c:pt idx="160">
                  <c:v>0.60781741022838598</c:v>
                </c:pt>
                <c:pt idx="161">
                  <c:v>0.6138862439705941</c:v>
                </c:pt>
                <c:pt idx="162">
                  <c:v>0.61993821767826107</c:v>
                </c:pt>
                <c:pt idx="163">
                  <c:v>0.62597283457192365</c:v>
                </c:pt>
                <c:pt idx="164">
                  <c:v>0.63198960785384894</c:v>
                </c:pt>
                <c:pt idx="165">
                  <c:v>0.63798806055031343</c:v>
                </c:pt>
                <c:pt idx="166">
                  <c:v>0.64396772535612445</c:v>
                </c:pt>
                <c:pt idx="167">
                  <c:v>0.64992814448160885</c:v>
                </c:pt>
                <c:pt idx="168">
                  <c:v>0.65586886950168333</c:v>
                </c:pt>
                <c:pt idx="169">
                  <c:v>0.66178946120736082</c:v>
                </c:pt>
                <c:pt idx="170">
                  <c:v>0.66768948945949813</c:v>
                </c:pt>
                <c:pt idx="171">
                  <c:v>0.67356853304491615</c:v>
                </c:pt>
                <c:pt idx="172">
                  <c:v>0.67942617953492057</c:v>
                </c:pt>
                <c:pt idx="173">
                  <c:v>0.68526202514609924</c:v>
                </c:pt>
                <c:pt idx="174">
                  <c:v>0.69107567460348962</c:v>
                </c:pt>
                <c:pt idx="175">
                  <c:v>0.69686674100605239</c:v>
                </c:pt>
                <c:pt idx="176">
                  <c:v>0.70263484569458112</c:v>
                </c:pt>
                <c:pt idx="177">
                  <c:v>0.70837961812175709</c:v>
                </c:pt>
                <c:pt idx="178">
                  <c:v>0.71410069572470436</c:v>
                </c:pt>
                <c:pt idx="179">
                  <c:v>0.71979772379972229</c:v>
                </c:pt>
                <c:pt idx="180">
                  <c:v>0.72547035537942139</c:v>
                </c:pt>
                <c:pt idx="181">
                  <c:v>0.73111825111194151</c:v>
                </c:pt>
                <c:pt idx="182">
                  <c:v>0.73674107914260578</c:v>
                </c:pt>
                <c:pt idx="183">
                  <c:v>0.74233851499781522</c:v>
                </c:pt>
                <c:pt idx="184">
                  <c:v>0.74791024147086704</c:v>
                </c:pt>
                <c:pt idx="185">
                  <c:v>0.75345594851040032</c:v>
                </c:pt>
                <c:pt idx="186">
                  <c:v>0.75897533311060261</c:v>
                </c:pt>
                <c:pt idx="187">
                  <c:v>0.76446809920381975</c:v>
                </c:pt>
                <c:pt idx="188">
                  <c:v>0.76993395755521654</c:v>
                </c:pt>
                <c:pt idx="189">
                  <c:v>0.77537262565935972</c:v>
                </c:pt>
                <c:pt idx="190">
                  <c:v>0.7807838276392669</c:v>
                </c:pt>
                <c:pt idx="191">
                  <c:v>0.78616729414692965</c:v>
                </c:pt>
                <c:pt idx="192">
                  <c:v>0.79152276226640106</c:v>
                </c:pt>
                <c:pt idx="193">
                  <c:v>0.79684997541854585</c:v>
                </c:pt>
                <c:pt idx="194">
                  <c:v>0.80214868326784516</c:v>
                </c:pt>
                <c:pt idx="195">
                  <c:v>0.80741864163105592</c:v>
                </c:pt>
                <c:pt idx="196">
                  <c:v>0.81265961238789064</c:v>
                </c:pt>
                <c:pt idx="197">
                  <c:v>0.81787136339345834</c:v>
                </c:pt>
                <c:pt idx="198">
                  <c:v>0.82305366839266025</c:v>
                </c:pt>
                <c:pt idx="199">
                  <c:v>0.82820630693631581</c:v>
                </c:pt>
                <c:pt idx="200">
                  <c:v>0.83332906429904929</c:v>
                </c:pt>
                <c:pt idx="201">
                  <c:v>0.83842173139906839</c:v>
                </c:pt>
                <c:pt idx="202">
                  <c:v>0.84348410471960789</c:v>
                </c:pt>
                <c:pt idx="203">
                  <c:v>0.84851598623197555</c:v>
                </c:pt>
                <c:pt idx="204">
                  <c:v>0.8535171833204872</c:v>
                </c:pt>
                <c:pt idx="205">
                  <c:v>0.85848750870884549</c:v>
                </c:pt>
                <c:pt idx="206">
                  <c:v>0.86342678038821485</c:v>
                </c:pt>
                <c:pt idx="207">
                  <c:v>0.86833482154699471</c:v>
                </c:pt>
                <c:pt idx="208">
                  <c:v>0.8732114605020036</c:v>
                </c:pt>
                <c:pt idx="209">
                  <c:v>0.87805653063126343</c:v>
                </c:pt>
                <c:pt idx="210">
                  <c:v>0.88286987030832342</c:v>
                </c:pt>
                <c:pt idx="211">
                  <c:v>0.88765132283811965</c:v>
                </c:pt>
                <c:pt idx="212">
                  <c:v>0.89240073639408568</c:v>
                </c:pt>
                <c:pt idx="213">
                  <c:v>0.89711796395699384</c:v>
                </c:pt>
                <c:pt idx="214">
                  <c:v>0.90180286325501102</c:v>
                </c:pt>
                <c:pt idx="215">
                  <c:v>0.90645529670513525</c:v>
                </c:pt>
                <c:pt idx="216">
                  <c:v>0.91107513135613605</c:v>
                </c:pt>
                <c:pt idx="217">
                  <c:v>0.91566223883274589</c:v>
                </c:pt>
                <c:pt idx="218">
                  <c:v>0.92021649528113125</c:v>
                </c:pt>
                <c:pt idx="219">
                  <c:v>0.92473778131571016</c:v>
                </c:pt>
                <c:pt idx="220">
                  <c:v>0.92922598196725203</c:v>
                </c:pt>
                <c:pt idx="221">
                  <c:v>0.93368098663216126</c:v>
                </c:pt>
                <c:pt idx="222">
                  <c:v>0.93810268902307659</c:v>
                </c:pt>
                <c:pt idx="223">
                  <c:v>0.94249098712055679</c:v>
                </c:pt>
                <c:pt idx="224">
                  <c:v>0.9468457831260505</c:v>
                </c:pt>
                <c:pt idx="225">
                  <c:v>0.95116698341595407</c:v>
                </c:pt>
                <c:pt idx="226">
                  <c:v>0.95545449849682285</c:v>
                </c:pt>
                <c:pt idx="227">
                  <c:v>0.95970824296173607</c:v>
                </c:pt>
                <c:pt idx="228">
                  <c:v>0.96392813544775102</c:v>
                </c:pt>
                <c:pt idx="229">
                  <c:v>0.96811409859444664</c:v>
                </c:pt>
                <c:pt idx="230">
                  <c:v>0.97226605900333052</c:v>
                </c:pt>
                <c:pt idx="231">
                  <c:v>0.97638394719862731</c:v>
                </c:pt>
                <c:pt idx="232">
                  <c:v>0.98046769758889507</c:v>
                </c:pt>
                <c:pt idx="233">
                  <c:v>0.98451724842954336</c:v>
                </c:pt>
                <c:pt idx="234">
                  <c:v>0.98853254178659711</c:v>
                </c:pt>
                <c:pt idx="235">
                  <c:v>0.99251352350113609</c:v>
                </c:pt>
                <c:pt idx="236">
                  <c:v>0.99646014315491804</c:v>
                </c:pt>
                <c:pt idx="237">
                  <c:v>1.0003723540368032</c:v>
                </c:pt>
                <c:pt idx="238">
                  <c:v>1.0042501131102042</c:v>
                </c:pt>
                <c:pt idx="239">
                  <c:v>1.0080933809813051</c:v>
                </c:pt>
                <c:pt idx="240">
                  <c:v>1.0119021218681441</c:v>
                </c:pt>
                <c:pt idx="241">
                  <c:v>1.0156763035707559</c:v>
                </c:pt>
                <c:pt idx="242">
                  <c:v>1.0194158974420167</c:v>
                </c:pt>
                <c:pt idx="243">
                  <c:v>1.0231208783593546</c:v>
                </c:pt>
                <c:pt idx="244">
                  <c:v>1.0267912246972624</c:v>
                </c:pt>
                <c:pt idx="245">
                  <c:v>1.0304269183006092</c:v>
                </c:pt>
                <c:pt idx="246">
                  <c:v>1.034027944458819</c:v>
                </c:pt>
                <c:pt idx="247">
                  <c:v>1.0375942918807526</c:v>
                </c:pt>
                <c:pt idx="248">
                  <c:v>1.0411259526703911</c:v>
                </c:pt>
                <c:pt idx="249">
                  <c:v>1.0446229223032566</c:v>
                </c:pt>
                <c:pt idx="250">
                  <c:v>1.0480851996035698</c:v>
                </c:pt>
                <c:pt idx="251">
                  <c:v>1.0515127867221101</c:v>
                </c:pt>
                <c:pt idx="252">
                  <c:v>1.0549056891148492</c:v>
                </c:pt>
                <c:pt idx="253">
                  <c:v>1.0582639155221563</c:v>
                </c:pt>
                <c:pt idx="254">
                  <c:v>1.0615874779489041</c:v>
                </c:pt>
                <c:pt idx="255">
                  <c:v>1.0648763916450543</c:v>
                </c:pt>
                <c:pt idx="256">
                  <c:v>1.0681306750869457</c:v>
                </c:pt>
                <c:pt idx="257">
                  <c:v>1.0713503499592922</c:v>
                </c:pt>
                <c:pt idx="258">
                  <c:v>1.0745354411378154</c:v>
                </c:pt>
                <c:pt idx="259">
                  <c:v>1.0776859766724263</c:v>
                </c:pt>
                <c:pt idx="260">
                  <c:v>1.0808019877711421</c:v>
                </c:pt>
                <c:pt idx="261">
                  <c:v>1.0838835087845486</c:v>
                </c:pt>
                <c:pt idx="262">
                  <c:v>1.0869305771908055</c:v>
                </c:pt>
                <c:pt idx="263">
                  <c:v>1.0899432335812949</c:v>
                </c:pt>
                <c:pt idx="264">
                  <c:v>1.0929215216469077</c:v>
                </c:pt>
                <c:pt idx="265">
                  <c:v>1.0958654881648129</c:v>
                </c:pt>
                <c:pt idx="266">
                  <c:v>1.098775182985771</c:v>
                </c:pt>
                <c:pt idx="267">
                  <c:v>1.1016506590220236</c:v>
                </c:pt>
                <c:pt idx="268">
                  <c:v>1.1044919722358231</c:v>
                </c:pt>
                <c:pt idx="269">
                  <c:v>1.1072991816282844</c:v>
                </c:pt>
                <c:pt idx="270">
                  <c:v>1.1100723492289093</c:v>
                </c:pt>
                <c:pt idx="271">
                  <c:v>1.1128115400856209</c:v>
                </c:pt>
                <c:pt idx="272">
                  <c:v>1.1155168222551861</c:v>
                </c:pt>
                <c:pt idx="273">
                  <c:v>1.1181882667943082</c:v>
                </c:pt>
                <c:pt idx="274">
                  <c:v>1.1208259477509774</c:v>
                </c:pt>
                <c:pt idx="275">
                  <c:v>1.1234299421565246</c:v>
                </c:pt>
                <c:pt idx="276">
                  <c:v>1.1260003300180614</c:v>
                </c:pt>
                <c:pt idx="277">
                  <c:v>1.1285371943112716</c:v>
                </c:pt>
                <c:pt idx="278">
                  <c:v>1.1310406209738424</c:v>
                </c:pt>
                <c:pt idx="279">
                  <c:v>1.1335106988991543</c:v>
                </c:pt>
                <c:pt idx="280">
                  <c:v>1.1359475199306737</c:v>
                </c:pt>
                <c:pt idx="281">
                  <c:v>1.1383511788564109</c:v>
                </c:pt>
                <c:pt idx="282">
                  <c:v>1.1407217734041144</c:v>
                </c:pt>
                <c:pt idx="283">
                  <c:v>1.1430594042367692</c:v>
                </c:pt>
                <c:pt idx="284">
                  <c:v>1.145364174948464</c:v>
                </c:pt>
                <c:pt idx="285">
                  <c:v>1.1476361920607236</c:v>
                </c:pt>
                <c:pt idx="286">
                  <c:v>1.1498755650192083</c:v>
                </c:pt>
                <c:pt idx="287">
                  <c:v>1.1520824061907986</c:v>
                </c:pt>
                <c:pt idx="288">
                  <c:v>1.1542568308610968</c:v>
                </c:pt>
                <c:pt idx="289">
                  <c:v>1.1563989572322155</c:v>
                </c:pt>
                <c:pt idx="290">
                  <c:v>1.1585089064210963</c:v>
                </c:pt>
                <c:pt idx="291">
                  <c:v>1.1605868024579877</c:v>
                </c:pt>
                <c:pt idx="292">
                  <c:v>1.1626327722854686</c:v>
                </c:pt>
                <c:pt idx="293">
                  <c:v>1.1646469457576623</c:v>
                </c:pt>
                <c:pt idx="294">
                  <c:v>1.1666294556399006</c:v>
                </c:pt>
                <c:pt idx="295">
                  <c:v>1.1685804376087243</c:v>
                </c:pt>
                <c:pt idx="296">
                  <c:v>1.1705000302521231</c:v>
                </c:pt>
                <c:pt idx="297">
                  <c:v>1.1723883750701916</c:v>
                </c:pt>
                <c:pt idx="298">
                  <c:v>1.1742456164760597</c:v>
                </c:pt>
                <c:pt idx="299">
                  <c:v>1.1760719017971579</c:v>
                </c:pt>
                <c:pt idx="300">
                  <c:v>1.1778673812767857</c:v>
                </c:pt>
                <c:pt idx="301">
                  <c:v>1.1796322080759392</c:v>
                </c:pt>
                <c:pt idx="302">
                  <c:v>1.1813665382755218</c:v>
                </c:pt>
                <c:pt idx="303">
                  <c:v>1.1830705308787777</c:v>
                </c:pt>
                <c:pt idx="304">
                  <c:v>1.1847443478140163</c:v>
                </c:pt>
                <c:pt idx="305">
                  <c:v>1.1863881539375918</c:v>
                </c:pt>
                <c:pt idx="306">
                  <c:v>1.1880021170372657</c:v>
                </c:pt>
                <c:pt idx="307">
                  <c:v>1.1895864078357008</c:v>
                </c:pt>
                <c:pt idx="308">
                  <c:v>1.191141199994304</c:v>
                </c:pt>
                <c:pt idx="309">
                  <c:v>1.1926666701172803</c:v>
                </c:pt>
                <c:pt idx="310">
                  <c:v>1.1941629977559574</c:v>
                </c:pt>
                <c:pt idx="311">
                  <c:v>1.1956303654133509</c:v>
                </c:pt>
                <c:pt idx="312">
                  <c:v>1.1970689585489704</c:v>
                </c:pt>
                <c:pt idx="313">
                  <c:v>1.1984789655838808</c:v>
                </c:pt>
                <c:pt idx="314">
                  <c:v>1.1998605779059248</c:v>
                </c:pt>
                <c:pt idx="315">
                  <c:v>1.2012139898752656</c:v>
                </c:pt>
                <c:pt idx="316">
                  <c:v>1.2025393988300255</c:v>
                </c:pt>
                <c:pt idx="317">
                  <c:v>1.203837005092308</c:v>
                </c:pt>
                <c:pt idx="318">
                  <c:v>1.2051070119742382</c:v>
                </c:pt>
                <c:pt idx="319">
                  <c:v>1.2063496257843223</c:v>
                </c:pt>
                <c:pt idx="320">
                  <c:v>1.2075650558339812</c:v>
                </c:pt>
                <c:pt idx="321">
                  <c:v>1.2087535144442652</c:v>
                </c:pt>
                <c:pt idx="322">
                  <c:v>1.2099152169527241</c:v>
                </c:pt>
                <c:pt idx="323">
                  <c:v>1.2110503817205207</c:v>
                </c:pt>
                <c:pt idx="324">
                  <c:v>1.21215923013967</c:v>
                </c:pt>
                <c:pt idx="325">
                  <c:v>1.2132419866404731</c:v>
                </c:pt>
                <c:pt idx="326">
                  <c:v>1.2142988786990618</c:v>
                </c:pt>
                <c:pt idx="327">
                  <c:v>1.2153301368451837</c:v>
                </c:pt>
                <c:pt idx="328">
                  <c:v>1.2163359946700827</c:v>
                </c:pt>
                <c:pt idx="329">
                  <c:v>1.2173166888345257</c:v>
                </c:pt>
                <c:pt idx="330">
                  <c:v>1.2182724590769876</c:v>
                </c:pt>
                <c:pt idx="331">
                  <c:v>1.2192035482219481</c:v>
                </c:pt>
                <c:pt idx="332">
                  <c:v>1.2201102021883516</c:v>
                </c:pt>
                <c:pt idx="333">
                  <c:v>1.2209926699981917</c:v>
                </c:pt>
                <c:pt idx="334">
                  <c:v>1.2218512037851299</c:v>
                </c:pt>
                <c:pt idx="335">
                  <c:v>1.2226860588033539</c:v>
                </c:pt>
                <c:pt idx="336">
                  <c:v>1.2234974934364202</c:v>
                </c:pt>
                <c:pt idx="337">
                  <c:v>1.2242857692062721</c:v>
                </c:pt>
                <c:pt idx="338">
                  <c:v>1.2250511507823549</c:v>
                </c:pt>
                <c:pt idx="339">
                  <c:v>1.2257939059907306</c:v>
                </c:pt>
                <c:pt idx="340">
                  <c:v>1.2265143058234167</c:v>
                </c:pt>
                <c:pt idx="341">
                  <c:v>1.2272126244476291</c:v>
                </c:pt>
                <c:pt idx="342">
                  <c:v>1.2278891392152331</c:v>
                </c:pt>
                <c:pt idx="343">
                  <c:v>1.2285441306722107</c:v>
                </c:pt>
                <c:pt idx="344">
                  <c:v>1.2291778825681594</c:v>
                </c:pt>
                <c:pt idx="345">
                  <c:v>1.2297906818658559</c:v>
                </c:pt>
                <c:pt idx="346">
                  <c:v>1.230382818750883</c:v>
                </c:pt>
                <c:pt idx="347">
                  <c:v>1.2309545866412488</c:v>
                </c:pt>
                <c:pt idx="348">
                  <c:v>1.2315062821970872</c:v>
                </c:pt>
                <c:pt idx="349">
                  <c:v>1.2320382053303396</c:v>
                </c:pt>
                <c:pt idx="350">
                  <c:v>1.232550659214471</c:v>
                </c:pt>
                <c:pt idx="351">
                  <c:v>1.2330439502941861</c:v>
                </c:pt>
                <c:pt idx="352">
                  <c:v>1.2335183882951595</c:v>
                </c:pt>
                <c:pt idx="353">
                  <c:v>1.2339742862337204</c:v>
                </c:pt>
                <c:pt idx="354">
                  <c:v>1.2344119604265986</c:v>
                </c:pt>
                <c:pt idx="355">
                  <c:v>1.2348317305005689</c:v>
                </c:pt>
                <c:pt idx="356">
                  <c:v>1.2352339194021182</c:v>
                </c:pt>
                <c:pt idx="357">
                  <c:v>1.235618853407056</c:v>
                </c:pt>
                <c:pt idx="358">
                  <c:v>1.2359868621301033</c:v>
                </c:pt>
                <c:pt idx="359">
                  <c:v>1.2363382785343739</c:v>
                </c:pt>
                <c:pt idx="360">
                  <c:v>1.2366734389408507</c:v>
                </c:pt>
                <c:pt idx="361">
                  <c:v>1.2369926830377727</c:v>
                </c:pt>
                <c:pt idx="362">
                  <c:v>1.2372963538899568</c:v>
                </c:pt>
                <c:pt idx="363">
                  <c:v>1.2375847979479782</c:v>
                </c:pt>
                <c:pt idx="364">
                  <c:v>1.23785836505734</c:v>
                </c:pt>
                <c:pt idx="365">
                  <c:v>1.238117408467444</c:v>
                </c:pt>
                <c:pt idx="366">
                  <c:v>1.2383622848405054</c:v>
                </c:pt>
                <c:pt idx="367">
                  <c:v>1.2385933542603309</c:v>
                </c:pt>
                <c:pt idx="368">
                  <c:v>1.2388109802409368</c:v>
                </c:pt>
                <c:pt idx="369">
                  <c:v>1.2390155297350069</c:v>
                </c:pt>
                <c:pt idx="370">
                  <c:v>1.2392073731421989</c:v>
                </c:pt>
                <c:pt idx="371">
                  <c:v>1.2393868843172886</c:v>
                </c:pt>
                <c:pt idx="372">
                  <c:v>1.2395544405780685</c:v>
                </c:pt>
                <c:pt idx="373">
                  <c:v>1.23971042271306</c:v>
                </c:pt>
                <c:pt idx="374">
                  <c:v>1.2398552149889626</c:v>
                </c:pt>
                <c:pt idx="375">
                  <c:v>1.2399892051578703</c:v>
                </c:pt>
                <c:pt idx="376">
                  <c:v>1.2401127844641515</c:v>
                </c:pt>
                <c:pt idx="377">
                  <c:v>1.2402263476510329</c:v>
                </c:pt>
                <c:pt idx="378">
                  <c:v>1.2403302929667903</c:v>
                </c:pt>
                <c:pt idx="379">
                  <c:v>1.2404250221705087</c:v>
                </c:pt>
                <c:pt idx="380">
                  <c:v>1.2405109405373502</c:v>
                </c:pt>
                <c:pt idx="381">
                  <c:v>1.2405884568632179</c:v>
                </c:pt>
                <c:pt idx="382">
                  <c:v>1.2406579834687113</c:v>
                </c:pt>
                <c:pt idx="383">
                  <c:v>1.2407199362022014</c:v>
                </c:pt>
                <c:pt idx="384">
                  <c:v>1.2407747344418063</c:v>
                </c:pt>
                <c:pt idx="385">
                  <c:v>1.2408228010959106</c:v>
                </c:pt>
                <c:pt idx="386">
                  <c:v>1.2408645626018133</c:v>
                </c:pt>
                <c:pt idx="387">
                  <c:v>1.2409004489217776</c:v>
                </c:pt>
                <c:pt idx="388">
                  <c:v>1.2409308935354144</c:v>
                </c:pt>
                <c:pt idx="389">
                  <c:v>1.2409563334267883</c:v>
                </c:pt>
                <c:pt idx="390">
                  <c:v>1.2409772090635112</c:v>
                </c:pt>
                <c:pt idx="391">
                  <c:v>1.240993964363325</c:v>
                </c:pt>
                <c:pt idx="392">
                  <c:v>1.2410070466401999</c:v>
                </c:pt>
                <c:pt idx="393">
                  <c:v>1.2410169065151568</c:v>
                </c:pt>
                <c:pt idx="394">
                  <c:v>1.241023997762692</c:v>
                </c:pt>
                <c:pt idx="395">
                  <c:v>1.2410287770306139</c:v>
                </c:pt>
                <c:pt idx="396">
                  <c:v>1.2410317032873281</c:v>
                </c:pt>
                <c:pt idx="397">
                  <c:v>1.2410332366063668</c:v>
                </c:pt>
                <c:pt idx="398">
                  <c:v>1.2410338350406864</c:v>
                </c:pt>
                <c:pt idx="399">
                  <c:v>1.2410339443439515</c:v>
                </c:pt>
                <c:pt idx="400">
                  <c:v>1.2410339443439515</c:v>
                </c:pt>
              </c:numCache>
            </c:numRef>
          </c:xVal>
          <c:yVal>
            <c:numRef>
              <c:f>'C1'!$F$16:$F$416</c:f>
              <c:numCache>
                <c:formatCode>General</c:formatCode>
                <c:ptCount val="401"/>
                <c:pt idx="0">
                  <c:v>1.0000000000000002</c:v>
                </c:pt>
                <c:pt idx="1">
                  <c:v>0.99750000000000028</c:v>
                </c:pt>
                <c:pt idx="2">
                  <c:v>0.99500000000000033</c:v>
                </c:pt>
                <c:pt idx="3">
                  <c:v>0.99250000000000038</c:v>
                </c:pt>
                <c:pt idx="4">
                  <c:v>0.99000000000000044</c:v>
                </c:pt>
                <c:pt idx="5">
                  <c:v>0.98750000000000049</c:v>
                </c:pt>
                <c:pt idx="6">
                  <c:v>0.98500000000000054</c:v>
                </c:pt>
                <c:pt idx="7">
                  <c:v>0.9825000000000006</c:v>
                </c:pt>
                <c:pt idx="8">
                  <c:v>0.98000000000000065</c:v>
                </c:pt>
                <c:pt idx="9">
                  <c:v>0.9775000000000007</c:v>
                </c:pt>
                <c:pt idx="10">
                  <c:v>0.97500000000000075</c:v>
                </c:pt>
                <c:pt idx="11">
                  <c:v>0.97250000000000081</c:v>
                </c:pt>
                <c:pt idx="12">
                  <c:v>0.97000000000000086</c:v>
                </c:pt>
                <c:pt idx="13">
                  <c:v>0.96750000000000091</c:v>
                </c:pt>
                <c:pt idx="14">
                  <c:v>0.96500000000000097</c:v>
                </c:pt>
                <c:pt idx="15">
                  <c:v>0.96250000000000102</c:v>
                </c:pt>
                <c:pt idx="16">
                  <c:v>0.96000000000000107</c:v>
                </c:pt>
                <c:pt idx="17">
                  <c:v>0.95750000000000113</c:v>
                </c:pt>
                <c:pt idx="18">
                  <c:v>0.95500000000000118</c:v>
                </c:pt>
                <c:pt idx="19">
                  <c:v>0.95250000000000123</c:v>
                </c:pt>
                <c:pt idx="20">
                  <c:v>0.95000000000000129</c:v>
                </c:pt>
                <c:pt idx="21">
                  <c:v>0.94750000000000134</c:v>
                </c:pt>
                <c:pt idx="22">
                  <c:v>0.94500000000000139</c:v>
                </c:pt>
                <c:pt idx="23">
                  <c:v>0.94250000000000145</c:v>
                </c:pt>
                <c:pt idx="24">
                  <c:v>0.9400000000000015</c:v>
                </c:pt>
                <c:pt idx="25">
                  <c:v>0.93750000000000155</c:v>
                </c:pt>
                <c:pt idx="26">
                  <c:v>0.93500000000000161</c:v>
                </c:pt>
                <c:pt idx="27">
                  <c:v>0.93250000000000166</c:v>
                </c:pt>
                <c:pt idx="28">
                  <c:v>0.93000000000000171</c:v>
                </c:pt>
                <c:pt idx="29">
                  <c:v>0.92750000000000177</c:v>
                </c:pt>
                <c:pt idx="30">
                  <c:v>0.92500000000000182</c:v>
                </c:pt>
                <c:pt idx="31">
                  <c:v>0.92250000000000187</c:v>
                </c:pt>
                <c:pt idx="32">
                  <c:v>0.92000000000000193</c:v>
                </c:pt>
                <c:pt idx="33">
                  <c:v>0.91750000000000198</c:v>
                </c:pt>
                <c:pt idx="34">
                  <c:v>0.91500000000000203</c:v>
                </c:pt>
                <c:pt idx="35">
                  <c:v>0.91250000000000209</c:v>
                </c:pt>
                <c:pt idx="36">
                  <c:v>0.91000000000000214</c:v>
                </c:pt>
                <c:pt idx="37">
                  <c:v>0.90750000000000219</c:v>
                </c:pt>
                <c:pt idx="38">
                  <c:v>0.90500000000000225</c:v>
                </c:pt>
                <c:pt idx="39">
                  <c:v>0.9025000000000023</c:v>
                </c:pt>
                <c:pt idx="40">
                  <c:v>0.90000000000000235</c:v>
                </c:pt>
                <c:pt idx="41">
                  <c:v>0.89750000000000241</c:v>
                </c:pt>
                <c:pt idx="42">
                  <c:v>0.89500000000000246</c:v>
                </c:pt>
                <c:pt idx="43">
                  <c:v>0.89250000000000251</c:v>
                </c:pt>
                <c:pt idx="44">
                  <c:v>0.89000000000000257</c:v>
                </c:pt>
                <c:pt idx="45">
                  <c:v>0.88750000000000262</c:v>
                </c:pt>
                <c:pt idx="46">
                  <c:v>0.88500000000000267</c:v>
                </c:pt>
                <c:pt idx="47">
                  <c:v>0.88250000000000273</c:v>
                </c:pt>
                <c:pt idx="48">
                  <c:v>0.88000000000000278</c:v>
                </c:pt>
                <c:pt idx="49">
                  <c:v>0.87750000000000283</c:v>
                </c:pt>
                <c:pt idx="50">
                  <c:v>0.87500000000000289</c:v>
                </c:pt>
                <c:pt idx="51">
                  <c:v>0.87250000000000294</c:v>
                </c:pt>
                <c:pt idx="52">
                  <c:v>0.87000000000000299</c:v>
                </c:pt>
                <c:pt idx="53">
                  <c:v>0.86750000000000305</c:v>
                </c:pt>
                <c:pt idx="54">
                  <c:v>0.8650000000000031</c:v>
                </c:pt>
                <c:pt idx="55">
                  <c:v>0.86250000000000315</c:v>
                </c:pt>
                <c:pt idx="56">
                  <c:v>0.86000000000000321</c:v>
                </c:pt>
                <c:pt idx="57">
                  <c:v>0.85750000000000326</c:v>
                </c:pt>
                <c:pt idx="58">
                  <c:v>0.85500000000000331</c:v>
                </c:pt>
                <c:pt idx="59">
                  <c:v>0.85250000000000337</c:v>
                </c:pt>
                <c:pt idx="60">
                  <c:v>0.85000000000000342</c:v>
                </c:pt>
                <c:pt idx="61">
                  <c:v>0.84750000000000347</c:v>
                </c:pt>
                <c:pt idx="62">
                  <c:v>0.84500000000000353</c:v>
                </c:pt>
                <c:pt idx="63">
                  <c:v>0.84250000000000358</c:v>
                </c:pt>
                <c:pt idx="64">
                  <c:v>0.84000000000000363</c:v>
                </c:pt>
                <c:pt idx="65">
                  <c:v>0.83750000000000369</c:v>
                </c:pt>
                <c:pt idx="66">
                  <c:v>0.83500000000000374</c:v>
                </c:pt>
                <c:pt idx="67">
                  <c:v>0.83250000000000379</c:v>
                </c:pt>
                <c:pt idx="68">
                  <c:v>0.83000000000000385</c:v>
                </c:pt>
                <c:pt idx="69">
                  <c:v>0.8275000000000039</c:v>
                </c:pt>
                <c:pt idx="70">
                  <c:v>0.82500000000000395</c:v>
                </c:pt>
                <c:pt idx="71">
                  <c:v>0.82250000000000401</c:v>
                </c:pt>
                <c:pt idx="72">
                  <c:v>0.82000000000000406</c:v>
                </c:pt>
                <c:pt idx="73">
                  <c:v>0.81750000000000411</c:v>
                </c:pt>
                <c:pt idx="74">
                  <c:v>0.81500000000000417</c:v>
                </c:pt>
                <c:pt idx="75">
                  <c:v>0.81250000000000422</c:v>
                </c:pt>
                <c:pt idx="76">
                  <c:v>0.81000000000000427</c:v>
                </c:pt>
                <c:pt idx="77">
                  <c:v>0.80750000000000433</c:v>
                </c:pt>
                <c:pt idx="78">
                  <c:v>0.80500000000000438</c:v>
                </c:pt>
                <c:pt idx="79">
                  <c:v>0.80250000000000443</c:v>
                </c:pt>
                <c:pt idx="80">
                  <c:v>0.80000000000000449</c:v>
                </c:pt>
                <c:pt idx="81">
                  <c:v>0.79750000000000454</c:v>
                </c:pt>
                <c:pt idx="82">
                  <c:v>0.79500000000000459</c:v>
                </c:pt>
                <c:pt idx="83">
                  <c:v>0.79250000000000465</c:v>
                </c:pt>
                <c:pt idx="84">
                  <c:v>0.7900000000000047</c:v>
                </c:pt>
                <c:pt idx="85">
                  <c:v>0.78750000000000475</c:v>
                </c:pt>
                <c:pt idx="86">
                  <c:v>0.78500000000000481</c:v>
                </c:pt>
                <c:pt idx="87">
                  <c:v>0.78250000000000486</c:v>
                </c:pt>
                <c:pt idx="88">
                  <c:v>0.78000000000000491</c:v>
                </c:pt>
                <c:pt idx="89">
                  <c:v>0.77750000000000496</c:v>
                </c:pt>
                <c:pt idx="90">
                  <c:v>0.77500000000000502</c:v>
                </c:pt>
                <c:pt idx="91">
                  <c:v>0.77250000000000507</c:v>
                </c:pt>
                <c:pt idx="92">
                  <c:v>0.77000000000000512</c:v>
                </c:pt>
                <c:pt idx="93">
                  <c:v>0.76750000000000518</c:v>
                </c:pt>
                <c:pt idx="94">
                  <c:v>0.76500000000000523</c:v>
                </c:pt>
                <c:pt idx="95">
                  <c:v>0.76250000000000528</c:v>
                </c:pt>
                <c:pt idx="96">
                  <c:v>0.76000000000000534</c:v>
                </c:pt>
                <c:pt idx="97">
                  <c:v>0.75750000000000539</c:v>
                </c:pt>
                <c:pt idx="98">
                  <c:v>0.75500000000000544</c:v>
                </c:pt>
                <c:pt idx="99">
                  <c:v>0.7525000000000055</c:v>
                </c:pt>
                <c:pt idx="100">
                  <c:v>0.75000000000000555</c:v>
                </c:pt>
                <c:pt idx="101">
                  <c:v>0.7475000000000056</c:v>
                </c:pt>
                <c:pt idx="102">
                  <c:v>0.74500000000000566</c:v>
                </c:pt>
                <c:pt idx="103">
                  <c:v>0.74250000000000571</c:v>
                </c:pt>
                <c:pt idx="104">
                  <c:v>0.74000000000000576</c:v>
                </c:pt>
                <c:pt idx="105">
                  <c:v>0.73750000000000582</c:v>
                </c:pt>
                <c:pt idx="106">
                  <c:v>0.73500000000000587</c:v>
                </c:pt>
                <c:pt idx="107">
                  <c:v>0.73250000000000592</c:v>
                </c:pt>
                <c:pt idx="108">
                  <c:v>0.73000000000000598</c:v>
                </c:pt>
                <c:pt idx="109">
                  <c:v>0.72750000000000603</c:v>
                </c:pt>
                <c:pt idx="110">
                  <c:v>0.72500000000000608</c:v>
                </c:pt>
                <c:pt idx="111">
                  <c:v>0.72250000000000614</c:v>
                </c:pt>
                <c:pt idx="112">
                  <c:v>0.72000000000000619</c:v>
                </c:pt>
                <c:pt idx="113">
                  <c:v>0.71750000000000624</c:v>
                </c:pt>
                <c:pt idx="114">
                  <c:v>0.7150000000000063</c:v>
                </c:pt>
                <c:pt idx="115">
                  <c:v>0.71250000000000635</c:v>
                </c:pt>
                <c:pt idx="116">
                  <c:v>0.7100000000000064</c:v>
                </c:pt>
                <c:pt idx="117">
                  <c:v>0.70750000000000646</c:v>
                </c:pt>
                <c:pt idx="118">
                  <c:v>0.70500000000000651</c:v>
                </c:pt>
                <c:pt idx="119">
                  <c:v>0.70250000000000656</c:v>
                </c:pt>
                <c:pt idx="120">
                  <c:v>0.70000000000000662</c:v>
                </c:pt>
                <c:pt idx="121">
                  <c:v>0.69750000000000667</c:v>
                </c:pt>
                <c:pt idx="122">
                  <c:v>0.69500000000000672</c:v>
                </c:pt>
                <c:pt idx="123">
                  <c:v>0.69250000000000678</c:v>
                </c:pt>
                <c:pt idx="124">
                  <c:v>0.69000000000000683</c:v>
                </c:pt>
                <c:pt idx="125">
                  <c:v>0.68750000000000688</c:v>
                </c:pt>
                <c:pt idx="126">
                  <c:v>0.68500000000000694</c:v>
                </c:pt>
                <c:pt idx="127">
                  <c:v>0.68250000000000699</c:v>
                </c:pt>
                <c:pt idx="128">
                  <c:v>0.68000000000000704</c:v>
                </c:pt>
                <c:pt idx="129">
                  <c:v>0.6775000000000071</c:v>
                </c:pt>
                <c:pt idx="130">
                  <c:v>0.67500000000000715</c:v>
                </c:pt>
                <c:pt idx="131">
                  <c:v>0.6725000000000072</c:v>
                </c:pt>
                <c:pt idx="132">
                  <c:v>0.67000000000000726</c:v>
                </c:pt>
                <c:pt idx="133">
                  <c:v>0.66750000000000731</c:v>
                </c:pt>
                <c:pt idx="134">
                  <c:v>0.66500000000000736</c:v>
                </c:pt>
                <c:pt idx="135">
                  <c:v>0.66250000000000742</c:v>
                </c:pt>
                <c:pt idx="136">
                  <c:v>0.66000000000000747</c:v>
                </c:pt>
                <c:pt idx="137">
                  <c:v>0.65750000000000752</c:v>
                </c:pt>
                <c:pt idx="138">
                  <c:v>0.65500000000000758</c:v>
                </c:pt>
                <c:pt idx="139">
                  <c:v>0.65250000000000763</c:v>
                </c:pt>
                <c:pt idx="140">
                  <c:v>0.65000000000000768</c:v>
                </c:pt>
                <c:pt idx="141">
                  <c:v>0.64750000000000774</c:v>
                </c:pt>
                <c:pt idx="142">
                  <c:v>0.64500000000000779</c:v>
                </c:pt>
                <c:pt idx="143">
                  <c:v>0.64250000000000784</c:v>
                </c:pt>
                <c:pt idx="144">
                  <c:v>0.6400000000000079</c:v>
                </c:pt>
                <c:pt idx="145">
                  <c:v>0.63750000000000795</c:v>
                </c:pt>
                <c:pt idx="146">
                  <c:v>0.635000000000008</c:v>
                </c:pt>
                <c:pt idx="147">
                  <c:v>0.63250000000000806</c:v>
                </c:pt>
                <c:pt idx="148">
                  <c:v>0.63000000000000811</c:v>
                </c:pt>
                <c:pt idx="149">
                  <c:v>0.62750000000000816</c:v>
                </c:pt>
                <c:pt idx="150">
                  <c:v>0.62500000000000822</c:v>
                </c:pt>
                <c:pt idx="151">
                  <c:v>0.62250000000000827</c:v>
                </c:pt>
                <c:pt idx="152">
                  <c:v>0.62000000000000832</c:v>
                </c:pt>
                <c:pt idx="153">
                  <c:v>0.61750000000000838</c:v>
                </c:pt>
                <c:pt idx="154">
                  <c:v>0.61500000000000843</c:v>
                </c:pt>
                <c:pt idx="155">
                  <c:v>0.61250000000000848</c:v>
                </c:pt>
                <c:pt idx="156">
                  <c:v>0.61000000000000854</c:v>
                </c:pt>
                <c:pt idx="157">
                  <c:v>0.60750000000000859</c:v>
                </c:pt>
                <c:pt idx="158">
                  <c:v>0.60500000000000864</c:v>
                </c:pt>
                <c:pt idx="159">
                  <c:v>0.6025000000000087</c:v>
                </c:pt>
                <c:pt idx="160">
                  <c:v>0.60000000000000875</c:v>
                </c:pt>
                <c:pt idx="161">
                  <c:v>0.5975000000000088</c:v>
                </c:pt>
                <c:pt idx="162">
                  <c:v>0.59500000000000886</c:v>
                </c:pt>
                <c:pt idx="163">
                  <c:v>0.59250000000000891</c:v>
                </c:pt>
                <c:pt idx="164">
                  <c:v>0.59000000000000896</c:v>
                </c:pt>
                <c:pt idx="165">
                  <c:v>0.58750000000000902</c:v>
                </c:pt>
                <c:pt idx="166">
                  <c:v>0.58500000000000907</c:v>
                </c:pt>
                <c:pt idx="167">
                  <c:v>0.58250000000000912</c:v>
                </c:pt>
                <c:pt idx="168">
                  <c:v>0.58000000000000917</c:v>
                </c:pt>
                <c:pt idx="169">
                  <c:v>0.57750000000000923</c:v>
                </c:pt>
                <c:pt idx="170">
                  <c:v>0.57500000000000928</c:v>
                </c:pt>
                <c:pt idx="171">
                  <c:v>0.57250000000000933</c:v>
                </c:pt>
                <c:pt idx="172">
                  <c:v>0.57000000000000939</c:v>
                </c:pt>
                <c:pt idx="173">
                  <c:v>0.56750000000000944</c:v>
                </c:pt>
                <c:pt idx="174">
                  <c:v>0.56500000000000949</c:v>
                </c:pt>
                <c:pt idx="175">
                  <c:v>0.56250000000000955</c:v>
                </c:pt>
                <c:pt idx="176">
                  <c:v>0.5600000000000096</c:v>
                </c:pt>
                <c:pt idx="177">
                  <c:v>0.55750000000000965</c:v>
                </c:pt>
                <c:pt idx="178">
                  <c:v>0.55500000000000971</c:v>
                </c:pt>
                <c:pt idx="179">
                  <c:v>0.55250000000000976</c:v>
                </c:pt>
                <c:pt idx="180">
                  <c:v>0.55000000000000981</c:v>
                </c:pt>
                <c:pt idx="181">
                  <c:v>0.54750000000000987</c:v>
                </c:pt>
                <c:pt idx="182">
                  <c:v>0.54500000000000992</c:v>
                </c:pt>
                <c:pt idx="183">
                  <c:v>0.54250000000000997</c:v>
                </c:pt>
                <c:pt idx="184">
                  <c:v>0.54000000000001003</c:v>
                </c:pt>
                <c:pt idx="185">
                  <c:v>0.53750000000001008</c:v>
                </c:pt>
                <c:pt idx="186">
                  <c:v>0.53500000000001013</c:v>
                </c:pt>
                <c:pt idx="187">
                  <c:v>0.53250000000001019</c:v>
                </c:pt>
                <c:pt idx="188">
                  <c:v>0.53000000000001024</c:v>
                </c:pt>
                <c:pt idx="189">
                  <c:v>0.52750000000001029</c:v>
                </c:pt>
                <c:pt idx="190">
                  <c:v>0.52500000000001035</c:v>
                </c:pt>
                <c:pt idx="191">
                  <c:v>0.5225000000000104</c:v>
                </c:pt>
                <c:pt idx="192">
                  <c:v>0.52000000000001045</c:v>
                </c:pt>
                <c:pt idx="193">
                  <c:v>0.51750000000001051</c:v>
                </c:pt>
                <c:pt idx="194">
                  <c:v>0.51500000000001056</c:v>
                </c:pt>
                <c:pt idx="195">
                  <c:v>0.51250000000001061</c:v>
                </c:pt>
                <c:pt idx="196">
                  <c:v>0.51000000000001067</c:v>
                </c:pt>
                <c:pt idx="197">
                  <c:v>0.50750000000001072</c:v>
                </c:pt>
                <c:pt idx="198">
                  <c:v>0.50500000000001077</c:v>
                </c:pt>
                <c:pt idx="199">
                  <c:v>0.50250000000001083</c:v>
                </c:pt>
                <c:pt idx="200">
                  <c:v>0.50000000000001088</c:v>
                </c:pt>
                <c:pt idx="201">
                  <c:v>0.49750000000001088</c:v>
                </c:pt>
                <c:pt idx="202">
                  <c:v>0.49500000000001093</c:v>
                </c:pt>
                <c:pt idx="203">
                  <c:v>0.49250000000001098</c:v>
                </c:pt>
                <c:pt idx="204">
                  <c:v>0.49000000000001104</c:v>
                </c:pt>
                <c:pt idx="205">
                  <c:v>0.48750000000001109</c:v>
                </c:pt>
                <c:pt idx="206">
                  <c:v>0.48500000000001114</c:v>
                </c:pt>
                <c:pt idx="207">
                  <c:v>0.4825000000000112</c:v>
                </c:pt>
                <c:pt idx="208">
                  <c:v>0.48000000000001125</c:v>
                </c:pt>
                <c:pt idx="209">
                  <c:v>0.4775000000000113</c:v>
                </c:pt>
                <c:pt idx="210">
                  <c:v>0.47500000000001136</c:v>
                </c:pt>
                <c:pt idx="211">
                  <c:v>0.47250000000001141</c:v>
                </c:pt>
                <c:pt idx="212">
                  <c:v>0.47000000000001146</c:v>
                </c:pt>
                <c:pt idx="213">
                  <c:v>0.46750000000001152</c:v>
                </c:pt>
                <c:pt idx="214">
                  <c:v>0.46500000000001157</c:v>
                </c:pt>
                <c:pt idx="215">
                  <c:v>0.46250000000001162</c:v>
                </c:pt>
                <c:pt idx="216">
                  <c:v>0.46000000000001168</c:v>
                </c:pt>
                <c:pt idx="217">
                  <c:v>0.45750000000001173</c:v>
                </c:pt>
                <c:pt idx="218">
                  <c:v>0.45500000000001178</c:v>
                </c:pt>
                <c:pt idx="219">
                  <c:v>0.45250000000001184</c:v>
                </c:pt>
                <c:pt idx="220">
                  <c:v>0.45000000000001189</c:v>
                </c:pt>
                <c:pt idx="221">
                  <c:v>0.44750000000001194</c:v>
                </c:pt>
                <c:pt idx="222">
                  <c:v>0.445000000000012</c:v>
                </c:pt>
                <c:pt idx="223">
                  <c:v>0.44250000000001205</c:v>
                </c:pt>
                <c:pt idx="224">
                  <c:v>0.4400000000000121</c:v>
                </c:pt>
                <c:pt idx="225">
                  <c:v>0.43750000000001216</c:v>
                </c:pt>
                <c:pt idx="226">
                  <c:v>0.43500000000001221</c:v>
                </c:pt>
                <c:pt idx="227">
                  <c:v>0.43250000000001226</c:v>
                </c:pt>
                <c:pt idx="228">
                  <c:v>0.43000000000001232</c:v>
                </c:pt>
                <c:pt idx="229">
                  <c:v>0.42750000000001237</c:v>
                </c:pt>
                <c:pt idx="230">
                  <c:v>0.42500000000001242</c:v>
                </c:pt>
                <c:pt idx="231">
                  <c:v>0.42250000000001248</c:v>
                </c:pt>
                <c:pt idx="232">
                  <c:v>0.42000000000001253</c:v>
                </c:pt>
                <c:pt idx="233">
                  <c:v>0.41750000000001258</c:v>
                </c:pt>
                <c:pt idx="234">
                  <c:v>0.41500000000001264</c:v>
                </c:pt>
                <c:pt idx="235">
                  <c:v>0.41250000000001269</c:v>
                </c:pt>
                <c:pt idx="236">
                  <c:v>0.41000000000001274</c:v>
                </c:pt>
                <c:pt idx="237">
                  <c:v>0.4075000000000128</c:v>
                </c:pt>
                <c:pt idx="238">
                  <c:v>0.40500000000001285</c:v>
                </c:pt>
                <c:pt idx="239">
                  <c:v>0.4025000000000129</c:v>
                </c:pt>
                <c:pt idx="240">
                  <c:v>0.40000000000001296</c:v>
                </c:pt>
                <c:pt idx="241">
                  <c:v>0.39750000000001301</c:v>
                </c:pt>
                <c:pt idx="242">
                  <c:v>0.39500000000001306</c:v>
                </c:pt>
                <c:pt idx="243">
                  <c:v>0.39250000000001312</c:v>
                </c:pt>
                <c:pt idx="244">
                  <c:v>0.39000000000001317</c:v>
                </c:pt>
                <c:pt idx="245">
                  <c:v>0.38750000000001322</c:v>
                </c:pt>
                <c:pt idx="246">
                  <c:v>0.38500000000001328</c:v>
                </c:pt>
                <c:pt idx="247">
                  <c:v>0.38250000000001333</c:v>
                </c:pt>
                <c:pt idx="248">
                  <c:v>0.38000000000001338</c:v>
                </c:pt>
                <c:pt idx="249">
                  <c:v>0.37750000000001344</c:v>
                </c:pt>
                <c:pt idx="250">
                  <c:v>0.37500000000001349</c:v>
                </c:pt>
                <c:pt idx="251">
                  <c:v>0.37250000000001354</c:v>
                </c:pt>
                <c:pt idx="252">
                  <c:v>0.3700000000000136</c:v>
                </c:pt>
                <c:pt idx="253">
                  <c:v>0.36750000000001365</c:v>
                </c:pt>
                <c:pt idx="254">
                  <c:v>0.3650000000000137</c:v>
                </c:pt>
                <c:pt idx="255">
                  <c:v>0.36250000000001376</c:v>
                </c:pt>
                <c:pt idx="256">
                  <c:v>0.36000000000001381</c:v>
                </c:pt>
                <c:pt idx="257">
                  <c:v>0.35750000000001386</c:v>
                </c:pt>
                <c:pt idx="258">
                  <c:v>0.35500000000001392</c:v>
                </c:pt>
                <c:pt idx="259">
                  <c:v>0.35250000000001397</c:v>
                </c:pt>
                <c:pt idx="260">
                  <c:v>0.35000000000001402</c:v>
                </c:pt>
                <c:pt idx="261">
                  <c:v>0.34750000000001408</c:v>
                </c:pt>
                <c:pt idx="262">
                  <c:v>0.34500000000001413</c:v>
                </c:pt>
                <c:pt idx="263">
                  <c:v>0.34250000000001418</c:v>
                </c:pt>
                <c:pt idx="264">
                  <c:v>0.34000000000001424</c:v>
                </c:pt>
                <c:pt idx="265">
                  <c:v>0.33750000000001429</c:v>
                </c:pt>
                <c:pt idx="266">
                  <c:v>0.33500000000001434</c:v>
                </c:pt>
                <c:pt idx="267">
                  <c:v>0.3325000000000144</c:v>
                </c:pt>
                <c:pt idx="268">
                  <c:v>0.33000000000001445</c:v>
                </c:pt>
                <c:pt idx="269">
                  <c:v>0.3275000000000145</c:v>
                </c:pt>
                <c:pt idx="270">
                  <c:v>0.32500000000001456</c:v>
                </c:pt>
                <c:pt idx="271">
                  <c:v>0.32250000000001461</c:v>
                </c:pt>
                <c:pt idx="272">
                  <c:v>0.32000000000001466</c:v>
                </c:pt>
                <c:pt idx="273">
                  <c:v>0.31750000000001471</c:v>
                </c:pt>
                <c:pt idx="274">
                  <c:v>0.31500000000001477</c:v>
                </c:pt>
                <c:pt idx="275">
                  <c:v>0.31250000000001482</c:v>
                </c:pt>
                <c:pt idx="276">
                  <c:v>0.31000000000001487</c:v>
                </c:pt>
                <c:pt idx="277">
                  <c:v>0.30750000000001493</c:v>
                </c:pt>
                <c:pt idx="278">
                  <c:v>0.30500000000001498</c:v>
                </c:pt>
                <c:pt idx="279">
                  <c:v>0.30250000000001503</c:v>
                </c:pt>
                <c:pt idx="280">
                  <c:v>0.30000000000001509</c:v>
                </c:pt>
                <c:pt idx="281">
                  <c:v>0.29750000000001514</c:v>
                </c:pt>
                <c:pt idx="282">
                  <c:v>0.29500000000001519</c:v>
                </c:pt>
                <c:pt idx="283">
                  <c:v>0.29250000000001525</c:v>
                </c:pt>
                <c:pt idx="284">
                  <c:v>0.2900000000000153</c:v>
                </c:pt>
                <c:pt idx="285">
                  <c:v>0.28750000000001535</c:v>
                </c:pt>
                <c:pt idx="286">
                  <c:v>0.28500000000001541</c:v>
                </c:pt>
                <c:pt idx="287">
                  <c:v>0.28250000000001546</c:v>
                </c:pt>
                <c:pt idx="288">
                  <c:v>0.28000000000001551</c:v>
                </c:pt>
                <c:pt idx="289">
                  <c:v>0.27750000000001557</c:v>
                </c:pt>
                <c:pt idx="290">
                  <c:v>0.27500000000001562</c:v>
                </c:pt>
                <c:pt idx="291">
                  <c:v>0.27250000000001567</c:v>
                </c:pt>
                <c:pt idx="292">
                  <c:v>0.27000000000001573</c:v>
                </c:pt>
                <c:pt idx="293">
                  <c:v>0.26750000000001578</c:v>
                </c:pt>
                <c:pt idx="294">
                  <c:v>0.26500000000001583</c:v>
                </c:pt>
                <c:pt idx="295">
                  <c:v>0.26250000000001589</c:v>
                </c:pt>
                <c:pt idx="296">
                  <c:v>0.26000000000001594</c:v>
                </c:pt>
                <c:pt idx="297">
                  <c:v>0.25750000000001599</c:v>
                </c:pt>
                <c:pt idx="298">
                  <c:v>0.25500000000001605</c:v>
                </c:pt>
                <c:pt idx="299">
                  <c:v>0.2525000000000161</c:v>
                </c:pt>
                <c:pt idx="300">
                  <c:v>0.25000000000001615</c:v>
                </c:pt>
                <c:pt idx="301">
                  <c:v>0.24750000000001618</c:v>
                </c:pt>
                <c:pt idx="302">
                  <c:v>0.24500000000001623</c:v>
                </c:pt>
                <c:pt idx="303">
                  <c:v>0.24250000000001629</c:v>
                </c:pt>
                <c:pt idx="304">
                  <c:v>0.24000000000001634</c:v>
                </c:pt>
                <c:pt idx="305">
                  <c:v>0.23750000000001639</c:v>
                </c:pt>
                <c:pt idx="306">
                  <c:v>0.23500000000001645</c:v>
                </c:pt>
                <c:pt idx="307">
                  <c:v>0.2325000000000165</c:v>
                </c:pt>
                <c:pt idx="308">
                  <c:v>0.23000000000001655</c:v>
                </c:pt>
                <c:pt idx="309">
                  <c:v>0.22750000000001661</c:v>
                </c:pt>
                <c:pt idx="310">
                  <c:v>0.22500000000001666</c:v>
                </c:pt>
                <c:pt idx="311">
                  <c:v>0.22250000000001671</c:v>
                </c:pt>
                <c:pt idx="312">
                  <c:v>0.22000000000001677</c:v>
                </c:pt>
                <c:pt idx="313">
                  <c:v>0.21750000000001682</c:v>
                </c:pt>
                <c:pt idx="314">
                  <c:v>0.21500000000001687</c:v>
                </c:pt>
                <c:pt idx="315">
                  <c:v>0.21250000000001693</c:v>
                </c:pt>
                <c:pt idx="316">
                  <c:v>0.21000000000001698</c:v>
                </c:pt>
                <c:pt idx="317">
                  <c:v>0.20750000000001703</c:v>
                </c:pt>
                <c:pt idx="318">
                  <c:v>0.20500000000001709</c:v>
                </c:pt>
                <c:pt idx="319">
                  <c:v>0.20250000000001714</c:v>
                </c:pt>
                <c:pt idx="320">
                  <c:v>0.20000000000001719</c:v>
                </c:pt>
                <c:pt idx="321">
                  <c:v>0.19750000000001725</c:v>
                </c:pt>
                <c:pt idx="322">
                  <c:v>0.1950000000000173</c:v>
                </c:pt>
                <c:pt idx="323">
                  <c:v>0.19250000000001735</c:v>
                </c:pt>
                <c:pt idx="324">
                  <c:v>0.1900000000000174</c:v>
                </c:pt>
                <c:pt idx="325">
                  <c:v>0.18750000000001746</c:v>
                </c:pt>
                <c:pt idx="326">
                  <c:v>0.18500000000001751</c:v>
                </c:pt>
                <c:pt idx="327">
                  <c:v>0.18250000000001756</c:v>
                </c:pt>
                <c:pt idx="328">
                  <c:v>0.18000000000001762</c:v>
                </c:pt>
                <c:pt idx="329">
                  <c:v>0.17750000000001767</c:v>
                </c:pt>
                <c:pt idx="330">
                  <c:v>0.17500000000001772</c:v>
                </c:pt>
                <c:pt idx="331">
                  <c:v>0.17250000000001778</c:v>
                </c:pt>
                <c:pt idx="332">
                  <c:v>0.17000000000001783</c:v>
                </c:pt>
                <c:pt idx="333">
                  <c:v>0.16750000000001788</c:v>
                </c:pt>
                <c:pt idx="334">
                  <c:v>0.16500000000001794</c:v>
                </c:pt>
                <c:pt idx="335">
                  <c:v>0.16250000000001799</c:v>
                </c:pt>
                <c:pt idx="336">
                  <c:v>0.16000000000001804</c:v>
                </c:pt>
                <c:pt idx="337">
                  <c:v>0.1575000000000181</c:v>
                </c:pt>
                <c:pt idx="338">
                  <c:v>0.15500000000001815</c:v>
                </c:pt>
                <c:pt idx="339">
                  <c:v>0.1525000000000182</c:v>
                </c:pt>
                <c:pt idx="340">
                  <c:v>0.15000000000001826</c:v>
                </c:pt>
                <c:pt idx="341">
                  <c:v>0.14750000000001831</c:v>
                </c:pt>
                <c:pt idx="342">
                  <c:v>0.14500000000001836</c:v>
                </c:pt>
                <c:pt idx="343">
                  <c:v>0.14250000000001842</c:v>
                </c:pt>
                <c:pt idx="344">
                  <c:v>0.14000000000001847</c:v>
                </c:pt>
                <c:pt idx="345">
                  <c:v>0.13750000000001852</c:v>
                </c:pt>
                <c:pt idx="346">
                  <c:v>0.13500000000001858</c:v>
                </c:pt>
                <c:pt idx="347">
                  <c:v>0.13250000000001863</c:v>
                </c:pt>
                <c:pt idx="348">
                  <c:v>0.13000000000001868</c:v>
                </c:pt>
                <c:pt idx="349">
                  <c:v>0.12750000000001874</c:v>
                </c:pt>
                <c:pt idx="350">
                  <c:v>0.12500000000001879</c:v>
                </c:pt>
                <c:pt idx="351">
                  <c:v>0.12250000000001883</c:v>
                </c:pt>
                <c:pt idx="352">
                  <c:v>0.12000000000001888</c:v>
                </c:pt>
                <c:pt idx="353">
                  <c:v>0.11750000000001894</c:v>
                </c:pt>
                <c:pt idx="354">
                  <c:v>0.11500000000001899</c:v>
                </c:pt>
                <c:pt idx="355">
                  <c:v>0.11250000000001904</c:v>
                </c:pt>
                <c:pt idx="356">
                  <c:v>0.1100000000000191</c:v>
                </c:pt>
                <c:pt idx="357">
                  <c:v>0.10750000000001915</c:v>
                </c:pt>
                <c:pt idx="358">
                  <c:v>0.1050000000000192</c:v>
                </c:pt>
                <c:pt idx="359">
                  <c:v>0.10250000000001926</c:v>
                </c:pt>
                <c:pt idx="360">
                  <c:v>0.10000000000001931</c:v>
                </c:pt>
                <c:pt idx="361">
                  <c:v>9.7500000000019363E-2</c:v>
                </c:pt>
                <c:pt idx="362">
                  <c:v>9.5000000000019416E-2</c:v>
                </c:pt>
                <c:pt idx="363">
                  <c:v>9.2500000000019469E-2</c:v>
                </c:pt>
                <c:pt idx="364">
                  <c:v>9.0000000000019523E-2</c:v>
                </c:pt>
                <c:pt idx="365">
                  <c:v>8.7500000000019576E-2</c:v>
                </c:pt>
                <c:pt idx="366">
                  <c:v>8.5000000000019629E-2</c:v>
                </c:pt>
                <c:pt idx="367">
                  <c:v>8.2500000000019683E-2</c:v>
                </c:pt>
                <c:pt idx="368">
                  <c:v>8.0000000000019736E-2</c:v>
                </c:pt>
                <c:pt idx="369">
                  <c:v>7.7500000000019789E-2</c:v>
                </c:pt>
                <c:pt idx="370">
                  <c:v>7.5000000000019842E-2</c:v>
                </c:pt>
                <c:pt idx="371">
                  <c:v>7.2500000000019896E-2</c:v>
                </c:pt>
                <c:pt idx="372">
                  <c:v>7.0000000000019949E-2</c:v>
                </c:pt>
                <c:pt idx="373">
                  <c:v>6.7500000000020002E-2</c:v>
                </c:pt>
                <c:pt idx="374">
                  <c:v>6.5000000000020056E-2</c:v>
                </c:pt>
                <c:pt idx="375">
                  <c:v>6.2500000000020109E-2</c:v>
                </c:pt>
                <c:pt idx="376">
                  <c:v>6.0000000000020155E-2</c:v>
                </c:pt>
                <c:pt idx="377">
                  <c:v>5.7500000000020209E-2</c:v>
                </c:pt>
                <c:pt idx="378">
                  <c:v>5.5000000000020262E-2</c:v>
                </c:pt>
                <c:pt idx="379">
                  <c:v>5.2500000000020315E-2</c:v>
                </c:pt>
                <c:pt idx="380">
                  <c:v>5.0000000000020368E-2</c:v>
                </c:pt>
                <c:pt idx="381">
                  <c:v>4.7500000000020422E-2</c:v>
                </c:pt>
                <c:pt idx="382">
                  <c:v>4.5000000000020475E-2</c:v>
                </c:pt>
                <c:pt idx="383">
                  <c:v>4.2500000000020528E-2</c:v>
                </c:pt>
                <c:pt idx="384">
                  <c:v>4.0000000000020582E-2</c:v>
                </c:pt>
                <c:pt idx="385">
                  <c:v>3.7500000000020635E-2</c:v>
                </c:pt>
                <c:pt idx="386">
                  <c:v>3.5000000000020688E-2</c:v>
                </c:pt>
                <c:pt idx="387">
                  <c:v>3.2500000000020741E-2</c:v>
                </c:pt>
                <c:pt idx="388">
                  <c:v>3.0000000000020791E-2</c:v>
                </c:pt>
                <c:pt idx="389">
                  <c:v>2.7500000000020845E-2</c:v>
                </c:pt>
                <c:pt idx="390">
                  <c:v>2.5000000000020898E-2</c:v>
                </c:pt>
                <c:pt idx="391">
                  <c:v>2.2500000000020951E-2</c:v>
                </c:pt>
                <c:pt idx="392">
                  <c:v>2.0000000000021004E-2</c:v>
                </c:pt>
                <c:pt idx="393">
                  <c:v>1.7500000000021058E-2</c:v>
                </c:pt>
                <c:pt idx="394">
                  <c:v>1.5000000000021109E-2</c:v>
                </c:pt>
                <c:pt idx="395">
                  <c:v>1.2500000000021163E-2</c:v>
                </c:pt>
                <c:pt idx="396">
                  <c:v>1.0000000000021216E-2</c:v>
                </c:pt>
                <c:pt idx="397">
                  <c:v>7.5000000000212683E-3</c:v>
                </c:pt>
                <c:pt idx="398">
                  <c:v>5.0000000000213216E-3</c:v>
                </c:pt>
                <c:pt idx="399">
                  <c:v>2.5000000000213744E-3</c:v>
                </c:pt>
                <c:pt idx="400">
                  <c:v>2.1427304375265524E-14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C-48C9-B168-55B87BE7C3E0}"/>
            </c:ext>
          </c:extLst>
        </c:ser>
        <c:ser>
          <c:idx val="1"/>
          <c:order val="1"/>
          <c:tx>
            <c:v>tD3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'C1'!$H$16:$H$416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2.5930679573264155E-7</c:v>
                </c:pt>
                <c:pt idx="3">
                  <c:v>1.2308746674495744E-6</c:v>
                </c:pt>
                <c:pt idx="4">
                  <c:v>3.6460715219814084E-6</c:v>
                </c:pt>
                <c:pt idx="5">
                  <c:v>8.4904031802685647E-6</c:v>
                </c:pt>
                <c:pt idx="6">
                  <c:v>1.6999893391871984E-5</c:v>
                </c:pt>
                <c:pt idx="7">
                  <c:v>3.065648374847609E-5</c:v>
                </c:pt>
                <c:pt idx="8">
                  <c:v>5.1182446493503396E-5</c:v>
                </c:pt>
                <c:pt idx="9">
                  <c:v>8.0533809119471086E-5</c:v>
                </c:pt>
                <c:pt idx="10">
                  <c:v>1.2089279956966606E-4</c:v>
                </c:pt>
                <c:pt idx="11">
                  <c:v>1.7465932786359518E-4</c:v>
                </c:pt>
                <c:pt idx="12">
                  <c:v>2.4444152958833155E-4</c:v>
                </c:pt>
                <c:pt idx="13">
                  <c:v>3.3304540460760471E-4</c:v>
                </c:pt>
                <c:pt idx="14">
                  <c:v>4.4346359310668107E-4</c:v>
                </c:pt>
                <c:pt idx="15">
                  <c:v>5.7886333900080561E-4</c:v>
                </c:pt>
                <c:pt idx="16">
                  <c:v>7.4257369929965503E-4</c:v>
                </c:pt>
                <c:pt idx="17">
                  <c:v>9.380720648216053E-4</c:v>
                </c:pt>
                <c:pt idx="18">
                  <c:v>1.1689700644529827E-3</c:v>
                </c:pt>
                <c:pt idx="19">
                  <c:v>1.4389989320495796E-3</c:v>
                </c:pt>
                <c:pt idx="20">
                  <c:v>1.7519944196119615E-3</c:v>
                </c:pt>
                <c:pt idx="21">
                  <c:v>2.1118813449003304E-3</c:v>
                </c:pt>
                <c:pt idx="22">
                  <c:v>2.522657865584373E-3</c:v>
                </c:pt>
                <c:pt idx="23">
                  <c:v>2.9883795742906712E-3</c:v>
                </c:pt>
                <c:pt idx="24">
                  <c:v>3.513143509867428E-3</c:v>
                </c:pt>
                <c:pt idx="25">
                  <c:v>4.1010721810931837E-3</c:v>
                </c:pt>
                <c:pt idx="26">
                  <c:v>4.7562976981492611E-3</c:v>
                </c:pt>
                <c:pt idx="27">
                  <c:v>5.482946105261316E-3</c:v>
                </c:pt>
                <c:pt idx="28">
                  <c:v>6.2851220048924551E-3</c:v>
                </c:pt>
                <c:pt idx="29">
                  <c:v>7.1668935608980057E-3</c:v>
                </c:pt>
                <c:pt idx="30">
                  <c:v>8.1322779622582282E-3</c:v>
                </c:pt>
                <c:pt idx="31">
                  <c:v>9.1852274243199097E-3</c:v>
                </c:pt>
                <c:pt idx="32">
                  <c:v>1.0329615798381717E-2</c:v>
                </c:pt>
                <c:pt idx="33">
                  <c:v>1.1569225852598874E-2</c:v>
                </c:pt>
                <c:pt idx="34">
                  <c:v>1.2907737281943119E-2</c:v>
                </c:pt>
                <c:pt idx="35">
                  <c:v>1.4348715494676348E-2</c:v>
                </c:pt>
                <c:pt idx="36">
                  <c:v>1.5895601217455948E-2</c:v>
                </c:pt>
                <c:pt idx="37">
                  <c:v>1.7551700951466454E-2</c:v>
                </c:pt>
                <c:pt idx="38">
                  <c:v>1.9320178304767784E-2</c:v>
                </c:pt>
                <c:pt idx="39">
                  <c:v>2.1204046218039733E-2</c:v>
                </c:pt>
                <c:pt idx="40">
                  <c:v>2.3206160092589686E-2</c:v>
                </c:pt>
                <c:pt idx="41">
                  <c:v>2.5329211823092234E-2</c:v>
                </c:pt>
                <c:pt idx="42">
                  <c:v>2.757572472931728E-2</c:v>
                </c:pt>
                <c:pt idx="43">
                  <c:v>2.9948049375359925E-2</c:v>
                </c:pt>
                <c:pt idx="44">
                  <c:v>3.2448360258436622E-2</c:v>
                </c:pt>
                <c:pt idx="45">
                  <c:v>3.5078653343367468E-2</c:v>
                </c:pt>
                <c:pt idx="46">
                  <c:v>3.7840744414380165E-2</c:v>
                </c:pt>
                <c:pt idx="47">
                  <c:v>4.073626821123668E-2</c:v>
                </c:pt>
                <c:pt idx="48">
                  <c:v>4.3766678312804119E-2</c:v>
                </c:pt>
                <c:pt idx="49">
                  <c:v>4.6933247728218691E-2</c:v>
                </c:pt>
                <c:pt idx="50">
                  <c:v>5.0237070152920393E-2</c:v>
                </c:pt>
                <c:pt idx="51">
                  <c:v>5.367906184522353E-2</c:v>
                </c:pt>
                <c:pt idx="52">
                  <c:v>5.7259964076972238E-2</c:v>
                </c:pt>
                <c:pt idx="53">
                  <c:v>6.0980346111931129E-2</c:v>
                </c:pt>
                <c:pt idx="54">
                  <c:v>6.4840608664603783E-2</c:v>
                </c:pt>
                <c:pt idx="55">
                  <c:v>6.8840987791567249E-2</c:v>
                </c:pt>
                <c:pt idx="56">
                  <c:v>7.298155916947642E-2</c:v>
                </c:pt>
                <c:pt idx="57">
                  <c:v>7.7262242713237048E-2</c:v>
                </c:pt>
                <c:pt idx="58">
                  <c:v>8.1682807490113654E-2</c:v>
                </c:pt>
                <c:pt idx="59">
                  <c:v>8.6242876886041556E-2</c:v>
                </c:pt>
                <c:pt idx="60">
                  <c:v>9.0941933983033282E-2</c:v>
                </c:pt>
                <c:pt idx="61">
                  <c:v>9.577932710797897E-2</c:v>
                </c:pt>
                <c:pt idx="62">
                  <c:v>0.10075427551495501</c:v>
                </c:pt>
                <c:pt idx="63">
                  <c:v>0.10586587516622802</c:v>
                </c:pt>
                <c:pt idx="64">
                  <c:v>0.11111310457880369</c:v>
                </c:pt>
                <c:pt idx="65">
                  <c:v>0.11649483070503286</c:v>
                </c:pt>
                <c:pt idx="66">
                  <c:v>0.12200981482017002</c:v>
                </c:pt>
                <c:pt idx="67">
                  <c:v>0.1276567183894774</c:v>
                </c:pt>
                <c:pt idx="68">
                  <c:v>0.13343410889240498</c:v>
                </c:pt>
                <c:pt idx="69">
                  <c:v>0.13934046558157809</c:v>
                </c:pt>
                <c:pt idx="70">
                  <c:v>0.14537418515770023</c:v>
                </c:pt>
                <c:pt idx="71">
                  <c:v>0.15153358734349329</c:v>
                </c:pt>
                <c:pt idx="72">
                  <c:v>0.15781692034125916</c:v>
                </c:pt>
                <c:pt idx="73">
                  <c:v>0.16422236616136657</c:v>
                </c:pt>
                <c:pt idx="74">
                  <c:v>0.17074804581057948</c:v>
                </c:pt>
                <c:pt idx="75">
                  <c:v>0.17739202433005041</c:v>
                </c:pt>
                <c:pt idx="76">
                  <c:v>0.18415231567652976</c:v>
                </c:pt>
                <c:pt idx="77">
                  <c:v>0.19102688743913329</c:v>
                </c:pt>
                <c:pt idx="78">
                  <c:v>0.19801366538738593</c:v>
                </c:pt>
                <c:pt idx="79">
                  <c:v>0.20511053784746755</c:v>
                </c:pt>
                <c:pt idx="80">
                  <c:v>0.21231535990328679</c:v>
                </c:pt>
                <c:pt idx="81">
                  <c:v>0.2196259574216762</c:v>
                </c:pt>
                <c:pt idx="82">
                  <c:v>0.2270401309012057</c:v>
                </c:pt>
                <c:pt idx="83">
                  <c:v>0.23455565914552104</c:v>
                </c:pt>
                <c:pt idx="84">
                  <c:v>0.24217030276155962</c:v>
                </c:pt>
                <c:pt idx="85">
                  <c:v>0.24988180748566705</c:v>
                </c:pt>
                <c:pt idx="86">
                  <c:v>0.2576879073398306</c:v>
                </c:pt>
                <c:pt idx="87">
                  <c:v>0.26558632762054907</c:v>
                </c:pt>
                <c:pt idx="88">
                  <c:v>0.27357478772507438</c:v>
                </c:pt>
                <c:pt idx="89">
                  <c:v>0.28165100381814895</c:v>
                </c:pt>
                <c:pt idx="90">
                  <c:v>0.28981269134336962</c:v>
                </c:pt>
                <c:pt idx="91">
                  <c:v>0.29805756738472022</c:v>
                </c:pt>
                <c:pt idx="92">
                  <c:v>0.30638335288169871</c:v>
                </c:pt>
                <c:pt idx="93">
                  <c:v>0.31478777470383218</c:v>
                </c:pt>
                <c:pt idx="94">
                  <c:v>0.32326856758951755</c:v>
                </c:pt>
                <c:pt idx="95">
                  <c:v>0.33182347595372264</c:v>
                </c:pt>
                <c:pt idx="96">
                  <c:v>0.34045025557043984</c:v>
                </c:pt>
                <c:pt idx="97">
                  <c:v>0.34914667513442987</c:v>
                </c:pt>
                <c:pt idx="98">
                  <c:v>0.35791051770769461</c:v>
                </c:pt>
                <c:pt idx="99">
                  <c:v>0.36673958205571683</c:v>
                </c:pt>
                <c:pt idx="100">
                  <c:v>0.37563168387855711</c:v>
                </c:pt>
                <c:pt idx="101">
                  <c:v>0.38458465694144084</c:v>
                </c:pt>
                <c:pt idx="102">
                  <c:v>0.39359635411027805</c:v>
                </c:pt>
                <c:pt idx="103">
                  <c:v>0.40266464829634646</c:v>
                </c:pt>
                <c:pt idx="104">
                  <c:v>0.41178743331492584</c:v>
                </c:pt>
                <c:pt idx="105">
                  <c:v>0.42096262466256701</c:v>
                </c:pt>
                <c:pt idx="106">
                  <c:v>0.43018816021712786</c:v>
                </c:pt>
                <c:pt idx="107">
                  <c:v>0.43946200086511111</c:v>
                </c:pt>
                <c:pt idx="108">
                  <c:v>0.44878213105972814</c:v>
                </c:pt>
                <c:pt idx="109">
                  <c:v>0.45814655931477782</c:v>
                </c:pt>
                <c:pt idx="110">
                  <c:v>0.46755331863691157</c:v>
                </c:pt>
                <c:pt idx="111">
                  <c:v>0.47700046690066505</c:v>
                </c:pt>
                <c:pt idx="112">
                  <c:v>0.48648608716973357</c:v>
                </c:pt>
                <c:pt idx="113">
                  <c:v>0.4960082879673145</c:v>
                </c:pt>
                <c:pt idx="114">
                  <c:v>0.50556520349954381</c:v>
                </c:pt>
                <c:pt idx="115">
                  <c:v>0.51515499383434704</c:v>
                </c:pt>
                <c:pt idx="116">
                  <c:v>0.52477584503882613</c:v>
                </c:pt>
                <c:pt idx="117">
                  <c:v>0.5344259692783585</c:v>
                </c:pt>
                <c:pt idx="118">
                  <c:v>0.5441036048794714</c:v>
                </c:pt>
                <c:pt idx="119">
                  <c:v>0.55380701635936491</c:v>
                </c:pt>
                <c:pt idx="120">
                  <c:v>0.56353449442450132</c:v>
                </c:pt>
                <c:pt idx="121">
                  <c:v>0.57328435594027627</c:v>
                </c:pt>
                <c:pt idx="122">
                  <c:v>0.58305494387398737</c:v>
                </c:pt>
                <c:pt idx="123">
                  <c:v>0.59284462721352149</c:v>
                </c:pt>
                <c:pt idx="124">
                  <c:v>0.60265180086286441</c:v>
                </c:pt>
                <c:pt idx="125">
                  <c:v>0.61247488551720852</c:v>
                </c:pt>
                <c:pt idx="126">
                  <c:v>0.62231232751866306</c:v>
                </c:pt>
                <c:pt idx="127">
                  <c:v>0.63216259869438141</c:v>
                </c:pt>
                <c:pt idx="128">
                  <c:v>0.64202419617881967</c:v>
                </c:pt>
                <c:pt idx="129">
                  <c:v>0.65189564222143381</c:v>
                </c:pt>
                <c:pt idx="130">
                  <c:v>0.66177548398082553</c:v>
                </c:pt>
                <c:pt idx="131">
                  <c:v>0.67166229330735094</c:v>
                </c:pt>
                <c:pt idx="132">
                  <c:v>0.68155466651449326</c:v>
                </c:pt>
                <c:pt idx="133">
                  <c:v>0.69145122414091709</c:v>
                </c:pt>
                <c:pt idx="134">
                  <c:v>0.7013506107037043</c:v>
                </c:pt>
                <c:pt idx="135">
                  <c:v>0.71125149444408453</c:v>
                </c:pt>
                <c:pt idx="136">
                  <c:v>0.72115256706616127</c:v>
                </c:pt>
                <c:pt idx="137">
                  <c:v>0.73105254347004822</c:v>
                </c:pt>
                <c:pt idx="138">
                  <c:v>0.740950161479763</c:v>
                </c:pt>
                <c:pt idx="139">
                  <c:v>0.75084418156684107</c:v>
                </c:pt>
                <c:pt idx="140">
                  <c:v>0.76073338657022005</c:v>
                </c:pt>
                <c:pt idx="141">
                  <c:v>0.77061658141320277</c:v>
                </c:pt>
                <c:pt idx="142">
                  <c:v>0.78049259281800121</c:v>
                </c:pt>
                <c:pt idx="143">
                  <c:v>0.79036026901846801</c:v>
                </c:pt>
                <c:pt idx="144">
                  <c:v>0.80021847947141544</c:v>
                </c:pt>
                <c:pt idx="145">
                  <c:v>0.81006611456703015</c:v>
                </c:pt>
                <c:pt idx="146">
                  <c:v>0.81990208533923481</c:v>
                </c:pt>
                <c:pt idx="147">
                  <c:v>0.82972532317564818</c:v>
                </c:pt>
                <c:pt idx="148">
                  <c:v>0.83953477952809952</c:v>
                </c:pt>
                <c:pt idx="149">
                  <c:v>0.84932942562389802</c:v>
                </c:pt>
                <c:pt idx="150">
                  <c:v>0.85910825217811049</c:v>
                </c:pt>
                <c:pt idx="151">
                  <c:v>0.86887026910729892</c:v>
                </c:pt>
                <c:pt idx="152">
                  <c:v>0.87861450524462004</c:v>
                </c:pt>
                <c:pt idx="153">
                  <c:v>0.88834000805713964</c:v>
                </c:pt>
                <c:pt idx="154">
                  <c:v>0.89804584336486259</c:v>
                </c:pt>
                <c:pt idx="155">
                  <c:v>0.90773109506242922</c:v>
                </c:pt>
                <c:pt idx="156">
                  <c:v>0.91739486484288102</c:v>
                </c:pt>
                <c:pt idx="157">
                  <c:v>0.92703627192459759</c:v>
                </c:pt>
                <c:pt idx="158">
                  <c:v>0.93665445278035131</c:v>
                </c:pt>
                <c:pt idx="159">
                  <c:v>0.94624856086998876</c:v>
                </c:pt>
                <c:pt idx="160">
                  <c:v>0.95581776637573135</c:v>
                </c:pt>
                <c:pt idx="161">
                  <c:v>0.96536125594080235</c:v>
                </c:pt>
                <c:pt idx="162">
                  <c:v>0.97487823241117566</c:v>
                </c:pt>
                <c:pt idx="163">
                  <c:v>0.98436791458080375</c:v>
                </c:pt>
                <c:pt idx="164">
                  <c:v>0.99382953694031828</c:v>
                </c:pt>
                <c:pt idx="165">
                  <c:v>1.0032623494290076</c:v>
                </c:pt>
                <c:pt idx="166">
                  <c:v>1.0126656171903214</c:v>
                </c:pt>
                <c:pt idx="167">
                  <c:v>1.0220386203312533</c:v>
                </c:pt>
                <c:pt idx="168">
                  <c:v>1.0313806536849974</c:v>
                </c:pt>
                <c:pt idx="169">
                  <c:v>1.0406910265774372</c:v>
                </c:pt>
                <c:pt idx="170">
                  <c:v>1.0499690625971569</c:v>
                </c:pt>
                <c:pt idx="171">
                  <c:v>1.0592140993691841</c:v>
                </c:pt>
                <c:pt idx="172">
                  <c:v>1.0684254883325093</c:v>
                </c:pt>
                <c:pt idx="173">
                  <c:v>1.0776025945211829</c:v>
                </c:pt>
                <c:pt idx="174">
                  <c:v>1.0867447963491401</c:v>
                </c:pt>
                <c:pt idx="175">
                  <c:v>1.0958514853986547</c:v>
                </c:pt>
                <c:pt idx="176">
                  <c:v>1.1049220662126189</c:v>
                </c:pt>
                <c:pt idx="177">
                  <c:v>1.1139559560902008</c:v>
                </c:pt>
                <c:pt idx="178">
                  <c:v>1.1229525848864317</c:v>
                </c:pt>
                <c:pt idx="179">
                  <c:v>1.1319113948152184</c:v>
                </c:pt>
                <c:pt idx="180">
                  <c:v>1.140831840256133</c:v>
                </c:pt>
                <c:pt idx="181">
                  <c:v>1.1497133875644805</c:v>
                </c:pt>
                <c:pt idx="182">
                  <c:v>1.1585555148851916</c:v>
                </c:pt>
                <c:pt idx="183">
                  <c:v>1.1673577119702461</c:v>
                </c:pt>
                <c:pt idx="184">
                  <c:v>1.176119479999115</c:v>
                </c:pt>
                <c:pt idx="185">
                  <c:v>1.1848403314033371</c:v>
                </c:pt>
                <c:pt idx="186">
                  <c:v>1.193519789693865</c:v>
                </c:pt>
                <c:pt idx="187">
                  <c:v>1.2021573892921891</c:v>
                </c:pt>
                <c:pt idx="188">
                  <c:v>1.2107526753646878</c:v>
                </c:pt>
                <c:pt idx="189">
                  <c:v>1.2193052036599989</c:v>
                </c:pt>
                <c:pt idx="190">
                  <c:v>1.2278145403502714</c:v>
                </c:pt>
                <c:pt idx="191">
                  <c:v>1.2362802618747328</c:v>
                </c:pt>
                <c:pt idx="192">
                  <c:v>1.2447019547872904</c:v>
                </c:pt>
                <c:pt idx="193">
                  <c:v>1.2530792156067481</c:v>
                </c:pt>
                <c:pt idx="194">
                  <c:v>1.2614116506702515</c:v>
                </c:pt>
                <c:pt idx="195">
                  <c:v>1.2696988759896521</c:v>
                </c:pt>
                <c:pt idx="196">
                  <c:v>1.2779405171110476</c:v>
                </c:pt>
                <c:pt idx="197">
                  <c:v>1.2861362089770907</c:v>
                </c:pt>
                <c:pt idx="198">
                  <c:v>1.2942855957923742</c:v>
                </c:pt>
                <c:pt idx="199">
                  <c:v>1.3023883308915347</c:v>
                </c:pt>
                <c:pt idx="200">
                  <c:v>1.3104440766101262</c:v>
                </c:pt>
                <c:pt idx="201">
                  <c:v>1.3184525041584692</c:v>
                </c:pt>
                <c:pt idx="202">
                  <c:v>1.3264132934981163</c:v>
                </c:pt>
                <c:pt idx="203">
                  <c:v>1.3343261332208407</c:v>
                </c:pt>
                <c:pt idx="204">
                  <c:v>1.3421907204305914</c:v>
                </c:pt>
                <c:pt idx="205">
                  <c:v>1.3500067606277228</c:v>
                </c:pt>
                <c:pt idx="206">
                  <c:v>1.3577739675958871</c:v>
                </c:pt>
                <c:pt idx="207">
                  <c:v>1.3654920632916037</c:v>
                </c:pt>
                <c:pt idx="208">
                  <c:v>1.3731607777360384</c:v>
                </c:pt>
                <c:pt idx="209">
                  <c:v>1.3807798489093088</c:v>
                </c:pt>
                <c:pt idx="210">
                  <c:v>1.3883490226472022</c:v>
                </c:pt>
                <c:pt idx="211">
                  <c:v>1.3958680525403147</c:v>
                </c:pt>
                <c:pt idx="212">
                  <c:v>1.4033366998351535</c:v>
                </c:pt>
                <c:pt idx="213">
                  <c:v>1.4107547333379626</c:v>
                </c:pt>
                <c:pt idx="214">
                  <c:v>1.418121929320459</c:v>
                </c:pt>
                <c:pt idx="215">
                  <c:v>1.4254380714277384</c:v>
                </c:pt>
                <c:pt idx="216">
                  <c:v>1.4327029505885474</c:v>
                </c:pt>
                <c:pt idx="217">
                  <c:v>1.4399163649275202</c:v>
                </c:pt>
                <c:pt idx="218">
                  <c:v>1.447078119679432</c:v>
                </c:pt>
                <c:pt idx="219">
                  <c:v>1.4541880271055669</c:v>
                </c:pt>
                <c:pt idx="220">
                  <c:v>1.4612459064121024</c:v>
                </c:pt>
                <c:pt idx="221">
                  <c:v>1.4682515836703549</c:v>
                </c:pt>
                <c:pt idx="222">
                  <c:v>1.4752048917390972</c:v>
                </c:pt>
                <c:pt idx="223">
                  <c:v>1.4821056701885797</c:v>
                </c:pt>
                <c:pt idx="224">
                  <c:v>1.4889537652265761</c:v>
                </c:pt>
                <c:pt idx="225">
                  <c:v>1.4957490296261362</c:v>
                </c:pt>
                <c:pt idx="226">
                  <c:v>1.5024913226551535</c:v>
                </c:pt>
                <c:pt idx="227">
                  <c:v>1.5091805100077484</c:v>
                </c:pt>
                <c:pt idx="228">
                  <c:v>1.5158164637373608</c:v>
                </c:pt>
                <c:pt idx="229">
                  <c:v>1.5223990621915615</c:v>
                </c:pt>
                <c:pt idx="230">
                  <c:v>1.5289281899482161</c:v>
                </c:pt>
                <c:pt idx="231">
                  <c:v>1.5354037377538219</c:v>
                </c:pt>
                <c:pt idx="232">
                  <c:v>1.5418256024631516</c:v>
                </c:pt>
                <c:pt idx="233">
                  <c:v>1.5481936869803077</c:v>
                </c:pt>
                <c:pt idx="234">
                  <c:v>1.5545079002017428</c:v>
                </c:pt>
                <c:pt idx="235">
                  <c:v>1.5607681569603367</c:v>
                </c:pt>
                <c:pt idx="236">
                  <c:v>1.5669743779713388</c:v>
                </c:pt>
                <c:pt idx="237">
                  <c:v>1.5731264897795698</c:v>
                </c:pt>
                <c:pt idx="238">
                  <c:v>1.579224424708233</c:v>
                </c:pt>
                <c:pt idx="239">
                  <c:v>1.5852681208089401</c:v>
                </c:pt>
                <c:pt idx="240">
                  <c:v>1.5912575218130913</c:v>
                </c:pt>
                <c:pt idx="241">
                  <c:v>1.5971925770849225</c:v>
                </c:pt>
                <c:pt idx="242">
                  <c:v>1.6030732415756577</c:v>
                </c:pt>
                <c:pt idx="243">
                  <c:v>1.6088994757790249</c:v>
                </c:pt>
                <c:pt idx="244">
                  <c:v>1.6146712456880279</c:v>
                </c:pt>
                <c:pt idx="245">
                  <c:v>1.6203885227529804</c:v>
                </c:pt>
                <c:pt idx="246">
                  <c:v>1.6260512838408985</c:v>
                </c:pt>
                <c:pt idx="247">
                  <c:v>1.6316595111960044</c:v>
                </c:pt>
                <c:pt idx="248">
                  <c:v>1.6372131924014848</c:v>
                </c:pt>
                <c:pt idx="249">
                  <c:v>1.6427123203424125</c:v>
                </c:pt>
                <c:pt idx="250">
                  <c:v>1.6481568931698265</c:v>
                </c:pt>
                <c:pt idx="251">
                  <c:v>1.653546914265916</c:v>
                </c:pt>
                <c:pt idx="252">
                  <c:v>1.6588823922104192</c:v>
                </c:pt>
                <c:pt idx="253">
                  <c:v>1.6641633407479253</c:v>
                </c:pt>
                <c:pt idx="254">
                  <c:v>1.6693897787565879</c:v>
                </c:pt>
                <c:pt idx="255">
                  <c:v>1.6745617302175957</c:v>
                </c:pt>
                <c:pt idx="256">
                  <c:v>1.6796792241857492</c:v>
                </c:pt>
                <c:pt idx="257">
                  <c:v>1.6847422947611479</c:v>
                </c:pt>
                <c:pt idx="258">
                  <c:v>1.6897509810618825</c:v>
                </c:pt>
                <c:pt idx="259">
                  <c:v>1.6947053271975874</c:v>
                </c:pt>
                <c:pt idx="260">
                  <c:v>1.6996053822441473</c:v>
                </c:pt>
                <c:pt idx="261">
                  <c:v>1.7044512002192647</c:v>
                </c:pt>
                <c:pt idx="262">
                  <c:v>1.7092428400588808</c:v>
                </c:pt>
                <c:pt idx="263">
                  <c:v>1.7139803655946055</c:v>
                </c:pt>
                <c:pt idx="264">
                  <c:v>1.7186638455321541</c:v>
                </c:pt>
                <c:pt idx="265">
                  <c:v>1.7232933534305408</c:v>
                </c:pt>
                <c:pt idx="266">
                  <c:v>1.7278689676821273</c:v>
                </c:pt>
                <c:pt idx="267">
                  <c:v>1.7323907714935796</c:v>
                </c:pt>
                <c:pt idx="268">
                  <c:v>1.7368588528678315</c:v>
                </c:pt>
                <c:pt idx="269">
                  <c:v>1.7412733045865529</c:v>
                </c:pt>
                <c:pt idx="270">
                  <c:v>1.7456342241936742</c:v>
                </c:pt>
                <c:pt idx="271">
                  <c:v>1.7499417139797189</c:v>
                </c:pt>
                <c:pt idx="272">
                  <c:v>1.7541958809667395</c:v>
                </c:pt>
                <c:pt idx="273">
                  <c:v>1.7583968368943115</c:v>
                </c:pt>
                <c:pt idx="274">
                  <c:v>1.7625446982059314</c:v>
                </c:pt>
                <c:pt idx="275">
                  <c:v>1.7666395860365214</c:v>
                </c:pt>
                <c:pt idx="276">
                  <c:v>1.7706816262005411</c:v>
                </c:pt>
                <c:pt idx="277">
                  <c:v>1.7746709491806503</c:v>
                </c:pt>
                <c:pt idx="278">
                  <c:v>1.7786076901173811</c:v>
                </c:pt>
                <c:pt idx="279">
                  <c:v>1.7824919887992146</c:v>
                </c:pt>
                <c:pt idx="280">
                  <c:v>1.7863239896537626</c:v>
                </c:pt>
                <c:pt idx="281">
                  <c:v>1.7901038417390527</c:v>
                </c:pt>
                <c:pt idx="282">
                  <c:v>1.7938316987359704</c:v>
                </c:pt>
                <c:pt idx="283">
                  <c:v>1.7975077189411823</c:v>
                </c:pt>
                <c:pt idx="284">
                  <c:v>1.8011320652606349</c:v>
                </c:pt>
                <c:pt idx="285">
                  <c:v>1.8047049052037869</c:v>
                </c:pt>
                <c:pt idx="286">
                  <c:v>1.8082264108784221</c:v>
                </c:pt>
                <c:pt idx="287">
                  <c:v>1.81169675898606</c:v>
                </c:pt>
                <c:pt idx="288">
                  <c:v>1.815116130818031</c:v>
                </c:pt>
                <c:pt idx="289">
                  <c:v>1.8184847122519983</c:v>
                </c:pt>
                <c:pt idx="290">
                  <c:v>1.8218026937493106</c:v>
                </c:pt>
                <c:pt idx="291">
                  <c:v>1.825070270352614</c:v>
                </c:pt>
                <c:pt idx="292">
                  <c:v>1.8282876416843106</c:v>
                </c:pt>
                <c:pt idx="293">
                  <c:v>1.8314550119453268</c:v>
                </c:pt>
                <c:pt idx="294">
                  <c:v>1.8345725899145837</c:v>
                </c:pt>
                <c:pt idx="295">
                  <c:v>1.8376405889489975</c:v>
                </c:pt>
                <c:pt idx="296">
                  <c:v>1.8406592269838562</c:v>
                </c:pt>
                <c:pt idx="297">
                  <c:v>1.8436287265338527</c:v>
                </c:pt>
                <c:pt idx="298">
                  <c:v>1.8465493146945482</c:v>
                </c:pt>
                <c:pt idx="299">
                  <c:v>1.8494212231443585</c:v>
                </c:pt>
                <c:pt idx="300">
                  <c:v>1.8522446881470254</c:v>
                </c:pt>
                <c:pt idx="301">
                  <c:v>1.855019950554486</c:v>
                </c:pt>
                <c:pt idx="302">
                  <c:v>1.8577472558103523</c:v>
                </c:pt>
                <c:pt idx="303">
                  <c:v>1.8604268539537367</c:v>
                </c:pt>
                <c:pt idx="304">
                  <c:v>1.8630589996235367</c:v>
                </c:pt>
                <c:pt idx="305">
                  <c:v>1.8656439520631194</c:v>
                </c:pt>
                <c:pt idx="306">
                  <c:v>1.8681819751256104</c:v>
                </c:pt>
                <c:pt idx="307">
                  <c:v>1.8706733372793873</c:v>
                </c:pt>
                <c:pt idx="308">
                  <c:v>1.8731183116141243</c:v>
                </c:pt>
                <c:pt idx="309">
                  <c:v>1.8755171758471649</c:v>
                </c:pt>
                <c:pt idx="310">
                  <c:v>1.8778702123303237</c:v>
                </c:pt>
                <c:pt idx="311">
                  <c:v>1.8801777080570667</c:v>
                </c:pt>
                <c:pt idx="312">
                  <c:v>1.8824399546700661</c:v>
                </c:pt>
                <c:pt idx="313">
                  <c:v>1.8846572484691624</c:v>
                </c:pt>
                <c:pt idx="314">
                  <c:v>1.8868298904195748</c:v>
                </c:pt>
                <c:pt idx="315">
                  <c:v>1.8889581861606191</c:v>
                </c:pt>
                <c:pt idx="316">
                  <c:v>1.8910424460145723</c:v>
                </c:pt>
                <c:pt idx="317">
                  <c:v>1.8930829849961457</c:v>
                </c:pt>
                <c:pt idx="318">
                  <c:v>1.8950801228219811</c:v>
                </c:pt>
                <c:pt idx="319">
                  <c:v>1.8970341839206517</c:v>
                </c:pt>
                <c:pt idx="320">
                  <c:v>1.8989454974429389</c:v>
                </c:pt>
                <c:pt idx="321">
                  <c:v>1.9008143972723872</c:v>
                </c:pt>
                <c:pt idx="322">
                  <c:v>1.9026412220361122</c:v>
                </c:pt>
                <c:pt idx="323">
                  <c:v>1.904426315115983</c:v>
                </c:pt>
                <c:pt idx="324">
                  <c:v>1.9061700246600093</c:v>
                </c:pt>
                <c:pt idx="325">
                  <c:v>1.9078727035940293</c:v>
                </c:pt>
                <c:pt idx="326">
                  <c:v>1.9095347096335749</c:v>
                </c:pt>
                <c:pt idx="327">
                  <c:v>1.9111564052961134</c:v>
                </c:pt>
                <c:pt idx="328">
                  <c:v>1.9127381579134421</c:v>
                </c:pt>
                <c:pt idx="329">
                  <c:v>1.9142803396443064</c:v>
                </c:pt>
                <c:pt idx="330">
                  <c:v>1.9157833274872758</c:v>
                </c:pt>
                <c:pt idx="331">
                  <c:v>1.9172475032937875</c:v>
                </c:pt>
                <c:pt idx="332">
                  <c:v>1.9186732537814508</c:v>
                </c:pt>
                <c:pt idx="333">
                  <c:v>1.9200609705475484</c:v>
                </c:pt>
                <c:pt idx="334">
                  <c:v>1.9214110500825869</c:v>
                </c:pt>
                <c:pt idx="335">
                  <c:v>1.9227238937842284</c:v>
                </c:pt>
                <c:pt idx="336">
                  <c:v>1.923999907971196</c:v>
                </c:pt>
                <c:pt idx="337">
                  <c:v>1.9252395038974539</c:v>
                </c:pt>
                <c:pt idx="338">
                  <c:v>1.9264430977665432</c:v>
                </c:pt>
                <c:pt idx="339">
                  <c:v>1.9276111107459128</c:v>
                </c:pt>
                <c:pt idx="340">
                  <c:v>1.928743968981607</c:v>
                </c:pt>
                <c:pt idx="341">
                  <c:v>1.9298421036127991</c:v>
                </c:pt>
                <c:pt idx="342">
                  <c:v>1.9309059507866546</c:v>
                </c:pt>
                <c:pt idx="343">
                  <c:v>1.9319359516732171</c:v>
                </c:pt>
                <c:pt idx="344">
                  <c:v>1.9329325524803485</c:v>
                </c:pt>
                <c:pt idx="345">
                  <c:v>1.9338962044687651</c:v>
                </c:pt>
                <c:pt idx="346">
                  <c:v>1.9348273639671785</c:v>
                </c:pt>
                <c:pt idx="347">
                  <c:v>1.935726492387422</c:v>
                </c:pt>
                <c:pt idx="348">
                  <c:v>1.9365940562397022</c:v>
                </c:pt>
                <c:pt idx="349">
                  <c:v>1.9374305271478285</c:v>
                </c:pt>
                <c:pt idx="350">
                  <c:v>1.9382363818644892</c:v>
                </c:pt>
                <c:pt idx="351">
                  <c:v>1.9390121022865305</c:v>
                </c:pt>
                <c:pt idx="352">
                  <c:v>1.9397581754702582</c:v>
                </c:pt>
                <c:pt idx="353">
                  <c:v>1.9404750936466673</c:v>
                </c:pt>
                <c:pt idx="354">
                  <c:v>1.9411633542367677</c:v>
                </c:pt>
                <c:pt idx="355">
                  <c:v>1.9418234598667512</c:v>
                </c:pt>
                <c:pt idx="356">
                  <c:v>1.9424559183831918</c:v>
                </c:pt>
                <c:pt idx="357">
                  <c:v>1.9430612428681611</c:v>
                </c:pt>
                <c:pt idx="358">
                  <c:v>1.9436399516543039</c:v>
                </c:pt>
                <c:pt idx="359">
                  <c:v>1.9441925683397514</c:v>
                </c:pt>
                <c:pt idx="360">
                  <c:v>1.9447196218030209</c:v>
                </c:pt>
                <c:pt idx="361">
                  <c:v>1.9452216462177772</c:v>
                </c:pt>
                <c:pt idx="362">
                  <c:v>1.9456991810674931</c:v>
                </c:pt>
                <c:pt idx="363">
                  <c:v>1.9461527711598841</c:v>
                </c:pt>
                <c:pt idx="364">
                  <c:v>1.9465829666413292</c:v>
                </c:pt>
                <c:pt idx="365">
                  <c:v>1.9469903230109782</c:v>
                </c:pt>
                <c:pt idx="366">
                  <c:v>1.9473754011347681</c:v>
                </c:pt>
                <c:pt idx="367">
                  <c:v>1.9477387672592303</c:v>
                </c:pt>
                <c:pt idx="368">
                  <c:v>1.9480809930250402</c:v>
                </c:pt>
                <c:pt idx="369">
                  <c:v>1.9484026554803195</c:v>
                </c:pt>
                <c:pt idx="370">
                  <c:v>1.9487043370936961</c:v>
                </c:pt>
                <c:pt idx="371">
                  <c:v>1.948986625767114</c:v>
                </c:pt>
                <c:pt idx="372">
                  <c:v>1.9492501148482522</c:v>
                </c:pt>
                <c:pt idx="373">
                  <c:v>1.9494954031426532</c:v>
                </c:pt>
                <c:pt idx="374">
                  <c:v>1.9497230949254367</c:v>
                </c:pt>
                <c:pt idx="375">
                  <c:v>1.9499337999526478</c:v>
                </c:pt>
                <c:pt idx="376">
                  <c:v>1.950128133472077</c:v>
                </c:pt>
                <c:pt idx="377">
                  <c:v>1.9503067162336116</c:v>
                </c:pt>
                <c:pt idx="378">
                  <c:v>1.9504701744989736</c:v>
                </c:pt>
                <c:pt idx="379">
                  <c:v>1.9506191400507735</c:v>
                </c:pt>
                <c:pt idx="380">
                  <c:v>1.9507542502008011</c:v>
                </c:pt>
                <c:pt idx="381">
                  <c:v>1.950876147797352</c:v>
                </c:pt>
                <c:pt idx="382">
                  <c:v>1.9509854812314524</c:v>
                </c:pt>
                <c:pt idx="383">
                  <c:v>1.9510829044416944</c:v>
                </c:pt>
                <c:pt idx="384">
                  <c:v>1.9511690769173404</c:v>
                </c:pt>
                <c:pt idx="385">
                  <c:v>1.9512446636991438</c:v>
                </c:pt>
                <c:pt idx="386">
                  <c:v>1.9513103353772185</c:v>
                </c:pt>
                <c:pt idx="387">
                  <c:v>1.9513667680848281</c:v>
                </c:pt>
                <c:pt idx="388">
                  <c:v>1.9514146434864124</c:v>
                </c:pt>
                <c:pt idx="389">
                  <c:v>1.9514546487573057</c:v>
                </c:pt>
                <c:pt idx="390">
                  <c:v>1.9514874765508641</c:v>
                </c:pt>
                <c:pt idx="391">
                  <c:v>1.9515138249459139</c:v>
                </c:pt>
                <c:pt idx="392">
                  <c:v>1.9515343973619903</c:v>
                </c:pt>
                <c:pt idx="393">
                  <c:v>1.9515499024191005</c:v>
                </c:pt>
                <c:pt idx="394">
                  <c:v>1.9515610536962205</c:v>
                </c:pt>
                <c:pt idx="395">
                  <c:v>1.9515685692907285</c:v>
                </c:pt>
                <c:pt idx="396">
                  <c:v>1.9515731709492352</c:v>
                </c:pt>
                <c:pt idx="397">
                  <c:v>1.9515755821562095</c:v>
                </c:pt>
                <c:pt idx="398">
                  <c:v>1.9515765232186817</c:v>
                </c:pt>
                <c:pt idx="399">
                  <c:v>1.9515766951025419</c:v>
                </c:pt>
                <c:pt idx="400">
                  <c:v>1.9515766951025419</c:v>
                </c:pt>
              </c:numCache>
            </c:numRef>
          </c:xVal>
          <c:yVal>
            <c:numRef>
              <c:f>'C1'!$F$16:$F$416</c:f>
              <c:numCache>
                <c:formatCode>General</c:formatCode>
                <c:ptCount val="401"/>
                <c:pt idx="0">
                  <c:v>1.0000000000000002</c:v>
                </c:pt>
                <c:pt idx="1">
                  <c:v>0.99750000000000028</c:v>
                </c:pt>
                <c:pt idx="2">
                  <c:v>0.99500000000000033</c:v>
                </c:pt>
                <c:pt idx="3">
                  <c:v>0.99250000000000038</c:v>
                </c:pt>
                <c:pt idx="4">
                  <c:v>0.99000000000000044</c:v>
                </c:pt>
                <c:pt idx="5">
                  <c:v>0.98750000000000049</c:v>
                </c:pt>
                <c:pt idx="6">
                  <c:v>0.98500000000000054</c:v>
                </c:pt>
                <c:pt idx="7">
                  <c:v>0.9825000000000006</c:v>
                </c:pt>
                <c:pt idx="8">
                  <c:v>0.98000000000000065</c:v>
                </c:pt>
                <c:pt idx="9">
                  <c:v>0.9775000000000007</c:v>
                </c:pt>
                <c:pt idx="10">
                  <c:v>0.97500000000000075</c:v>
                </c:pt>
                <c:pt idx="11">
                  <c:v>0.97250000000000081</c:v>
                </c:pt>
                <c:pt idx="12">
                  <c:v>0.97000000000000086</c:v>
                </c:pt>
                <c:pt idx="13">
                  <c:v>0.96750000000000091</c:v>
                </c:pt>
                <c:pt idx="14">
                  <c:v>0.96500000000000097</c:v>
                </c:pt>
                <c:pt idx="15">
                  <c:v>0.96250000000000102</c:v>
                </c:pt>
                <c:pt idx="16">
                  <c:v>0.96000000000000107</c:v>
                </c:pt>
                <c:pt idx="17">
                  <c:v>0.95750000000000113</c:v>
                </c:pt>
                <c:pt idx="18">
                  <c:v>0.95500000000000118</c:v>
                </c:pt>
                <c:pt idx="19">
                  <c:v>0.95250000000000123</c:v>
                </c:pt>
                <c:pt idx="20">
                  <c:v>0.95000000000000129</c:v>
                </c:pt>
                <c:pt idx="21">
                  <c:v>0.94750000000000134</c:v>
                </c:pt>
                <c:pt idx="22">
                  <c:v>0.94500000000000139</c:v>
                </c:pt>
                <c:pt idx="23">
                  <c:v>0.94250000000000145</c:v>
                </c:pt>
                <c:pt idx="24">
                  <c:v>0.9400000000000015</c:v>
                </c:pt>
                <c:pt idx="25">
                  <c:v>0.93750000000000155</c:v>
                </c:pt>
                <c:pt idx="26">
                  <c:v>0.93500000000000161</c:v>
                </c:pt>
                <c:pt idx="27">
                  <c:v>0.93250000000000166</c:v>
                </c:pt>
                <c:pt idx="28">
                  <c:v>0.93000000000000171</c:v>
                </c:pt>
                <c:pt idx="29">
                  <c:v>0.92750000000000177</c:v>
                </c:pt>
                <c:pt idx="30">
                  <c:v>0.92500000000000182</c:v>
                </c:pt>
                <c:pt idx="31">
                  <c:v>0.92250000000000187</c:v>
                </c:pt>
                <c:pt idx="32">
                  <c:v>0.92000000000000193</c:v>
                </c:pt>
                <c:pt idx="33">
                  <c:v>0.91750000000000198</c:v>
                </c:pt>
                <c:pt idx="34">
                  <c:v>0.91500000000000203</c:v>
                </c:pt>
                <c:pt idx="35">
                  <c:v>0.91250000000000209</c:v>
                </c:pt>
                <c:pt idx="36">
                  <c:v>0.91000000000000214</c:v>
                </c:pt>
                <c:pt idx="37">
                  <c:v>0.90750000000000219</c:v>
                </c:pt>
                <c:pt idx="38">
                  <c:v>0.90500000000000225</c:v>
                </c:pt>
                <c:pt idx="39">
                  <c:v>0.9025000000000023</c:v>
                </c:pt>
                <c:pt idx="40">
                  <c:v>0.90000000000000235</c:v>
                </c:pt>
                <c:pt idx="41">
                  <c:v>0.89750000000000241</c:v>
                </c:pt>
                <c:pt idx="42">
                  <c:v>0.89500000000000246</c:v>
                </c:pt>
                <c:pt idx="43">
                  <c:v>0.89250000000000251</c:v>
                </c:pt>
                <c:pt idx="44">
                  <c:v>0.89000000000000257</c:v>
                </c:pt>
                <c:pt idx="45">
                  <c:v>0.88750000000000262</c:v>
                </c:pt>
                <c:pt idx="46">
                  <c:v>0.88500000000000267</c:v>
                </c:pt>
                <c:pt idx="47">
                  <c:v>0.88250000000000273</c:v>
                </c:pt>
                <c:pt idx="48">
                  <c:v>0.88000000000000278</c:v>
                </c:pt>
                <c:pt idx="49">
                  <c:v>0.87750000000000283</c:v>
                </c:pt>
                <c:pt idx="50">
                  <c:v>0.87500000000000289</c:v>
                </c:pt>
                <c:pt idx="51">
                  <c:v>0.87250000000000294</c:v>
                </c:pt>
                <c:pt idx="52">
                  <c:v>0.87000000000000299</c:v>
                </c:pt>
                <c:pt idx="53">
                  <c:v>0.86750000000000305</c:v>
                </c:pt>
                <c:pt idx="54">
                  <c:v>0.8650000000000031</c:v>
                </c:pt>
                <c:pt idx="55">
                  <c:v>0.86250000000000315</c:v>
                </c:pt>
                <c:pt idx="56">
                  <c:v>0.86000000000000321</c:v>
                </c:pt>
                <c:pt idx="57">
                  <c:v>0.85750000000000326</c:v>
                </c:pt>
                <c:pt idx="58">
                  <c:v>0.85500000000000331</c:v>
                </c:pt>
                <c:pt idx="59">
                  <c:v>0.85250000000000337</c:v>
                </c:pt>
                <c:pt idx="60">
                  <c:v>0.85000000000000342</c:v>
                </c:pt>
                <c:pt idx="61">
                  <c:v>0.84750000000000347</c:v>
                </c:pt>
                <c:pt idx="62">
                  <c:v>0.84500000000000353</c:v>
                </c:pt>
                <c:pt idx="63">
                  <c:v>0.84250000000000358</c:v>
                </c:pt>
                <c:pt idx="64">
                  <c:v>0.84000000000000363</c:v>
                </c:pt>
                <c:pt idx="65">
                  <c:v>0.83750000000000369</c:v>
                </c:pt>
                <c:pt idx="66">
                  <c:v>0.83500000000000374</c:v>
                </c:pt>
                <c:pt idx="67">
                  <c:v>0.83250000000000379</c:v>
                </c:pt>
                <c:pt idx="68">
                  <c:v>0.83000000000000385</c:v>
                </c:pt>
                <c:pt idx="69">
                  <c:v>0.8275000000000039</c:v>
                </c:pt>
                <c:pt idx="70">
                  <c:v>0.82500000000000395</c:v>
                </c:pt>
                <c:pt idx="71">
                  <c:v>0.82250000000000401</c:v>
                </c:pt>
                <c:pt idx="72">
                  <c:v>0.82000000000000406</c:v>
                </c:pt>
                <c:pt idx="73">
                  <c:v>0.81750000000000411</c:v>
                </c:pt>
                <c:pt idx="74">
                  <c:v>0.81500000000000417</c:v>
                </c:pt>
                <c:pt idx="75">
                  <c:v>0.81250000000000422</c:v>
                </c:pt>
                <c:pt idx="76">
                  <c:v>0.81000000000000427</c:v>
                </c:pt>
                <c:pt idx="77">
                  <c:v>0.80750000000000433</c:v>
                </c:pt>
                <c:pt idx="78">
                  <c:v>0.80500000000000438</c:v>
                </c:pt>
                <c:pt idx="79">
                  <c:v>0.80250000000000443</c:v>
                </c:pt>
                <c:pt idx="80">
                  <c:v>0.80000000000000449</c:v>
                </c:pt>
                <c:pt idx="81">
                  <c:v>0.79750000000000454</c:v>
                </c:pt>
                <c:pt idx="82">
                  <c:v>0.79500000000000459</c:v>
                </c:pt>
                <c:pt idx="83">
                  <c:v>0.79250000000000465</c:v>
                </c:pt>
                <c:pt idx="84">
                  <c:v>0.7900000000000047</c:v>
                </c:pt>
                <c:pt idx="85">
                  <c:v>0.78750000000000475</c:v>
                </c:pt>
                <c:pt idx="86">
                  <c:v>0.78500000000000481</c:v>
                </c:pt>
                <c:pt idx="87">
                  <c:v>0.78250000000000486</c:v>
                </c:pt>
                <c:pt idx="88">
                  <c:v>0.78000000000000491</c:v>
                </c:pt>
                <c:pt idx="89">
                  <c:v>0.77750000000000496</c:v>
                </c:pt>
                <c:pt idx="90">
                  <c:v>0.77500000000000502</c:v>
                </c:pt>
                <c:pt idx="91">
                  <c:v>0.77250000000000507</c:v>
                </c:pt>
                <c:pt idx="92">
                  <c:v>0.77000000000000512</c:v>
                </c:pt>
                <c:pt idx="93">
                  <c:v>0.76750000000000518</c:v>
                </c:pt>
                <c:pt idx="94">
                  <c:v>0.76500000000000523</c:v>
                </c:pt>
                <c:pt idx="95">
                  <c:v>0.76250000000000528</c:v>
                </c:pt>
                <c:pt idx="96">
                  <c:v>0.76000000000000534</c:v>
                </c:pt>
                <c:pt idx="97">
                  <c:v>0.75750000000000539</c:v>
                </c:pt>
                <c:pt idx="98">
                  <c:v>0.75500000000000544</c:v>
                </c:pt>
                <c:pt idx="99">
                  <c:v>0.7525000000000055</c:v>
                </c:pt>
                <c:pt idx="100">
                  <c:v>0.75000000000000555</c:v>
                </c:pt>
                <c:pt idx="101">
                  <c:v>0.7475000000000056</c:v>
                </c:pt>
                <c:pt idx="102">
                  <c:v>0.74500000000000566</c:v>
                </c:pt>
                <c:pt idx="103">
                  <c:v>0.74250000000000571</c:v>
                </c:pt>
                <c:pt idx="104">
                  <c:v>0.74000000000000576</c:v>
                </c:pt>
                <c:pt idx="105">
                  <c:v>0.73750000000000582</c:v>
                </c:pt>
                <c:pt idx="106">
                  <c:v>0.73500000000000587</c:v>
                </c:pt>
                <c:pt idx="107">
                  <c:v>0.73250000000000592</c:v>
                </c:pt>
                <c:pt idx="108">
                  <c:v>0.73000000000000598</c:v>
                </c:pt>
                <c:pt idx="109">
                  <c:v>0.72750000000000603</c:v>
                </c:pt>
                <c:pt idx="110">
                  <c:v>0.72500000000000608</c:v>
                </c:pt>
                <c:pt idx="111">
                  <c:v>0.72250000000000614</c:v>
                </c:pt>
                <c:pt idx="112">
                  <c:v>0.72000000000000619</c:v>
                </c:pt>
                <c:pt idx="113">
                  <c:v>0.71750000000000624</c:v>
                </c:pt>
                <c:pt idx="114">
                  <c:v>0.7150000000000063</c:v>
                </c:pt>
                <c:pt idx="115">
                  <c:v>0.71250000000000635</c:v>
                </c:pt>
                <c:pt idx="116">
                  <c:v>0.7100000000000064</c:v>
                </c:pt>
                <c:pt idx="117">
                  <c:v>0.70750000000000646</c:v>
                </c:pt>
                <c:pt idx="118">
                  <c:v>0.70500000000000651</c:v>
                </c:pt>
                <c:pt idx="119">
                  <c:v>0.70250000000000656</c:v>
                </c:pt>
                <c:pt idx="120">
                  <c:v>0.70000000000000662</c:v>
                </c:pt>
                <c:pt idx="121">
                  <c:v>0.69750000000000667</c:v>
                </c:pt>
                <c:pt idx="122">
                  <c:v>0.69500000000000672</c:v>
                </c:pt>
                <c:pt idx="123">
                  <c:v>0.69250000000000678</c:v>
                </c:pt>
                <c:pt idx="124">
                  <c:v>0.69000000000000683</c:v>
                </c:pt>
                <c:pt idx="125">
                  <c:v>0.68750000000000688</c:v>
                </c:pt>
                <c:pt idx="126">
                  <c:v>0.68500000000000694</c:v>
                </c:pt>
                <c:pt idx="127">
                  <c:v>0.68250000000000699</c:v>
                </c:pt>
                <c:pt idx="128">
                  <c:v>0.68000000000000704</c:v>
                </c:pt>
                <c:pt idx="129">
                  <c:v>0.6775000000000071</c:v>
                </c:pt>
                <c:pt idx="130">
                  <c:v>0.67500000000000715</c:v>
                </c:pt>
                <c:pt idx="131">
                  <c:v>0.6725000000000072</c:v>
                </c:pt>
                <c:pt idx="132">
                  <c:v>0.67000000000000726</c:v>
                </c:pt>
                <c:pt idx="133">
                  <c:v>0.66750000000000731</c:v>
                </c:pt>
                <c:pt idx="134">
                  <c:v>0.66500000000000736</c:v>
                </c:pt>
                <c:pt idx="135">
                  <c:v>0.66250000000000742</c:v>
                </c:pt>
                <c:pt idx="136">
                  <c:v>0.66000000000000747</c:v>
                </c:pt>
                <c:pt idx="137">
                  <c:v>0.65750000000000752</c:v>
                </c:pt>
                <c:pt idx="138">
                  <c:v>0.65500000000000758</c:v>
                </c:pt>
                <c:pt idx="139">
                  <c:v>0.65250000000000763</c:v>
                </c:pt>
                <c:pt idx="140">
                  <c:v>0.65000000000000768</c:v>
                </c:pt>
                <c:pt idx="141">
                  <c:v>0.64750000000000774</c:v>
                </c:pt>
                <c:pt idx="142">
                  <c:v>0.64500000000000779</c:v>
                </c:pt>
                <c:pt idx="143">
                  <c:v>0.64250000000000784</c:v>
                </c:pt>
                <c:pt idx="144">
                  <c:v>0.6400000000000079</c:v>
                </c:pt>
                <c:pt idx="145">
                  <c:v>0.63750000000000795</c:v>
                </c:pt>
                <c:pt idx="146">
                  <c:v>0.635000000000008</c:v>
                </c:pt>
                <c:pt idx="147">
                  <c:v>0.63250000000000806</c:v>
                </c:pt>
                <c:pt idx="148">
                  <c:v>0.63000000000000811</c:v>
                </c:pt>
                <c:pt idx="149">
                  <c:v>0.62750000000000816</c:v>
                </c:pt>
                <c:pt idx="150">
                  <c:v>0.62500000000000822</c:v>
                </c:pt>
                <c:pt idx="151">
                  <c:v>0.62250000000000827</c:v>
                </c:pt>
                <c:pt idx="152">
                  <c:v>0.62000000000000832</c:v>
                </c:pt>
                <c:pt idx="153">
                  <c:v>0.61750000000000838</c:v>
                </c:pt>
                <c:pt idx="154">
                  <c:v>0.61500000000000843</c:v>
                </c:pt>
                <c:pt idx="155">
                  <c:v>0.61250000000000848</c:v>
                </c:pt>
                <c:pt idx="156">
                  <c:v>0.61000000000000854</c:v>
                </c:pt>
                <c:pt idx="157">
                  <c:v>0.60750000000000859</c:v>
                </c:pt>
                <c:pt idx="158">
                  <c:v>0.60500000000000864</c:v>
                </c:pt>
                <c:pt idx="159">
                  <c:v>0.6025000000000087</c:v>
                </c:pt>
                <c:pt idx="160">
                  <c:v>0.60000000000000875</c:v>
                </c:pt>
                <c:pt idx="161">
                  <c:v>0.5975000000000088</c:v>
                </c:pt>
                <c:pt idx="162">
                  <c:v>0.59500000000000886</c:v>
                </c:pt>
                <c:pt idx="163">
                  <c:v>0.59250000000000891</c:v>
                </c:pt>
                <c:pt idx="164">
                  <c:v>0.59000000000000896</c:v>
                </c:pt>
                <c:pt idx="165">
                  <c:v>0.58750000000000902</c:v>
                </c:pt>
                <c:pt idx="166">
                  <c:v>0.58500000000000907</c:v>
                </c:pt>
                <c:pt idx="167">
                  <c:v>0.58250000000000912</c:v>
                </c:pt>
                <c:pt idx="168">
                  <c:v>0.58000000000000917</c:v>
                </c:pt>
                <c:pt idx="169">
                  <c:v>0.57750000000000923</c:v>
                </c:pt>
                <c:pt idx="170">
                  <c:v>0.57500000000000928</c:v>
                </c:pt>
                <c:pt idx="171">
                  <c:v>0.57250000000000933</c:v>
                </c:pt>
                <c:pt idx="172">
                  <c:v>0.57000000000000939</c:v>
                </c:pt>
                <c:pt idx="173">
                  <c:v>0.56750000000000944</c:v>
                </c:pt>
                <c:pt idx="174">
                  <c:v>0.56500000000000949</c:v>
                </c:pt>
                <c:pt idx="175">
                  <c:v>0.56250000000000955</c:v>
                </c:pt>
                <c:pt idx="176">
                  <c:v>0.5600000000000096</c:v>
                </c:pt>
                <c:pt idx="177">
                  <c:v>0.55750000000000965</c:v>
                </c:pt>
                <c:pt idx="178">
                  <c:v>0.55500000000000971</c:v>
                </c:pt>
                <c:pt idx="179">
                  <c:v>0.55250000000000976</c:v>
                </c:pt>
                <c:pt idx="180">
                  <c:v>0.55000000000000981</c:v>
                </c:pt>
                <c:pt idx="181">
                  <c:v>0.54750000000000987</c:v>
                </c:pt>
                <c:pt idx="182">
                  <c:v>0.54500000000000992</c:v>
                </c:pt>
                <c:pt idx="183">
                  <c:v>0.54250000000000997</c:v>
                </c:pt>
                <c:pt idx="184">
                  <c:v>0.54000000000001003</c:v>
                </c:pt>
                <c:pt idx="185">
                  <c:v>0.53750000000001008</c:v>
                </c:pt>
                <c:pt idx="186">
                  <c:v>0.53500000000001013</c:v>
                </c:pt>
                <c:pt idx="187">
                  <c:v>0.53250000000001019</c:v>
                </c:pt>
                <c:pt idx="188">
                  <c:v>0.53000000000001024</c:v>
                </c:pt>
                <c:pt idx="189">
                  <c:v>0.52750000000001029</c:v>
                </c:pt>
                <c:pt idx="190">
                  <c:v>0.52500000000001035</c:v>
                </c:pt>
                <c:pt idx="191">
                  <c:v>0.5225000000000104</c:v>
                </c:pt>
                <c:pt idx="192">
                  <c:v>0.52000000000001045</c:v>
                </c:pt>
                <c:pt idx="193">
                  <c:v>0.51750000000001051</c:v>
                </c:pt>
                <c:pt idx="194">
                  <c:v>0.51500000000001056</c:v>
                </c:pt>
                <c:pt idx="195">
                  <c:v>0.51250000000001061</c:v>
                </c:pt>
                <c:pt idx="196">
                  <c:v>0.51000000000001067</c:v>
                </c:pt>
                <c:pt idx="197">
                  <c:v>0.50750000000001072</c:v>
                </c:pt>
                <c:pt idx="198">
                  <c:v>0.50500000000001077</c:v>
                </c:pt>
                <c:pt idx="199">
                  <c:v>0.50250000000001083</c:v>
                </c:pt>
                <c:pt idx="200">
                  <c:v>0.50000000000001088</c:v>
                </c:pt>
                <c:pt idx="201">
                  <c:v>0.49750000000001088</c:v>
                </c:pt>
                <c:pt idx="202">
                  <c:v>0.49500000000001093</c:v>
                </c:pt>
                <c:pt idx="203">
                  <c:v>0.49250000000001098</c:v>
                </c:pt>
                <c:pt idx="204">
                  <c:v>0.49000000000001104</c:v>
                </c:pt>
                <c:pt idx="205">
                  <c:v>0.48750000000001109</c:v>
                </c:pt>
                <c:pt idx="206">
                  <c:v>0.48500000000001114</c:v>
                </c:pt>
                <c:pt idx="207">
                  <c:v>0.4825000000000112</c:v>
                </c:pt>
                <c:pt idx="208">
                  <c:v>0.48000000000001125</c:v>
                </c:pt>
                <c:pt idx="209">
                  <c:v>0.4775000000000113</c:v>
                </c:pt>
                <c:pt idx="210">
                  <c:v>0.47500000000001136</c:v>
                </c:pt>
                <c:pt idx="211">
                  <c:v>0.47250000000001141</c:v>
                </c:pt>
                <c:pt idx="212">
                  <c:v>0.47000000000001146</c:v>
                </c:pt>
                <c:pt idx="213">
                  <c:v>0.46750000000001152</c:v>
                </c:pt>
                <c:pt idx="214">
                  <c:v>0.46500000000001157</c:v>
                </c:pt>
                <c:pt idx="215">
                  <c:v>0.46250000000001162</c:v>
                </c:pt>
                <c:pt idx="216">
                  <c:v>0.46000000000001168</c:v>
                </c:pt>
                <c:pt idx="217">
                  <c:v>0.45750000000001173</c:v>
                </c:pt>
                <c:pt idx="218">
                  <c:v>0.45500000000001178</c:v>
                </c:pt>
                <c:pt idx="219">
                  <c:v>0.45250000000001184</c:v>
                </c:pt>
                <c:pt idx="220">
                  <c:v>0.45000000000001189</c:v>
                </c:pt>
                <c:pt idx="221">
                  <c:v>0.44750000000001194</c:v>
                </c:pt>
                <c:pt idx="222">
                  <c:v>0.445000000000012</c:v>
                </c:pt>
                <c:pt idx="223">
                  <c:v>0.44250000000001205</c:v>
                </c:pt>
                <c:pt idx="224">
                  <c:v>0.4400000000000121</c:v>
                </c:pt>
                <c:pt idx="225">
                  <c:v>0.43750000000001216</c:v>
                </c:pt>
                <c:pt idx="226">
                  <c:v>0.43500000000001221</c:v>
                </c:pt>
                <c:pt idx="227">
                  <c:v>0.43250000000001226</c:v>
                </c:pt>
                <c:pt idx="228">
                  <c:v>0.43000000000001232</c:v>
                </c:pt>
                <c:pt idx="229">
                  <c:v>0.42750000000001237</c:v>
                </c:pt>
                <c:pt idx="230">
                  <c:v>0.42500000000001242</c:v>
                </c:pt>
                <c:pt idx="231">
                  <c:v>0.42250000000001248</c:v>
                </c:pt>
                <c:pt idx="232">
                  <c:v>0.42000000000001253</c:v>
                </c:pt>
                <c:pt idx="233">
                  <c:v>0.41750000000001258</c:v>
                </c:pt>
                <c:pt idx="234">
                  <c:v>0.41500000000001264</c:v>
                </c:pt>
                <c:pt idx="235">
                  <c:v>0.41250000000001269</c:v>
                </c:pt>
                <c:pt idx="236">
                  <c:v>0.41000000000001274</c:v>
                </c:pt>
                <c:pt idx="237">
                  <c:v>0.4075000000000128</c:v>
                </c:pt>
                <c:pt idx="238">
                  <c:v>0.40500000000001285</c:v>
                </c:pt>
                <c:pt idx="239">
                  <c:v>0.4025000000000129</c:v>
                </c:pt>
                <c:pt idx="240">
                  <c:v>0.40000000000001296</c:v>
                </c:pt>
                <c:pt idx="241">
                  <c:v>0.39750000000001301</c:v>
                </c:pt>
                <c:pt idx="242">
                  <c:v>0.39500000000001306</c:v>
                </c:pt>
                <c:pt idx="243">
                  <c:v>0.39250000000001312</c:v>
                </c:pt>
                <c:pt idx="244">
                  <c:v>0.39000000000001317</c:v>
                </c:pt>
                <c:pt idx="245">
                  <c:v>0.38750000000001322</c:v>
                </c:pt>
                <c:pt idx="246">
                  <c:v>0.38500000000001328</c:v>
                </c:pt>
                <c:pt idx="247">
                  <c:v>0.38250000000001333</c:v>
                </c:pt>
                <c:pt idx="248">
                  <c:v>0.38000000000001338</c:v>
                </c:pt>
                <c:pt idx="249">
                  <c:v>0.37750000000001344</c:v>
                </c:pt>
                <c:pt idx="250">
                  <c:v>0.37500000000001349</c:v>
                </c:pt>
                <c:pt idx="251">
                  <c:v>0.37250000000001354</c:v>
                </c:pt>
                <c:pt idx="252">
                  <c:v>0.3700000000000136</c:v>
                </c:pt>
                <c:pt idx="253">
                  <c:v>0.36750000000001365</c:v>
                </c:pt>
                <c:pt idx="254">
                  <c:v>0.3650000000000137</c:v>
                </c:pt>
                <c:pt idx="255">
                  <c:v>0.36250000000001376</c:v>
                </c:pt>
                <c:pt idx="256">
                  <c:v>0.36000000000001381</c:v>
                </c:pt>
                <c:pt idx="257">
                  <c:v>0.35750000000001386</c:v>
                </c:pt>
                <c:pt idx="258">
                  <c:v>0.35500000000001392</c:v>
                </c:pt>
                <c:pt idx="259">
                  <c:v>0.35250000000001397</c:v>
                </c:pt>
                <c:pt idx="260">
                  <c:v>0.35000000000001402</c:v>
                </c:pt>
                <c:pt idx="261">
                  <c:v>0.34750000000001408</c:v>
                </c:pt>
                <c:pt idx="262">
                  <c:v>0.34500000000001413</c:v>
                </c:pt>
                <c:pt idx="263">
                  <c:v>0.34250000000001418</c:v>
                </c:pt>
                <c:pt idx="264">
                  <c:v>0.34000000000001424</c:v>
                </c:pt>
                <c:pt idx="265">
                  <c:v>0.33750000000001429</c:v>
                </c:pt>
                <c:pt idx="266">
                  <c:v>0.33500000000001434</c:v>
                </c:pt>
                <c:pt idx="267">
                  <c:v>0.3325000000000144</c:v>
                </c:pt>
                <c:pt idx="268">
                  <c:v>0.33000000000001445</c:v>
                </c:pt>
                <c:pt idx="269">
                  <c:v>0.3275000000000145</c:v>
                </c:pt>
                <c:pt idx="270">
                  <c:v>0.32500000000001456</c:v>
                </c:pt>
                <c:pt idx="271">
                  <c:v>0.32250000000001461</c:v>
                </c:pt>
                <c:pt idx="272">
                  <c:v>0.32000000000001466</c:v>
                </c:pt>
                <c:pt idx="273">
                  <c:v>0.31750000000001471</c:v>
                </c:pt>
                <c:pt idx="274">
                  <c:v>0.31500000000001477</c:v>
                </c:pt>
                <c:pt idx="275">
                  <c:v>0.31250000000001482</c:v>
                </c:pt>
                <c:pt idx="276">
                  <c:v>0.31000000000001487</c:v>
                </c:pt>
                <c:pt idx="277">
                  <c:v>0.30750000000001493</c:v>
                </c:pt>
                <c:pt idx="278">
                  <c:v>0.30500000000001498</c:v>
                </c:pt>
                <c:pt idx="279">
                  <c:v>0.30250000000001503</c:v>
                </c:pt>
                <c:pt idx="280">
                  <c:v>0.30000000000001509</c:v>
                </c:pt>
                <c:pt idx="281">
                  <c:v>0.29750000000001514</c:v>
                </c:pt>
                <c:pt idx="282">
                  <c:v>0.29500000000001519</c:v>
                </c:pt>
                <c:pt idx="283">
                  <c:v>0.29250000000001525</c:v>
                </c:pt>
                <c:pt idx="284">
                  <c:v>0.2900000000000153</c:v>
                </c:pt>
                <c:pt idx="285">
                  <c:v>0.28750000000001535</c:v>
                </c:pt>
                <c:pt idx="286">
                  <c:v>0.28500000000001541</c:v>
                </c:pt>
                <c:pt idx="287">
                  <c:v>0.28250000000001546</c:v>
                </c:pt>
                <c:pt idx="288">
                  <c:v>0.28000000000001551</c:v>
                </c:pt>
                <c:pt idx="289">
                  <c:v>0.27750000000001557</c:v>
                </c:pt>
                <c:pt idx="290">
                  <c:v>0.27500000000001562</c:v>
                </c:pt>
                <c:pt idx="291">
                  <c:v>0.27250000000001567</c:v>
                </c:pt>
                <c:pt idx="292">
                  <c:v>0.27000000000001573</c:v>
                </c:pt>
                <c:pt idx="293">
                  <c:v>0.26750000000001578</c:v>
                </c:pt>
                <c:pt idx="294">
                  <c:v>0.26500000000001583</c:v>
                </c:pt>
                <c:pt idx="295">
                  <c:v>0.26250000000001589</c:v>
                </c:pt>
                <c:pt idx="296">
                  <c:v>0.26000000000001594</c:v>
                </c:pt>
                <c:pt idx="297">
                  <c:v>0.25750000000001599</c:v>
                </c:pt>
                <c:pt idx="298">
                  <c:v>0.25500000000001605</c:v>
                </c:pt>
                <c:pt idx="299">
                  <c:v>0.2525000000000161</c:v>
                </c:pt>
                <c:pt idx="300">
                  <c:v>0.25000000000001615</c:v>
                </c:pt>
                <c:pt idx="301">
                  <c:v>0.24750000000001618</c:v>
                </c:pt>
                <c:pt idx="302">
                  <c:v>0.24500000000001623</c:v>
                </c:pt>
                <c:pt idx="303">
                  <c:v>0.24250000000001629</c:v>
                </c:pt>
                <c:pt idx="304">
                  <c:v>0.24000000000001634</c:v>
                </c:pt>
                <c:pt idx="305">
                  <c:v>0.23750000000001639</c:v>
                </c:pt>
                <c:pt idx="306">
                  <c:v>0.23500000000001645</c:v>
                </c:pt>
                <c:pt idx="307">
                  <c:v>0.2325000000000165</c:v>
                </c:pt>
                <c:pt idx="308">
                  <c:v>0.23000000000001655</c:v>
                </c:pt>
                <c:pt idx="309">
                  <c:v>0.22750000000001661</c:v>
                </c:pt>
                <c:pt idx="310">
                  <c:v>0.22500000000001666</c:v>
                </c:pt>
                <c:pt idx="311">
                  <c:v>0.22250000000001671</c:v>
                </c:pt>
                <c:pt idx="312">
                  <c:v>0.22000000000001677</c:v>
                </c:pt>
                <c:pt idx="313">
                  <c:v>0.21750000000001682</c:v>
                </c:pt>
                <c:pt idx="314">
                  <c:v>0.21500000000001687</c:v>
                </c:pt>
                <c:pt idx="315">
                  <c:v>0.21250000000001693</c:v>
                </c:pt>
                <c:pt idx="316">
                  <c:v>0.21000000000001698</c:v>
                </c:pt>
                <c:pt idx="317">
                  <c:v>0.20750000000001703</c:v>
                </c:pt>
                <c:pt idx="318">
                  <c:v>0.20500000000001709</c:v>
                </c:pt>
                <c:pt idx="319">
                  <c:v>0.20250000000001714</c:v>
                </c:pt>
                <c:pt idx="320">
                  <c:v>0.20000000000001719</c:v>
                </c:pt>
                <c:pt idx="321">
                  <c:v>0.19750000000001725</c:v>
                </c:pt>
                <c:pt idx="322">
                  <c:v>0.1950000000000173</c:v>
                </c:pt>
                <c:pt idx="323">
                  <c:v>0.19250000000001735</c:v>
                </c:pt>
                <c:pt idx="324">
                  <c:v>0.1900000000000174</c:v>
                </c:pt>
                <c:pt idx="325">
                  <c:v>0.18750000000001746</c:v>
                </c:pt>
                <c:pt idx="326">
                  <c:v>0.18500000000001751</c:v>
                </c:pt>
                <c:pt idx="327">
                  <c:v>0.18250000000001756</c:v>
                </c:pt>
                <c:pt idx="328">
                  <c:v>0.18000000000001762</c:v>
                </c:pt>
                <c:pt idx="329">
                  <c:v>0.17750000000001767</c:v>
                </c:pt>
                <c:pt idx="330">
                  <c:v>0.17500000000001772</c:v>
                </c:pt>
                <c:pt idx="331">
                  <c:v>0.17250000000001778</c:v>
                </c:pt>
                <c:pt idx="332">
                  <c:v>0.17000000000001783</c:v>
                </c:pt>
                <c:pt idx="333">
                  <c:v>0.16750000000001788</c:v>
                </c:pt>
                <c:pt idx="334">
                  <c:v>0.16500000000001794</c:v>
                </c:pt>
                <c:pt idx="335">
                  <c:v>0.16250000000001799</c:v>
                </c:pt>
                <c:pt idx="336">
                  <c:v>0.16000000000001804</c:v>
                </c:pt>
                <c:pt idx="337">
                  <c:v>0.1575000000000181</c:v>
                </c:pt>
                <c:pt idx="338">
                  <c:v>0.15500000000001815</c:v>
                </c:pt>
                <c:pt idx="339">
                  <c:v>0.1525000000000182</c:v>
                </c:pt>
                <c:pt idx="340">
                  <c:v>0.15000000000001826</c:v>
                </c:pt>
                <c:pt idx="341">
                  <c:v>0.14750000000001831</c:v>
                </c:pt>
                <c:pt idx="342">
                  <c:v>0.14500000000001836</c:v>
                </c:pt>
                <c:pt idx="343">
                  <c:v>0.14250000000001842</c:v>
                </c:pt>
                <c:pt idx="344">
                  <c:v>0.14000000000001847</c:v>
                </c:pt>
                <c:pt idx="345">
                  <c:v>0.13750000000001852</c:v>
                </c:pt>
                <c:pt idx="346">
                  <c:v>0.13500000000001858</c:v>
                </c:pt>
                <c:pt idx="347">
                  <c:v>0.13250000000001863</c:v>
                </c:pt>
                <c:pt idx="348">
                  <c:v>0.13000000000001868</c:v>
                </c:pt>
                <c:pt idx="349">
                  <c:v>0.12750000000001874</c:v>
                </c:pt>
                <c:pt idx="350">
                  <c:v>0.12500000000001879</c:v>
                </c:pt>
                <c:pt idx="351">
                  <c:v>0.12250000000001883</c:v>
                </c:pt>
                <c:pt idx="352">
                  <c:v>0.12000000000001888</c:v>
                </c:pt>
                <c:pt idx="353">
                  <c:v>0.11750000000001894</c:v>
                </c:pt>
                <c:pt idx="354">
                  <c:v>0.11500000000001899</c:v>
                </c:pt>
                <c:pt idx="355">
                  <c:v>0.11250000000001904</c:v>
                </c:pt>
                <c:pt idx="356">
                  <c:v>0.1100000000000191</c:v>
                </c:pt>
                <c:pt idx="357">
                  <c:v>0.10750000000001915</c:v>
                </c:pt>
                <c:pt idx="358">
                  <c:v>0.1050000000000192</c:v>
                </c:pt>
                <c:pt idx="359">
                  <c:v>0.10250000000001926</c:v>
                </c:pt>
                <c:pt idx="360">
                  <c:v>0.10000000000001931</c:v>
                </c:pt>
                <c:pt idx="361">
                  <c:v>9.7500000000019363E-2</c:v>
                </c:pt>
                <c:pt idx="362">
                  <c:v>9.5000000000019416E-2</c:v>
                </c:pt>
                <c:pt idx="363">
                  <c:v>9.2500000000019469E-2</c:v>
                </c:pt>
                <c:pt idx="364">
                  <c:v>9.0000000000019523E-2</c:v>
                </c:pt>
                <c:pt idx="365">
                  <c:v>8.7500000000019576E-2</c:v>
                </c:pt>
                <c:pt idx="366">
                  <c:v>8.5000000000019629E-2</c:v>
                </c:pt>
                <c:pt idx="367">
                  <c:v>8.2500000000019683E-2</c:v>
                </c:pt>
                <c:pt idx="368">
                  <c:v>8.0000000000019736E-2</c:v>
                </c:pt>
                <c:pt idx="369">
                  <c:v>7.7500000000019789E-2</c:v>
                </c:pt>
                <c:pt idx="370">
                  <c:v>7.5000000000019842E-2</c:v>
                </c:pt>
                <c:pt idx="371">
                  <c:v>7.2500000000019896E-2</c:v>
                </c:pt>
                <c:pt idx="372">
                  <c:v>7.0000000000019949E-2</c:v>
                </c:pt>
                <c:pt idx="373">
                  <c:v>6.7500000000020002E-2</c:v>
                </c:pt>
                <c:pt idx="374">
                  <c:v>6.5000000000020056E-2</c:v>
                </c:pt>
                <c:pt idx="375">
                  <c:v>6.2500000000020109E-2</c:v>
                </c:pt>
                <c:pt idx="376">
                  <c:v>6.0000000000020155E-2</c:v>
                </c:pt>
                <c:pt idx="377">
                  <c:v>5.7500000000020209E-2</c:v>
                </c:pt>
                <c:pt idx="378">
                  <c:v>5.5000000000020262E-2</c:v>
                </c:pt>
                <c:pt idx="379">
                  <c:v>5.2500000000020315E-2</c:v>
                </c:pt>
                <c:pt idx="380">
                  <c:v>5.0000000000020368E-2</c:v>
                </c:pt>
                <c:pt idx="381">
                  <c:v>4.7500000000020422E-2</c:v>
                </c:pt>
                <c:pt idx="382">
                  <c:v>4.5000000000020475E-2</c:v>
                </c:pt>
                <c:pt idx="383">
                  <c:v>4.2500000000020528E-2</c:v>
                </c:pt>
                <c:pt idx="384">
                  <c:v>4.0000000000020582E-2</c:v>
                </c:pt>
                <c:pt idx="385">
                  <c:v>3.7500000000020635E-2</c:v>
                </c:pt>
                <c:pt idx="386">
                  <c:v>3.5000000000020688E-2</c:v>
                </c:pt>
                <c:pt idx="387">
                  <c:v>3.2500000000020741E-2</c:v>
                </c:pt>
                <c:pt idx="388">
                  <c:v>3.0000000000020791E-2</c:v>
                </c:pt>
                <c:pt idx="389">
                  <c:v>2.7500000000020845E-2</c:v>
                </c:pt>
                <c:pt idx="390">
                  <c:v>2.5000000000020898E-2</c:v>
                </c:pt>
                <c:pt idx="391">
                  <c:v>2.2500000000020951E-2</c:v>
                </c:pt>
                <c:pt idx="392">
                  <c:v>2.0000000000021004E-2</c:v>
                </c:pt>
                <c:pt idx="393">
                  <c:v>1.7500000000021058E-2</c:v>
                </c:pt>
                <c:pt idx="394">
                  <c:v>1.5000000000021109E-2</c:v>
                </c:pt>
                <c:pt idx="395">
                  <c:v>1.2500000000021163E-2</c:v>
                </c:pt>
                <c:pt idx="396">
                  <c:v>1.0000000000021216E-2</c:v>
                </c:pt>
                <c:pt idx="397">
                  <c:v>7.5000000000212683E-3</c:v>
                </c:pt>
                <c:pt idx="398">
                  <c:v>5.0000000000213216E-3</c:v>
                </c:pt>
                <c:pt idx="399">
                  <c:v>2.5000000000213744E-3</c:v>
                </c:pt>
                <c:pt idx="400">
                  <c:v>2.1427304375265524E-14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C-48C9-B168-55B87BE7C3E0}"/>
            </c:ext>
          </c:extLst>
        </c:ser>
        <c:ser>
          <c:idx val="2"/>
          <c:order val="2"/>
          <c:tx>
            <c:v>Characteristic S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'C1'!$J$16:$J$180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2.5930679573264155E-7</c:v>
                </c:pt>
                <c:pt idx="3">
                  <c:v>1.2308746674495744E-6</c:v>
                </c:pt>
                <c:pt idx="4">
                  <c:v>3.6460715219814084E-6</c:v>
                </c:pt>
                <c:pt idx="5">
                  <c:v>8.4904031802685647E-6</c:v>
                </c:pt>
                <c:pt idx="6">
                  <c:v>1.6999893391871984E-5</c:v>
                </c:pt>
                <c:pt idx="7">
                  <c:v>3.065648374847609E-5</c:v>
                </c:pt>
                <c:pt idx="8">
                  <c:v>5.1182446493503396E-5</c:v>
                </c:pt>
                <c:pt idx="9">
                  <c:v>8.0533809119471086E-5</c:v>
                </c:pt>
                <c:pt idx="10">
                  <c:v>1.2089279956966606E-4</c:v>
                </c:pt>
                <c:pt idx="11">
                  <c:v>1.7465932786359518E-4</c:v>
                </c:pt>
                <c:pt idx="12">
                  <c:v>2.4444152958833155E-4</c:v>
                </c:pt>
                <c:pt idx="13">
                  <c:v>3.3304540460760471E-4</c:v>
                </c:pt>
                <c:pt idx="14">
                  <c:v>4.4346359310668107E-4</c:v>
                </c:pt>
                <c:pt idx="15">
                  <c:v>5.7886333900080561E-4</c:v>
                </c:pt>
                <c:pt idx="16">
                  <c:v>7.4257369929965503E-4</c:v>
                </c:pt>
                <c:pt idx="17">
                  <c:v>9.380720648216053E-4</c:v>
                </c:pt>
                <c:pt idx="18">
                  <c:v>1.1689700644529827E-3</c:v>
                </c:pt>
                <c:pt idx="19">
                  <c:v>1.4389989320495796E-3</c:v>
                </c:pt>
                <c:pt idx="20">
                  <c:v>1.7519944196119615E-3</c:v>
                </c:pt>
                <c:pt idx="21">
                  <c:v>2.1118813449003304E-3</c:v>
                </c:pt>
                <c:pt idx="22">
                  <c:v>2.522657865584373E-3</c:v>
                </c:pt>
                <c:pt idx="23">
                  <c:v>2.9883795742906712E-3</c:v>
                </c:pt>
                <c:pt idx="24">
                  <c:v>3.513143509867428E-3</c:v>
                </c:pt>
                <c:pt idx="25">
                  <c:v>4.1010721810931837E-3</c:v>
                </c:pt>
                <c:pt idx="26">
                  <c:v>4.7562976981492611E-3</c:v>
                </c:pt>
                <c:pt idx="27">
                  <c:v>5.482946105261316E-3</c:v>
                </c:pt>
                <c:pt idx="28">
                  <c:v>6.2851220048924551E-3</c:v>
                </c:pt>
                <c:pt idx="29">
                  <c:v>7.1668935608980057E-3</c:v>
                </c:pt>
                <c:pt idx="30">
                  <c:v>8.1322779622582282E-3</c:v>
                </c:pt>
                <c:pt idx="31">
                  <c:v>9.1852274243199097E-3</c:v>
                </c:pt>
                <c:pt idx="32">
                  <c:v>1.0329615798381717E-2</c:v>
                </c:pt>
                <c:pt idx="33">
                  <c:v>1.1569225852598874E-2</c:v>
                </c:pt>
                <c:pt idx="34">
                  <c:v>1.2907737281943119E-2</c:v>
                </c:pt>
                <c:pt idx="35">
                  <c:v>1.4348715494676348E-2</c:v>
                </c:pt>
                <c:pt idx="36">
                  <c:v>1.5895601217455948E-2</c:v>
                </c:pt>
                <c:pt idx="37">
                  <c:v>1.7551700951466454E-2</c:v>
                </c:pt>
                <c:pt idx="38">
                  <c:v>1.9320178304767784E-2</c:v>
                </c:pt>
                <c:pt idx="39">
                  <c:v>2.1204046218039733E-2</c:v>
                </c:pt>
                <c:pt idx="40">
                  <c:v>2.3206160092589686E-2</c:v>
                </c:pt>
                <c:pt idx="41">
                  <c:v>2.5329211823092234E-2</c:v>
                </c:pt>
                <c:pt idx="42">
                  <c:v>2.757572472931728E-2</c:v>
                </c:pt>
                <c:pt idx="43">
                  <c:v>2.9948049375359925E-2</c:v>
                </c:pt>
                <c:pt idx="44">
                  <c:v>3.2448360258436622E-2</c:v>
                </c:pt>
                <c:pt idx="45">
                  <c:v>3.5078653343367468E-2</c:v>
                </c:pt>
                <c:pt idx="46">
                  <c:v>3.7840744414380165E-2</c:v>
                </c:pt>
                <c:pt idx="47">
                  <c:v>4.073626821123668E-2</c:v>
                </c:pt>
                <c:pt idx="48">
                  <c:v>4.3766678312804119E-2</c:v>
                </c:pt>
                <c:pt idx="49">
                  <c:v>4.6933247728218691E-2</c:v>
                </c:pt>
                <c:pt idx="50">
                  <c:v>5.0237070152920393E-2</c:v>
                </c:pt>
                <c:pt idx="51">
                  <c:v>5.367906184522353E-2</c:v>
                </c:pt>
                <c:pt idx="52">
                  <c:v>5.7259964076972238E-2</c:v>
                </c:pt>
                <c:pt idx="53">
                  <c:v>6.0980346111931129E-2</c:v>
                </c:pt>
                <c:pt idx="54">
                  <c:v>6.4840608664603783E-2</c:v>
                </c:pt>
                <c:pt idx="55">
                  <c:v>6.8840987791567249E-2</c:v>
                </c:pt>
                <c:pt idx="56">
                  <c:v>7.298155916947642E-2</c:v>
                </c:pt>
                <c:pt idx="57">
                  <c:v>7.7262242713237048E-2</c:v>
                </c:pt>
                <c:pt idx="58">
                  <c:v>8.1682807490113654E-2</c:v>
                </c:pt>
                <c:pt idx="59">
                  <c:v>8.6242876886041556E-2</c:v>
                </c:pt>
                <c:pt idx="60">
                  <c:v>9.0941933983033282E-2</c:v>
                </c:pt>
                <c:pt idx="61">
                  <c:v>9.577932710797897E-2</c:v>
                </c:pt>
                <c:pt idx="62">
                  <c:v>0.10075427551495501</c:v>
                </c:pt>
                <c:pt idx="63">
                  <c:v>0.10586587516622802</c:v>
                </c:pt>
                <c:pt idx="64">
                  <c:v>0.11111310457880369</c:v>
                </c:pt>
                <c:pt idx="65">
                  <c:v>0.11649483070503286</c:v>
                </c:pt>
                <c:pt idx="66">
                  <c:v>0.12200981482017002</c:v>
                </c:pt>
                <c:pt idx="67">
                  <c:v>0.1276567183894774</c:v>
                </c:pt>
                <c:pt idx="68">
                  <c:v>0.13343410889240498</c:v>
                </c:pt>
                <c:pt idx="69">
                  <c:v>0.13934046558157809</c:v>
                </c:pt>
                <c:pt idx="70">
                  <c:v>0.14537418515770023</c:v>
                </c:pt>
                <c:pt idx="71">
                  <c:v>0.15153358734349329</c:v>
                </c:pt>
                <c:pt idx="72">
                  <c:v>0.15781692034125916</c:v>
                </c:pt>
                <c:pt idx="73">
                  <c:v>0.16422236616136657</c:v>
                </c:pt>
                <c:pt idx="74">
                  <c:v>0.17074804581057948</c:v>
                </c:pt>
                <c:pt idx="75">
                  <c:v>0.17739202433005041</c:v>
                </c:pt>
                <c:pt idx="76">
                  <c:v>0.18415231567652976</c:v>
                </c:pt>
                <c:pt idx="77">
                  <c:v>0.19102688743913329</c:v>
                </c:pt>
                <c:pt idx="78">
                  <c:v>0.19801366538738593</c:v>
                </c:pt>
                <c:pt idx="79">
                  <c:v>0.20511053784746755</c:v>
                </c:pt>
                <c:pt idx="80">
                  <c:v>0.21231535990328679</c:v>
                </c:pt>
                <c:pt idx="81">
                  <c:v>0.2196259574216762</c:v>
                </c:pt>
                <c:pt idx="82">
                  <c:v>0.2270401309012057</c:v>
                </c:pt>
                <c:pt idx="83">
                  <c:v>0.23455565914552104</c:v>
                </c:pt>
                <c:pt idx="84">
                  <c:v>0.24217030276155962</c:v>
                </c:pt>
                <c:pt idx="85">
                  <c:v>0.24988180748566705</c:v>
                </c:pt>
                <c:pt idx="86">
                  <c:v>0.2576879073398306</c:v>
                </c:pt>
                <c:pt idx="87">
                  <c:v>0.26558632762054907</c:v>
                </c:pt>
                <c:pt idx="88">
                  <c:v>0.27357478772507438</c:v>
                </c:pt>
                <c:pt idx="89">
                  <c:v>0.28165100381814895</c:v>
                </c:pt>
                <c:pt idx="90">
                  <c:v>0.28981269134336962</c:v>
                </c:pt>
                <c:pt idx="91">
                  <c:v>0.29805756738472022</c:v>
                </c:pt>
                <c:pt idx="92">
                  <c:v>0.30638335288169871</c:v>
                </c:pt>
                <c:pt idx="93">
                  <c:v>0.31478777470383218</c:v>
                </c:pt>
                <c:pt idx="94">
                  <c:v>0.32326856758951755</c:v>
                </c:pt>
                <c:pt idx="95">
                  <c:v>0.33182347595372264</c:v>
                </c:pt>
                <c:pt idx="96">
                  <c:v>0.34045025557043984</c:v>
                </c:pt>
                <c:pt idx="97">
                  <c:v>0.34914667513442987</c:v>
                </c:pt>
                <c:pt idx="98">
                  <c:v>0.35791051770769461</c:v>
                </c:pt>
                <c:pt idx="99">
                  <c:v>0.36673958205571683</c:v>
                </c:pt>
                <c:pt idx="100">
                  <c:v>0.37563168387855711</c:v>
                </c:pt>
                <c:pt idx="101">
                  <c:v>0.38458465694144084</c:v>
                </c:pt>
                <c:pt idx="102">
                  <c:v>0.39359635411027805</c:v>
                </c:pt>
                <c:pt idx="103">
                  <c:v>0.40266464829634646</c:v>
                </c:pt>
                <c:pt idx="104">
                  <c:v>0.41178743331492584</c:v>
                </c:pt>
                <c:pt idx="105">
                  <c:v>0.42096262466256701</c:v>
                </c:pt>
                <c:pt idx="106">
                  <c:v>0.43018816021712786</c:v>
                </c:pt>
                <c:pt idx="107">
                  <c:v>0.43946200086511111</c:v>
                </c:pt>
                <c:pt idx="108">
                  <c:v>0.44878213105972814</c:v>
                </c:pt>
                <c:pt idx="109">
                  <c:v>0.45814655931477782</c:v>
                </c:pt>
                <c:pt idx="110">
                  <c:v>0.46755331863691157</c:v>
                </c:pt>
                <c:pt idx="111">
                  <c:v>0.47700046690066505</c:v>
                </c:pt>
                <c:pt idx="112">
                  <c:v>0.48648608716973357</c:v>
                </c:pt>
                <c:pt idx="113">
                  <c:v>0.4960082879673145</c:v>
                </c:pt>
                <c:pt idx="114">
                  <c:v>0.50556520349954381</c:v>
                </c:pt>
                <c:pt idx="115">
                  <c:v>0.51515499383434704</c:v>
                </c:pt>
                <c:pt idx="116">
                  <c:v>0.52477584503882613</c:v>
                </c:pt>
                <c:pt idx="117">
                  <c:v>0.5344259692783585</c:v>
                </c:pt>
                <c:pt idx="118">
                  <c:v>0.5441036048794714</c:v>
                </c:pt>
                <c:pt idx="119">
                  <c:v>0.55380701635936491</c:v>
                </c:pt>
                <c:pt idx="120">
                  <c:v>0.56353449442450132</c:v>
                </c:pt>
                <c:pt idx="121">
                  <c:v>0.57328435594027627</c:v>
                </c:pt>
                <c:pt idx="122">
                  <c:v>0.58305494387398737</c:v>
                </c:pt>
                <c:pt idx="123">
                  <c:v>0.59284462721352149</c:v>
                </c:pt>
                <c:pt idx="124">
                  <c:v>0.60265180086286441</c:v>
                </c:pt>
                <c:pt idx="125">
                  <c:v>0.61247488551720852</c:v>
                </c:pt>
                <c:pt idx="126">
                  <c:v>0.62231232751866306</c:v>
                </c:pt>
                <c:pt idx="127">
                  <c:v>0.63216259869438141</c:v>
                </c:pt>
                <c:pt idx="128">
                  <c:v>0.64202419617881967</c:v>
                </c:pt>
                <c:pt idx="129">
                  <c:v>0.65189564222143381</c:v>
                </c:pt>
                <c:pt idx="130">
                  <c:v>0.66177548398082553</c:v>
                </c:pt>
                <c:pt idx="131">
                  <c:v>0.67166229330735094</c:v>
                </c:pt>
                <c:pt idx="132">
                  <c:v>0.68155466651449326</c:v>
                </c:pt>
                <c:pt idx="133">
                  <c:v>0.69145122414091709</c:v>
                </c:pt>
                <c:pt idx="134">
                  <c:v>0.7013506107037043</c:v>
                </c:pt>
                <c:pt idx="135">
                  <c:v>0.71125149444408453</c:v>
                </c:pt>
                <c:pt idx="136">
                  <c:v>0.72115256706616127</c:v>
                </c:pt>
                <c:pt idx="137">
                  <c:v>0.73105254347004822</c:v>
                </c:pt>
                <c:pt idx="138">
                  <c:v>0.740950161479763</c:v>
                </c:pt>
                <c:pt idx="139">
                  <c:v>0.75084418156684107</c:v>
                </c:pt>
                <c:pt idx="140">
                  <c:v>0.76073338657022005</c:v>
                </c:pt>
                <c:pt idx="141">
                  <c:v>0.77061658141320277</c:v>
                </c:pt>
                <c:pt idx="142">
                  <c:v>0.78049259281800121</c:v>
                </c:pt>
                <c:pt idx="143">
                  <c:v>0.79036026901846801</c:v>
                </c:pt>
                <c:pt idx="144">
                  <c:v>0.80021847947141544</c:v>
                </c:pt>
                <c:pt idx="145">
                  <c:v>0.81006611456703015</c:v>
                </c:pt>
                <c:pt idx="146">
                  <c:v>0.81990208533923481</c:v>
                </c:pt>
                <c:pt idx="147">
                  <c:v>0.82972532317564818</c:v>
                </c:pt>
                <c:pt idx="148">
                  <c:v>0.83953477952809952</c:v>
                </c:pt>
                <c:pt idx="149">
                  <c:v>0.84932942562389802</c:v>
                </c:pt>
                <c:pt idx="150">
                  <c:v>0.85910825217811049</c:v>
                </c:pt>
                <c:pt idx="151">
                  <c:v>0.86887026910729892</c:v>
                </c:pt>
                <c:pt idx="152">
                  <c:v>0.87861450524462004</c:v>
                </c:pt>
                <c:pt idx="153">
                  <c:v>0.88834000805713964</c:v>
                </c:pt>
                <c:pt idx="154">
                  <c:v>0.89804584336486259</c:v>
                </c:pt>
                <c:pt idx="155">
                  <c:v>0.90773109506242922</c:v>
                </c:pt>
                <c:pt idx="156">
                  <c:v>0.91739486484288102</c:v>
                </c:pt>
                <c:pt idx="157">
                  <c:v>0.92703627192459759</c:v>
                </c:pt>
                <c:pt idx="158">
                  <c:v>0.93665445278035131</c:v>
                </c:pt>
                <c:pt idx="159">
                  <c:v>0.94624856086998876</c:v>
                </c:pt>
                <c:pt idx="160">
                  <c:v>0.95581776637573135</c:v>
                </c:pt>
                <c:pt idx="161">
                  <c:v>0.96536125594080235</c:v>
                </c:pt>
                <c:pt idx="162">
                  <c:v>0.97487823241117566</c:v>
                </c:pt>
                <c:pt idx="163">
                  <c:v>0.98436791458080375</c:v>
                </c:pt>
                <c:pt idx="164">
                  <c:v>0.99382953694031828</c:v>
                </c:pt>
              </c:numCache>
            </c:numRef>
          </c:xVal>
          <c:yVal>
            <c:numRef>
              <c:f>'C1'!$K$16:$K$180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0.99721876494901762</c:v>
                </c:pt>
                <c:pt idx="3">
                  <c:v>0.99546554252331898</c:v>
                </c:pt>
                <c:pt idx="4">
                  <c:v>0.99362411873236078</c:v>
                </c:pt>
                <c:pt idx="5">
                  <c:v>0.99168704790322071</c:v>
                </c:pt>
                <c:pt idx="6">
                  <c:v>0.98966319194554919</c:v>
                </c:pt>
                <c:pt idx="7">
                  <c:v>0.98756185063576696</c:v>
                </c:pt>
                <c:pt idx="8">
                  <c:v>0.98539107657534808</c:v>
                </c:pt>
                <c:pt idx="9">
                  <c:v>0.98315768806467063</c:v>
                </c:pt>
                <c:pt idx="10">
                  <c:v>0.98086750141156631</c:v>
                </c:pt>
                <c:pt idx="11">
                  <c:v>0.97852554764237842</c:v>
                </c:pt>
                <c:pt idx="12">
                  <c:v>0.97613624215802419</c:v>
                </c:pt>
                <c:pt idx="13">
                  <c:v>0.97370351266996769</c:v>
                </c:pt>
                <c:pt idx="14">
                  <c:v>0.97123089535239637</c:v>
                </c:pt>
                <c:pt idx="15">
                  <c:v>0.96872160765158499</c:v>
                </c:pt>
                <c:pt idx="16">
                  <c:v>0.96617860400320732</c:v>
                </c:pt>
                <c:pt idx="17">
                  <c:v>0.96360461895187677</c:v>
                </c:pt>
                <c:pt idx="18">
                  <c:v>0.96100220087315325</c:v>
                </c:pt>
                <c:pt idx="19">
                  <c:v>0.95837373858582342</c:v>
                </c:pt>
                <c:pt idx="20">
                  <c:v>0.95572148252543843</c:v>
                </c:pt>
                <c:pt idx="21">
                  <c:v>0.95304756170385185</c:v>
                </c:pt>
                <c:pt idx="22">
                  <c:v>0.95035399736354897</c:v>
                </c:pt>
                <c:pt idx="23">
                  <c:v>0.94764271401527234</c:v>
                </c:pt>
                <c:pt idx="24">
                  <c:v>0.94491554838756597</c:v>
                </c:pt>
                <c:pt idx="25">
                  <c:v>0.94217425669358668</c:v>
                </c:pt>
                <c:pt idx="26">
                  <c:v>0.93942052053415859</c:v>
                </c:pt>
                <c:pt idx="27">
                  <c:v>0.93665595169024884</c:v>
                </c:pt>
                <c:pt idx="28">
                  <c:v>0.93388209600810757</c:v>
                </c:pt>
                <c:pt idx="29">
                  <c:v>0.93110043653863894</c:v>
                </c:pt>
                <c:pt idx="30">
                  <c:v>0.92831239606703775</c:v>
                </c:pt>
                <c:pt idx="31">
                  <c:v>0.92551933914189588</c:v>
                </c:pt>
                <c:pt idx="32">
                  <c:v>0.92272257369472821</c:v>
                </c:pt>
                <c:pt idx="33">
                  <c:v>0.919923352328745</c:v>
                </c:pt>
                <c:pt idx="34">
                  <c:v>0.91712287333843434</c:v>
                </c:pt>
                <c:pt idx="35">
                  <c:v>0.9143222815183063</c:v>
                </c:pt>
                <c:pt idx="36">
                  <c:v>0.91152266880482213</c:v>
                </c:pt>
                <c:pt idx="37">
                  <c:v>0.9087250747928739</c:v>
                </c:pt>
                <c:pt idx="38">
                  <c:v>0.9059304871605427</c:v>
                </c:pt>
                <c:pt idx="39">
                  <c:v>0.90313984203133069</c:v>
                </c:pt>
                <c:pt idx="40">
                  <c:v>0.90035402429971012</c:v>
                </c:pt>
                <c:pt idx="41">
                  <c:v>0.8975738679405274</c:v>
                </c:pt>
                <c:pt idx="42">
                  <c:v>0.8948001563213499</c:v>
                </c:pt>
                <c:pt idx="43">
                  <c:v>0.89203362253264828</c:v>
                </c:pt>
                <c:pt idx="44">
                  <c:v>0.88927494974871435</c:v>
                </c:pt>
                <c:pt idx="45">
                  <c:v>0.88652477163031163</c:v>
                </c:pt>
                <c:pt idx="46">
                  <c:v>0.88378367277735415</c:v>
                </c:pt>
                <c:pt idx="47">
                  <c:v>0.88105218923838746</c:v>
                </c:pt>
                <c:pt idx="48">
                  <c:v>0.87833080908205274</c:v>
                </c:pt>
                <c:pt idx="49">
                  <c:v>0.87561997303401196</c:v>
                </c:pt>
                <c:pt idx="50">
                  <c:v>0.87292007518175341</c:v>
                </c:pt>
                <c:pt idx="51">
                  <c:v>0.87023146374814653</c:v>
                </c:pt>
                <c:pt idx="52">
                  <c:v>0.86755444193411557</c:v>
                </c:pt>
                <c:pt idx="53">
                  <c:v>0.86488926882903117</c:v>
                </c:pt>
                <c:pt idx="54">
                  <c:v>0.86223616038709905</c:v>
                </c:pt>
                <c:pt idx="55">
                  <c:v>0.85959529046771577</c:v>
                </c:pt>
                <c:pt idx="56">
                  <c:v>0.85696679193600678</c:v>
                </c:pt>
                <c:pt idx="57">
                  <c:v>0.85435075782032666</c:v>
                </c:pt>
                <c:pt idx="58">
                  <c:v>0.85174724252231937</c:v>
                </c:pt>
                <c:pt idx="59">
                  <c:v>0.84915626307540826</c:v>
                </c:pt>
                <c:pt idx="60">
                  <c:v>0.84657780044674336</c:v>
                </c:pt>
                <c:pt idx="61">
                  <c:v>0.84401180087776229</c:v>
                </c:pt>
                <c:pt idx="62">
                  <c:v>0.84145817725850847</c:v>
                </c:pt>
                <c:pt idx="63">
                  <c:v>0.8389168105303032</c:v>
                </c:pt>
                <c:pt idx="64">
                  <c:v>0.83638755111172314</c:v>
                </c:pt>
                <c:pt idx="65">
                  <c:v>0.83387022034316605</c:v>
                </c:pt>
                <c:pt idx="66">
                  <c:v>0.83136461194437961</c:v>
                </c:pt>
                <c:pt idx="67">
                  <c:v>0.82887049348075015</c:v>
                </c:pt>
                <c:pt idx="68">
                  <c:v>0.82638760783305465</c:v>
                </c:pt>
                <c:pt idx="69">
                  <c:v>0.82391567466654414</c:v>
                </c:pt>
                <c:pt idx="70">
                  <c:v>0.82145439189489378</c:v>
                </c:pt>
                <c:pt idx="71">
                  <c:v>0.81900343713486112</c:v>
                </c:pt>
                <c:pt idx="72">
                  <c:v>0.81656246914797681</c:v>
                </c:pt>
                <c:pt idx="73">
                  <c:v>0.8141311292655341</c:v>
                </c:pt>
                <c:pt idx="74">
                  <c:v>0.8117090427935153</c:v>
                </c:pt>
                <c:pt idx="75">
                  <c:v>0.80929582039466641</c:v>
                </c:pt>
                <c:pt idx="76">
                  <c:v>0.80689105944441963</c:v>
                </c:pt>
                <c:pt idx="77">
                  <c:v>0.80449434535864717</c:v>
                </c:pt>
                <c:pt idx="78">
                  <c:v>0.80210525289074952</c:v>
                </c:pt>
                <c:pt idx="79">
                  <c:v>0.79972334739590023</c:v>
                </c:pt>
                <c:pt idx="80">
                  <c:v>0.7973481860610272</c:v>
                </c:pt>
                <c:pt idx="81">
                  <c:v>0.79497931909879604</c:v>
                </c:pt>
                <c:pt idx="82">
                  <c:v>0.79261629090436292</c:v>
                </c:pt>
                <c:pt idx="83">
                  <c:v>0.79025864117371114</c:v>
                </c:pt>
                <c:pt idx="84">
                  <c:v>0.7879059059830229</c:v>
                </c:pt>
                <c:pt idx="85">
                  <c:v>0.78555761882809449</c:v>
                </c:pt>
                <c:pt idx="86">
                  <c:v>0.78321331162345609</c:v>
                </c:pt>
                <c:pt idx="87">
                  <c:v>0.78087251566107241</c:v>
                </c:pt>
                <c:pt idx="88">
                  <c:v>0.77853476252814158</c:v>
                </c:pt>
                <c:pt idx="89">
                  <c:v>0.77619958498425701</c:v>
                </c:pt>
                <c:pt idx="90">
                  <c:v>0.77386651779812154</c:v>
                </c:pt>
                <c:pt idx="91">
                  <c:v>0.77153509854379898</c:v>
                </c:pt>
                <c:pt idx="92">
                  <c:v>0.76920486835727331</c:v>
                </c:pt>
                <c:pt idx="93">
                  <c:v>0.76687537265355243</c:v>
                </c:pt>
                <c:pt idx="94">
                  <c:v>0.76454616180492652</c:v>
                </c:pt>
                <c:pt idx="95">
                  <c:v>0.76221679178120549</c:v>
                </c:pt>
                <c:pt idx="96">
                  <c:v>0.75988682475246305</c:v>
                </c:pt>
                <c:pt idx="97">
                  <c:v>0.75755582965526203</c:v>
                </c:pt>
                <c:pt idx="98">
                  <c:v>0.7552233827231285</c:v>
                </c:pt>
                <c:pt idx="99">
                  <c:v>0.75288906798219746</c:v>
                </c:pt>
                <c:pt idx="100">
                  <c:v>0.75055247771294975</c:v>
                </c:pt>
                <c:pt idx="101">
                  <c:v>0.7482132128791017</c:v>
                </c:pt>
                <c:pt idx="102">
                  <c:v>0.74587088352448738</c:v>
                </c:pt>
                <c:pt idx="103">
                  <c:v>0.74352510913908532</c:v>
                </c:pt>
                <c:pt idx="104">
                  <c:v>0.74117551899518075</c:v>
                </c:pt>
                <c:pt idx="105">
                  <c:v>0.73882175245465009</c:v>
                </c:pt>
                <c:pt idx="106">
                  <c:v>0.73646345924847134</c:v>
                </c:pt>
                <c:pt idx="107">
                  <c:v>0.73410029972942437</c:v>
                </c:pt>
                <c:pt idx="108">
                  <c:v>0.73173194509918138</c:v>
                </c:pt>
                <c:pt idx="109">
                  <c:v>0.72935807761052707</c:v>
                </c:pt>
                <c:pt idx="110">
                  <c:v>0.72697839074603343</c:v>
                </c:pt>
                <c:pt idx="111">
                  <c:v>0.72459258937400595</c:v>
                </c:pt>
                <c:pt idx="112">
                  <c:v>0.72220038988269519</c:v>
                </c:pt>
                <c:pt idx="113">
                  <c:v>0.7198015202938759</c:v>
                </c:pt>
                <c:pt idx="114">
                  <c:v>0.71739572035653443</c:v>
                </c:pt>
                <c:pt idx="115">
                  <c:v>0.71498274162178421</c:v>
                </c:pt>
                <c:pt idx="116">
                  <c:v>0.71256234749986058</c:v>
                </c:pt>
                <c:pt idx="117">
                  <c:v>0.71013431329998478</c:v>
                </c:pt>
                <c:pt idx="118">
                  <c:v>0.70769842625409884</c:v>
                </c:pt>
                <c:pt idx="119">
                  <c:v>0.70525448552522074</c:v>
                </c:pt>
                <c:pt idx="120">
                  <c:v>0.70280230220122109</c:v>
                </c:pt>
                <c:pt idx="121">
                  <c:v>0.70034169927486856</c:v>
                </c:pt>
                <c:pt idx="122">
                  <c:v>0.69787251161088726</c:v>
                </c:pt>
                <c:pt idx="123">
                  <c:v>0.69539458590066028</c:v>
                </c:pt>
                <c:pt idx="124">
                  <c:v>0.69290778060549385</c:v>
                </c:pt>
                <c:pt idx="125">
                  <c:v>0.69041196588888276</c:v>
                </c:pt>
                <c:pt idx="126">
                  <c:v>0.68790702353861111</c:v>
                </c:pt>
                <c:pt idx="127">
                  <c:v>0.68539284687927293</c:v>
                </c:pt>
                <c:pt idx="128">
                  <c:v>0.68286934067576777</c:v>
                </c:pt>
                <c:pt idx="129">
                  <c:v>0.68033642102838932</c:v>
                </c:pt>
                <c:pt idx="130">
                  <c:v>0.67779401526015026</c:v>
                </c:pt>
                <c:pt idx="131">
                  <c:v>0.675242061796689</c:v>
                </c:pt>
                <c:pt idx="132">
                  <c:v>0.67268051003949825</c:v>
                </c:pt>
                <c:pt idx="133">
                  <c:v>0.67010932023276104</c:v>
                </c:pt>
                <c:pt idx="134">
                  <c:v>0.66752846332440263</c:v>
                </c:pt>
                <c:pt idx="135">
                  <c:v>0.66493792082171965</c:v>
                </c:pt>
                <c:pt idx="136">
                  <c:v>0.66233768464212428</c:v>
                </c:pt>
                <c:pt idx="137">
                  <c:v>0.65972775695926267</c:v>
                </c:pt>
                <c:pt idx="138">
                  <c:v>0.65710815004501621</c:v>
                </c:pt>
                <c:pt idx="139">
                  <c:v>0.65447888610769656</c:v>
                </c:pt>
                <c:pt idx="140">
                  <c:v>0.6518399971268285</c:v>
                </c:pt>
                <c:pt idx="141">
                  <c:v>0.64919152468480767</c:v>
                </c:pt>
                <c:pt idx="142">
                  <c:v>0.646533519795782</c:v>
                </c:pt>
                <c:pt idx="143">
                  <c:v>0.64386604273204184</c:v>
                </c:pt>
                <c:pt idx="144">
                  <c:v>0.64118916284824168</c:v>
                </c:pt>
                <c:pt idx="145">
                  <c:v>0.63850295840371329</c:v>
                </c:pt>
                <c:pt idx="146">
                  <c:v>0.63580751638302058</c:v>
                </c:pt>
                <c:pt idx="147">
                  <c:v>0.63310293231520387</c:v>
                </c:pt>
                <c:pt idx="148">
                  <c:v>0.63038931009178811</c:v>
                </c:pt>
                <c:pt idx="149">
                  <c:v>0.62766676178381386</c:v>
                </c:pt>
                <c:pt idx="150">
                  <c:v>0.62493540745811327</c:v>
                </c:pt>
                <c:pt idx="151">
                  <c:v>0.6221953749929845</c:v>
                </c:pt>
                <c:pt idx="152">
                  <c:v>0.61944679989354867</c:v>
                </c:pt>
                <c:pt idx="153">
                  <c:v>0.61668982510679204</c:v>
                </c:pt>
                <c:pt idx="154">
                  <c:v>0.61392460083666078</c:v>
                </c:pt>
                <c:pt idx="155">
                  <c:v>0.61115128435915089</c:v>
                </c:pt>
                <c:pt idx="156">
                  <c:v>0.60837003983775606</c:v>
                </c:pt>
                <c:pt idx="157">
                  <c:v>0.60558103813914532</c:v>
                </c:pt>
                <c:pt idx="158">
                  <c:v>0.60278445664954083</c:v>
                </c:pt>
                <c:pt idx="159">
                  <c:v>0.59998047909151941</c:v>
                </c:pt>
                <c:pt idx="160">
                  <c:v>0.59716929534167351</c:v>
                </c:pt>
                <c:pt idx="161">
                  <c:v>0.59435110124906299</c:v>
                </c:pt>
                <c:pt idx="162">
                  <c:v>0.59152609845464266</c:v>
                </c:pt>
                <c:pt idx="163">
                  <c:v>0.58869449421167219</c:v>
                </c:pt>
                <c:pt idx="164">
                  <c:v>0.58585650120721966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8C-48C9-B168-55B87BE7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72384"/>
        <c:axId val="1282173344"/>
      </c:scatterChart>
      <c:valAx>
        <c:axId val="1282172384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s-MX"/>
                  <a:t>xD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1282173344"/>
        <c:crosses val="autoZero"/>
        <c:crossBetween val="midCat"/>
      </c:valAx>
      <c:valAx>
        <c:axId val="128217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n-US"/>
                  <a:t>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12821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12962962962962"/>
          <c:y val="0.58473183512203319"/>
          <c:w val="0.28608850976961214"/>
          <c:h val="0.15330512511558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Myungjo Std M" panose="02020600000000000000" pitchFamily="18" charset="-128"/>
              <a:ea typeface="Adobe Myungjo Std M" panose="02020600000000000000" pitchFamily="18" charset="-128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dobe Myungjo Std M" panose="02020600000000000000" pitchFamily="18" charset="-128"/>
          <a:ea typeface="Adobe Myungjo Std M" panose="02020600000000000000" pitchFamily="18" charset="-128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3010501750291"/>
          <c:y val="3.5779029378796894E-2"/>
          <c:w val="0.81148347559238887"/>
          <c:h val="0.79836730645927612"/>
        </c:manualLayout>
      </c:layout>
      <c:scatterChart>
        <c:scatterStyle val="smoothMarker"/>
        <c:varyColors val="0"/>
        <c:ser>
          <c:idx val="0"/>
          <c:order val="0"/>
          <c:tx>
            <c:v>Imbibition (simulation)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'C1'!$Q$16:$Q$370</c:f>
              <c:numCache>
                <c:formatCode>General</c:formatCode>
                <c:ptCount val="355"/>
                <c:pt idx="0">
                  <c:v>2.7095040000000003E-5</c:v>
                </c:pt>
                <c:pt idx="1">
                  <c:v>2.8539488649743365E-5</c:v>
                </c:pt>
                <c:pt idx="2">
                  <c:v>3.0060941500319954E-5</c:v>
                </c:pt>
                <c:pt idx="3">
                  <c:v>3.1663503679971698E-5</c:v>
                </c:pt>
                <c:pt idx="4">
                  <c:v>3.3351499163155274E-5</c:v>
                </c:pt>
                <c:pt idx="5">
                  <c:v>3.5129482437331656E-5</c:v>
                </c:pt>
                <c:pt idx="6">
                  <c:v>3.7002250791716186E-5</c:v>
                </c:pt>
                <c:pt idx="7">
                  <c:v>3.8974857261149752E-5</c:v>
                </c:pt>
                <c:pt idx="8">
                  <c:v>4.1052624260010281E-5</c:v>
                </c:pt>
                <c:pt idx="9">
                  <c:v>4.3241157942957197E-5</c:v>
                </c:pt>
                <c:pt idx="10">
                  <c:v>4.5546363331251411E-5</c:v>
                </c:pt>
                <c:pt idx="11">
                  <c:v>4.7974460245466913E-5</c:v>
                </c:pt>
                <c:pt idx="12">
                  <c:v>5.0532000087583109E-5</c:v>
                </c:pt>
                <c:pt idx="13">
                  <c:v>5.3225883517736246E-5</c:v>
                </c:pt>
                <c:pt idx="14">
                  <c:v>5.6063379073328522E-5</c:v>
                </c:pt>
                <c:pt idx="15">
                  <c:v>5.9052142780727233E-5</c:v>
                </c:pt>
                <c:pt idx="16">
                  <c:v>6.2200238812476E-5</c:v>
                </c:pt>
                <c:pt idx="17">
                  <c:v>6.5516161245747902E-5</c:v>
                </c:pt>
                <c:pt idx="18">
                  <c:v>6.9008856980752774E-5</c:v>
                </c:pt>
                <c:pt idx="19">
                  <c:v>7.2687749880936077E-5</c:v>
                </c:pt>
                <c:pt idx="20">
                  <c:v>7.6562766200099992E-5</c:v>
                </c:pt>
                <c:pt idx="21">
                  <c:v>8.0644361365058315E-5</c:v>
                </c:pt>
                <c:pt idx="22">
                  <c:v>8.494354818608423E-5</c:v>
                </c:pt>
                <c:pt idx="23">
                  <c:v>8.9471926571272099E-5</c:v>
                </c:pt>
                <c:pt idx="24">
                  <c:v>9.4241714824982512E-5</c:v>
                </c:pt>
                <c:pt idx="25">
                  <c:v>9.9265782614823091E-5</c:v>
                </c:pt>
                <c:pt idx="26">
                  <c:v>1.0455768569611405E-4</c:v>
                </c:pt>
                <c:pt idx="27">
                  <c:v>1.1013170248752824E-4</c:v>
                </c:pt>
                <c:pt idx="28">
                  <c:v>1.1600287259659855E-4</c:v>
                </c:pt>
                <c:pt idx="29">
                  <c:v>1.2218703739903005E-4</c:v>
                </c:pt>
                <c:pt idx="30">
                  <c:v>1.2870088278132849E-4</c:v>
                </c:pt>
                <c:pt idx="31">
                  <c:v>1.3556198416203363E-4</c:v>
                </c:pt>
                <c:pt idx="32">
                  <c:v>1.4278885391307995E-4</c:v>
                </c:pt>
                <c:pt idx="33">
                  <c:v>1.5040099130919128E-4</c:v>
                </c:pt>
                <c:pt idx="34">
                  <c:v>1.5841893514011491E-4</c:v>
                </c:pt>
                <c:pt idx="35">
                  <c:v>1.668643191276239E-4</c:v>
                </c:pt>
                <c:pt idx="36">
                  <c:v>1.7575993029683582E-4</c:v>
                </c:pt>
                <c:pt idx="37">
                  <c:v>1.851297704593257E-4</c:v>
                </c:pt>
                <c:pt idx="38">
                  <c:v>1.949991209739308E-4</c:v>
                </c:pt>
                <c:pt idx="39">
                  <c:v>2.053946109599926E-4</c:v>
                </c:pt>
                <c:pt idx="40">
                  <c:v>2.1634428914706039E-4</c:v>
                </c:pt>
                <c:pt idx="41">
                  <c:v>2.2787769955494964E-4</c:v>
                </c:pt>
                <c:pt idx="42">
                  <c:v>2.4002596120832828E-4</c:v>
                </c:pt>
                <c:pt idx="43">
                  <c:v>2.5282185210093129E-4</c:v>
                </c:pt>
                <c:pt idx="44">
                  <c:v>2.6629989763593765E-4</c:v>
                </c:pt>
                <c:pt idx="45">
                  <c:v>2.8049646378114373E-4</c:v>
                </c:pt>
                <c:pt idx="46">
                  <c:v>2.954498551902902E-4</c:v>
                </c:pt>
                <c:pt idx="47">
                  <c:v>3.1120041855526285E-4</c:v>
                </c:pt>
                <c:pt idx="48">
                  <c:v>3.277906514680658E-4</c:v>
                </c:pt>
                <c:pt idx="49">
                  <c:v>3.4526531708625833E-4</c:v>
                </c:pt>
                <c:pt idx="50">
                  <c:v>3.6367156491126467E-4</c:v>
                </c:pt>
                <c:pt idx="51">
                  <c:v>3.8305905800543042E-4</c:v>
                </c:pt>
                <c:pt idx="52">
                  <c:v>4.0348010699107069E-4</c:v>
                </c:pt>
                <c:pt idx="53">
                  <c:v>4.2498981119307801E-4</c:v>
                </c:pt>
                <c:pt idx="54">
                  <c:v>4.4764620730589224E-4</c:v>
                </c:pt>
                <c:pt idx="55">
                  <c:v>4.7151042598597947E-4</c:v>
                </c:pt>
                <c:pt idx="56">
                  <c:v>4.9664685679233326E-4</c:v>
                </c:pt>
                <c:pt idx="57">
                  <c:v>5.2312332192000813E-4</c:v>
                </c:pt>
                <c:pt idx="58">
                  <c:v>5.5101125919548855E-4</c:v>
                </c:pt>
                <c:pt idx="59">
                  <c:v>5.8038591482760017E-4</c:v>
                </c:pt>
                <c:pt idx="60">
                  <c:v>6.1132654643407836E-4</c:v>
                </c:pt>
                <c:pt idx="61">
                  <c:v>6.4391663689155633E-4</c:v>
                </c:pt>
                <c:pt idx="62">
                  <c:v>6.7824411958600109E-4</c:v>
                </c:pt>
                <c:pt idx="63">
                  <c:v>7.1440161567135009E-4</c:v>
                </c:pt>
                <c:pt idx="64">
                  <c:v>7.5248668397650653E-4</c:v>
                </c:pt>
                <c:pt idx="65">
                  <c:v>7.926020842349943E-4</c:v>
                </c:pt>
                <c:pt idx="66">
                  <c:v>8.3485605434749496E-4</c:v>
                </c:pt>
                <c:pt idx="67">
                  <c:v>8.7936260242538374E-4</c:v>
                </c:pt>
                <c:pt idx="68">
                  <c:v>9.2624181440322656E-4</c:v>
                </c:pt>
                <c:pt idx="69">
                  <c:v>9.7562017805024801E-4</c:v>
                </c:pt>
                <c:pt idx="70">
                  <c:v>1.0276309242549795E-3</c:v>
                </c:pt>
                <c:pt idx="71">
                  <c:v>1.0824143865039602E-3</c:v>
                </c:pt>
                <c:pt idx="72">
                  <c:v>1.1401183795243996E-3</c:v>
                </c:pt>
                <c:pt idx="73">
                  <c:v>1.2008985981124319E-3</c:v>
                </c:pt>
                <c:pt idx="74">
                  <c:v>1.2649190372231408E-3</c:v>
                </c:pt>
                <c:pt idx="75">
                  <c:v>1.3323524344556784E-3</c:v>
                </c:pt>
                <c:pt idx="76">
                  <c:v>1.4033807361275676E-3</c:v>
                </c:pt>
                <c:pt idx="77">
                  <c:v>1.4781955881955178E-3</c:v>
                </c:pt>
                <c:pt idx="78">
                  <c:v>1.5569988533475766E-3</c:v>
                </c:pt>
                <c:pt idx="79">
                  <c:v>1.6400031556615742E-3</c:v>
                </c:pt>
                <c:pt idx="80">
                  <c:v>1.7274324542996377E-3</c:v>
                </c:pt>
                <c:pt idx="81">
                  <c:v>1.8195226477865712E-3</c:v>
                </c:pt>
                <c:pt idx="82">
                  <c:v>1.9165222105025782E-3</c:v>
                </c:pt>
                <c:pt idx="83">
                  <c:v>2.0186928631077596E-3</c:v>
                </c:pt>
                <c:pt idx="84">
                  <c:v>2.1263102787071695E-3</c:v>
                </c:pt>
                <c:pt idx="85">
                  <c:v>2.2396648266618524E-3</c:v>
                </c:pt>
                <c:pt idx="86">
                  <c:v>2.3590623560528121E-3</c:v>
                </c:pt>
                <c:pt idx="87">
                  <c:v>2.4848250209117961E-3</c:v>
                </c:pt>
                <c:pt idx="88">
                  <c:v>2.6172921494454567E-3</c:v>
                </c:pt>
                <c:pt idx="89">
                  <c:v>2.7568211595982561E-3</c:v>
                </c:pt>
                <c:pt idx="90">
                  <c:v>2.9037885234244627E-3</c:v>
                </c:pt>
                <c:pt idx="91">
                  <c:v>3.0585907828712391E-3</c:v>
                </c:pt>
                <c:pt idx="92">
                  <c:v>3.2216456197135465E-3</c:v>
                </c:pt>
                <c:pt idx="93">
                  <c:v>3.3933929825278042E-3</c:v>
                </c:pt>
                <c:pt idx="94">
                  <c:v>3.5742962737449662E-3</c:v>
                </c:pt>
                <c:pt idx="95">
                  <c:v>3.764843599985994E-3</c:v>
                </c:pt>
                <c:pt idx="96">
                  <c:v>3.9655490890531673E-3</c:v>
                </c:pt>
                <c:pt idx="97">
                  <c:v>4.1769542771309042E-3</c:v>
                </c:pt>
                <c:pt idx="98">
                  <c:v>4.3996295699387962E-3</c:v>
                </c:pt>
                <c:pt idx="99">
                  <c:v>4.6341757817793842E-3</c:v>
                </c:pt>
                <c:pt idx="100">
                  <c:v>4.8812257566332503E-3</c:v>
                </c:pt>
                <c:pt idx="101">
                  <c:v>5.141446075675459E-3</c:v>
                </c:pt>
                <c:pt idx="102">
                  <c:v>5.4155388558203748E-3</c:v>
                </c:pt>
                <c:pt idx="103">
                  <c:v>5.704243644147778E-3</c:v>
                </c:pt>
                <c:pt idx="104">
                  <c:v>6.0083394133216344E-3</c:v>
                </c:pt>
                <c:pt idx="105">
                  <c:v>6.3286466633855594E-3</c:v>
                </c:pt>
                <c:pt idx="106">
                  <c:v>6.6660296356059502E-3</c:v>
                </c:pt>
                <c:pt idx="107">
                  <c:v>7.0213986443359612E-3</c:v>
                </c:pt>
                <c:pt idx="108">
                  <c:v>7.3957125331924117E-3</c:v>
                </c:pt>
                <c:pt idx="109">
                  <c:v>7.7899812621723147E-3</c:v>
                </c:pt>
                <c:pt idx="110">
                  <c:v>8.2052686326899802E-3</c:v>
                </c:pt>
                <c:pt idx="111">
                  <c:v>8.6426951578868587E-3</c:v>
                </c:pt>
                <c:pt idx="112">
                  <c:v>9.1034410859590562E-3</c:v>
                </c:pt>
                <c:pt idx="113">
                  <c:v>9.588749584659613E-3</c:v>
                </c:pt>
                <c:pt idx="114">
                  <c:v>1.0099930095568217E-2</c:v>
                </c:pt>
                <c:pt idx="115">
                  <c:v>1.0638361867178295E-2</c:v>
                </c:pt>
                <c:pt idx="116">
                  <c:v>1.1205497676334764E-2</c:v>
                </c:pt>
                <c:pt idx="117">
                  <c:v>1.180286774806321E-2</c:v>
                </c:pt>
                <c:pt idx="118">
                  <c:v>1.2432083884366649E-2</c:v>
                </c:pt>
                <c:pt idx="119">
                  <c:v>1.3094843813131113E-2</c:v>
                </c:pt>
                <c:pt idx="120">
                  <c:v>1.3792935768871957E-2</c:v>
                </c:pt>
                <c:pt idx="121">
                  <c:v>1.4528243317683338E-2</c:v>
                </c:pt>
                <c:pt idx="122">
                  <c:v>1.5302750439406302E-2</c:v>
                </c:pt>
                <c:pt idx="123">
                  <c:v>1.6118546880731388E-2</c:v>
                </c:pt>
                <c:pt idx="124">
                  <c:v>1.6977833793675547E-2</c:v>
                </c:pt>
                <c:pt idx="125">
                  <c:v>1.7882929674650074E-2</c:v>
                </c:pt>
                <c:pt idx="126">
                  <c:v>1.8836276620142905E-2</c:v>
                </c:pt>
                <c:pt idx="127">
                  <c:v>1.9840446915892856E-2</c:v>
                </c:pt>
                <c:pt idx="128">
                  <c:v>2.0898149977337539E-2</c:v>
                </c:pt>
                <c:pt idx="129">
                  <c:v>2.2012239660057997E-2</c:v>
                </c:pt>
                <c:pt idx="130">
                  <c:v>2.3185721959947513E-2</c:v>
                </c:pt>
                <c:pt idx="131">
                  <c:v>2.4421763123879114E-2</c:v>
                </c:pt>
                <c:pt idx="132">
                  <c:v>2.5723698192756592E-2</c:v>
                </c:pt>
                <c:pt idx="133">
                  <c:v>2.7095040000000001E-2</c:v>
                </c:pt>
                <c:pt idx="134">
                  <c:v>2.8539488649743368E-2</c:v>
                </c:pt>
                <c:pt idx="135">
                  <c:v>3.0060941500319953E-2</c:v>
                </c:pt>
                <c:pt idx="136">
                  <c:v>3.1663503679971693E-2</c:v>
                </c:pt>
                <c:pt idx="137">
                  <c:v>3.3351499163155385E-2</c:v>
                </c:pt>
                <c:pt idx="138">
                  <c:v>3.5129482437331654E-2</c:v>
                </c:pt>
                <c:pt idx="139">
                  <c:v>3.7002250791716297E-2</c:v>
                </c:pt>
                <c:pt idx="140">
                  <c:v>3.8974857261149749E-2</c:v>
                </c:pt>
                <c:pt idx="141">
                  <c:v>4.1052624260010391E-2</c:v>
                </c:pt>
                <c:pt idx="142">
                  <c:v>4.3241157942957194E-2</c:v>
                </c:pt>
                <c:pt idx="143">
                  <c:v>4.5546363331251297E-2</c:v>
                </c:pt>
                <c:pt idx="144">
                  <c:v>4.7974460245466907E-2</c:v>
                </c:pt>
                <c:pt idx="145">
                  <c:v>5.0532000087583115E-2</c:v>
                </c:pt>
                <c:pt idx="146">
                  <c:v>5.3225883517736355E-2</c:v>
                </c:pt>
                <c:pt idx="147">
                  <c:v>5.6063379073328534E-2</c:v>
                </c:pt>
                <c:pt idx="148">
                  <c:v>5.9052142780727353E-2</c:v>
                </c:pt>
                <c:pt idx="149">
                  <c:v>6.2200238812476001E-2</c:v>
                </c:pt>
                <c:pt idx="150">
                  <c:v>6.55161612457478E-2</c:v>
                </c:pt>
                <c:pt idx="151">
                  <c:v>6.9008856980752778E-2</c:v>
                </c:pt>
                <c:pt idx="152">
                  <c:v>7.2687749880935973E-2</c:v>
                </c:pt>
                <c:pt idx="153">
                  <c:v>7.6562766200099996E-2</c:v>
                </c:pt>
                <c:pt idx="154">
                  <c:v>8.0644361365058301E-2</c:v>
                </c:pt>
                <c:pt idx="155">
                  <c:v>8.494354818608435E-2</c:v>
                </c:pt>
                <c:pt idx="156">
                  <c:v>8.9471926571272106E-2</c:v>
                </c:pt>
                <c:pt idx="157">
                  <c:v>9.4241714824982392E-2</c:v>
                </c:pt>
                <c:pt idx="158">
                  <c:v>9.9265782614823092E-2</c:v>
                </c:pt>
                <c:pt idx="159">
                  <c:v>0.10455768569611394</c:v>
                </c:pt>
                <c:pt idx="160">
                  <c:v>0.11013170248752824</c:v>
                </c:pt>
                <c:pt idx="161">
                  <c:v>0.11600287259659856</c:v>
                </c:pt>
                <c:pt idx="162">
                  <c:v>0.12218703739903117</c:v>
                </c:pt>
                <c:pt idx="163">
                  <c:v>0.12870088278132849</c:v>
                </c:pt>
                <c:pt idx="164">
                  <c:v>0.13556198416203363</c:v>
                </c:pt>
                <c:pt idx="165">
                  <c:v>0.14278885391307997</c:v>
                </c:pt>
                <c:pt idx="166">
                  <c:v>0.15040099130919127</c:v>
                </c:pt>
                <c:pt idx="167">
                  <c:v>0.15841893514011493</c:v>
                </c:pt>
                <c:pt idx="168">
                  <c:v>0.16686431912762392</c:v>
                </c:pt>
                <c:pt idx="169">
                  <c:v>0.17575993029683581</c:v>
                </c:pt>
                <c:pt idx="170">
                  <c:v>0.18512977045932572</c:v>
                </c:pt>
                <c:pt idx="171">
                  <c:v>0.19499912097393082</c:v>
                </c:pt>
                <c:pt idx="172">
                  <c:v>0.20539461095999262</c:v>
                </c:pt>
                <c:pt idx="173">
                  <c:v>0.21634428914706041</c:v>
                </c:pt>
                <c:pt idx="174">
                  <c:v>0.2278776995549496</c:v>
                </c:pt>
                <c:pt idx="175">
                  <c:v>0.24002596120832825</c:v>
                </c:pt>
                <c:pt idx="176">
                  <c:v>0.25282185210093128</c:v>
                </c:pt>
                <c:pt idx="177">
                  <c:v>0.26629989763593764</c:v>
                </c:pt>
                <c:pt idx="178">
                  <c:v>0.28049646378114368</c:v>
                </c:pt>
                <c:pt idx="179">
                  <c:v>0.29544985519029021</c:v>
                </c:pt>
                <c:pt idx="180">
                  <c:v>0.31120041855526287</c:v>
                </c:pt>
                <c:pt idx="181">
                  <c:v>0.32779065146806574</c:v>
                </c:pt>
                <c:pt idx="182">
                  <c:v>0.34526531708625824</c:v>
                </c:pt>
                <c:pt idx="183">
                  <c:v>0.36367156491126473</c:v>
                </c:pt>
                <c:pt idx="184">
                  <c:v>0.38305905800543039</c:v>
                </c:pt>
                <c:pt idx="185">
                  <c:v>0.40348010699107073</c:v>
                </c:pt>
                <c:pt idx="186">
                  <c:v>0.42498981119307916</c:v>
                </c:pt>
                <c:pt idx="187">
                  <c:v>0.44764620730589111</c:v>
                </c:pt>
                <c:pt idx="188">
                  <c:v>0.47151042598597948</c:v>
                </c:pt>
                <c:pt idx="189">
                  <c:v>0.49664685679233328</c:v>
                </c:pt>
                <c:pt idx="190">
                  <c:v>0.52312332192000821</c:v>
                </c:pt>
                <c:pt idx="191">
                  <c:v>0.55101125919548843</c:v>
                </c:pt>
                <c:pt idx="192">
                  <c:v>0.58038591482760016</c:v>
                </c:pt>
                <c:pt idx="193">
                  <c:v>0.61132654643407947</c:v>
                </c:pt>
                <c:pt idx="194">
                  <c:v>0.64391663689155632</c:v>
                </c:pt>
                <c:pt idx="195">
                  <c:v>0.67824411958600106</c:v>
                </c:pt>
                <c:pt idx="196">
                  <c:v>0.71440161567135119</c:v>
                </c:pt>
                <c:pt idx="197">
                  <c:v>0.75248668397650653</c:v>
                </c:pt>
                <c:pt idx="198">
                  <c:v>0.79260208423499545</c:v>
                </c:pt>
                <c:pt idx="199">
                  <c:v>0.83485605434749499</c:v>
                </c:pt>
                <c:pt idx="200">
                  <c:v>0.87936260242538378</c:v>
                </c:pt>
                <c:pt idx="201">
                  <c:v>0.92624181440322662</c:v>
                </c:pt>
                <c:pt idx="202">
                  <c:v>0.97562017805024803</c:v>
                </c:pt>
                <c:pt idx="203">
                  <c:v>1.0276309242549784</c:v>
                </c:pt>
                <c:pt idx="204">
                  <c:v>1.0824143865039604</c:v>
                </c:pt>
                <c:pt idx="205">
                  <c:v>1.1401183795243996</c:v>
                </c:pt>
                <c:pt idx="206">
                  <c:v>1.2008985981124318</c:v>
                </c:pt>
                <c:pt idx="207">
                  <c:v>1.2649190372231407</c:v>
                </c:pt>
                <c:pt idx="208">
                  <c:v>1.3323524344556785</c:v>
                </c:pt>
                <c:pt idx="209">
                  <c:v>1.4033807361275679</c:v>
                </c:pt>
                <c:pt idx="210">
                  <c:v>1.4781955881955178</c:v>
                </c:pt>
                <c:pt idx="211">
                  <c:v>1.5569988533475765</c:v>
                </c:pt>
                <c:pt idx="212">
                  <c:v>1.6400031556615855</c:v>
                </c:pt>
                <c:pt idx="213">
                  <c:v>1.7274324542996378</c:v>
                </c:pt>
                <c:pt idx="214">
                  <c:v>1.8195226477865711</c:v>
                </c:pt>
                <c:pt idx="215">
                  <c:v>1.9165222105025781</c:v>
                </c:pt>
                <c:pt idx="216">
                  <c:v>2.0186928631077596</c:v>
                </c:pt>
                <c:pt idx="217">
                  <c:v>2.126310278707169</c:v>
                </c:pt>
                <c:pt idx="218">
                  <c:v>2.2396648266618526</c:v>
                </c:pt>
                <c:pt idx="219">
                  <c:v>2.3590623560528119</c:v>
                </c:pt>
                <c:pt idx="220">
                  <c:v>2.4848250209117966</c:v>
                </c:pt>
                <c:pt idx="221">
                  <c:v>2.6172921494454564</c:v>
                </c:pt>
                <c:pt idx="222">
                  <c:v>2.7568211595982564</c:v>
                </c:pt>
                <c:pt idx="223">
                  <c:v>2.9037885234244625</c:v>
                </c:pt>
                <c:pt idx="224">
                  <c:v>3.0585907828712275</c:v>
                </c:pt>
                <c:pt idx="225">
                  <c:v>3.2216456197135463</c:v>
                </c:pt>
                <c:pt idx="226">
                  <c:v>3.3933929825277929</c:v>
                </c:pt>
                <c:pt idx="227">
                  <c:v>3.5742962737449666</c:v>
                </c:pt>
                <c:pt idx="228">
                  <c:v>3.7648435999859942</c:v>
                </c:pt>
                <c:pt idx="229">
                  <c:v>3.9655490890531673</c:v>
                </c:pt>
                <c:pt idx="230">
                  <c:v>4.1769542771309158</c:v>
                </c:pt>
                <c:pt idx="231">
                  <c:v>4.3996295699387966</c:v>
                </c:pt>
                <c:pt idx="232">
                  <c:v>4.6341757817793843</c:v>
                </c:pt>
                <c:pt idx="233">
                  <c:v>4.88122575663325</c:v>
                </c:pt>
                <c:pt idx="234">
                  <c:v>5.141446075675459</c:v>
                </c:pt>
                <c:pt idx="235">
                  <c:v>5.4155388558203859</c:v>
                </c:pt>
                <c:pt idx="236">
                  <c:v>5.7042436441477786</c:v>
                </c:pt>
                <c:pt idx="237">
                  <c:v>6.0083394133216332</c:v>
                </c:pt>
                <c:pt idx="238">
                  <c:v>6.3286466633855598</c:v>
                </c:pt>
                <c:pt idx="239">
                  <c:v>6.666029635605951</c:v>
                </c:pt>
                <c:pt idx="240">
                  <c:v>7.0213986443359602</c:v>
                </c:pt>
                <c:pt idx="241">
                  <c:v>7.3957125331924116</c:v>
                </c:pt>
                <c:pt idx="242">
                  <c:v>7.789981262172315</c:v>
                </c:pt>
                <c:pt idx="243">
                  <c:v>8.2052686326899789</c:v>
                </c:pt>
                <c:pt idx="244">
                  <c:v>8.6426951578868696</c:v>
                </c:pt>
                <c:pt idx="245">
                  <c:v>9.1034410859590569</c:v>
                </c:pt>
                <c:pt idx="246">
                  <c:v>9.5887495846596238</c:v>
                </c:pt>
                <c:pt idx="247">
                  <c:v>10.099930095568206</c:v>
                </c:pt>
                <c:pt idx="248">
                  <c:v>10.638361867178295</c:v>
                </c:pt>
                <c:pt idx="249">
                  <c:v>11.205497676334742</c:v>
                </c:pt>
                <c:pt idx="250">
                  <c:v>11.802867748063209</c:v>
                </c:pt>
                <c:pt idx="251">
                  <c:v>12.43208388436665</c:v>
                </c:pt>
                <c:pt idx="252">
                  <c:v>13.094843813131112</c:v>
                </c:pt>
                <c:pt idx="253">
                  <c:v>13.792935768871956</c:v>
                </c:pt>
                <c:pt idx="254">
                  <c:v>14.528243317683337</c:v>
                </c:pt>
                <c:pt idx="255">
                  <c:v>15.302750439406301</c:v>
                </c:pt>
                <c:pt idx="256">
                  <c:v>16.118546880731387</c:v>
                </c:pt>
                <c:pt idx="257">
                  <c:v>16.977833793675551</c:v>
                </c:pt>
                <c:pt idx="258">
                  <c:v>17.882929674650075</c:v>
                </c:pt>
                <c:pt idx="259">
                  <c:v>18.836276620142904</c:v>
                </c:pt>
                <c:pt idx="260">
                  <c:v>19.840446915892858</c:v>
                </c:pt>
                <c:pt idx="261">
                  <c:v>20.898149977337535</c:v>
                </c:pt>
                <c:pt idx="262">
                  <c:v>22.012239660057997</c:v>
                </c:pt>
                <c:pt idx="263">
                  <c:v>23.185721959947514</c:v>
                </c:pt>
                <c:pt idx="264">
                  <c:v>24.421763123879114</c:v>
                </c:pt>
                <c:pt idx="265">
                  <c:v>25.72369819275659</c:v>
                </c:pt>
                <c:pt idx="266">
                  <c:v>27.095040000000001</c:v>
                </c:pt>
                <c:pt idx="267">
                  <c:v>28.539488649743369</c:v>
                </c:pt>
                <c:pt idx="268">
                  <c:v>30.060941500319952</c:v>
                </c:pt>
                <c:pt idx="269">
                  <c:v>31.663503679971814</c:v>
                </c:pt>
                <c:pt idx="270">
                  <c:v>33.351499163155275</c:v>
                </c:pt>
                <c:pt idx="271">
                  <c:v>35.129482437331653</c:v>
                </c:pt>
                <c:pt idx="272">
                  <c:v>37.002250791716186</c:v>
                </c:pt>
                <c:pt idx="273">
                  <c:v>38.974857261149751</c:v>
                </c:pt>
                <c:pt idx="274">
                  <c:v>41.05262426001039</c:v>
                </c:pt>
                <c:pt idx="275">
                  <c:v>43.241157942957201</c:v>
                </c:pt>
                <c:pt idx="276">
                  <c:v>45.546363331251406</c:v>
                </c:pt>
                <c:pt idx="277">
                  <c:v>47.974460245466915</c:v>
                </c:pt>
                <c:pt idx="278">
                  <c:v>50.532000087583114</c:v>
                </c:pt>
                <c:pt idx="279">
                  <c:v>53.225883517736243</c:v>
                </c:pt>
                <c:pt idx="280">
                  <c:v>56.063379073328527</c:v>
                </c:pt>
                <c:pt idx="281">
                  <c:v>59.052142780727237</c:v>
                </c:pt>
                <c:pt idx="282">
                  <c:v>62.200238812476002</c:v>
                </c:pt>
                <c:pt idx="283">
                  <c:v>65.516161245747895</c:v>
                </c:pt>
                <c:pt idx="284">
                  <c:v>69.008856980752768</c:v>
                </c:pt>
                <c:pt idx="285">
                  <c:v>72.687749880936082</c:v>
                </c:pt>
                <c:pt idx="286">
                  <c:v>76.5627662001</c:v>
                </c:pt>
                <c:pt idx="287">
                  <c:v>80.644361365058316</c:v>
                </c:pt>
                <c:pt idx="288">
                  <c:v>84.943548186084229</c:v>
                </c:pt>
                <c:pt idx="289">
                  <c:v>89.471926571272107</c:v>
                </c:pt>
                <c:pt idx="290">
                  <c:v>94.241714824982495</c:v>
                </c:pt>
                <c:pt idx="291">
                  <c:v>99.265782614823095</c:v>
                </c:pt>
                <c:pt idx="292">
                  <c:v>104.55768569611405</c:v>
                </c:pt>
                <c:pt idx="293">
                  <c:v>110.13170248752824</c:v>
                </c:pt>
                <c:pt idx="294">
                  <c:v>116.00287259659743</c:v>
                </c:pt>
                <c:pt idx="295">
                  <c:v>122.18703739903005</c:v>
                </c:pt>
                <c:pt idx="296">
                  <c:v>128.70088278132849</c:v>
                </c:pt>
                <c:pt idx="297">
                  <c:v>135.56198416203364</c:v>
                </c:pt>
                <c:pt idx="298">
                  <c:v>142.78885391307998</c:v>
                </c:pt>
                <c:pt idx="299">
                  <c:v>150.40099130919128</c:v>
                </c:pt>
                <c:pt idx="300">
                  <c:v>158.41893514011491</c:v>
                </c:pt>
                <c:pt idx="301">
                  <c:v>166.86431912762393</c:v>
                </c:pt>
                <c:pt idx="302">
                  <c:v>175.75993029683582</c:v>
                </c:pt>
                <c:pt idx="303">
                  <c:v>185.1297704593257</c:v>
                </c:pt>
                <c:pt idx="304">
                  <c:v>194.99912097393081</c:v>
                </c:pt>
                <c:pt idx="305">
                  <c:v>205.3946109599926</c:v>
                </c:pt>
                <c:pt idx="306">
                  <c:v>216.34428914706041</c:v>
                </c:pt>
                <c:pt idx="307">
                  <c:v>227.87769955494963</c:v>
                </c:pt>
                <c:pt idx="308">
                  <c:v>240.02596120832823</c:v>
                </c:pt>
                <c:pt idx="309">
                  <c:v>252.8218521009313</c:v>
                </c:pt>
                <c:pt idx="310">
                  <c:v>266.29989763593761</c:v>
                </c:pt>
                <c:pt idx="311">
                  <c:v>280.49646378114375</c:v>
                </c:pt>
                <c:pt idx="312">
                  <c:v>295.44985519029018</c:v>
                </c:pt>
                <c:pt idx="313">
                  <c:v>311.20041855526284</c:v>
                </c:pt>
                <c:pt idx="314">
                  <c:v>327.79065146806573</c:v>
                </c:pt>
                <c:pt idx="315">
                  <c:v>345.26531708625828</c:v>
                </c:pt>
                <c:pt idx="316">
                  <c:v>363.67156491126468</c:v>
                </c:pt>
                <c:pt idx="317">
                  <c:v>383.05905800543042</c:v>
                </c:pt>
                <c:pt idx="318">
                  <c:v>403.48010699107067</c:v>
                </c:pt>
                <c:pt idx="319">
                  <c:v>424.98981119307803</c:v>
                </c:pt>
                <c:pt idx="320">
                  <c:v>447.6462073058911</c:v>
                </c:pt>
                <c:pt idx="321">
                  <c:v>471.51042598597951</c:v>
                </c:pt>
                <c:pt idx="322">
                  <c:v>496.64685679233332</c:v>
                </c:pt>
                <c:pt idx="323">
                  <c:v>523.12332192000815</c:v>
                </c:pt>
                <c:pt idx="324">
                  <c:v>551.01125919548849</c:v>
                </c:pt>
                <c:pt idx="325">
                  <c:v>580.38591482760023</c:v>
                </c:pt>
                <c:pt idx="326">
                  <c:v>611.32654643407943</c:v>
                </c:pt>
                <c:pt idx="327">
                  <c:v>643.91663689155644</c:v>
                </c:pt>
                <c:pt idx="328">
                  <c:v>678.24411958600126</c:v>
                </c:pt>
                <c:pt idx="329">
                  <c:v>714.40161567135124</c:v>
                </c:pt>
                <c:pt idx="330">
                  <c:v>752.48668397650647</c:v>
                </c:pt>
                <c:pt idx="331">
                  <c:v>792.60208423499535</c:v>
                </c:pt>
                <c:pt idx="332">
                  <c:v>834.85605434749505</c:v>
                </c:pt>
                <c:pt idx="333">
                  <c:v>879.36260242538378</c:v>
                </c:pt>
                <c:pt idx="334">
                  <c:v>926.2418144032265</c:v>
                </c:pt>
                <c:pt idx="335">
                  <c:v>975.620178050248</c:v>
                </c:pt>
                <c:pt idx="336">
                  <c:v>1027.6309242549783</c:v>
                </c:pt>
                <c:pt idx="337">
                  <c:v>1082.4143865039603</c:v>
                </c:pt>
                <c:pt idx="338">
                  <c:v>1140.1183795243996</c:v>
                </c:pt>
                <c:pt idx="339">
                  <c:v>1200.898598112432</c:v>
                </c:pt>
                <c:pt idx="340">
                  <c:v>1264.9190372231408</c:v>
                </c:pt>
                <c:pt idx="341">
                  <c:v>1332.3524344556786</c:v>
                </c:pt>
                <c:pt idx="342">
                  <c:v>1403.3807361275678</c:v>
                </c:pt>
                <c:pt idx="343">
                  <c:v>1478.1955881955178</c:v>
                </c:pt>
                <c:pt idx="344">
                  <c:v>1556.9988533475764</c:v>
                </c:pt>
                <c:pt idx="345">
                  <c:v>1640.0031556615857</c:v>
                </c:pt>
                <c:pt idx="346">
                  <c:v>1727.4324542996378</c:v>
                </c:pt>
                <c:pt idx="347">
                  <c:v>1819.522647786571</c:v>
                </c:pt>
                <c:pt idx="348">
                  <c:v>1916.522210502578</c:v>
                </c:pt>
                <c:pt idx="349">
                  <c:v>2018.6928631077596</c:v>
                </c:pt>
                <c:pt idx="350">
                  <c:v>2126.3102787071693</c:v>
                </c:pt>
                <c:pt idx="351">
                  <c:v>2239.6648266618522</c:v>
                </c:pt>
                <c:pt idx="352">
                  <c:v>2359.062356052812</c:v>
                </c:pt>
                <c:pt idx="353">
                  <c:v>2484.8250209117964</c:v>
                </c:pt>
                <c:pt idx="354">
                  <c:v>2617.2921494454567</c:v>
                </c:pt>
              </c:numCache>
            </c:numRef>
          </c:xVal>
          <c:yVal>
            <c:numRef>
              <c:f>'C1'!$R$16:$R$370</c:f>
              <c:numCache>
                <c:formatCode>General</c:formatCode>
                <c:ptCount val="355"/>
                <c:pt idx="0">
                  <c:v>6.853228185033978E-3</c:v>
                </c:pt>
                <c:pt idx="1">
                  <c:v>7.006908633723997E-3</c:v>
                </c:pt>
                <c:pt idx="2">
                  <c:v>7.1641101307400321E-3</c:v>
                </c:pt>
                <c:pt idx="3">
                  <c:v>7.3249218356959975E-3</c:v>
                </c:pt>
                <c:pt idx="4">
                  <c:v>7.4894319962379727E-3</c:v>
                </c:pt>
                <c:pt idx="5">
                  <c:v>7.6577489298500509E-3</c:v>
                </c:pt>
                <c:pt idx="6">
                  <c:v>7.8299793638699784E-3</c:v>
                </c:pt>
                <c:pt idx="7">
                  <c:v>8.0062115533899875E-3</c:v>
                </c:pt>
                <c:pt idx="8">
                  <c:v>8.1865692916500716E-3</c:v>
                </c:pt>
                <c:pt idx="9">
                  <c:v>8.3711818518140708E-3</c:v>
                </c:pt>
                <c:pt idx="10">
                  <c:v>8.5601758709500392E-3</c:v>
                </c:pt>
                <c:pt idx="11">
                  <c:v>8.7537063049040204E-3</c:v>
                </c:pt>
                <c:pt idx="12">
                  <c:v>8.9518977632500069E-3</c:v>
                </c:pt>
                <c:pt idx="13">
                  <c:v>9.1548371992880035E-3</c:v>
                </c:pt>
                <c:pt idx="14">
                  <c:v>9.362649562488003E-3</c:v>
                </c:pt>
                <c:pt idx="15">
                  <c:v>9.575466285941971E-3</c:v>
                </c:pt>
                <c:pt idx="16">
                  <c:v>9.7934214906599832E-3</c:v>
                </c:pt>
                <c:pt idx="17">
                  <c:v>1.0016675319282077E-2</c:v>
                </c:pt>
                <c:pt idx="18">
                  <c:v>1.0245412007008016E-2</c:v>
                </c:pt>
                <c:pt idx="19">
                  <c:v>1.0479728240758048E-2</c:v>
                </c:pt>
                <c:pt idx="20">
                  <c:v>1.0719767358196021E-2</c:v>
                </c:pt>
                <c:pt idx="21">
                  <c:v>1.0965664739344018E-2</c:v>
                </c:pt>
                <c:pt idx="22">
                  <c:v>1.1217595447959973E-2</c:v>
                </c:pt>
                <c:pt idx="23">
                  <c:v>1.1475711093060005E-2</c:v>
                </c:pt>
                <c:pt idx="24">
                  <c:v>1.1740189198064079E-2</c:v>
                </c:pt>
                <c:pt idx="25">
                  <c:v>1.2011230696840071E-2</c:v>
                </c:pt>
                <c:pt idx="26">
                  <c:v>1.2288961315702009E-2</c:v>
                </c:pt>
                <c:pt idx="27">
                  <c:v>1.2573563710395976E-2</c:v>
                </c:pt>
                <c:pt idx="28">
                  <c:v>1.2865205535384063E-2</c:v>
                </c:pt>
                <c:pt idx="29">
                  <c:v>1.3164087273599969E-2</c:v>
                </c:pt>
                <c:pt idx="30">
                  <c:v>1.3470375494819999E-2</c:v>
                </c:pt>
                <c:pt idx="31">
                  <c:v>1.3784290137776047E-2</c:v>
                </c:pt>
                <c:pt idx="32">
                  <c:v>1.4106059688982044E-2</c:v>
                </c:pt>
                <c:pt idx="33">
                  <c:v>1.4435880637592048E-2</c:v>
                </c:pt>
                <c:pt idx="34">
                  <c:v>1.4773924448791999E-2</c:v>
                </c:pt>
                <c:pt idx="35">
                  <c:v>1.5120426110555975E-2</c:v>
                </c:pt>
                <c:pt idx="36">
                  <c:v>1.5475589419900017E-2</c:v>
                </c:pt>
                <c:pt idx="37">
                  <c:v>1.5839663393124041E-2</c:v>
                </c:pt>
                <c:pt idx="38">
                  <c:v>1.621286308157999E-2</c:v>
                </c:pt>
                <c:pt idx="39">
                  <c:v>1.6595441699980066E-2</c:v>
                </c:pt>
                <c:pt idx="40">
                  <c:v>1.6987692010278058E-2</c:v>
                </c:pt>
                <c:pt idx="41">
                  <c:v>1.7389822235422073E-2</c:v>
                </c:pt>
                <c:pt idx="42">
                  <c:v>1.7802091680964031E-2</c:v>
                </c:pt>
                <c:pt idx="43">
                  <c:v>1.822474613776404E-2</c:v>
                </c:pt>
                <c:pt idx="44">
                  <c:v>1.8658094872180068E-2</c:v>
                </c:pt>
                <c:pt idx="45">
                  <c:v>1.9102378383596078E-2</c:v>
                </c:pt>
                <c:pt idx="46">
                  <c:v>1.9557912264154046E-2</c:v>
                </c:pt>
                <c:pt idx="47">
                  <c:v>2.0024983339592021E-2</c:v>
                </c:pt>
                <c:pt idx="48">
                  <c:v>2.0503924139759992E-2</c:v>
                </c:pt>
                <c:pt idx="49">
                  <c:v>2.0995051905237986E-2</c:v>
                </c:pt>
                <c:pt idx="50">
                  <c:v>2.1498641762142005E-2</c:v>
                </c:pt>
                <c:pt idx="51">
                  <c:v>2.2015040931050004E-2</c:v>
                </c:pt>
                <c:pt idx="52">
                  <c:v>2.2544578495502069E-2</c:v>
                </c:pt>
                <c:pt idx="53">
                  <c:v>2.3087576447392014E-2</c:v>
                </c:pt>
                <c:pt idx="54">
                  <c:v>2.3644435733766071E-2</c:v>
                </c:pt>
                <c:pt idx="55">
                  <c:v>2.4215480859156039E-2</c:v>
                </c:pt>
                <c:pt idx="56">
                  <c:v>2.4801101129720008E-2</c:v>
                </c:pt>
                <c:pt idx="57">
                  <c:v>2.5401734052576067E-2</c:v>
                </c:pt>
                <c:pt idx="58">
                  <c:v>2.6017705837554032E-2</c:v>
                </c:pt>
                <c:pt idx="59">
                  <c:v>2.6649461062540073E-2</c:v>
                </c:pt>
                <c:pt idx="60">
                  <c:v>2.7297372641226007E-2</c:v>
                </c:pt>
                <c:pt idx="61">
                  <c:v>2.7961870682732041E-2</c:v>
                </c:pt>
                <c:pt idx="62">
                  <c:v>2.8643414948564042E-2</c:v>
                </c:pt>
                <c:pt idx="63">
                  <c:v>2.9342437768927979E-2</c:v>
                </c:pt>
                <c:pt idx="64">
                  <c:v>3.0059361448386061E-2</c:v>
                </c:pt>
                <c:pt idx="65">
                  <c:v>3.0794745983776076E-2</c:v>
                </c:pt>
                <c:pt idx="66">
                  <c:v>3.1549018271009983E-2</c:v>
                </c:pt>
                <c:pt idx="67">
                  <c:v>3.2322714381141988E-2</c:v>
                </c:pt>
                <c:pt idx="68">
                  <c:v>3.3116328631120025E-2</c:v>
                </c:pt>
                <c:pt idx="69">
                  <c:v>3.3930372799341975E-2</c:v>
                </c:pt>
                <c:pt idx="70">
                  <c:v>3.4765361419266012E-2</c:v>
                </c:pt>
                <c:pt idx="71">
                  <c:v>3.5621871550383995E-2</c:v>
                </c:pt>
                <c:pt idx="72">
                  <c:v>3.6500473735116008E-2</c:v>
                </c:pt>
                <c:pt idx="73">
                  <c:v>3.7401715521838026E-2</c:v>
                </c:pt>
                <c:pt idx="74">
                  <c:v>3.8326224807145988E-2</c:v>
                </c:pt>
                <c:pt idx="75">
                  <c:v>3.9274594469775999E-2</c:v>
                </c:pt>
                <c:pt idx="76">
                  <c:v>4.0247473695538057E-2</c:v>
                </c:pt>
                <c:pt idx="77">
                  <c:v>4.124552707506602E-2</c:v>
                </c:pt>
                <c:pt idx="78">
                  <c:v>4.2269418895708018E-2</c:v>
                </c:pt>
                <c:pt idx="79">
                  <c:v>4.3319790209254035E-2</c:v>
                </c:pt>
                <c:pt idx="80">
                  <c:v>4.4397286083162076E-2</c:v>
                </c:pt>
                <c:pt idx="81">
                  <c:v>4.5502739288064038E-2</c:v>
                </c:pt>
                <c:pt idx="82">
                  <c:v>4.6636799587412077E-2</c:v>
                </c:pt>
                <c:pt idx="83">
                  <c:v>4.7800243076290057E-2</c:v>
                </c:pt>
                <c:pt idx="84">
                  <c:v>4.8993812552699974E-2</c:v>
                </c:pt>
                <c:pt idx="85">
                  <c:v>5.0218343234312075E-2</c:v>
                </c:pt>
                <c:pt idx="86">
                  <c:v>5.1474667542158022E-2</c:v>
                </c:pt>
                <c:pt idx="87">
                  <c:v>5.2763557406156021E-2</c:v>
                </c:pt>
                <c:pt idx="88">
                  <c:v>5.4085933622756051E-2</c:v>
                </c:pt>
                <c:pt idx="89">
                  <c:v>5.544269868596808E-2</c:v>
                </c:pt>
                <c:pt idx="90">
                  <c:v>5.6834692131238047E-2</c:v>
                </c:pt>
                <c:pt idx="91">
                  <c:v>5.826281116011401E-2</c:v>
                </c:pt>
                <c:pt idx="92">
                  <c:v>5.9728084368329999E-2</c:v>
                </c:pt>
                <c:pt idx="93">
                  <c:v>6.1231434876244058E-2</c:v>
                </c:pt>
                <c:pt idx="94">
                  <c:v>6.2773921666775992E-2</c:v>
                </c:pt>
                <c:pt idx="95">
                  <c:v>6.4356511475584091E-2</c:v>
                </c:pt>
                <c:pt idx="96">
                  <c:v>6.5980251248940039E-2</c:v>
                </c:pt>
                <c:pt idx="97">
                  <c:v>6.7646300254328065E-2</c:v>
                </c:pt>
                <c:pt idx="98">
                  <c:v>6.9355720350668074E-2</c:v>
                </c:pt>
                <c:pt idx="99">
                  <c:v>7.1109626491356007E-2</c:v>
                </c:pt>
                <c:pt idx="100">
                  <c:v>7.2909271751470009E-2</c:v>
                </c:pt>
                <c:pt idx="101">
                  <c:v>7.4755864506272043E-2</c:v>
                </c:pt>
                <c:pt idx="102">
                  <c:v>7.6650578880068002E-2</c:v>
                </c:pt>
                <c:pt idx="103">
                  <c:v>7.8594661882048014E-2</c:v>
                </c:pt>
                <c:pt idx="104">
                  <c:v>8.0589444313006089E-2</c:v>
                </c:pt>
                <c:pt idx="105">
                  <c:v>8.2636248010284033E-2</c:v>
                </c:pt>
                <c:pt idx="106">
                  <c:v>8.4736415638112086E-2</c:v>
                </c:pt>
                <c:pt idx="107">
                  <c:v>8.6891476163742057E-2</c:v>
                </c:pt>
                <c:pt idx="108">
                  <c:v>8.9102704138458014E-2</c:v>
                </c:pt>
                <c:pt idx="109">
                  <c:v>9.1371632612161982E-2</c:v>
                </c:pt>
                <c:pt idx="110">
                  <c:v>9.3699879518496024E-2</c:v>
                </c:pt>
                <c:pt idx="111">
                  <c:v>9.6088906050990089E-2</c:v>
                </c:pt>
                <c:pt idx="112">
                  <c:v>9.854032677687409E-2</c:v>
                </c:pt>
                <c:pt idx="113">
                  <c:v>0.10105579278054801</c:v>
                </c:pt>
                <c:pt idx="114">
                  <c:v>0.10363703551047999</c:v>
                </c:pt>
                <c:pt idx="115">
                  <c:v>0.10628577669198604</c:v>
                </c:pt>
                <c:pt idx="116">
                  <c:v>0.10900370941907202</c:v>
                </c:pt>
                <c:pt idx="117">
                  <c:v>0.11179271240934409</c:v>
                </c:pt>
                <c:pt idx="118">
                  <c:v>0.11465459889937203</c:v>
                </c:pt>
                <c:pt idx="119">
                  <c:v>0.11759135081457008</c:v>
                </c:pt>
                <c:pt idx="120">
                  <c:v>0.12060492123659806</c:v>
                </c:pt>
                <c:pt idx="121">
                  <c:v>0.12369733627570802</c:v>
                </c:pt>
                <c:pt idx="122">
                  <c:v>0.12687071239368</c:v>
                </c:pt>
                <c:pt idx="123">
                  <c:v>0.1301270434421761</c:v>
                </c:pt>
                <c:pt idx="124">
                  <c:v>0.13346856447338409</c:v>
                </c:pt>
                <c:pt idx="125">
                  <c:v>0.13689764142511809</c:v>
                </c:pt>
                <c:pt idx="126">
                  <c:v>0.14041650020029808</c:v>
                </c:pt>
                <c:pt idx="127">
                  <c:v>0.14402744492176003</c:v>
                </c:pt>
                <c:pt idx="128">
                  <c:v>0.14773297015935807</c:v>
                </c:pt>
                <c:pt idx="129">
                  <c:v>0.15153558135036407</c:v>
                </c:pt>
                <c:pt idx="130">
                  <c:v>0.155437787605362</c:v>
                </c:pt>
                <c:pt idx="131">
                  <c:v>0.15944217184011802</c:v>
                </c:pt>
                <c:pt idx="132">
                  <c:v>0.16355155097563004</c:v>
                </c:pt>
                <c:pt idx="133">
                  <c:v>0.16776850161342607</c:v>
                </c:pt>
                <c:pt idx="134">
                  <c:v>0.17209601307236602</c:v>
                </c:pt>
                <c:pt idx="135">
                  <c:v>0.176536883363582</c:v>
                </c:pt>
                <c:pt idx="136">
                  <c:v>0.18109418739657404</c:v>
                </c:pt>
                <c:pt idx="137">
                  <c:v>0.18577090174721803</c:v>
                </c:pt>
                <c:pt idx="138">
                  <c:v>0.19057029858489608</c:v>
                </c:pt>
                <c:pt idx="139">
                  <c:v>0.19549547154103</c:v>
                </c:pt>
                <c:pt idx="140">
                  <c:v>0.20054971499851607</c:v>
                </c:pt>
                <c:pt idx="141">
                  <c:v>0.205736571423246</c:v>
                </c:pt>
                <c:pt idx="142">
                  <c:v>0.2110593768648921</c:v>
                </c:pt>
                <c:pt idx="143">
                  <c:v>0.21652187235156409</c:v>
                </c:pt>
                <c:pt idx="144">
                  <c:v>0.222127706510064</c:v>
                </c:pt>
                <c:pt idx="145">
                  <c:v>0.2278805350065041</c:v>
                </c:pt>
                <c:pt idx="146">
                  <c:v>0.23378428273336208</c:v>
                </c:pt>
                <c:pt idx="147">
                  <c:v>0.239842855264254</c:v>
                </c:pt>
                <c:pt idx="148">
                  <c:v>0.24606040685518407</c:v>
                </c:pt>
                <c:pt idx="149">
                  <c:v>0.2524411845758881</c:v>
                </c:pt>
                <c:pt idx="150">
                  <c:v>0.25898933863565804</c:v>
                </c:pt>
                <c:pt idx="151">
                  <c:v>0.2657092847628581</c:v>
                </c:pt>
                <c:pt idx="152">
                  <c:v>0.2726056377435821</c:v>
                </c:pt>
                <c:pt idx="153">
                  <c:v>0.27968303752946205</c:v>
                </c:pt>
                <c:pt idx="154">
                  <c:v>0.28694611181540003</c:v>
                </c:pt>
                <c:pt idx="155">
                  <c:v>0.29439985786450612</c:v>
                </c:pt>
                <c:pt idx="156">
                  <c:v>0.3020493316998481</c:v>
                </c:pt>
                <c:pt idx="157">
                  <c:v>0.30994756200262413</c:v>
                </c:pt>
                <c:pt idx="158">
                  <c:v>0.31804902182617206</c:v>
                </c:pt>
                <c:pt idx="159">
                  <c:v>0.32635853039969204</c:v>
                </c:pt>
                <c:pt idx="160">
                  <c:v>0.33488098068977606</c:v>
                </c:pt>
                <c:pt idx="161">
                  <c:v>0.34362211207340004</c:v>
                </c:pt>
                <c:pt idx="162">
                  <c:v>0.35258795358689804</c:v>
                </c:pt>
                <c:pt idx="163">
                  <c:v>0.36178496933705412</c:v>
                </c:pt>
                <c:pt idx="164">
                  <c:v>0.37121967760256808</c:v>
                </c:pt>
                <c:pt idx="165">
                  <c:v>0.38089924202283804</c:v>
                </c:pt>
                <c:pt idx="166">
                  <c:v>0.39083043169307202</c:v>
                </c:pt>
                <c:pt idx="167">
                  <c:v>0.40102067683637416</c:v>
                </c:pt>
                <c:pt idx="168">
                  <c:v>0.41147661657747608</c:v>
                </c:pt>
                <c:pt idx="169">
                  <c:v>0.42220634599577805</c:v>
                </c:pt>
                <c:pt idx="170">
                  <c:v>0.43321674558677209</c:v>
                </c:pt>
                <c:pt idx="171">
                  <c:v>0.44451581507715415</c:v>
                </c:pt>
                <c:pt idx="172">
                  <c:v>0.45611087161753611</c:v>
                </c:pt>
                <c:pt idx="173">
                  <c:v>0.46801017233672998</c:v>
                </c:pt>
                <c:pt idx="174">
                  <c:v>0.48022151228712201</c:v>
                </c:pt>
                <c:pt idx="175">
                  <c:v>0.49275371066732604</c:v>
                </c:pt>
                <c:pt idx="176">
                  <c:v>0.50561446957769407</c:v>
                </c:pt>
                <c:pt idx="177">
                  <c:v>0.51881333415090403</c:v>
                </c:pt>
                <c:pt idx="178">
                  <c:v>0.53235852140951612</c:v>
                </c:pt>
                <c:pt idx="179">
                  <c:v>0.54625980439732613</c:v>
                </c:pt>
                <c:pt idx="180">
                  <c:v>0.5605653474526282</c:v>
                </c:pt>
                <c:pt idx="181">
                  <c:v>0.57526803454927622</c:v>
                </c:pt>
                <c:pt idx="182">
                  <c:v>0.59034426197399803</c:v>
                </c:pt>
                <c:pt idx="183">
                  <c:v>0.6058238503709481</c:v>
                </c:pt>
                <c:pt idx="184">
                  <c:v>0.62168126782341204</c:v>
                </c:pt>
                <c:pt idx="185">
                  <c:v>0.63787211399463617</c:v>
                </c:pt>
                <c:pt idx="186">
                  <c:v>0.65425002215505224</c:v>
                </c:pt>
                <c:pt idx="187">
                  <c:v>0.67065344805095206</c:v>
                </c:pt>
                <c:pt idx="188">
                  <c:v>0.68684477440480807</c:v>
                </c:pt>
                <c:pt idx="189">
                  <c:v>0.70269615758160819</c:v>
                </c:pt>
                <c:pt idx="190">
                  <c:v>0.71798009545446217</c:v>
                </c:pt>
                <c:pt idx="191">
                  <c:v>0.73259959551273224</c:v>
                </c:pt>
                <c:pt idx="192">
                  <c:v>0.74646566529577618</c:v>
                </c:pt>
                <c:pt idx="193">
                  <c:v>0.75952391239672812</c:v>
                </c:pt>
                <c:pt idx="194">
                  <c:v>0.77174634695354816</c:v>
                </c:pt>
                <c:pt idx="195">
                  <c:v>0.78314205772933621</c:v>
                </c:pt>
                <c:pt idx="196">
                  <c:v>0.79378315124909404</c:v>
                </c:pt>
                <c:pt idx="197">
                  <c:v>0.80363505341168007</c:v>
                </c:pt>
                <c:pt idx="198">
                  <c:v>0.81274100384170822</c:v>
                </c:pt>
                <c:pt idx="199">
                  <c:v>0.82116736485393416</c:v>
                </c:pt>
                <c:pt idx="200">
                  <c:v>0.82894036309434016</c:v>
                </c:pt>
                <c:pt idx="201">
                  <c:v>0.83620153058362812</c:v>
                </c:pt>
                <c:pt idx="202">
                  <c:v>0.84290014759941423</c:v>
                </c:pt>
                <c:pt idx="203">
                  <c:v>0.84909849967193418</c:v>
                </c:pt>
                <c:pt idx="204">
                  <c:v>0.85484725642422621</c:v>
                </c:pt>
                <c:pt idx="205">
                  <c:v>0.86022075306024415</c:v>
                </c:pt>
                <c:pt idx="206">
                  <c:v>0.86524760520896016</c:v>
                </c:pt>
                <c:pt idx="207">
                  <c:v>0.86994371341394006</c:v>
                </c:pt>
                <c:pt idx="208">
                  <c:v>0.87435703586321023</c:v>
                </c:pt>
                <c:pt idx="209">
                  <c:v>0.87849848553372611</c:v>
                </c:pt>
                <c:pt idx="210">
                  <c:v>0.88239110786596808</c:v>
                </c:pt>
                <c:pt idx="211">
                  <c:v>0.88605894143184005</c:v>
                </c:pt>
                <c:pt idx="212">
                  <c:v>0.88951647818114221</c:v>
                </c:pt>
                <c:pt idx="213">
                  <c:v>0.8927773624213442</c:v>
                </c:pt>
                <c:pt idx="214">
                  <c:v>0.89585353543883417</c:v>
                </c:pt>
                <c:pt idx="215">
                  <c:v>0.8987799350322021</c:v>
                </c:pt>
                <c:pt idx="216">
                  <c:v>0.90155909271648804</c:v>
                </c:pt>
                <c:pt idx="217">
                  <c:v>0.9041983231607742</c:v>
                </c:pt>
                <c:pt idx="218">
                  <c:v>0.90670572296759411</c:v>
                </c:pt>
                <c:pt idx="219">
                  <c:v>0.90911549365359612</c:v>
                </c:pt>
                <c:pt idx="220">
                  <c:v>0.91141169095965013</c:v>
                </c:pt>
                <c:pt idx="221">
                  <c:v>0.91360344000292804</c:v>
                </c:pt>
                <c:pt idx="222">
                  <c:v>0.91570116772258814</c:v>
                </c:pt>
                <c:pt idx="223">
                  <c:v>0.91771797132375621</c:v>
                </c:pt>
                <c:pt idx="224">
                  <c:v>0.91965284556737403</c:v>
                </c:pt>
                <c:pt idx="225">
                  <c:v>0.92151048828921622</c:v>
                </c:pt>
                <c:pt idx="226">
                  <c:v>0.92329792258350407</c:v>
                </c:pt>
                <c:pt idx="227">
                  <c:v>0.92502026765634415</c:v>
                </c:pt>
                <c:pt idx="228">
                  <c:v>0.92667581338870408</c:v>
                </c:pt>
                <c:pt idx="229">
                  <c:v>0.92826768028974005</c:v>
                </c:pt>
                <c:pt idx="230">
                  <c:v>0.92980651587252816</c:v>
                </c:pt>
                <c:pt idx="231">
                  <c:v>0.93128949088442003</c:v>
                </c:pt>
                <c:pt idx="232">
                  <c:v>0.93272391353042416</c:v>
                </c:pt>
                <c:pt idx="233">
                  <c:v>0.93410941389904423</c:v>
                </c:pt>
                <c:pt idx="234">
                  <c:v>0.93545158096161218</c:v>
                </c:pt>
                <c:pt idx="235">
                  <c:v>0.93674889635938219</c:v>
                </c:pt>
                <c:pt idx="236">
                  <c:v>0.93801947284439624</c:v>
                </c:pt>
                <c:pt idx="237">
                  <c:v>0.93925295043885004</c:v>
                </c:pt>
                <c:pt idx="238">
                  <c:v>0.94044777641020616</c:v>
                </c:pt>
                <c:pt idx="239">
                  <c:v>0.9416039528551341</c:v>
                </c:pt>
                <c:pt idx="240">
                  <c:v>0.94272459576946011</c:v>
                </c:pt>
                <c:pt idx="241">
                  <c:v>0.94382052056684018</c:v>
                </c:pt>
                <c:pt idx="242">
                  <c:v>0.94488434346557804</c:v>
                </c:pt>
                <c:pt idx="243">
                  <c:v>0.94592217935745815</c:v>
                </c:pt>
                <c:pt idx="244">
                  <c:v>0.9469294989277961</c:v>
                </c:pt>
                <c:pt idx="245">
                  <c:v>0.94790781899817222</c:v>
                </c:pt>
                <c:pt idx="246">
                  <c:v>0.94886543719321614</c:v>
                </c:pt>
                <c:pt idx="247">
                  <c:v>0.94979917893074006</c:v>
                </c:pt>
                <c:pt idx="248">
                  <c:v>0.9507067381255041</c:v>
                </c:pt>
                <c:pt idx="249">
                  <c:v>0.95159255520991404</c:v>
                </c:pt>
                <c:pt idx="250">
                  <c:v>0.95245514634535611</c:v>
                </c:pt>
                <c:pt idx="251">
                  <c:v>0.9532991284473622</c:v>
                </c:pt>
                <c:pt idx="252">
                  <c:v>0.95412212190132206</c:v>
                </c:pt>
                <c:pt idx="253">
                  <c:v>0.95492610582309423</c:v>
                </c:pt>
                <c:pt idx="254">
                  <c:v>0.9557092291794782</c:v>
                </c:pt>
                <c:pt idx="255">
                  <c:v>0.95647652137749417</c:v>
                </c:pt>
                <c:pt idx="256">
                  <c:v>0.95722608483960614</c:v>
                </c:pt>
                <c:pt idx="257">
                  <c:v>0.95795666273662605</c:v>
                </c:pt>
                <c:pt idx="258">
                  <c:v>0.95867209288408617</c:v>
                </c:pt>
                <c:pt idx="259">
                  <c:v>0.95937193621219619</c:v>
                </c:pt>
                <c:pt idx="260">
                  <c:v>0.96005542552696621</c:v>
                </c:pt>
                <c:pt idx="261">
                  <c:v>0.96072345183273211</c:v>
                </c:pt>
                <c:pt idx="262">
                  <c:v>0.96137883566763804</c:v>
                </c:pt>
                <c:pt idx="263">
                  <c:v>0.96202005614392805</c:v>
                </c:pt>
                <c:pt idx="264">
                  <c:v>0.96264612043029008</c:v>
                </c:pt>
                <c:pt idx="265">
                  <c:v>0.96325903556332415</c:v>
                </c:pt>
                <c:pt idx="266">
                  <c:v>0.96385920445895623</c:v>
                </c:pt>
                <c:pt idx="267">
                  <c:v>0.96444630158470224</c:v>
                </c:pt>
                <c:pt idx="268">
                  <c:v>0.96502271597416822</c:v>
                </c:pt>
                <c:pt idx="269">
                  <c:v>0.9655879501336202</c:v>
                </c:pt>
                <c:pt idx="270">
                  <c:v>0.96614142411151405</c:v>
                </c:pt>
                <c:pt idx="271">
                  <c:v>0.96668344449732224</c:v>
                </c:pt>
                <c:pt idx="272">
                  <c:v>0.96721459768538609</c:v>
                </c:pt>
                <c:pt idx="273">
                  <c:v>0.96773475998499414</c:v>
                </c:pt>
                <c:pt idx="274">
                  <c:v>0.96824384698496813</c:v>
                </c:pt>
                <c:pt idx="275">
                  <c:v>0.96874187576329418</c:v>
                </c:pt>
                <c:pt idx="276">
                  <c:v>0.96922945968049823</c:v>
                </c:pt>
                <c:pt idx="277">
                  <c:v>0.96970652870294405</c:v>
                </c:pt>
                <c:pt idx="278">
                  <c:v>0.97017880450334415</c:v>
                </c:pt>
                <c:pt idx="279">
                  <c:v>0.97064090481739207</c:v>
                </c:pt>
                <c:pt idx="280">
                  <c:v>0.9710941328961602</c:v>
                </c:pt>
                <c:pt idx="281">
                  <c:v>0.97153793064736815</c:v>
                </c:pt>
                <c:pt idx="282">
                  <c:v>0.97197334180915007</c:v>
                </c:pt>
                <c:pt idx="283">
                  <c:v>0.97240028677304613</c:v>
                </c:pt>
                <c:pt idx="284">
                  <c:v>0.9728204215350762</c:v>
                </c:pt>
                <c:pt idx="285">
                  <c:v>0.97323251940546407</c:v>
                </c:pt>
                <c:pt idx="286">
                  <c:v>0.97363617041574213</c:v>
                </c:pt>
                <c:pt idx="287">
                  <c:v>0.97403143929642622</c:v>
                </c:pt>
                <c:pt idx="288">
                  <c:v>0.97441878872694421</c:v>
                </c:pt>
                <c:pt idx="289">
                  <c:v>0.97479902096083215</c:v>
                </c:pt>
                <c:pt idx="290">
                  <c:v>0.97517238199118816</c:v>
                </c:pt>
                <c:pt idx="291">
                  <c:v>0.97553877279752022</c:v>
                </c:pt>
                <c:pt idx="292">
                  <c:v>0.9758992608982362</c:v>
                </c:pt>
                <c:pt idx="293">
                  <c:v>0.97625295806277013</c:v>
                </c:pt>
                <c:pt idx="294">
                  <c:v>0.9766012308820482</c:v>
                </c:pt>
                <c:pt idx="295">
                  <c:v>0.97694286600085012</c:v>
                </c:pt>
                <c:pt idx="296">
                  <c:v>0.97727765757810814</c:v>
                </c:pt>
                <c:pt idx="297">
                  <c:v>0.97760588861308406</c:v>
                </c:pt>
                <c:pt idx="298">
                  <c:v>0.97792818406073412</c:v>
                </c:pt>
                <c:pt idx="299">
                  <c:v>0.9782452506289061</c:v>
                </c:pt>
                <c:pt idx="300">
                  <c:v>0.97855734507519809</c:v>
                </c:pt>
                <c:pt idx="301">
                  <c:v>0.97886346402971003</c:v>
                </c:pt>
                <c:pt idx="302">
                  <c:v>0.97916347583064023</c:v>
                </c:pt>
                <c:pt idx="303">
                  <c:v>0.97945887874209614</c:v>
                </c:pt>
                <c:pt idx="304">
                  <c:v>0.97974942289113209</c:v>
                </c:pt>
                <c:pt idx="305">
                  <c:v>0.98003448691889417</c:v>
                </c:pt>
                <c:pt idx="306">
                  <c:v>0.98031433346271224</c:v>
                </c:pt>
                <c:pt idx="307">
                  <c:v>0.9805886944535902</c:v>
                </c:pt>
                <c:pt idx="308">
                  <c:v>0.98085832171165022</c:v>
                </c:pt>
                <c:pt idx="309">
                  <c:v>0.98112266720319607</c:v>
                </c:pt>
                <c:pt idx="310">
                  <c:v>0.98138228586124621</c:v>
                </c:pt>
                <c:pt idx="311">
                  <c:v>0.98163703086110021</c:v>
                </c:pt>
                <c:pt idx="312">
                  <c:v>0.98188853352551808</c:v>
                </c:pt>
                <c:pt idx="313">
                  <c:v>0.98213513216633808</c:v>
                </c:pt>
                <c:pt idx="314">
                  <c:v>0.98237760275169017</c:v>
                </c:pt>
                <c:pt idx="315">
                  <c:v>0.98261541710980405</c:v>
                </c:pt>
                <c:pt idx="316">
                  <c:v>0.98284879552655413</c:v>
                </c:pt>
                <c:pt idx="317">
                  <c:v>0.98307789036203208</c:v>
                </c:pt>
                <c:pt idx="318">
                  <c:v>0.98330457839744412</c:v>
                </c:pt>
                <c:pt idx="319">
                  <c:v>0.98352705609262614</c:v>
                </c:pt>
                <c:pt idx="320">
                  <c:v>0.98374536513176403</c:v>
                </c:pt>
                <c:pt idx="321">
                  <c:v>0.98396085160324609</c:v>
                </c:pt>
                <c:pt idx="322">
                  <c:v>0.98417247557233023</c:v>
                </c:pt>
                <c:pt idx="323">
                  <c:v>0.98438017120333621</c:v>
                </c:pt>
                <c:pt idx="324">
                  <c:v>0.98458402709355819</c:v>
                </c:pt>
                <c:pt idx="325">
                  <c:v>0.98478418407759216</c:v>
                </c:pt>
                <c:pt idx="326">
                  <c:v>0.98498046399432604</c:v>
                </c:pt>
                <c:pt idx="327">
                  <c:v>0.98517286063670806</c:v>
                </c:pt>
                <c:pt idx="328">
                  <c:v>0.98536221998692808</c:v>
                </c:pt>
                <c:pt idx="329">
                  <c:v>0.98554854155224403</c:v>
                </c:pt>
                <c:pt idx="330">
                  <c:v>0.98573213411596017</c:v>
                </c:pt>
                <c:pt idx="331">
                  <c:v>0.9859125551465282</c:v>
                </c:pt>
                <c:pt idx="332">
                  <c:v>0.98608968521738816</c:v>
                </c:pt>
                <c:pt idx="333">
                  <c:v>0.98626362931934808</c:v>
                </c:pt>
                <c:pt idx="334">
                  <c:v>0.98643479951055224</c:v>
                </c:pt>
                <c:pt idx="335">
                  <c:v>0.98660262248488206</c:v>
                </c:pt>
                <c:pt idx="336">
                  <c:v>0.98676813985201406</c:v>
                </c:pt>
                <c:pt idx="337">
                  <c:v>0.98693036681301605</c:v>
                </c:pt>
                <c:pt idx="338">
                  <c:v>0.98708981931805417</c:v>
                </c:pt>
                <c:pt idx="339">
                  <c:v>0.98724613772397807</c:v>
                </c:pt>
                <c:pt idx="340">
                  <c:v>0.98739983927829211</c:v>
                </c:pt>
                <c:pt idx="341">
                  <c:v>0.98755115969486806</c:v>
                </c:pt>
                <c:pt idx="342">
                  <c:v>0.98769963853401821</c:v>
                </c:pt>
                <c:pt idx="343">
                  <c:v>0.98784537296541419</c:v>
                </c:pt>
                <c:pt idx="344">
                  <c:v>0.98798869902627606</c:v>
                </c:pt>
                <c:pt idx="345">
                  <c:v>0.98812985583276403</c:v>
                </c:pt>
                <c:pt idx="346">
                  <c:v>0.98826929815651421</c:v>
                </c:pt>
                <c:pt idx="347">
                  <c:v>0.9884064061276161</c:v>
                </c:pt>
                <c:pt idx="348">
                  <c:v>0.98854142606061024</c:v>
                </c:pt>
                <c:pt idx="349">
                  <c:v>0.98867428429078807</c:v>
                </c:pt>
                <c:pt idx="350">
                  <c:v>0.9888051098440962</c:v>
                </c:pt>
                <c:pt idx="351">
                  <c:v>0.98893392067239616</c:v>
                </c:pt>
                <c:pt idx="352">
                  <c:v>0.98906038008727815</c:v>
                </c:pt>
                <c:pt idx="353">
                  <c:v>0.98918467309471203</c:v>
                </c:pt>
                <c:pt idx="354">
                  <c:v>0.98930693311848406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5-46E7-9F6F-701026D2D111}"/>
            </c:ext>
          </c:extLst>
        </c:ser>
        <c:ser>
          <c:idx val="1"/>
          <c:order val="1"/>
          <c:tx>
            <c:v>Early-time solution</c:v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'C1'!$Q$16:$Q$370</c:f>
              <c:numCache>
                <c:formatCode>General</c:formatCode>
                <c:ptCount val="355"/>
                <c:pt idx="0">
                  <c:v>2.7095040000000003E-5</c:v>
                </c:pt>
                <c:pt idx="1">
                  <c:v>2.8539488649743365E-5</c:v>
                </c:pt>
                <c:pt idx="2">
                  <c:v>3.0060941500319954E-5</c:v>
                </c:pt>
                <c:pt idx="3">
                  <c:v>3.1663503679971698E-5</c:v>
                </c:pt>
                <c:pt idx="4">
                  <c:v>3.3351499163155274E-5</c:v>
                </c:pt>
                <c:pt idx="5">
                  <c:v>3.5129482437331656E-5</c:v>
                </c:pt>
                <c:pt idx="6">
                  <c:v>3.7002250791716186E-5</c:v>
                </c:pt>
                <c:pt idx="7">
                  <c:v>3.8974857261149752E-5</c:v>
                </c:pt>
                <c:pt idx="8">
                  <c:v>4.1052624260010281E-5</c:v>
                </c:pt>
                <c:pt idx="9">
                  <c:v>4.3241157942957197E-5</c:v>
                </c:pt>
                <c:pt idx="10">
                  <c:v>4.5546363331251411E-5</c:v>
                </c:pt>
                <c:pt idx="11">
                  <c:v>4.7974460245466913E-5</c:v>
                </c:pt>
                <c:pt idx="12">
                  <c:v>5.0532000087583109E-5</c:v>
                </c:pt>
                <c:pt idx="13">
                  <c:v>5.3225883517736246E-5</c:v>
                </c:pt>
                <c:pt idx="14">
                  <c:v>5.6063379073328522E-5</c:v>
                </c:pt>
                <c:pt idx="15">
                  <c:v>5.9052142780727233E-5</c:v>
                </c:pt>
                <c:pt idx="16">
                  <c:v>6.2200238812476E-5</c:v>
                </c:pt>
                <c:pt idx="17">
                  <c:v>6.5516161245747902E-5</c:v>
                </c:pt>
                <c:pt idx="18">
                  <c:v>6.9008856980752774E-5</c:v>
                </c:pt>
                <c:pt idx="19">
                  <c:v>7.2687749880936077E-5</c:v>
                </c:pt>
                <c:pt idx="20">
                  <c:v>7.6562766200099992E-5</c:v>
                </c:pt>
                <c:pt idx="21">
                  <c:v>8.0644361365058315E-5</c:v>
                </c:pt>
                <c:pt idx="22">
                  <c:v>8.494354818608423E-5</c:v>
                </c:pt>
                <c:pt idx="23">
                  <c:v>8.9471926571272099E-5</c:v>
                </c:pt>
                <c:pt idx="24">
                  <c:v>9.4241714824982512E-5</c:v>
                </c:pt>
                <c:pt idx="25">
                  <c:v>9.9265782614823091E-5</c:v>
                </c:pt>
                <c:pt idx="26">
                  <c:v>1.0455768569611405E-4</c:v>
                </c:pt>
                <c:pt idx="27">
                  <c:v>1.1013170248752824E-4</c:v>
                </c:pt>
                <c:pt idx="28">
                  <c:v>1.1600287259659855E-4</c:v>
                </c:pt>
                <c:pt idx="29">
                  <c:v>1.2218703739903005E-4</c:v>
                </c:pt>
                <c:pt idx="30">
                  <c:v>1.2870088278132849E-4</c:v>
                </c:pt>
                <c:pt idx="31">
                  <c:v>1.3556198416203363E-4</c:v>
                </c:pt>
                <c:pt idx="32">
                  <c:v>1.4278885391307995E-4</c:v>
                </c:pt>
                <c:pt idx="33">
                  <c:v>1.5040099130919128E-4</c:v>
                </c:pt>
                <c:pt idx="34">
                  <c:v>1.5841893514011491E-4</c:v>
                </c:pt>
                <c:pt idx="35">
                  <c:v>1.668643191276239E-4</c:v>
                </c:pt>
                <c:pt idx="36">
                  <c:v>1.7575993029683582E-4</c:v>
                </c:pt>
                <c:pt idx="37">
                  <c:v>1.851297704593257E-4</c:v>
                </c:pt>
                <c:pt idx="38">
                  <c:v>1.949991209739308E-4</c:v>
                </c:pt>
                <c:pt idx="39">
                  <c:v>2.053946109599926E-4</c:v>
                </c:pt>
                <c:pt idx="40">
                  <c:v>2.1634428914706039E-4</c:v>
                </c:pt>
                <c:pt idx="41">
                  <c:v>2.2787769955494964E-4</c:v>
                </c:pt>
                <c:pt idx="42">
                  <c:v>2.4002596120832828E-4</c:v>
                </c:pt>
                <c:pt idx="43">
                  <c:v>2.5282185210093129E-4</c:v>
                </c:pt>
                <c:pt idx="44">
                  <c:v>2.6629989763593765E-4</c:v>
                </c:pt>
                <c:pt idx="45">
                  <c:v>2.8049646378114373E-4</c:v>
                </c:pt>
                <c:pt idx="46">
                  <c:v>2.954498551902902E-4</c:v>
                </c:pt>
                <c:pt idx="47">
                  <c:v>3.1120041855526285E-4</c:v>
                </c:pt>
                <c:pt idx="48">
                  <c:v>3.277906514680658E-4</c:v>
                </c:pt>
                <c:pt idx="49">
                  <c:v>3.4526531708625833E-4</c:v>
                </c:pt>
                <c:pt idx="50">
                  <c:v>3.6367156491126467E-4</c:v>
                </c:pt>
                <c:pt idx="51">
                  <c:v>3.8305905800543042E-4</c:v>
                </c:pt>
                <c:pt idx="52">
                  <c:v>4.0348010699107069E-4</c:v>
                </c:pt>
                <c:pt idx="53">
                  <c:v>4.2498981119307801E-4</c:v>
                </c:pt>
                <c:pt idx="54">
                  <c:v>4.4764620730589224E-4</c:v>
                </c:pt>
                <c:pt idx="55">
                  <c:v>4.7151042598597947E-4</c:v>
                </c:pt>
                <c:pt idx="56">
                  <c:v>4.9664685679233326E-4</c:v>
                </c:pt>
                <c:pt idx="57">
                  <c:v>5.2312332192000813E-4</c:v>
                </c:pt>
                <c:pt idx="58">
                  <c:v>5.5101125919548855E-4</c:v>
                </c:pt>
                <c:pt idx="59">
                  <c:v>5.8038591482760017E-4</c:v>
                </c:pt>
                <c:pt idx="60">
                  <c:v>6.1132654643407836E-4</c:v>
                </c:pt>
                <c:pt idx="61">
                  <c:v>6.4391663689155633E-4</c:v>
                </c:pt>
                <c:pt idx="62">
                  <c:v>6.7824411958600109E-4</c:v>
                </c:pt>
                <c:pt idx="63">
                  <c:v>7.1440161567135009E-4</c:v>
                </c:pt>
                <c:pt idx="64">
                  <c:v>7.5248668397650653E-4</c:v>
                </c:pt>
                <c:pt idx="65">
                  <c:v>7.926020842349943E-4</c:v>
                </c:pt>
                <c:pt idx="66">
                  <c:v>8.3485605434749496E-4</c:v>
                </c:pt>
                <c:pt idx="67">
                  <c:v>8.7936260242538374E-4</c:v>
                </c:pt>
                <c:pt idx="68">
                  <c:v>9.2624181440322656E-4</c:v>
                </c:pt>
                <c:pt idx="69">
                  <c:v>9.7562017805024801E-4</c:v>
                </c:pt>
                <c:pt idx="70">
                  <c:v>1.0276309242549795E-3</c:v>
                </c:pt>
                <c:pt idx="71">
                  <c:v>1.0824143865039602E-3</c:v>
                </c:pt>
                <c:pt idx="72">
                  <c:v>1.1401183795243996E-3</c:v>
                </c:pt>
                <c:pt idx="73">
                  <c:v>1.2008985981124319E-3</c:v>
                </c:pt>
                <c:pt idx="74">
                  <c:v>1.2649190372231408E-3</c:v>
                </c:pt>
                <c:pt idx="75">
                  <c:v>1.3323524344556784E-3</c:v>
                </c:pt>
                <c:pt idx="76">
                  <c:v>1.4033807361275676E-3</c:v>
                </c:pt>
                <c:pt idx="77">
                  <c:v>1.4781955881955178E-3</c:v>
                </c:pt>
                <c:pt idx="78">
                  <c:v>1.5569988533475766E-3</c:v>
                </c:pt>
                <c:pt idx="79">
                  <c:v>1.6400031556615742E-3</c:v>
                </c:pt>
                <c:pt idx="80">
                  <c:v>1.7274324542996377E-3</c:v>
                </c:pt>
                <c:pt idx="81">
                  <c:v>1.8195226477865712E-3</c:v>
                </c:pt>
                <c:pt idx="82">
                  <c:v>1.9165222105025782E-3</c:v>
                </c:pt>
                <c:pt idx="83">
                  <c:v>2.0186928631077596E-3</c:v>
                </c:pt>
                <c:pt idx="84">
                  <c:v>2.1263102787071695E-3</c:v>
                </c:pt>
                <c:pt idx="85">
                  <c:v>2.2396648266618524E-3</c:v>
                </c:pt>
                <c:pt idx="86">
                  <c:v>2.3590623560528121E-3</c:v>
                </c:pt>
                <c:pt idx="87">
                  <c:v>2.4848250209117961E-3</c:v>
                </c:pt>
                <c:pt idx="88">
                  <c:v>2.6172921494454567E-3</c:v>
                </c:pt>
                <c:pt idx="89">
                  <c:v>2.7568211595982561E-3</c:v>
                </c:pt>
                <c:pt idx="90">
                  <c:v>2.9037885234244627E-3</c:v>
                </c:pt>
                <c:pt idx="91">
                  <c:v>3.0585907828712391E-3</c:v>
                </c:pt>
                <c:pt idx="92">
                  <c:v>3.2216456197135465E-3</c:v>
                </c:pt>
                <c:pt idx="93">
                  <c:v>3.3933929825278042E-3</c:v>
                </c:pt>
                <c:pt idx="94">
                  <c:v>3.5742962737449662E-3</c:v>
                </c:pt>
                <c:pt idx="95">
                  <c:v>3.764843599985994E-3</c:v>
                </c:pt>
                <c:pt idx="96">
                  <c:v>3.9655490890531673E-3</c:v>
                </c:pt>
                <c:pt idx="97">
                  <c:v>4.1769542771309042E-3</c:v>
                </c:pt>
                <c:pt idx="98">
                  <c:v>4.3996295699387962E-3</c:v>
                </c:pt>
                <c:pt idx="99">
                  <c:v>4.6341757817793842E-3</c:v>
                </c:pt>
                <c:pt idx="100">
                  <c:v>4.8812257566332503E-3</c:v>
                </c:pt>
                <c:pt idx="101">
                  <c:v>5.141446075675459E-3</c:v>
                </c:pt>
                <c:pt idx="102">
                  <c:v>5.4155388558203748E-3</c:v>
                </c:pt>
                <c:pt idx="103">
                  <c:v>5.704243644147778E-3</c:v>
                </c:pt>
                <c:pt idx="104">
                  <c:v>6.0083394133216344E-3</c:v>
                </c:pt>
                <c:pt idx="105">
                  <c:v>6.3286466633855594E-3</c:v>
                </c:pt>
                <c:pt idx="106">
                  <c:v>6.6660296356059502E-3</c:v>
                </c:pt>
                <c:pt idx="107">
                  <c:v>7.0213986443359612E-3</c:v>
                </c:pt>
                <c:pt idx="108">
                  <c:v>7.3957125331924117E-3</c:v>
                </c:pt>
                <c:pt idx="109">
                  <c:v>7.7899812621723147E-3</c:v>
                </c:pt>
                <c:pt idx="110">
                  <c:v>8.2052686326899802E-3</c:v>
                </c:pt>
                <c:pt idx="111">
                  <c:v>8.6426951578868587E-3</c:v>
                </c:pt>
                <c:pt idx="112">
                  <c:v>9.1034410859590562E-3</c:v>
                </c:pt>
                <c:pt idx="113">
                  <c:v>9.588749584659613E-3</c:v>
                </c:pt>
                <c:pt idx="114">
                  <c:v>1.0099930095568217E-2</c:v>
                </c:pt>
                <c:pt idx="115">
                  <c:v>1.0638361867178295E-2</c:v>
                </c:pt>
                <c:pt idx="116">
                  <c:v>1.1205497676334764E-2</c:v>
                </c:pt>
                <c:pt idx="117">
                  <c:v>1.180286774806321E-2</c:v>
                </c:pt>
                <c:pt idx="118">
                  <c:v>1.2432083884366649E-2</c:v>
                </c:pt>
                <c:pt idx="119">
                  <c:v>1.3094843813131113E-2</c:v>
                </c:pt>
                <c:pt idx="120">
                  <c:v>1.3792935768871957E-2</c:v>
                </c:pt>
                <c:pt idx="121">
                  <c:v>1.4528243317683338E-2</c:v>
                </c:pt>
                <c:pt idx="122">
                  <c:v>1.5302750439406302E-2</c:v>
                </c:pt>
                <c:pt idx="123">
                  <c:v>1.6118546880731388E-2</c:v>
                </c:pt>
                <c:pt idx="124">
                  <c:v>1.6977833793675547E-2</c:v>
                </c:pt>
                <c:pt idx="125">
                  <c:v>1.7882929674650074E-2</c:v>
                </c:pt>
                <c:pt idx="126">
                  <c:v>1.8836276620142905E-2</c:v>
                </c:pt>
                <c:pt idx="127">
                  <c:v>1.9840446915892856E-2</c:v>
                </c:pt>
                <c:pt idx="128">
                  <c:v>2.0898149977337539E-2</c:v>
                </c:pt>
                <c:pt idx="129">
                  <c:v>2.2012239660057997E-2</c:v>
                </c:pt>
                <c:pt idx="130">
                  <c:v>2.3185721959947513E-2</c:v>
                </c:pt>
                <c:pt idx="131">
                  <c:v>2.4421763123879114E-2</c:v>
                </c:pt>
                <c:pt idx="132">
                  <c:v>2.5723698192756592E-2</c:v>
                </c:pt>
                <c:pt idx="133">
                  <c:v>2.7095040000000001E-2</c:v>
                </c:pt>
                <c:pt idx="134">
                  <c:v>2.8539488649743368E-2</c:v>
                </c:pt>
                <c:pt idx="135">
                  <c:v>3.0060941500319953E-2</c:v>
                </c:pt>
                <c:pt idx="136">
                  <c:v>3.1663503679971693E-2</c:v>
                </c:pt>
                <c:pt idx="137">
                  <c:v>3.3351499163155385E-2</c:v>
                </c:pt>
                <c:pt idx="138">
                  <c:v>3.5129482437331654E-2</c:v>
                </c:pt>
                <c:pt idx="139">
                  <c:v>3.7002250791716297E-2</c:v>
                </c:pt>
                <c:pt idx="140">
                  <c:v>3.8974857261149749E-2</c:v>
                </c:pt>
                <c:pt idx="141">
                  <c:v>4.1052624260010391E-2</c:v>
                </c:pt>
                <c:pt idx="142">
                  <c:v>4.3241157942957194E-2</c:v>
                </c:pt>
                <c:pt idx="143">
                  <c:v>4.5546363331251297E-2</c:v>
                </c:pt>
                <c:pt idx="144">
                  <c:v>4.7974460245466907E-2</c:v>
                </c:pt>
                <c:pt idx="145">
                  <c:v>5.0532000087583115E-2</c:v>
                </c:pt>
                <c:pt idx="146">
                  <c:v>5.3225883517736355E-2</c:v>
                </c:pt>
                <c:pt idx="147">
                  <c:v>5.6063379073328534E-2</c:v>
                </c:pt>
                <c:pt idx="148">
                  <c:v>5.9052142780727353E-2</c:v>
                </c:pt>
                <c:pt idx="149">
                  <c:v>6.2200238812476001E-2</c:v>
                </c:pt>
                <c:pt idx="150">
                  <c:v>6.55161612457478E-2</c:v>
                </c:pt>
                <c:pt idx="151">
                  <c:v>6.9008856980752778E-2</c:v>
                </c:pt>
                <c:pt idx="152">
                  <c:v>7.2687749880935973E-2</c:v>
                </c:pt>
                <c:pt idx="153">
                  <c:v>7.6562766200099996E-2</c:v>
                </c:pt>
                <c:pt idx="154">
                  <c:v>8.0644361365058301E-2</c:v>
                </c:pt>
                <c:pt idx="155">
                  <c:v>8.494354818608435E-2</c:v>
                </c:pt>
                <c:pt idx="156">
                  <c:v>8.9471926571272106E-2</c:v>
                </c:pt>
                <c:pt idx="157">
                  <c:v>9.4241714824982392E-2</c:v>
                </c:pt>
                <c:pt idx="158">
                  <c:v>9.9265782614823092E-2</c:v>
                </c:pt>
                <c:pt idx="159">
                  <c:v>0.10455768569611394</c:v>
                </c:pt>
                <c:pt idx="160">
                  <c:v>0.11013170248752824</c:v>
                </c:pt>
                <c:pt idx="161">
                  <c:v>0.11600287259659856</c:v>
                </c:pt>
                <c:pt idx="162">
                  <c:v>0.12218703739903117</c:v>
                </c:pt>
                <c:pt idx="163">
                  <c:v>0.12870088278132849</c:v>
                </c:pt>
                <c:pt idx="164">
                  <c:v>0.13556198416203363</c:v>
                </c:pt>
                <c:pt idx="165">
                  <c:v>0.14278885391307997</c:v>
                </c:pt>
                <c:pt idx="166">
                  <c:v>0.15040099130919127</c:v>
                </c:pt>
                <c:pt idx="167">
                  <c:v>0.15841893514011493</c:v>
                </c:pt>
                <c:pt idx="168">
                  <c:v>0.16686431912762392</c:v>
                </c:pt>
                <c:pt idx="169">
                  <c:v>0.17575993029683581</c:v>
                </c:pt>
                <c:pt idx="170">
                  <c:v>0.18512977045932572</c:v>
                </c:pt>
                <c:pt idx="171">
                  <c:v>0.19499912097393082</c:v>
                </c:pt>
                <c:pt idx="172">
                  <c:v>0.20539461095999262</c:v>
                </c:pt>
                <c:pt idx="173">
                  <c:v>0.21634428914706041</c:v>
                </c:pt>
                <c:pt idx="174">
                  <c:v>0.2278776995549496</c:v>
                </c:pt>
                <c:pt idx="175">
                  <c:v>0.24002596120832825</c:v>
                </c:pt>
                <c:pt idx="176">
                  <c:v>0.25282185210093128</c:v>
                </c:pt>
                <c:pt idx="177">
                  <c:v>0.26629989763593764</c:v>
                </c:pt>
                <c:pt idx="178">
                  <c:v>0.28049646378114368</c:v>
                </c:pt>
                <c:pt idx="179">
                  <c:v>0.29544985519029021</c:v>
                </c:pt>
                <c:pt idx="180">
                  <c:v>0.31120041855526287</c:v>
                </c:pt>
                <c:pt idx="181">
                  <c:v>0.32779065146806574</c:v>
                </c:pt>
                <c:pt idx="182">
                  <c:v>0.34526531708625824</c:v>
                </c:pt>
                <c:pt idx="183">
                  <c:v>0.36367156491126473</c:v>
                </c:pt>
                <c:pt idx="184">
                  <c:v>0.38305905800543039</c:v>
                </c:pt>
                <c:pt idx="185">
                  <c:v>0.40348010699107073</c:v>
                </c:pt>
                <c:pt idx="186">
                  <c:v>0.42498981119307916</c:v>
                </c:pt>
                <c:pt idx="187">
                  <c:v>0.44764620730589111</c:v>
                </c:pt>
                <c:pt idx="188">
                  <c:v>0.47151042598597948</c:v>
                </c:pt>
                <c:pt idx="189">
                  <c:v>0.49664685679233328</c:v>
                </c:pt>
                <c:pt idx="190">
                  <c:v>0.52312332192000821</c:v>
                </c:pt>
                <c:pt idx="191">
                  <c:v>0.55101125919548843</c:v>
                </c:pt>
                <c:pt idx="192">
                  <c:v>0.58038591482760016</c:v>
                </c:pt>
                <c:pt idx="193">
                  <c:v>0.61132654643407947</c:v>
                </c:pt>
                <c:pt idx="194">
                  <c:v>0.64391663689155632</c:v>
                </c:pt>
                <c:pt idx="195">
                  <c:v>0.67824411958600106</c:v>
                </c:pt>
                <c:pt idx="196">
                  <c:v>0.71440161567135119</c:v>
                </c:pt>
                <c:pt idx="197">
                  <c:v>0.75248668397650653</c:v>
                </c:pt>
                <c:pt idx="198">
                  <c:v>0.79260208423499545</c:v>
                </c:pt>
                <c:pt idx="199">
                  <c:v>0.83485605434749499</c:v>
                </c:pt>
                <c:pt idx="200">
                  <c:v>0.87936260242538378</c:v>
                </c:pt>
                <c:pt idx="201">
                  <c:v>0.92624181440322662</c:v>
                </c:pt>
                <c:pt idx="202">
                  <c:v>0.97562017805024803</c:v>
                </c:pt>
                <c:pt idx="203">
                  <c:v>1.0276309242549784</c:v>
                </c:pt>
                <c:pt idx="204">
                  <c:v>1.0824143865039604</c:v>
                </c:pt>
                <c:pt idx="205">
                  <c:v>1.1401183795243996</c:v>
                </c:pt>
                <c:pt idx="206">
                  <c:v>1.2008985981124318</c:v>
                </c:pt>
                <c:pt idx="207">
                  <c:v>1.2649190372231407</c:v>
                </c:pt>
                <c:pt idx="208">
                  <c:v>1.3323524344556785</c:v>
                </c:pt>
                <c:pt idx="209">
                  <c:v>1.4033807361275679</c:v>
                </c:pt>
                <c:pt idx="210">
                  <c:v>1.4781955881955178</c:v>
                </c:pt>
                <c:pt idx="211">
                  <c:v>1.5569988533475765</c:v>
                </c:pt>
                <c:pt idx="212">
                  <c:v>1.6400031556615855</c:v>
                </c:pt>
                <c:pt idx="213">
                  <c:v>1.7274324542996378</c:v>
                </c:pt>
                <c:pt idx="214">
                  <c:v>1.8195226477865711</c:v>
                </c:pt>
                <c:pt idx="215">
                  <c:v>1.9165222105025781</c:v>
                </c:pt>
                <c:pt idx="216">
                  <c:v>2.0186928631077596</c:v>
                </c:pt>
                <c:pt idx="217">
                  <c:v>2.126310278707169</c:v>
                </c:pt>
                <c:pt idx="218">
                  <c:v>2.2396648266618526</c:v>
                </c:pt>
                <c:pt idx="219">
                  <c:v>2.3590623560528119</c:v>
                </c:pt>
                <c:pt idx="220">
                  <c:v>2.4848250209117966</c:v>
                </c:pt>
                <c:pt idx="221">
                  <c:v>2.6172921494454564</c:v>
                </c:pt>
                <c:pt idx="222">
                  <c:v>2.7568211595982564</c:v>
                </c:pt>
                <c:pt idx="223">
                  <c:v>2.9037885234244625</c:v>
                </c:pt>
                <c:pt idx="224">
                  <c:v>3.0585907828712275</c:v>
                </c:pt>
                <c:pt idx="225">
                  <c:v>3.2216456197135463</c:v>
                </c:pt>
                <c:pt idx="226">
                  <c:v>3.3933929825277929</c:v>
                </c:pt>
                <c:pt idx="227">
                  <c:v>3.5742962737449666</c:v>
                </c:pt>
                <c:pt idx="228">
                  <c:v>3.7648435999859942</c:v>
                </c:pt>
                <c:pt idx="229">
                  <c:v>3.9655490890531673</c:v>
                </c:pt>
                <c:pt idx="230">
                  <c:v>4.1769542771309158</c:v>
                </c:pt>
                <c:pt idx="231">
                  <c:v>4.3996295699387966</c:v>
                </c:pt>
                <c:pt idx="232">
                  <c:v>4.6341757817793843</c:v>
                </c:pt>
                <c:pt idx="233">
                  <c:v>4.88122575663325</c:v>
                </c:pt>
                <c:pt idx="234">
                  <c:v>5.141446075675459</c:v>
                </c:pt>
                <c:pt idx="235">
                  <c:v>5.4155388558203859</c:v>
                </c:pt>
                <c:pt idx="236">
                  <c:v>5.7042436441477786</c:v>
                </c:pt>
                <c:pt idx="237">
                  <c:v>6.0083394133216332</c:v>
                </c:pt>
                <c:pt idx="238">
                  <c:v>6.3286466633855598</c:v>
                </c:pt>
                <c:pt idx="239">
                  <c:v>6.666029635605951</c:v>
                </c:pt>
                <c:pt idx="240">
                  <c:v>7.0213986443359602</c:v>
                </c:pt>
                <c:pt idx="241">
                  <c:v>7.3957125331924116</c:v>
                </c:pt>
                <c:pt idx="242">
                  <c:v>7.789981262172315</c:v>
                </c:pt>
                <c:pt idx="243">
                  <c:v>8.2052686326899789</c:v>
                </c:pt>
                <c:pt idx="244">
                  <c:v>8.6426951578868696</c:v>
                </c:pt>
                <c:pt idx="245">
                  <c:v>9.1034410859590569</c:v>
                </c:pt>
                <c:pt idx="246">
                  <c:v>9.5887495846596238</c:v>
                </c:pt>
                <c:pt idx="247">
                  <c:v>10.099930095568206</c:v>
                </c:pt>
                <c:pt idx="248">
                  <c:v>10.638361867178295</c:v>
                </c:pt>
                <c:pt idx="249">
                  <c:v>11.205497676334742</c:v>
                </c:pt>
                <c:pt idx="250">
                  <c:v>11.802867748063209</c:v>
                </c:pt>
                <c:pt idx="251">
                  <c:v>12.43208388436665</c:v>
                </c:pt>
                <c:pt idx="252">
                  <c:v>13.094843813131112</c:v>
                </c:pt>
                <c:pt idx="253">
                  <c:v>13.792935768871956</c:v>
                </c:pt>
                <c:pt idx="254">
                  <c:v>14.528243317683337</c:v>
                </c:pt>
                <c:pt idx="255">
                  <c:v>15.302750439406301</c:v>
                </c:pt>
                <c:pt idx="256">
                  <c:v>16.118546880731387</c:v>
                </c:pt>
                <c:pt idx="257">
                  <c:v>16.977833793675551</c:v>
                </c:pt>
                <c:pt idx="258">
                  <c:v>17.882929674650075</c:v>
                </c:pt>
                <c:pt idx="259">
                  <c:v>18.836276620142904</c:v>
                </c:pt>
                <c:pt idx="260">
                  <c:v>19.840446915892858</c:v>
                </c:pt>
                <c:pt idx="261">
                  <c:v>20.898149977337535</c:v>
                </c:pt>
                <c:pt idx="262">
                  <c:v>22.012239660057997</c:v>
                </c:pt>
                <c:pt idx="263">
                  <c:v>23.185721959947514</c:v>
                </c:pt>
                <c:pt idx="264">
                  <c:v>24.421763123879114</c:v>
                </c:pt>
                <c:pt idx="265">
                  <c:v>25.72369819275659</c:v>
                </c:pt>
                <c:pt idx="266">
                  <c:v>27.095040000000001</c:v>
                </c:pt>
                <c:pt idx="267">
                  <c:v>28.539488649743369</c:v>
                </c:pt>
                <c:pt idx="268">
                  <c:v>30.060941500319952</c:v>
                </c:pt>
                <c:pt idx="269">
                  <c:v>31.663503679971814</c:v>
                </c:pt>
                <c:pt idx="270">
                  <c:v>33.351499163155275</c:v>
                </c:pt>
                <c:pt idx="271">
                  <c:v>35.129482437331653</c:v>
                </c:pt>
                <c:pt idx="272">
                  <c:v>37.002250791716186</c:v>
                </c:pt>
                <c:pt idx="273">
                  <c:v>38.974857261149751</c:v>
                </c:pt>
                <c:pt idx="274">
                  <c:v>41.05262426001039</c:v>
                </c:pt>
                <c:pt idx="275">
                  <c:v>43.241157942957201</c:v>
                </c:pt>
                <c:pt idx="276">
                  <c:v>45.546363331251406</c:v>
                </c:pt>
                <c:pt idx="277">
                  <c:v>47.974460245466915</c:v>
                </c:pt>
                <c:pt idx="278">
                  <c:v>50.532000087583114</c:v>
                </c:pt>
                <c:pt idx="279">
                  <c:v>53.225883517736243</c:v>
                </c:pt>
                <c:pt idx="280">
                  <c:v>56.063379073328527</c:v>
                </c:pt>
                <c:pt idx="281">
                  <c:v>59.052142780727237</c:v>
                </c:pt>
                <c:pt idx="282">
                  <c:v>62.200238812476002</c:v>
                </c:pt>
                <c:pt idx="283">
                  <c:v>65.516161245747895</c:v>
                </c:pt>
                <c:pt idx="284">
                  <c:v>69.008856980752768</c:v>
                </c:pt>
                <c:pt idx="285">
                  <c:v>72.687749880936082</c:v>
                </c:pt>
                <c:pt idx="286">
                  <c:v>76.5627662001</c:v>
                </c:pt>
                <c:pt idx="287">
                  <c:v>80.644361365058316</c:v>
                </c:pt>
                <c:pt idx="288">
                  <c:v>84.943548186084229</c:v>
                </c:pt>
                <c:pt idx="289">
                  <c:v>89.471926571272107</c:v>
                </c:pt>
                <c:pt idx="290">
                  <c:v>94.241714824982495</c:v>
                </c:pt>
                <c:pt idx="291">
                  <c:v>99.265782614823095</c:v>
                </c:pt>
                <c:pt idx="292">
                  <c:v>104.55768569611405</c:v>
                </c:pt>
                <c:pt idx="293">
                  <c:v>110.13170248752824</c:v>
                </c:pt>
                <c:pt idx="294">
                  <c:v>116.00287259659743</c:v>
                </c:pt>
                <c:pt idx="295">
                  <c:v>122.18703739903005</c:v>
                </c:pt>
                <c:pt idx="296">
                  <c:v>128.70088278132849</c:v>
                </c:pt>
                <c:pt idx="297">
                  <c:v>135.56198416203364</c:v>
                </c:pt>
                <c:pt idx="298">
                  <c:v>142.78885391307998</c:v>
                </c:pt>
                <c:pt idx="299">
                  <c:v>150.40099130919128</c:v>
                </c:pt>
                <c:pt idx="300">
                  <c:v>158.41893514011491</c:v>
                </c:pt>
                <c:pt idx="301">
                  <c:v>166.86431912762393</c:v>
                </c:pt>
                <c:pt idx="302">
                  <c:v>175.75993029683582</c:v>
                </c:pt>
                <c:pt idx="303">
                  <c:v>185.1297704593257</c:v>
                </c:pt>
                <c:pt idx="304">
                  <c:v>194.99912097393081</c:v>
                </c:pt>
                <c:pt idx="305">
                  <c:v>205.3946109599926</c:v>
                </c:pt>
                <c:pt idx="306">
                  <c:v>216.34428914706041</c:v>
                </c:pt>
                <c:pt idx="307">
                  <c:v>227.87769955494963</c:v>
                </c:pt>
                <c:pt idx="308">
                  <c:v>240.02596120832823</c:v>
                </c:pt>
                <c:pt idx="309">
                  <c:v>252.8218521009313</c:v>
                </c:pt>
                <c:pt idx="310">
                  <c:v>266.29989763593761</c:v>
                </c:pt>
                <c:pt idx="311">
                  <c:v>280.49646378114375</c:v>
                </c:pt>
                <c:pt idx="312">
                  <c:v>295.44985519029018</c:v>
                </c:pt>
                <c:pt idx="313">
                  <c:v>311.20041855526284</c:v>
                </c:pt>
                <c:pt idx="314">
                  <c:v>327.79065146806573</c:v>
                </c:pt>
                <c:pt idx="315">
                  <c:v>345.26531708625828</c:v>
                </c:pt>
                <c:pt idx="316">
                  <c:v>363.67156491126468</c:v>
                </c:pt>
                <c:pt idx="317">
                  <c:v>383.05905800543042</c:v>
                </c:pt>
                <c:pt idx="318">
                  <c:v>403.48010699107067</c:v>
                </c:pt>
                <c:pt idx="319">
                  <c:v>424.98981119307803</c:v>
                </c:pt>
                <c:pt idx="320">
                  <c:v>447.6462073058911</c:v>
                </c:pt>
                <c:pt idx="321">
                  <c:v>471.51042598597951</c:v>
                </c:pt>
                <c:pt idx="322">
                  <c:v>496.64685679233332</c:v>
                </c:pt>
                <c:pt idx="323">
                  <c:v>523.12332192000815</c:v>
                </c:pt>
                <c:pt idx="324">
                  <c:v>551.01125919548849</c:v>
                </c:pt>
                <c:pt idx="325">
                  <c:v>580.38591482760023</c:v>
                </c:pt>
                <c:pt idx="326">
                  <c:v>611.32654643407943</c:v>
                </c:pt>
                <c:pt idx="327">
                  <c:v>643.91663689155644</c:v>
                </c:pt>
                <c:pt idx="328">
                  <c:v>678.24411958600126</c:v>
                </c:pt>
                <c:pt idx="329">
                  <c:v>714.40161567135124</c:v>
                </c:pt>
                <c:pt idx="330">
                  <c:v>752.48668397650647</c:v>
                </c:pt>
                <c:pt idx="331">
                  <c:v>792.60208423499535</c:v>
                </c:pt>
                <c:pt idx="332">
                  <c:v>834.85605434749505</c:v>
                </c:pt>
                <c:pt idx="333">
                  <c:v>879.36260242538378</c:v>
                </c:pt>
                <c:pt idx="334">
                  <c:v>926.2418144032265</c:v>
                </c:pt>
                <c:pt idx="335">
                  <c:v>975.620178050248</c:v>
                </c:pt>
                <c:pt idx="336">
                  <c:v>1027.6309242549783</c:v>
                </c:pt>
                <c:pt idx="337">
                  <c:v>1082.4143865039603</c:v>
                </c:pt>
                <c:pt idx="338">
                  <c:v>1140.1183795243996</c:v>
                </c:pt>
                <c:pt idx="339">
                  <c:v>1200.898598112432</c:v>
                </c:pt>
                <c:pt idx="340">
                  <c:v>1264.9190372231408</c:v>
                </c:pt>
                <c:pt idx="341">
                  <c:v>1332.3524344556786</c:v>
                </c:pt>
                <c:pt idx="342">
                  <c:v>1403.3807361275678</c:v>
                </c:pt>
                <c:pt idx="343">
                  <c:v>1478.1955881955178</c:v>
                </c:pt>
                <c:pt idx="344">
                  <c:v>1556.9988533475764</c:v>
                </c:pt>
                <c:pt idx="345">
                  <c:v>1640.0031556615857</c:v>
                </c:pt>
                <c:pt idx="346">
                  <c:v>1727.4324542996378</c:v>
                </c:pt>
                <c:pt idx="347">
                  <c:v>1819.522647786571</c:v>
                </c:pt>
                <c:pt idx="348">
                  <c:v>1916.522210502578</c:v>
                </c:pt>
                <c:pt idx="349">
                  <c:v>2018.6928631077596</c:v>
                </c:pt>
                <c:pt idx="350">
                  <c:v>2126.3102787071693</c:v>
                </c:pt>
                <c:pt idx="351">
                  <c:v>2239.6648266618522</c:v>
                </c:pt>
                <c:pt idx="352">
                  <c:v>2359.062356052812</c:v>
                </c:pt>
                <c:pt idx="353">
                  <c:v>2484.8250209117964</c:v>
                </c:pt>
                <c:pt idx="354">
                  <c:v>2617.2921494454567</c:v>
                </c:pt>
              </c:numCache>
            </c:numRef>
          </c:xVal>
          <c:yVal>
            <c:numRef>
              <c:f>'C1'!$S$16:$S$370</c:f>
              <c:numCache>
                <c:formatCode>General</c:formatCode>
                <c:ptCount val="355"/>
                <c:pt idx="0">
                  <c:v>5.2052896173027689E-3</c:v>
                </c:pt>
                <c:pt idx="1">
                  <c:v>5.3422362966966709E-3</c:v>
                </c:pt>
                <c:pt idx="2">
                  <c:v>5.4827859250858911E-3</c:v>
                </c:pt>
                <c:pt idx="3">
                  <c:v>5.6270332929503532E-3</c:v>
                </c:pt>
                <c:pt idx="4">
                  <c:v>5.7750756846257243E-3</c:v>
                </c:pt>
                <c:pt idx="5">
                  <c:v>5.9270129439146372E-3</c:v>
                </c:pt>
                <c:pt idx="6">
                  <c:v>6.0829475414239916E-3</c:v>
                </c:pt>
                <c:pt idx="7">
                  <c:v>6.2429846436740299E-3</c:v>
                </c:pt>
                <c:pt idx="8">
                  <c:v>6.4072321840253519E-3</c:v>
                </c:pt>
                <c:pt idx="9">
                  <c:v>6.5758009354722107E-3</c:v>
                </c:pt>
                <c:pt idx="10">
                  <c:v>6.7488045853507572E-3</c:v>
                </c:pt>
                <c:pt idx="11">
                  <c:v>6.9263598120128667E-3</c:v>
                </c:pt>
                <c:pt idx="12">
                  <c:v>7.1085863635172294E-3</c:v>
                </c:pt>
                <c:pt idx="13">
                  <c:v>7.2956071383906253E-3</c:v>
                </c:pt>
                <c:pt idx="14">
                  <c:v>7.4875482685141017E-3</c:v>
                </c:pt>
                <c:pt idx="15">
                  <c:v>7.6845392041896199E-3</c:v>
                </c:pt>
                <c:pt idx="16">
                  <c:v>7.8867128014449717E-3</c:v>
                </c:pt>
                <c:pt idx="17">
                  <c:v>8.0942054116354065E-3</c:v>
                </c:pt>
                <c:pt idx="18">
                  <c:v>8.3071569734026792E-3</c:v>
                </c:pt>
                <c:pt idx="19">
                  <c:v>8.525711107053538E-3</c:v>
                </c:pt>
                <c:pt idx="20">
                  <c:v>8.7500152114210628E-3</c:v>
                </c:pt>
                <c:pt idx="21">
                  <c:v>8.9802205632745075E-3</c:v>
                </c:pt>
                <c:pt idx="22">
                  <c:v>9.2164824193443906E-3</c:v>
                </c:pt>
                <c:pt idx="23">
                  <c:v>9.4589601210319143E-3</c:v>
                </c:pt>
                <c:pt idx="24">
                  <c:v>9.7078172018730605E-3</c:v>
                </c:pt>
                <c:pt idx="25">
                  <c:v>9.9632214978300614E-3</c:v>
                </c:pt>
                <c:pt idx="26">
                  <c:v>1.022534526048456E-2</c:v>
                </c:pt>
                <c:pt idx="27">
                  <c:v>1.0494365273208678E-2</c:v>
                </c:pt>
                <c:pt idx="28">
                  <c:v>1.0770462970392617E-2</c:v>
                </c:pt>
                <c:pt idx="29">
                  <c:v>1.1053824559808703E-2</c:v>
                </c:pt>
                <c:pt idx="30">
                  <c:v>1.1344641148195412E-2</c:v>
                </c:pt>
                <c:pt idx="31">
                  <c:v>1.1643108870144333E-2</c:v>
                </c:pt>
                <c:pt idx="32">
                  <c:v>1.1949429020379173E-2</c:v>
                </c:pt>
                <c:pt idx="33">
                  <c:v>1.2263808189514025E-2</c:v>
                </c:pt>
                <c:pt idx="34">
                  <c:v>1.2586458403383969E-2</c:v>
                </c:pt>
                <c:pt idx="35">
                  <c:v>1.2917597266040767E-2</c:v>
                </c:pt>
                <c:pt idx="36">
                  <c:v>1.325744810651114E-2</c:v>
                </c:pt>
                <c:pt idx="37">
                  <c:v>1.3606240129415831E-2</c:v>
                </c:pt>
                <c:pt idx="38">
                  <c:v>1.396420856955133E-2</c:v>
                </c:pt>
                <c:pt idx="39">
                  <c:v>1.4331594850538882E-2</c:v>
                </c:pt>
                <c:pt idx="40">
                  <c:v>1.4708646747646787E-2</c:v>
                </c:pt>
                <c:pt idx="41">
                  <c:v>1.5095618554896969E-2</c:v>
                </c:pt>
                <c:pt idx="42">
                  <c:v>1.5492771256567634E-2</c:v>
                </c:pt>
                <c:pt idx="43">
                  <c:v>1.590037270320829E-2</c:v>
                </c:pt>
                <c:pt idx="44">
                  <c:v>1.6318697792285317E-2</c:v>
                </c:pt>
                <c:pt idx="45">
                  <c:v>1.6748028653580209E-2</c:v>
                </c:pt>
                <c:pt idx="46">
                  <c:v>1.7188654839465776E-2</c:v>
                </c:pt>
                <c:pt idx="47">
                  <c:v>1.7640873520187794E-2</c:v>
                </c:pt>
                <c:pt idx="48">
                  <c:v>1.8104989684284988E-2</c:v>
                </c:pt>
                <c:pt idx="49">
                  <c:v>1.8581316344281378E-2</c:v>
                </c:pt>
                <c:pt idx="50">
                  <c:v>1.9070174747790453E-2</c:v>
                </c:pt>
                <c:pt idx="51">
                  <c:v>1.9571894594173311E-2</c:v>
                </c:pt>
                <c:pt idx="52">
                  <c:v>2.0086814256896755E-2</c:v>
                </c:pt>
                <c:pt idx="53">
                  <c:v>2.0615281011741704E-2</c:v>
                </c:pt>
                <c:pt idx="54">
                  <c:v>2.1157651271015227E-2</c:v>
                </c:pt>
                <c:pt idx="55">
                  <c:v>2.1714290823924679E-2</c:v>
                </c:pt>
                <c:pt idx="56">
                  <c:v>2.2285575083276027E-2</c:v>
                </c:pt>
                <c:pt idx="57">
                  <c:v>2.2871889338662167E-2</c:v>
                </c:pt>
                <c:pt idx="58">
                  <c:v>2.3473629016312933E-2</c:v>
                </c:pt>
                <c:pt idx="59">
                  <c:v>2.4091199945781034E-2</c:v>
                </c:pt>
                <c:pt idx="60">
                  <c:v>2.4725018633644714E-2</c:v>
                </c:pt>
                <c:pt idx="61">
                  <c:v>2.5375512544410929E-2</c:v>
                </c:pt>
                <c:pt idx="62">
                  <c:v>2.604312038880904E-2</c:v>
                </c:pt>
                <c:pt idx="63">
                  <c:v>2.6728292419669276E-2</c:v>
                </c:pt>
                <c:pt idx="64">
                  <c:v>2.743149073558538E-2</c:v>
                </c:pt>
                <c:pt idx="65">
                  <c:v>2.8153189592566494E-2</c:v>
                </c:pt>
                <c:pt idx="66">
                  <c:v>2.8893875723888185E-2</c:v>
                </c:pt>
                <c:pt idx="67">
                  <c:v>2.9654048668358655E-2</c:v>
                </c:pt>
                <c:pt idx="68">
                  <c:v>3.043422110722117E-2</c:v>
                </c:pt>
                <c:pt idx="69">
                  <c:v>3.1234919209920296E-2</c:v>
                </c:pt>
                <c:pt idx="70">
                  <c:v>3.2056682988964712E-2</c:v>
                </c:pt>
                <c:pt idx="71">
                  <c:v>3.2900066664126384E-2</c:v>
                </c:pt>
                <c:pt idx="72">
                  <c:v>3.3765639036221415E-2</c:v>
                </c:pt>
                <c:pt idx="73">
                  <c:v>3.4653983870724471E-2</c:v>
                </c:pt>
                <c:pt idx="74">
                  <c:v>3.5565700291476626E-2</c:v>
                </c:pt>
                <c:pt idx="75">
                  <c:v>3.6501403184750016E-2</c:v>
                </c:pt>
                <c:pt idx="76">
                  <c:v>3.7461723613944509E-2</c:v>
                </c:pt>
                <c:pt idx="77">
                  <c:v>3.8447309245193191E-2</c:v>
                </c:pt>
                <c:pt idx="78">
                  <c:v>3.9458824784166804E-2</c:v>
                </c:pt>
                <c:pt idx="79">
                  <c:v>4.0496952424368605E-2</c:v>
                </c:pt>
                <c:pt idx="80">
                  <c:v>4.1562392307224541E-2</c:v>
                </c:pt>
                <c:pt idx="81">
                  <c:v>4.2655862994277483E-2</c:v>
                </c:pt>
                <c:pt idx="82">
                  <c:v>4.3778101951804378E-2</c:v>
                </c:pt>
                <c:pt idx="83">
                  <c:v>4.4929866048184025E-2</c:v>
                </c:pt>
                <c:pt idx="84">
                  <c:v>4.6111932064349347E-2</c:v>
                </c:pt>
                <c:pt idx="85">
                  <c:v>4.7325097217669317E-2</c:v>
                </c:pt>
                <c:pt idx="86">
                  <c:v>4.857017969961417E-2</c:v>
                </c:pt>
                <c:pt idx="87">
                  <c:v>4.9848019227566064E-2</c:v>
                </c:pt>
                <c:pt idx="88">
                  <c:v>5.1159477611147051E-2</c:v>
                </c:pt>
                <c:pt idx="89">
                  <c:v>5.2505439333446743E-2</c:v>
                </c:pt>
                <c:pt idx="90">
                  <c:v>5.3886812147541839E-2</c:v>
                </c:pt>
                <c:pt idx="91">
                  <c:v>5.5304527688709533E-2</c:v>
                </c:pt>
                <c:pt idx="92">
                  <c:v>5.6759542102747328E-2</c:v>
                </c:pt>
                <c:pt idx="93">
                  <c:v>5.8252836690823942E-2</c:v>
                </c:pt>
                <c:pt idx="94">
                  <c:v>5.9785418571295178E-2</c:v>
                </c:pt>
                <c:pt idx="95">
                  <c:v>6.135832135893219E-2</c:v>
                </c:pt>
                <c:pt idx="96">
                  <c:v>6.2972605862018818E-2</c:v>
                </c:pt>
                <c:pt idx="97">
                  <c:v>6.4629360797789914E-2</c:v>
                </c:pt>
                <c:pt idx="98">
                  <c:v>6.6329703526691541E-2</c:v>
                </c:pt>
                <c:pt idx="99">
                  <c:v>6.8074780805959148E-2</c:v>
                </c:pt>
                <c:pt idx="100">
                  <c:v>6.9865769563021707E-2</c:v>
                </c:pt>
                <c:pt idx="101">
                  <c:v>7.1703877689253737E-2</c:v>
                </c:pt>
                <c:pt idx="102">
                  <c:v>7.3590344854609663E-2</c:v>
                </c:pt>
                <c:pt idx="103">
                  <c:v>7.5526443343691074E-2</c:v>
                </c:pt>
                <c:pt idx="104">
                  <c:v>7.7513478913809788E-2</c:v>
                </c:pt>
                <c:pt idx="105">
                  <c:v>7.9552791675626067E-2</c:v>
                </c:pt>
                <c:pt idx="106">
                  <c:v>8.1645756996955754E-2</c:v>
                </c:pt>
                <c:pt idx="107">
                  <c:v>8.3793786430355094E-2</c:v>
                </c:pt>
                <c:pt idx="108">
                  <c:v>8.5998328665110757E-2</c:v>
                </c:pt>
                <c:pt idx="109">
                  <c:v>8.8260870504274516E-2</c:v>
                </c:pt>
                <c:pt idx="110">
                  <c:v>9.058293786740404E-2</c:v>
                </c:pt>
                <c:pt idx="111">
                  <c:v>9.2966096819683999E-2</c:v>
                </c:pt>
                <c:pt idx="112">
                  <c:v>9.5411954628123283E-2</c:v>
                </c:pt>
                <c:pt idx="113">
                  <c:v>9.7922160845539008E-2</c:v>
                </c:pt>
                <c:pt idx="114">
                  <c:v>0.1004984084230602</c:v>
                </c:pt>
                <c:pt idx="115">
                  <c:v>0.10314243485189932</c:v>
                </c:pt>
                <c:pt idx="116">
                  <c:v>0.1058560233351639</c:v>
                </c:pt>
                <c:pt idx="117">
                  <c:v>0.10864100399049711</c:v>
                </c:pt>
                <c:pt idx="118">
                  <c:v>0.11149925508435762</c:v>
                </c:pt>
                <c:pt idx="119">
                  <c:v>0.11443270429877603</c:v>
                </c:pt>
                <c:pt idx="120">
                  <c:v>0.11744333003143242</c:v>
                </c:pt>
                <c:pt idx="121">
                  <c:v>0.12053316272994473</c:v>
                </c:pt>
                <c:pt idx="122">
                  <c:v>0.12370428626125411</c:v>
                </c:pt>
                <c:pt idx="123">
                  <c:v>0.12695883931704555</c:v>
                </c:pt>
                <c:pt idx="124">
                  <c:v>0.13029901685613574</c:v>
                </c:pt>
                <c:pt idx="125">
                  <c:v>0.13372707158481439</c:v>
                </c:pt>
                <c:pt idx="126">
                  <c:v>0.13724531547613167</c:v>
                </c:pt>
                <c:pt idx="127">
                  <c:v>0.14085612132915223</c:v>
                </c:pt>
                <c:pt idx="128">
                  <c:v>0.14456192436923887</c:v>
                </c:pt>
                <c:pt idx="129">
                  <c:v>0.14836522389043194</c:v>
                </c:pt>
                <c:pt idx="130">
                  <c:v>0.15226858494104262</c:v>
                </c:pt>
                <c:pt idx="131">
                  <c:v>0.15627464005358999</c:v>
                </c:pt>
                <c:pt idx="132">
                  <c:v>0.16038609102025211</c:v>
                </c:pt>
                <c:pt idx="133">
                  <c:v>0.16460571071502958</c:v>
                </c:pt>
                <c:pt idx="134">
                  <c:v>0.16893634496384538</c:v>
                </c:pt>
                <c:pt idx="135">
                  <c:v>0.17338091446384735</c:v>
                </c:pt>
                <c:pt idx="136">
                  <c:v>0.17794241675320613</c:v>
                </c:pt>
                <c:pt idx="137">
                  <c:v>0.18262392823273566</c:v>
                </c:pt>
                <c:pt idx="138">
                  <c:v>0.18742860624070076</c:v>
                </c:pt>
                <c:pt idx="139">
                  <c:v>0.19235969118221286</c:v>
                </c:pt>
                <c:pt idx="140">
                  <c:v>0.19742050871464634</c:v>
                </c:pt>
                <c:pt idx="141">
                  <c:v>0.20261447199055252</c:v>
                </c:pt>
                <c:pt idx="142">
                  <c:v>0.207945083959581</c:v>
                </c:pt>
                <c:pt idx="143">
                  <c:v>0.21341593973096595</c:v>
                </c:pt>
                <c:pt idx="144">
                  <c:v>0.21903072899816342</c:v>
                </c:pt>
                <c:pt idx="145">
                  <c:v>0.22479323852728114</c:v>
                </c:pt>
                <c:pt idx="146">
                  <c:v>0.23070735471097656</c:v>
                </c:pt>
                <c:pt idx="147">
                  <c:v>0.23677706618954575</c:v>
                </c:pt>
                <c:pt idx="148">
                  <c:v>0.24300646654096955</c:v>
                </c:pt>
                <c:pt idx="149">
                  <c:v>0.24939975704173412</c:v>
                </c:pt>
                <c:pt idx="150">
                  <c:v>0.25596124950028626</c:v>
                </c:pt>
                <c:pt idx="151">
                  <c:v>0.26269536916503261</c:v>
                </c:pt>
                <c:pt idx="152">
                  <c:v>0.26960665770884806</c:v>
                </c:pt>
                <c:pt idx="153">
                  <c:v>0.27669977629210329</c:v>
                </c:pt>
                <c:pt idx="154">
                  <c:v>0.28397950870627675</c:v>
                </c:pt>
                <c:pt idx="155">
                  <c:v>0.29145076460027403</c:v>
                </c:pt>
                <c:pt idx="156">
                  <c:v>0.29911858279162817</c:v>
                </c:pt>
                <c:pt idx="157">
                  <c:v>0.30698813466481467</c:v>
                </c:pt>
                <c:pt idx="158">
                  <c:v>0.31506472765897342</c:v>
                </c:pt>
                <c:pt idx="159">
                  <c:v>0.32335380884738923</c:v>
                </c:pt>
                <c:pt idx="160">
                  <c:v>0.33186096861114633</c:v>
                </c:pt>
                <c:pt idx="161">
                  <c:v>0.34059194440943336</c:v>
                </c:pt>
                <c:pt idx="162">
                  <c:v>0.34955262464903786</c:v>
                </c:pt>
                <c:pt idx="163">
                  <c:v>0.35874905265565299</c:v>
                </c:pt>
                <c:pt idx="164">
                  <c:v>0.36818743074965721</c:v>
                </c:pt>
                <c:pt idx="165">
                  <c:v>0.37787412442912782</c:v>
                </c:pt>
                <c:pt idx="166">
                  <c:v>0.38781566666290218</c:v>
                </c:pt>
                <c:pt idx="167">
                  <c:v>0.39801876229659694</c:v>
                </c:pt>
                <c:pt idx="168">
                  <c:v>0.40849029257452851</c:v>
                </c:pt>
                <c:pt idx="169">
                  <c:v>0.41923731978061757</c:v>
                </c:pt>
                <c:pt idx="170">
                  <c:v>0.43026709200138197</c:v>
                </c:pt>
                <c:pt idx="171">
                  <c:v>0.44158704801424015</c:v>
                </c:pt>
                <c:pt idx="172">
                  <c:v>0.45320482230443293</c:v>
                </c:pt>
                <c:pt idx="173">
                  <c:v>0.46512825021391724</c:v>
                </c:pt>
                <c:pt idx="174">
                  <c:v>0.47736537322573952</c:v>
                </c:pt>
                <c:pt idx="175">
                  <c:v>0.48992444438742616</c:v>
                </c:pt>
                <c:pt idx="176">
                  <c:v>0.50281393387706674</c:v>
                </c:pt>
                <c:pt idx="177">
                  <c:v>0.51604253471582906</c:v>
                </c:pt>
                <c:pt idx="178">
                  <c:v>0.52961916863076597</c:v>
                </c:pt>
                <c:pt idx="179">
                  <c:v>0.54355299207187724</c:v>
                </c:pt>
                <c:pt idx="180">
                  <c:v>0.55785340238745773</c:v>
                </c:pt>
                <c:pt idx="181">
                  <c:v>0.57253004416193365</c:v>
                </c:pt>
                <c:pt idx="182">
                  <c:v>0.58759281572042577</c:v>
                </c:pt>
                <c:pt idx="183">
                  <c:v>0.60305187580444908</c:v>
                </c:pt>
                <c:pt idx="184">
                  <c:v>0.6189176504232452</c:v>
                </c:pt>
                <c:pt idx="185">
                  <c:v>0.63520083988536313</c:v>
                </c:pt>
                <c:pt idx="186">
                  <c:v>0.65191242601524257</c:v>
                </c:pt>
                <c:pt idx="187">
                  <c:v>0.66906367955964485</c:v>
                </c:pt>
                <c:pt idx="188">
                  <c:v>0.68666616778896239</c:v>
                </c:pt>
                <c:pt idx="189">
                  <c:v>0.70473176229848844</c:v>
                </c:pt>
                <c:pt idx="190">
                  <c:v>0.72327264701494709</c:v>
                </c:pt>
                <c:pt idx="191">
                  <c:v>0.74230132641366631</c:v>
                </c:pt>
                <c:pt idx="192">
                  <c:v>0.7618306339519304</c:v>
                </c:pt>
                <c:pt idx="193">
                  <c:v>0.78187374072421656</c:v>
                </c:pt>
                <c:pt idx="194">
                  <c:v>0.80244416434513144</c:v>
                </c:pt>
                <c:pt idx="195">
                  <c:v>0.82355577806606461</c:v>
                </c:pt>
                <c:pt idx="196">
                  <c:v>0.84522282013168049</c:v>
                </c:pt>
                <c:pt idx="197">
                  <c:v>0.86745990338257506</c:v>
                </c:pt>
                <c:pt idx="198">
                  <c:v>0.89028202511058008</c:v>
                </c:pt>
                <c:pt idx="199">
                  <c:v>0.91370457717333065</c:v>
                </c:pt>
                <c:pt idx="200">
                  <c:v>0.93774335637496453</c:v>
                </c:pt>
                <c:pt idx="201">
                  <c:v>0.96241457511990469</c:v>
                </c:pt>
                <c:pt idx="202">
                  <c:v>0.98773487234695123</c:v>
                </c:pt>
                <c:pt idx="203">
                  <c:v>1.0137213247510275</c:v>
                </c:pt>
                <c:pt idx="204">
                  <c:v>1.040391458300173</c:v>
                </c:pt>
                <c:pt idx="205">
                  <c:v>1.0677632600555236</c:v>
                </c:pt>
                <c:pt idx="206">
                  <c:v>1.0958551903022733</c:v>
                </c:pt>
                <c:pt idx="207">
                  <c:v>1.1246861949998055</c:v>
                </c:pt>
                <c:pt idx="208">
                  <c:v>1.1542757185593391</c:v>
                </c:pt>
                <c:pt idx="209">
                  <c:v>1.1846437169577897</c:v>
                </c:pt>
                <c:pt idx="210">
                  <c:v>1.2158106711965961</c:v>
                </c:pt>
                <c:pt idx="211">
                  <c:v>1.2477976011146905</c:v>
                </c:pt>
                <c:pt idx="212">
                  <c:v>1.2806260795648297</c:v>
                </c:pt>
                <c:pt idx="213">
                  <c:v>1.3143182469629027</c:v>
                </c:pt>
                <c:pt idx="214">
                  <c:v>1.3488968262200676</c:v>
                </c:pt>
                <c:pt idx="215">
                  <c:v>1.3843851380676471</c:v>
                </c:pt>
                <c:pt idx="216">
                  <c:v>1.4208071167853009</c:v>
                </c:pt>
                <c:pt idx="217">
                  <c:v>1.458187326342939</c:v>
                </c:pt>
                <c:pt idx="218">
                  <c:v>1.4965509769673242</c:v>
                </c:pt>
                <c:pt idx="219">
                  <c:v>1.5359239421445359</c:v>
                </c:pt>
                <c:pt idx="220">
                  <c:v>1.5763327760697601</c:v>
                </c:pt>
                <c:pt idx="221">
                  <c:v>1.6178047315561468</c:v>
                </c:pt>
                <c:pt idx="222">
                  <c:v>1.6603677784148476</c:v>
                </c:pt>
                <c:pt idx="223">
                  <c:v>1.704050622318616</c:v>
                </c:pt>
                <c:pt idx="224">
                  <c:v>1.748882724161694</c:v>
                </c:pt>
                <c:pt idx="225">
                  <c:v>1.7948943199290444</c:v>
                </c:pt>
                <c:pt idx="226">
                  <c:v>1.8421164410882915</c:v>
                </c:pt>
                <c:pt idx="227">
                  <c:v>1.890580935518225</c:v>
                </c:pt>
                <c:pt idx="228">
                  <c:v>1.9403204889878358</c:v>
                </c:pt>
                <c:pt idx="229">
                  <c:v>1.9913686472005045</c:v>
                </c:pt>
                <c:pt idx="230">
                  <c:v>2.0437598384181337</c:v>
                </c:pt>
                <c:pt idx="231">
                  <c:v>2.0975293966804842</c:v>
                </c:pt>
                <c:pt idx="232">
                  <c:v>2.1527135856354378</c:v>
                </c:pt>
                <c:pt idx="233">
                  <c:v>2.2093496229961547</c:v>
                </c:pt>
                <c:pt idx="234">
                  <c:v>2.2674757056417296</c:v>
                </c:pt>
                <c:pt idx="235">
                  <c:v>2.3271310353781942</c:v>
                </c:pt>
                <c:pt idx="236">
                  <c:v>2.3883558453772711</c:v>
                </c:pt>
                <c:pt idx="237">
                  <c:v>2.451191427310734</c:v>
                </c:pt>
                <c:pt idx="238">
                  <c:v>2.5156801591986131</c:v>
                </c:pt>
                <c:pt idx="239">
                  <c:v>2.5818655339900936</c:v>
                </c:pt>
                <c:pt idx="240">
                  <c:v>2.6497921888963218</c:v>
                </c:pt>
                <c:pt idx="241">
                  <c:v>2.7195059354949773</c:v>
                </c:pt>
                <c:pt idx="242">
                  <c:v>2.7910537906268154</c:v>
                </c:pt>
                <c:pt idx="243">
                  <c:v>2.864484008105121</c:v>
                </c:pt>
                <c:pt idx="244">
                  <c:v>2.9398461112593752</c:v>
                </c:pt>
                <c:pt idx="245">
                  <c:v>3.0171909263351329</c:v>
                </c:pt>
                <c:pt idx="246">
                  <c:v>3.0965706167726297</c:v>
                </c:pt>
                <c:pt idx="247">
                  <c:v>3.1780387183872079</c:v>
                </c:pt>
                <c:pt idx="248">
                  <c:v>3.2616501754753369</c:v>
                </c:pt>
                <c:pt idx="249">
                  <c:v>3.3474613778705113</c:v>
                </c:pt>
                <c:pt idx="250">
                  <c:v>3.4355301989741274</c:v>
                </c:pt>
                <c:pt idx="251">
                  <c:v>3.525916034786797</c:v>
                </c:pt>
                <c:pt idx="252">
                  <c:v>3.6186798439667349</c:v>
                </c:pt>
                <c:pt idx="253">
                  <c:v>3.7138841889418086</c:v>
                </c:pt>
                <c:pt idx="254">
                  <c:v>3.8115932781034414</c:v>
                </c:pt>
                <c:pt idx="255">
                  <c:v>3.9118730091103804</c:v>
                </c:pt>
                <c:pt idx="256">
                  <c:v>4.0147910133320002</c:v>
                </c:pt>
                <c:pt idx="257">
                  <c:v>4.1204167014606119</c:v>
                </c:pt>
                <c:pt idx="258">
                  <c:v>4.2288213103239629</c:v>
                </c:pt>
                <c:pt idx="259">
                  <c:v>4.3400779509293264</c:v>
                </c:pt>
                <c:pt idx="260">
                  <c:v>4.4542616577714496</c:v>
                </c:pt>
                <c:pt idx="261">
                  <c:v>4.5714494394379486</c:v>
                </c:pt>
                <c:pt idx="262">
                  <c:v>4.6917203305459285</c:v>
                </c:pt>
                <c:pt idx="263">
                  <c:v>4.8151554450451037</c:v>
                </c:pt>
                <c:pt idx="264">
                  <c:v>4.9418380309232228</c:v>
                </c:pt>
                <c:pt idx="265">
                  <c:v>5.0718535263507549</c:v>
                </c:pt>
                <c:pt idx="266">
                  <c:v>5.2052896173027685</c:v>
                </c:pt>
                <c:pt idx="267">
                  <c:v>5.3422362966966714</c:v>
                </c:pt>
                <c:pt idx="268">
                  <c:v>5.4827859250858912</c:v>
                </c:pt>
                <c:pt idx="269">
                  <c:v>5.6270332929503635</c:v>
                </c:pt>
                <c:pt idx="270">
                  <c:v>5.7750756846257243</c:v>
                </c:pt>
                <c:pt idx="271">
                  <c:v>5.9270129439146375</c:v>
                </c:pt>
                <c:pt idx="272">
                  <c:v>6.0829475414239917</c:v>
                </c:pt>
                <c:pt idx="273">
                  <c:v>6.2429846436740295</c:v>
                </c:pt>
                <c:pt idx="274">
                  <c:v>6.4072321840253608</c:v>
                </c:pt>
                <c:pt idx="275">
                  <c:v>6.5758009354722109</c:v>
                </c:pt>
                <c:pt idx="276">
                  <c:v>6.748804585350757</c:v>
                </c:pt>
                <c:pt idx="277">
                  <c:v>6.9263598120128664</c:v>
                </c:pt>
                <c:pt idx="278">
                  <c:v>7.1085863635172295</c:v>
                </c:pt>
                <c:pt idx="279">
                  <c:v>7.2956071383906247</c:v>
                </c:pt>
                <c:pt idx="280">
                  <c:v>7.4875482685141019</c:v>
                </c:pt>
                <c:pt idx="281">
                  <c:v>7.6845392041896199</c:v>
                </c:pt>
                <c:pt idx="282">
                  <c:v>7.8867128014449719</c:v>
                </c:pt>
                <c:pt idx="283">
                  <c:v>8.0942054116354054</c:v>
                </c:pt>
                <c:pt idx="284">
                  <c:v>8.3071569734026802</c:v>
                </c:pt>
                <c:pt idx="285">
                  <c:v>8.5257111070535387</c:v>
                </c:pt>
                <c:pt idx="286">
                  <c:v>8.7500152114210632</c:v>
                </c:pt>
                <c:pt idx="287">
                  <c:v>8.9802205632745071</c:v>
                </c:pt>
                <c:pt idx="288">
                  <c:v>9.2164824193443913</c:v>
                </c:pt>
                <c:pt idx="289">
                  <c:v>9.4589601210319145</c:v>
                </c:pt>
                <c:pt idx="290">
                  <c:v>9.7078172018730609</c:v>
                </c:pt>
                <c:pt idx="291">
                  <c:v>9.9632214978300624</c:v>
                </c:pt>
                <c:pt idx="292">
                  <c:v>10.225345260484559</c:v>
                </c:pt>
                <c:pt idx="293">
                  <c:v>10.494365273208677</c:v>
                </c:pt>
                <c:pt idx="294">
                  <c:v>10.770462970392565</c:v>
                </c:pt>
                <c:pt idx="295">
                  <c:v>11.053824559808701</c:v>
                </c:pt>
                <c:pt idx="296">
                  <c:v>11.344641148195411</c:v>
                </c:pt>
                <c:pt idx="297">
                  <c:v>11.643108870144333</c:v>
                </c:pt>
                <c:pt idx="298">
                  <c:v>11.949429020379174</c:v>
                </c:pt>
                <c:pt idx="299">
                  <c:v>12.263808189514025</c:v>
                </c:pt>
                <c:pt idx="300">
                  <c:v>12.586458403383968</c:v>
                </c:pt>
                <c:pt idx="301">
                  <c:v>12.917597266040769</c:v>
                </c:pt>
                <c:pt idx="302">
                  <c:v>13.25744810651114</c:v>
                </c:pt>
                <c:pt idx="303">
                  <c:v>13.606240129415831</c:v>
                </c:pt>
                <c:pt idx="304">
                  <c:v>13.96420856955133</c:v>
                </c:pt>
                <c:pt idx="305">
                  <c:v>14.331594850538883</c:v>
                </c:pt>
                <c:pt idx="306">
                  <c:v>14.708646747646787</c:v>
                </c:pt>
                <c:pt idx="307">
                  <c:v>15.095618554896967</c:v>
                </c:pt>
                <c:pt idx="308">
                  <c:v>15.492771256567632</c:v>
                </c:pt>
                <c:pt idx="309">
                  <c:v>15.900372703208289</c:v>
                </c:pt>
                <c:pt idx="310">
                  <c:v>16.318697792285317</c:v>
                </c:pt>
                <c:pt idx="311">
                  <c:v>16.74802865358021</c:v>
                </c:pt>
                <c:pt idx="312">
                  <c:v>17.188654839465773</c:v>
                </c:pt>
                <c:pt idx="313">
                  <c:v>17.640873520187792</c:v>
                </c:pt>
                <c:pt idx="314">
                  <c:v>18.104989684284984</c:v>
                </c:pt>
                <c:pt idx="315">
                  <c:v>18.58131634428138</c:v>
                </c:pt>
                <c:pt idx="316">
                  <c:v>19.070174747790453</c:v>
                </c:pt>
                <c:pt idx="317">
                  <c:v>19.571894594173308</c:v>
                </c:pt>
                <c:pt idx="318">
                  <c:v>20.086814256896755</c:v>
                </c:pt>
                <c:pt idx="319">
                  <c:v>20.615281011741704</c:v>
                </c:pt>
                <c:pt idx="320">
                  <c:v>21.157651271015201</c:v>
                </c:pt>
                <c:pt idx="321">
                  <c:v>21.714290823924678</c:v>
                </c:pt>
                <c:pt idx="322">
                  <c:v>22.285575083276029</c:v>
                </c:pt>
                <c:pt idx="323">
                  <c:v>22.871889338662168</c:v>
                </c:pt>
                <c:pt idx="324">
                  <c:v>23.473629016312934</c:v>
                </c:pt>
                <c:pt idx="325">
                  <c:v>24.091199945781035</c:v>
                </c:pt>
                <c:pt idx="326">
                  <c:v>24.725018633644737</c:v>
                </c:pt>
                <c:pt idx="327">
                  <c:v>25.375512544410931</c:v>
                </c:pt>
                <c:pt idx="328">
                  <c:v>26.043120388809044</c:v>
                </c:pt>
                <c:pt idx="329">
                  <c:v>26.728292419669298</c:v>
                </c:pt>
                <c:pt idx="330">
                  <c:v>27.431490735585378</c:v>
                </c:pt>
                <c:pt idx="331">
                  <c:v>28.153189592566513</c:v>
                </c:pt>
                <c:pt idx="332">
                  <c:v>28.893875723888186</c:v>
                </c:pt>
                <c:pt idx="333">
                  <c:v>29.654048668358655</c:v>
                </c:pt>
                <c:pt idx="334">
                  <c:v>30.43422110722117</c:v>
                </c:pt>
                <c:pt idx="335">
                  <c:v>31.234919209920296</c:v>
                </c:pt>
                <c:pt idx="336">
                  <c:v>32.056682988964695</c:v>
                </c:pt>
                <c:pt idx="337">
                  <c:v>32.900066664126385</c:v>
                </c:pt>
                <c:pt idx="338">
                  <c:v>33.765639036221415</c:v>
                </c:pt>
                <c:pt idx="339">
                  <c:v>34.653983870724474</c:v>
                </c:pt>
                <c:pt idx="340">
                  <c:v>35.565700291476631</c:v>
                </c:pt>
                <c:pt idx="341">
                  <c:v>36.501403184750018</c:v>
                </c:pt>
                <c:pt idx="342">
                  <c:v>37.461723613944514</c:v>
                </c:pt>
                <c:pt idx="343">
                  <c:v>38.447309245193189</c:v>
                </c:pt>
                <c:pt idx="344">
                  <c:v>39.458824784166801</c:v>
                </c:pt>
                <c:pt idx="345">
                  <c:v>40.496952424368743</c:v>
                </c:pt>
                <c:pt idx="346">
                  <c:v>41.562392307224542</c:v>
                </c:pt>
                <c:pt idx="347">
                  <c:v>42.655862994277484</c:v>
                </c:pt>
                <c:pt idx="348">
                  <c:v>43.778101951804373</c:v>
                </c:pt>
                <c:pt idx="349">
                  <c:v>44.929866048184024</c:v>
                </c:pt>
                <c:pt idx="350">
                  <c:v>46.111932064349347</c:v>
                </c:pt>
                <c:pt idx="351">
                  <c:v>47.325097217669317</c:v>
                </c:pt>
                <c:pt idx="352">
                  <c:v>48.570179699614165</c:v>
                </c:pt>
                <c:pt idx="353">
                  <c:v>49.84801922756607</c:v>
                </c:pt>
                <c:pt idx="354">
                  <c:v>51.159477611147054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65-46E7-9F6F-701026D2D111}"/>
            </c:ext>
          </c:extLst>
        </c:ser>
        <c:ser>
          <c:idx val="2"/>
          <c:order val="2"/>
          <c:tx>
            <c:v>Late-time solution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'C1'!$Q$16:$Q$370</c:f>
              <c:numCache>
                <c:formatCode>General</c:formatCode>
                <c:ptCount val="355"/>
                <c:pt idx="0">
                  <c:v>2.7095040000000003E-5</c:v>
                </c:pt>
                <c:pt idx="1">
                  <c:v>2.8539488649743365E-5</c:v>
                </c:pt>
                <c:pt idx="2">
                  <c:v>3.0060941500319954E-5</c:v>
                </c:pt>
                <c:pt idx="3">
                  <c:v>3.1663503679971698E-5</c:v>
                </c:pt>
                <c:pt idx="4">
                  <c:v>3.3351499163155274E-5</c:v>
                </c:pt>
                <c:pt idx="5">
                  <c:v>3.5129482437331656E-5</c:v>
                </c:pt>
                <c:pt idx="6">
                  <c:v>3.7002250791716186E-5</c:v>
                </c:pt>
                <c:pt idx="7">
                  <c:v>3.8974857261149752E-5</c:v>
                </c:pt>
                <c:pt idx="8">
                  <c:v>4.1052624260010281E-5</c:v>
                </c:pt>
                <c:pt idx="9">
                  <c:v>4.3241157942957197E-5</c:v>
                </c:pt>
                <c:pt idx="10">
                  <c:v>4.5546363331251411E-5</c:v>
                </c:pt>
                <c:pt idx="11">
                  <c:v>4.7974460245466913E-5</c:v>
                </c:pt>
                <c:pt idx="12">
                  <c:v>5.0532000087583109E-5</c:v>
                </c:pt>
                <c:pt idx="13">
                  <c:v>5.3225883517736246E-5</c:v>
                </c:pt>
                <c:pt idx="14">
                  <c:v>5.6063379073328522E-5</c:v>
                </c:pt>
                <c:pt idx="15">
                  <c:v>5.9052142780727233E-5</c:v>
                </c:pt>
                <c:pt idx="16">
                  <c:v>6.2200238812476E-5</c:v>
                </c:pt>
                <c:pt idx="17">
                  <c:v>6.5516161245747902E-5</c:v>
                </c:pt>
                <c:pt idx="18">
                  <c:v>6.9008856980752774E-5</c:v>
                </c:pt>
                <c:pt idx="19">
                  <c:v>7.2687749880936077E-5</c:v>
                </c:pt>
                <c:pt idx="20">
                  <c:v>7.6562766200099992E-5</c:v>
                </c:pt>
                <c:pt idx="21">
                  <c:v>8.0644361365058315E-5</c:v>
                </c:pt>
                <c:pt idx="22">
                  <c:v>8.494354818608423E-5</c:v>
                </c:pt>
                <c:pt idx="23">
                  <c:v>8.9471926571272099E-5</c:v>
                </c:pt>
                <c:pt idx="24">
                  <c:v>9.4241714824982512E-5</c:v>
                </c:pt>
                <c:pt idx="25">
                  <c:v>9.9265782614823091E-5</c:v>
                </c:pt>
                <c:pt idx="26">
                  <c:v>1.0455768569611405E-4</c:v>
                </c:pt>
                <c:pt idx="27">
                  <c:v>1.1013170248752824E-4</c:v>
                </c:pt>
                <c:pt idx="28">
                  <c:v>1.1600287259659855E-4</c:v>
                </c:pt>
                <c:pt idx="29">
                  <c:v>1.2218703739903005E-4</c:v>
                </c:pt>
                <c:pt idx="30">
                  <c:v>1.2870088278132849E-4</c:v>
                </c:pt>
                <c:pt idx="31">
                  <c:v>1.3556198416203363E-4</c:v>
                </c:pt>
                <c:pt idx="32">
                  <c:v>1.4278885391307995E-4</c:v>
                </c:pt>
                <c:pt idx="33">
                  <c:v>1.5040099130919128E-4</c:v>
                </c:pt>
                <c:pt idx="34">
                  <c:v>1.5841893514011491E-4</c:v>
                </c:pt>
                <c:pt idx="35">
                  <c:v>1.668643191276239E-4</c:v>
                </c:pt>
                <c:pt idx="36">
                  <c:v>1.7575993029683582E-4</c:v>
                </c:pt>
                <c:pt idx="37">
                  <c:v>1.851297704593257E-4</c:v>
                </c:pt>
                <c:pt idx="38">
                  <c:v>1.949991209739308E-4</c:v>
                </c:pt>
                <c:pt idx="39">
                  <c:v>2.053946109599926E-4</c:v>
                </c:pt>
                <c:pt idx="40">
                  <c:v>2.1634428914706039E-4</c:v>
                </c:pt>
                <c:pt idx="41">
                  <c:v>2.2787769955494964E-4</c:v>
                </c:pt>
                <c:pt idx="42">
                  <c:v>2.4002596120832828E-4</c:v>
                </c:pt>
                <c:pt idx="43">
                  <c:v>2.5282185210093129E-4</c:v>
                </c:pt>
                <c:pt idx="44">
                  <c:v>2.6629989763593765E-4</c:v>
                </c:pt>
                <c:pt idx="45">
                  <c:v>2.8049646378114373E-4</c:v>
                </c:pt>
                <c:pt idx="46">
                  <c:v>2.954498551902902E-4</c:v>
                </c:pt>
                <c:pt idx="47">
                  <c:v>3.1120041855526285E-4</c:v>
                </c:pt>
                <c:pt idx="48">
                  <c:v>3.277906514680658E-4</c:v>
                </c:pt>
                <c:pt idx="49">
                  <c:v>3.4526531708625833E-4</c:v>
                </c:pt>
                <c:pt idx="50">
                  <c:v>3.6367156491126467E-4</c:v>
                </c:pt>
                <c:pt idx="51">
                  <c:v>3.8305905800543042E-4</c:v>
                </c:pt>
                <c:pt idx="52">
                  <c:v>4.0348010699107069E-4</c:v>
                </c:pt>
                <c:pt idx="53">
                  <c:v>4.2498981119307801E-4</c:v>
                </c:pt>
                <c:pt idx="54">
                  <c:v>4.4764620730589224E-4</c:v>
                </c:pt>
                <c:pt idx="55">
                  <c:v>4.7151042598597947E-4</c:v>
                </c:pt>
                <c:pt idx="56">
                  <c:v>4.9664685679233326E-4</c:v>
                </c:pt>
                <c:pt idx="57">
                  <c:v>5.2312332192000813E-4</c:v>
                </c:pt>
                <c:pt idx="58">
                  <c:v>5.5101125919548855E-4</c:v>
                </c:pt>
                <c:pt idx="59">
                  <c:v>5.8038591482760017E-4</c:v>
                </c:pt>
                <c:pt idx="60">
                  <c:v>6.1132654643407836E-4</c:v>
                </c:pt>
                <c:pt idx="61">
                  <c:v>6.4391663689155633E-4</c:v>
                </c:pt>
                <c:pt idx="62">
                  <c:v>6.7824411958600109E-4</c:v>
                </c:pt>
                <c:pt idx="63">
                  <c:v>7.1440161567135009E-4</c:v>
                </c:pt>
                <c:pt idx="64">
                  <c:v>7.5248668397650653E-4</c:v>
                </c:pt>
                <c:pt idx="65">
                  <c:v>7.926020842349943E-4</c:v>
                </c:pt>
                <c:pt idx="66">
                  <c:v>8.3485605434749496E-4</c:v>
                </c:pt>
                <c:pt idx="67">
                  <c:v>8.7936260242538374E-4</c:v>
                </c:pt>
                <c:pt idx="68">
                  <c:v>9.2624181440322656E-4</c:v>
                </c:pt>
                <c:pt idx="69">
                  <c:v>9.7562017805024801E-4</c:v>
                </c:pt>
                <c:pt idx="70">
                  <c:v>1.0276309242549795E-3</c:v>
                </c:pt>
                <c:pt idx="71">
                  <c:v>1.0824143865039602E-3</c:v>
                </c:pt>
                <c:pt idx="72">
                  <c:v>1.1401183795243996E-3</c:v>
                </c:pt>
                <c:pt idx="73">
                  <c:v>1.2008985981124319E-3</c:v>
                </c:pt>
                <c:pt idx="74">
                  <c:v>1.2649190372231408E-3</c:v>
                </c:pt>
                <c:pt idx="75">
                  <c:v>1.3323524344556784E-3</c:v>
                </c:pt>
                <c:pt idx="76">
                  <c:v>1.4033807361275676E-3</c:v>
                </c:pt>
                <c:pt idx="77">
                  <c:v>1.4781955881955178E-3</c:v>
                </c:pt>
                <c:pt idx="78">
                  <c:v>1.5569988533475766E-3</c:v>
                </c:pt>
                <c:pt idx="79">
                  <c:v>1.6400031556615742E-3</c:v>
                </c:pt>
                <c:pt idx="80">
                  <c:v>1.7274324542996377E-3</c:v>
                </c:pt>
                <c:pt idx="81">
                  <c:v>1.8195226477865712E-3</c:v>
                </c:pt>
                <c:pt idx="82">
                  <c:v>1.9165222105025782E-3</c:v>
                </c:pt>
                <c:pt idx="83">
                  <c:v>2.0186928631077596E-3</c:v>
                </c:pt>
                <c:pt idx="84">
                  <c:v>2.1263102787071695E-3</c:v>
                </c:pt>
                <c:pt idx="85">
                  <c:v>2.2396648266618524E-3</c:v>
                </c:pt>
                <c:pt idx="86">
                  <c:v>2.3590623560528121E-3</c:v>
                </c:pt>
                <c:pt idx="87">
                  <c:v>2.4848250209117961E-3</c:v>
                </c:pt>
                <c:pt idx="88">
                  <c:v>2.6172921494454567E-3</c:v>
                </c:pt>
                <c:pt idx="89">
                  <c:v>2.7568211595982561E-3</c:v>
                </c:pt>
                <c:pt idx="90">
                  <c:v>2.9037885234244627E-3</c:v>
                </c:pt>
                <c:pt idx="91">
                  <c:v>3.0585907828712391E-3</c:v>
                </c:pt>
                <c:pt idx="92">
                  <c:v>3.2216456197135465E-3</c:v>
                </c:pt>
                <c:pt idx="93">
                  <c:v>3.3933929825278042E-3</c:v>
                </c:pt>
                <c:pt idx="94">
                  <c:v>3.5742962737449662E-3</c:v>
                </c:pt>
                <c:pt idx="95">
                  <c:v>3.764843599985994E-3</c:v>
                </c:pt>
                <c:pt idx="96">
                  <c:v>3.9655490890531673E-3</c:v>
                </c:pt>
                <c:pt idx="97">
                  <c:v>4.1769542771309042E-3</c:v>
                </c:pt>
                <c:pt idx="98">
                  <c:v>4.3996295699387962E-3</c:v>
                </c:pt>
                <c:pt idx="99">
                  <c:v>4.6341757817793842E-3</c:v>
                </c:pt>
                <c:pt idx="100">
                  <c:v>4.8812257566332503E-3</c:v>
                </c:pt>
                <c:pt idx="101">
                  <c:v>5.141446075675459E-3</c:v>
                </c:pt>
                <c:pt idx="102">
                  <c:v>5.4155388558203748E-3</c:v>
                </c:pt>
                <c:pt idx="103">
                  <c:v>5.704243644147778E-3</c:v>
                </c:pt>
                <c:pt idx="104">
                  <c:v>6.0083394133216344E-3</c:v>
                </c:pt>
                <c:pt idx="105">
                  <c:v>6.3286466633855594E-3</c:v>
                </c:pt>
                <c:pt idx="106">
                  <c:v>6.6660296356059502E-3</c:v>
                </c:pt>
                <c:pt idx="107">
                  <c:v>7.0213986443359612E-3</c:v>
                </c:pt>
                <c:pt idx="108">
                  <c:v>7.3957125331924117E-3</c:v>
                </c:pt>
                <c:pt idx="109">
                  <c:v>7.7899812621723147E-3</c:v>
                </c:pt>
                <c:pt idx="110">
                  <c:v>8.2052686326899802E-3</c:v>
                </c:pt>
                <c:pt idx="111">
                  <c:v>8.6426951578868587E-3</c:v>
                </c:pt>
                <c:pt idx="112">
                  <c:v>9.1034410859590562E-3</c:v>
                </c:pt>
                <c:pt idx="113">
                  <c:v>9.588749584659613E-3</c:v>
                </c:pt>
                <c:pt idx="114">
                  <c:v>1.0099930095568217E-2</c:v>
                </c:pt>
                <c:pt idx="115">
                  <c:v>1.0638361867178295E-2</c:v>
                </c:pt>
                <c:pt idx="116">
                  <c:v>1.1205497676334764E-2</c:v>
                </c:pt>
                <c:pt idx="117">
                  <c:v>1.180286774806321E-2</c:v>
                </c:pt>
                <c:pt idx="118">
                  <c:v>1.2432083884366649E-2</c:v>
                </c:pt>
                <c:pt idx="119">
                  <c:v>1.3094843813131113E-2</c:v>
                </c:pt>
                <c:pt idx="120">
                  <c:v>1.3792935768871957E-2</c:v>
                </c:pt>
                <c:pt idx="121">
                  <c:v>1.4528243317683338E-2</c:v>
                </c:pt>
                <c:pt idx="122">
                  <c:v>1.5302750439406302E-2</c:v>
                </c:pt>
                <c:pt idx="123">
                  <c:v>1.6118546880731388E-2</c:v>
                </c:pt>
                <c:pt idx="124">
                  <c:v>1.6977833793675547E-2</c:v>
                </c:pt>
                <c:pt idx="125">
                  <c:v>1.7882929674650074E-2</c:v>
                </c:pt>
                <c:pt idx="126">
                  <c:v>1.8836276620142905E-2</c:v>
                </c:pt>
                <c:pt idx="127">
                  <c:v>1.9840446915892856E-2</c:v>
                </c:pt>
                <c:pt idx="128">
                  <c:v>2.0898149977337539E-2</c:v>
                </c:pt>
                <c:pt idx="129">
                  <c:v>2.2012239660057997E-2</c:v>
                </c:pt>
                <c:pt idx="130">
                  <c:v>2.3185721959947513E-2</c:v>
                </c:pt>
                <c:pt idx="131">
                  <c:v>2.4421763123879114E-2</c:v>
                </c:pt>
                <c:pt idx="132">
                  <c:v>2.5723698192756592E-2</c:v>
                </c:pt>
                <c:pt idx="133">
                  <c:v>2.7095040000000001E-2</c:v>
                </c:pt>
                <c:pt idx="134">
                  <c:v>2.8539488649743368E-2</c:v>
                </c:pt>
                <c:pt idx="135">
                  <c:v>3.0060941500319953E-2</c:v>
                </c:pt>
                <c:pt idx="136">
                  <c:v>3.1663503679971693E-2</c:v>
                </c:pt>
                <c:pt idx="137">
                  <c:v>3.3351499163155385E-2</c:v>
                </c:pt>
                <c:pt idx="138">
                  <c:v>3.5129482437331654E-2</c:v>
                </c:pt>
                <c:pt idx="139">
                  <c:v>3.7002250791716297E-2</c:v>
                </c:pt>
                <c:pt idx="140">
                  <c:v>3.8974857261149749E-2</c:v>
                </c:pt>
                <c:pt idx="141">
                  <c:v>4.1052624260010391E-2</c:v>
                </c:pt>
                <c:pt idx="142">
                  <c:v>4.3241157942957194E-2</c:v>
                </c:pt>
                <c:pt idx="143">
                  <c:v>4.5546363331251297E-2</c:v>
                </c:pt>
                <c:pt idx="144">
                  <c:v>4.7974460245466907E-2</c:v>
                </c:pt>
                <c:pt idx="145">
                  <c:v>5.0532000087583115E-2</c:v>
                </c:pt>
                <c:pt idx="146">
                  <c:v>5.3225883517736355E-2</c:v>
                </c:pt>
                <c:pt idx="147">
                  <c:v>5.6063379073328534E-2</c:v>
                </c:pt>
                <c:pt idx="148">
                  <c:v>5.9052142780727353E-2</c:v>
                </c:pt>
                <c:pt idx="149">
                  <c:v>6.2200238812476001E-2</c:v>
                </c:pt>
                <c:pt idx="150">
                  <c:v>6.55161612457478E-2</c:v>
                </c:pt>
                <c:pt idx="151">
                  <c:v>6.9008856980752778E-2</c:v>
                </c:pt>
                <c:pt idx="152">
                  <c:v>7.2687749880935973E-2</c:v>
                </c:pt>
                <c:pt idx="153">
                  <c:v>7.6562766200099996E-2</c:v>
                </c:pt>
                <c:pt idx="154">
                  <c:v>8.0644361365058301E-2</c:v>
                </c:pt>
                <c:pt idx="155">
                  <c:v>8.494354818608435E-2</c:v>
                </c:pt>
                <c:pt idx="156">
                  <c:v>8.9471926571272106E-2</c:v>
                </c:pt>
                <c:pt idx="157">
                  <c:v>9.4241714824982392E-2</c:v>
                </c:pt>
                <c:pt idx="158">
                  <c:v>9.9265782614823092E-2</c:v>
                </c:pt>
                <c:pt idx="159">
                  <c:v>0.10455768569611394</c:v>
                </c:pt>
                <c:pt idx="160">
                  <c:v>0.11013170248752824</c:v>
                </c:pt>
                <c:pt idx="161">
                  <c:v>0.11600287259659856</c:v>
                </c:pt>
                <c:pt idx="162">
                  <c:v>0.12218703739903117</c:v>
                </c:pt>
                <c:pt idx="163">
                  <c:v>0.12870088278132849</c:v>
                </c:pt>
                <c:pt idx="164">
                  <c:v>0.13556198416203363</c:v>
                </c:pt>
                <c:pt idx="165">
                  <c:v>0.14278885391307997</c:v>
                </c:pt>
                <c:pt idx="166">
                  <c:v>0.15040099130919127</c:v>
                </c:pt>
                <c:pt idx="167">
                  <c:v>0.15841893514011493</c:v>
                </c:pt>
                <c:pt idx="168">
                  <c:v>0.16686431912762392</c:v>
                </c:pt>
                <c:pt idx="169">
                  <c:v>0.17575993029683581</c:v>
                </c:pt>
                <c:pt idx="170">
                  <c:v>0.18512977045932572</c:v>
                </c:pt>
                <c:pt idx="171">
                  <c:v>0.19499912097393082</c:v>
                </c:pt>
                <c:pt idx="172">
                  <c:v>0.20539461095999262</c:v>
                </c:pt>
                <c:pt idx="173">
                  <c:v>0.21634428914706041</c:v>
                </c:pt>
                <c:pt idx="174">
                  <c:v>0.2278776995549496</c:v>
                </c:pt>
                <c:pt idx="175">
                  <c:v>0.24002596120832825</c:v>
                </c:pt>
                <c:pt idx="176">
                  <c:v>0.25282185210093128</c:v>
                </c:pt>
                <c:pt idx="177">
                  <c:v>0.26629989763593764</c:v>
                </c:pt>
                <c:pt idx="178">
                  <c:v>0.28049646378114368</c:v>
                </c:pt>
                <c:pt idx="179">
                  <c:v>0.29544985519029021</c:v>
                </c:pt>
                <c:pt idx="180">
                  <c:v>0.31120041855526287</c:v>
                </c:pt>
                <c:pt idx="181">
                  <c:v>0.32779065146806574</c:v>
                </c:pt>
                <c:pt idx="182">
                  <c:v>0.34526531708625824</c:v>
                </c:pt>
                <c:pt idx="183">
                  <c:v>0.36367156491126473</c:v>
                </c:pt>
                <c:pt idx="184">
                  <c:v>0.38305905800543039</c:v>
                </c:pt>
                <c:pt idx="185">
                  <c:v>0.40348010699107073</c:v>
                </c:pt>
                <c:pt idx="186">
                  <c:v>0.42498981119307916</c:v>
                </c:pt>
                <c:pt idx="187">
                  <c:v>0.44764620730589111</c:v>
                </c:pt>
                <c:pt idx="188">
                  <c:v>0.47151042598597948</c:v>
                </c:pt>
                <c:pt idx="189">
                  <c:v>0.49664685679233328</c:v>
                </c:pt>
                <c:pt idx="190">
                  <c:v>0.52312332192000821</c:v>
                </c:pt>
                <c:pt idx="191">
                  <c:v>0.55101125919548843</c:v>
                </c:pt>
                <c:pt idx="192">
                  <c:v>0.58038591482760016</c:v>
                </c:pt>
                <c:pt idx="193">
                  <c:v>0.61132654643407947</c:v>
                </c:pt>
                <c:pt idx="194">
                  <c:v>0.64391663689155632</c:v>
                </c:pt>
                <c:pt idx="195">
                  <c:v>0.67824411958600106</c:v>
                </c:pt>
                <c:pt idx="196">
                  <c:v>0.71440161567135119</c:v>
                </c:pt>
                <c:pt idx="197">
                  <c:v>0.75248668397650653</c:v>
                </c:pt>
                <c:pt idx="198">
                  <c:v>0.79260208423499545</c:v>
                </c:pt>
                <c:pt idx="199">
                  <c:v>0.83485605434749499</c:v>
                </c:pt>
                <c:pt idx="200">
                  <c:v>0.87936260242538378</c:v>
                </c:pt>
                <c:pt idx="201">
                  <c:v>0.92624181440322662</c:v>
                </c:pt>
                <c:pt idx="202">
                  <c:v>0.97562017805024803</c:v>
                </c:pt>
                <c:pt idx="203">
                  <c:v>1.0276309242549784</c:v>
                </c:pt>
                <c:pt idx="204">
                  <c:v>1.0824143865039604</c:v>
                </c:pt>
                <c:pt idx="205">
                  <c:v>1.1401183795243996</c:v>
                </c:pt>
                <c:pt idx="206">
                  <c:v>1.2008985981124318</c:v>
                </c:pt>
                <c:pt idx="207">
                  <c:v>1.2649190372231407</c:v>
                </c:pt>
                <c:pt idx="208">
                  <c:v>1.3323524344556785</c:v>
                </c:pt>
                <c:pt idx="209">
                  <c:v>1.4033807361275679</c:v>
                </c:pt>
                <c:pt idx="210">
                  <c:v>1.4781955881955178</c:v>
                </c:pt>
                <c:pt idx="211">
                  <c:v>1.5569988533475765</c:v>
                </c:pt>
                <c:pt idx="212">
                  <c:v>1.6400031556615855</c:v>
                </c:pt>
                <c:pt idx="213">
                  <c:v>1.7274324542996378</c:v>
                </c:pt>
                <c:pt idx="214">
                  <c:v>1.8195226477865711</c:v>
                </c:pt>
                <c:pt idx="215">
                  <c:v>1.9165222105025781</c:v>
                </c:pt>
                <c:pt idx="216">
                  <c:v>2.0186928631077596</c:v>
                </c:pt>
                <c:pt idx="217">
                  <c:v>2.126310278707169</c:v>
                </c:pt>
                <c:pt idx="218">
                  <c:v>2.2396648266618526</c:v>
                </c:pt>
                <c:pt idx="219">
                  <c:v>2.3590623560528119</c:v>
                </c:pt>
                <c:pt idx="220">
                  <c:v>2.4848250209117966</c:v>
                </c:pt>
                <c:pt idx="221">
                  <c:v>2.6172921494454564</c:v>
                </c:pt>
                <c:pt idx="222">
                  <c:v>2.7568211595982564</c:v>
                </c:pt>
                <c:pt idx="223">
                  <c:v>2.9037885234244625</c:v>
                </c:pt>
                <c:pt idx="224">
                  <c:v>3.0585907828712275</c:v>
                </c:pt>
                <c:pt idx="225">
                  <c:v>3.2216456197135463</c:v>
                </c:pt>
                <c:pt idx="226">
                  <c:v>3.3933929825277929</c:v>
                </c:pt>
                <c:pt idx="227">
                  <c:v>3.5742962737449666</c:v>
                </c:pt>
                <c:pt idx="228">
                  <c:v>3.7648435999859942</c:v>
                </c:pt>
                <c:pt idx="229">
                  <c:v>3.9655490890531673</c:v>
                </c:pt>
                <c:pt idx="230">
                  <c:v>4.1769542771309158</c:v>
                </c:pt>
                <c:pt idx="231">
                  <c:v>4.3996295699387966</c:v>
                </c:pt>
                <c:pt idx="232">
                  <c:v>4.6341757817793843</c:v>
                </c:pt>
                <c:pt idx="233">
                  <c:v>4.88122575663325</c:v>
                </c:pt>
                <c:pt idx="234">
                  <c:v>5.141446075675459</c:v>
                </c:pt>
                <c:pt idx="235">
                  <c:v>5.4155388558203859</c:v>
                </c:pt>
                <c:pt idx="236">
                  <c:v>5.7042436441477786</c:v>
                </c:pt>
                <c:pt idx="237">
                  <c:v>6.0083394133216332</c:v>
                </c:pt>
                <c:pt idx="238">
                  <c:v>6.3286466633855598</c:v>
                </c:pt>
                <c:pt idx="239">
                  <c:v>6.666029635605951</c:v>
                </c:pt>
                <c:pt idx="240">
                  <c:v>7.0213986443359602</c:v>
                </c:pt>
                <c:pt idx="241">
                  <c:v>7.3957125331924116</c:v>
                </c:pt>
                <c:pt idx="242">
                  <c:v>7.789981262172315</c:v>
                </c:pt>
                <c:pt idx="243">
                  <c:v>8.2052686326899789</c:v>
                </c:pt>
                <c:pt idx="244">
                  <c:v>8.6426951578868696</c:v>
                </c:pt>
                <c:pt idx="245">
                  <c:v>9.1034410859590569</c:v>
                </c:pt>
                <c:pt idx="246">
                  <c:v>9.5887495846596238</c:v>
                </c:pt>
                <c:pt idx="247">
                  <c:v>10.099930095568206</c:v>
                </c:pt>
                <c:pt idx="248">
                  <c:v>10.638361867178295</c:v>
                </c:pt>
                <c:pt idx="249">
                  <c:v>11.205497676334742</c:v>
                </c:pt>
                <c:pt idx="250">
                  <c:v>11.802867748063209</c:v>
                </c:pt>
                <c:pt idx="251">
                  <c:v>12.43208388436665</c:v>
                </c:pt>
                <c:pt idx="252">
                  <c:v>13.094843813131112</c:v>
                </c:pt>
                <c:pt idx="253">
                  <c:v>13.792935768871956</c:v>
                </c:pt>
                <c:pt idx="254">
                  <c:v>14.528243317683337</c:v>
                </c:pt>
                <c:pt idx="255">
                  <c:v>15.302750439406301</c:v>
                </c:pt>
                <c:pt idx="256">
                  <c:v>16.118546880731387</c:v>
                </c:pt>
                <c:pt idx="257">
                  <c:v>16.977833793675551</c:v>
                </c:pt>
                <c:pt idx="258">
                  <c:v>17.882929674650075</c:v>
                </c:pt>
                <c:pt idx="259">
                  <c:v>18.836276620142904</c:v>
                </c:pt>
                <c:pt idx="260">
                  <c:v>19.840446915892858</c:v>
                </c:pt>
                <c:pt idx="261">
                  <c:v>20.898149977337535</c:v>
                </c:pt>
                <c:pt idx="262">
                  <c:v>22.012239660057997</c:v>
                </c:pt>
                <c:pt idx="263">
                  <c:v>23.185721959947514</c:v>
                </c:pt>
                <c:pt idx="264">
                  <c:v>24.421763123879114</c:v>
                </c:pt>
                <c:pt idx="265">
                  <c:v>25.72369819275659</c:v>
                </c:pt>
                <c:pt idx="266">
                  <c:v>27.095040000000001</c:v>
                </c:pt>
                <c:pt idx="267">
                  <c:v>28.539488649743369</c:v>
                </c:pt>
                <c:pt idx="268">
                  <c:v>30.060941500319952</c:v>
                </c:pt>
                <c:pt idx="269">
                  <c:v>31.663503679971814</c:v>
                </c:pt>
                <c:pt idx="270">
                  <c:v>33.351499163155275</c:v>
                </c:pt>
                <c:pt idx="271">
                  <c:v>35.129482437331653</c:v>
                </c:pt>
                <c:pt idx="272">
                  <c:v>37.002250791716186</c:v>
                </c:pt>
                <c:pt idx="273">
                  <c:v>38.974857261149751</c:v>
                </c:pt>
                <c:pt idx="274">
                  <c:v>41.05262426001039</c:v>
                </c:pt>
                <c:pt idx="275">
                  <c:v>43.241157942957201</c:v>
                </c:pt>
                <c:pt idx="276">
                  <c:v>45.546363331251406</c:v>
                </c:pt>
                <c:pt idx="277">
                  <c:v>47.974460245466915</c:v>
                </c:pt>
                <c:pt idx="278">
                  <c:v>50.532000087583114</c:v>
                </c:pt>
                <c:pt idx="279">
                  <c:v>53.225883517736243</c:v>
                </c:pt>
                <c:pt idx="280">
                  <c:v>56.063379073328527</c:v>
                </c:pt>
                <c:pt idx="281">
                  <c:v>59.052142780727237</c:v>
                </c:pt>
                <c:pt idx="282">
                  <c:v>62.200238812476002</c:v>
                </c:pt>
                <c:pt idx="283">
                  <c:v>65.516161245747895</c:v>
                </c:pt>
                <c:pt idx="284">
                  <c:v>69.008856980752768</c:v>
                </c:pt>
                <c:pt idx="285">
                  <c:v>72.687749880936082</c:v>
                </c:pt>
                <c:pt idx="286">
                  <c:v>76.5627662001</c:v>
                </c:pt>
                <c:pt idx="287">
                  <c:v>80.644361365058316</c:v>
                </c:pt>
                <c:pt idx="288">
                  <c:v>84.943548186084229</c:v>
                </c:pt>
                <c:pt idx="289">
                  <c:v>89.471926571272107</c:v>
                </c:pt>
                <c:pt idx="290">
                  <c:v>94.241714824982495</c:v>
                </c:pt>
                <c:pt idx="291">
                  <c:v>99.265782614823095</c:v>
                </c:pt>
                <c:pt idx="292">
                  <c:v>104.55768569611405</c:v>
                </c:pt>
                <c:pt idx="293">
                  <c:v>110.13170248752824</c:v>
                </c:pt>
                <c:pt idx="294">
                  <c:v>116.00287259659743</c:v>
                </c:pt>
                <c:pt idx="295">
                  <c:v>122.18703739903005</c:v>
                </c:pt>
                <c:pt idx="296">
                  <c:v>128.70088278132849</c:v>
                </c:pt>
                <c:pt idx="297">
                  <c:v>135.56198416203364</c:v>
                </c:pt>
                <c:pt idx="298">
                  <c:v>142.78885391307998</c:v>
                </c:pt>
                <c:pt idx="299">
                  <c:v>150.40099130919128</c:v>
                </c:pt>
                <c:pt idx="300">
                  <c:v>158.41893514011491</c:v>
                </c:pt>
                <c:pt idx="301">
                  <c:v>166.86431912762393</c:v>
                </c:pt>
                <c:pt idx="302">
                  <c:v>175.75993029683582</c:v>
                </c:pt>
                <c:pt idx="303">
                  <c:v>185.1297704593257</c:v>
                </c:pt>
                <c:pt idx="304">
                  <c:v>194.99912097393081</c:v>
                </c:pt>
                <c:pt idx="305">
                  <c:v>205.3946109599926</c:v>
                </c:pt>
                <c:pt idx="306">
                  <c:v>216.34428914706041</c:v>
                </c:pt>
                <c:pt idx="307">
                  <c:v>227.87769955494963</c:v>
                </c:pt>
                <c:pt idx="308">
                  <c:v>240.02596120832823</c:v>
                </c:pt>
                <c:pt idx="309">
                  <c:v>252.8218521009313</c:v>
                </c:pt>
                <c:pt idx="310">
                  <c:v>266.29989763593761</c:v>
                </c:pt>
                <c:pt idx="311">
                  <c:v>280.49646378114375</c:v>
                </c:pt>
                <c:pt idx="312">
                  <c:v>295.44985519029018</c:v>
                </c:pt>
                <c:pt idx="313">
                  <c:v>311.20041855526284</c:v>
                </c:pt>
                <c:pt idx="314">
                  <c:v>327.79065146806573</c:v>
                </c:pt>
                <c:pt idx="315">
                  <c:v>345.26531708625828</c:v>
                </c:pt>
                <c:pt idx="316">
                  <c:v>363.67156491126468</c:v>
                </c:pt>
                <c:pt idx="317">
                  <c:v>383.05905800543042</c:v>
                </c:pt>
                <c:pt idx="318">
                  <c:v>403.48010699107067</c:v>
                </c:pt>
                <c:pt idx="319">
                  <c:v>424.98981119307803</c:v>
                </c:pt>
                <c:pt idx="320">
                  <c:v>447.6462073058911</c:v>
                </c:pt>
                <c:pt idx="321">
                  <c:v>471.51042598597951</c:v>
                </c:pt>
                <c:pt idx="322">
                  <c:v>496.64685679233332</c:v>
                </c:pt>
                <c:pt idx="323">
                  <c:v>523.12332192000815</c:v>
                </c:pt>
                <c:pt idx="324">
                  <c:v>551.01125919548849</c:v>
                </c:pt>
                <c:pt idx="325">
                  <c:v>580.38591482760023</c:v>
                </c:pt>
                <c:pt idx="326">
                  <c:v>611.32654643407943</c:v>
                </c:pt>
                <c:pt idx="327">
                  <c:v>643.91663689155644</c:v>
                </c:pt>
                <c:pt idx="328">
                  <c:v>678.24411958600126</c:v>
                </c:pt>
                <c:pt idx="329">
                  <c:v>714.40161567135124</c:v>
                </c:pt>
                <c:pt idx="330">
                  <c:v>752.48668397650647</c:v>
                </c:pt>
                <c:pt idx="331">
                  <c:v>792.60208423499535</c:v>
                </c:pt>
                <c:pt idx="332">
                  <c:v>834.85605434749505</c:v>
                </c:pt>
                <c:pt idx="333">
                  <c:v>879.36260242538378</c:v>
                </c:pt>
                <c:pt idx="334">
                  <c:v>926.2418144032265</c:v>
                </c:pt>
                <c:pt idx="335">
                  <c:v>975.620178050248</c:v>
                </c:pt>
                <c:pt idx="336">
                  <c:v>1027.6309242549783</c:v>
                </c:pt>
                <c:pt idx="337">
                  <c:v>1082.4143865039603</c:v>
                </c:pt>
                <c:pt idx="338">
                  <c:v>1140.1183795243996</c:v>
                </c:pt>
                <c:pt idx="339">
                  <c:v>1200.898598112432</c:v>
                </c:pt>
                <c:pt idx="340">
                  <c:v>1264.9190372231408</c:v>
                </c:pt>
                <c:pt idx="341">
                  <c:v>1332.3524344556786</c:v>
                </c:pt>
                <c:pt idx="342">
                  <c:v>1403.3807361275678</c:v>
                </c:pt>
                <c:pt idx="343">
                  <c:v>1478.1955881955178</c:v>
                </c:pt>
                <c:pt idx="344">
                  <c:v>1556.9988533475764</c:v>
                </c:pt>
                <c:pt idx="345">
                  <c:v>1640.0031556615857</c:v>
                </c:pt>
                <c:pt idx="346">
                  <c:v>1727.4324542996378</c:v>
                </c:pt>
                <c:pt idx="347">
                  <c:v>1819.522647786571</c:v>
                </c:pt>
                <c:pt idx="348">
                  <c:v>1916.522210502578</c:v>
                </c:pt>
                <c:pt idx="349">
                  <c:v>2018.6928631077596</c:v>
                </c:pt>
                <c:pt idx="350">
                  <c:v>2126.3102787071693</c:v>
                </c:pt>
                <c:pt idx="351">
                  <c:v>2239.6648266618522</c:v>
                </c:pt>
                <c:pt idx="352">
                  <c:v>2359.062356052812</c:v>
                </c:pt>
                <c:pt idx="353">
                  <c:v>2484.8250209117964</c:v>
                </c:pt>
                <c:pt idx="354">
                  <c:v>2617.2921494454567</c:v>
                </c:pt>
              </c:numCache>
            </c:numRef>
          </c:xVal>
          <c:yVal>
            <c:numRef>
              <c:f>'C1'!$T$16:$T$370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-0.21081013138209892</c:v>
                </c:pt>
                <c:pt idx="183">
                  <c:v>0.32350857171108871</c:v>
                </c:pt>
                <c:pt idx="184">
                  <c:v>0.47741627607190407</c:v>
                </c:pt>
                <c:pt idx="185">
                  <c:v>0.55968580920144384</c:v>
                </c:pt>
                <c:pt idx="186">
                  <c:v>0.61340238844268724</c:v>
                </c:pt>
                <c:pt idx="187">
                  <c:v>0.65228049550236711</c:v>
                </c:pt>
                <c:pt idx="188">
                  <c:v>0.68225613858228473</c:v>
                </c:pt>
                <c:pt idx="189">
                  <c:v>0.70638015456209824</c:v>
                </c:pt>
                <c:pt idx="190">
                  <c:v>0.72640575933663576</c:v>
                </c:pt>
                <c:pt idx="191">
                  <c:v>0.74342323636203567</c:v>
                </c:pt>
                <c:pt idx="192">
                  <c:v>0.75815180253753345</c:v>
                </c:pt>
                <c:pt idx="193">
                  <c:v>0.77108814656803004</c:v>
                </c:pt>
                <c:pt idx="194">
                  <c:v>0.78258809466632251</c:v>
                </c:pt>
                <c:pt idx="195">
                  <c:v>0.79291433381269782</c:v>
                </c:pt>
                <c:pt idx="196">
                  <c:v>0.80226571460761298</c:v>
                </c:pt>
                <c:pt idx="197">
                  <c:v>0.81079599671008462</c:v>
                </c:pt>
                <c:pt idx="198">
                  <c:v>0.81862626219513623</c:v>
                </c:pt>
                <c:pt idx="199">
                  <c:v>0.82585338221965143</c:v>
                </c:pt>
                <c:pt idx="200">
                  <c:v>0.83255594127948507</c:v>
                </c:pt>
                <c:pt idx="201">
                  <c:v>0.83879847611797265</c:v>
                </c:pt>
                <c:pt idx="202">
                  <c:v>0.84463456904300027</c:v>
                </c:pt>
                <c:pt idx="203">
                  <c:v>0.85010914508405144</c:v>
                </c:pt>
                <c:pt idx="204">
                  <c:v>0.85526020480130471</c:v>
                </c:pt>
                <c:pt idx="205">
                  <c:v>0.86012014992004726</c:v>
                </c:pt>
                <c:pt idx="206">
                  <c:v>0.8647168104642623</c:v>
                </c:pt>
                <c:pt idx="207">
                  <c:v>0.86907424987013138</c:v>
                </c:pt>
                <c:pt idx="208">
                  <c:v>0.87321340277497983</c:v>
                </c:pt>
                <c:pt idx="209">
                  <c:v>0.8771525851744163</c:v>
                </c:pt>
                <c:pt idx="210">
                  <c:v>0.88090790614168812</c:v>
                </c:pt>
                <c:pt idx="211">
                  <c:v>0.88449360284787115</c:v>
                </c:pt>
                <c:pt idx="212">
                  <c:v>0.8879223152551291</c:v>
                </c:pt>
                <c:pt idx="213">
                  <c:v>0.89120531294415395</c:v>
                </c:pt>
                <c:pt idx="214">
                  <c:v>0.8943526836531992</c:v>
                </c:pt>
                <c:pt idx="215">
                  <c:v>0.89737349095698427</c:v>
                </c:pt>
                <c:pt idx="216">
                  <c:v>0.90027590689601245</c:v>
                </c:pt>
                <c:pt idx="217">
                  <c:v>0.90306732413759194</c:v>
                </c:pt>
                <c:pt idx="218">
                  <c:v>0.90575445130767085</c:v>
                </c:pt>
                <c:pt idx="219">
                  <c:v>0.90834339440443468</c:v>
                </c:pt>
                <c:pt idx="220">
                  <c:v>0.91083972663753465</c:v>
                </c:pt>
                <c:pt idx="221">
                  <c:v>0.91324854859194271</c:v>
                </c:pt>
                <c:pt idx="222">
                  <c:v>0.91557454026404372</c:v>
                </c:pt>
                <c:pt idx="223">
                  <c:v>0.91782200623821442</c:v>
                </c:pt>
                <c:pt idx="224">
                  <c:v>0.91999491504867648</c:v>
                </c:pt>
                <c:pt idx="225">
                  <c:v>0.92209693359163136</c:v>
                </c:pt>
                <c:pt idx="226">
                  <c:v>0.92413145730722634</c:v>
                </c:pt>
                <c:pt idx="227">
                  <c:v>0.92610163673262191</c:v>
                </c:pt>
                <c:pt idx="228">
                  <c:v>0.92801040093073528</c:v>
                </c:pt>
                <c:pt idx="229">
                  <c:v>0.92986047821984552</c:v>
                </c:pt>
                <c:pt idx="230">
                  <c:v>0.93165441456373654</c:v>
                </c:pt>
                <c:pt idx="231">
                  <c:v>0.93339458992778179</c:v>
                </c:pt>
                <c:pt idx="232">
                  <c:v>0.93508323286122053</c:v>
                </c:pt>
                <c:pt idx="233">
                  <c:v>0.93672243352815099</c:v>
                </c:pt>
                <c:pt idx="234">
                  <c:v>0.938314155378145</c:v>
                </c:pt>
                <c:pt idx="235">
                  <c:v>0.93986024562076265</c:v>
                </c:pt>
                <c:pt idx="236">
                  <c:v>0.94136244464577368</c:v>
                </c:pt>
                <c:pt idx="237">
                  <c:v>0.94282239451184113</c:v>
                </c:pt>
                <c:pt idx="238">
                  <c:v>0.94424164661022847</c:v>
                </c:pt>
                <c:pt idx="239">
                  <c:v>0.94562166859628594</c:v>
                </c:pt>
                <c:pt idx="240">
                  <c:v>0.94696385066965694</c:v>
                </c:pt>
                <c:pt idx="241">
                  <c:v>0.94826951127401604</c:v>
                </c:pt>
                <c:pt idx="242">
                  <c:v>0.94953990227843166</c:v>
                </c:pt>
                <c:pt idx="243">
                  <c:v>0.95077621369493237</c:v>
                </c:pt>
                <c:pt idx="244">
                  <c:v>0.95197957798035304</c:v>
                </c:pt>
                <c:pt idx="245">
                  <c:v>0.95315107396489951</c:v>
                </c:pt>
                <c:pt idx="246">
                  <c:v>0.95429173044497717</c:v>
                </c:pt>
                <c:pt idx="247">
                  <c:v>0.9554025294735573</c:v>
                </c:pt>
                <c:pt idx="248">
                  <c:v>0.95648440937763279</c:v>
                </c:pt>
                <c:pt idx="249">
                  <c:v>0.95753826752905546</c:v>
                </c:pt>
                <c:pt idx="250">
                  <c:v>0.95856496289218773</c:v>
                </c:pt>
                <c:pt idx="251">
                  <c:v>0.95956531836929082</c:v>
                </c:pt>
                <c:pt idx="252">
                  <c:v>0.96054012296236257</c:v>
                </c:pt>
                <c:pt idx="253">
                  <c:v>0.96149013376818293</c:v>
                </c:pt>
                <c:pt idx="254">
                  <c:v>0.96241607782160699</c:v>
                </c:pt>
                <c:pt idx="255">
                  <c:v>0.96331865380061377</c:v>
                </c:pt>
                <c:pt idx="256">
                  <c:v>0.96419853360527275</c:v>
                </c:pt>
                <c:pt idx="257">
                  <c:v>0.96505636382157611</c:v>
                </c:pt>
                <c:pt idx="258">
                  <c:v>0.96589276708002691</c:v>
                </c:pt>
                <c:pt idx="259">
                  <c:v>0.966708343317912</c:v>
                </c:pt>
                <c:pt idx="260">
                  <c:v>0.96750367095333412</c:v>
                </c:pt>
                <c:pt idx="261">
                  <c:v>0.96827930797832729</c:v>
                </c:pt>
                <c:pt idx="262">
                  <c:v>0.96903579297768383</c:v>
                </c:pt>
                <c:pt idx="263">
                  <c:v>0.9697736460795211</c:v>
                </c:pt>
                <c:pt idx="264">
                  <c:v>0.97049336984305912</c:v>
                </c:pt>
                <c:pt idx="265">
                  <c:v>0.97119545008859309</c:v>
                </c:pt>
                <c:pt idx="266">
                  <c:v>0.97188035667419492</c:v>
                </c:pt>
                <c:pt idx="267">
                  <c:v>0.97254854422327941</c:v>
                </c:pt>
                <c:pt idx="268">
                  <c:v>0.97320045280681133</c:v>
                </c:pt>
                <c:pt idx="269">
                  <c:v>0.97383650858359883</c:v>
                </c:pt>
                <c:pt idx="270">
                  <c:v>0.9744571244018253</c:v>
                </c:pt>
                <c:pt idx="271">
                  <c:v>0.97506270036470633</c:v>
                </c:pt>
                <c:pt idx="272">
                  <c:v>0.97565362436290914</c:v>
                </c:pt>
                <c:pt idx="273">
                  <c:v>0.97623027257616124</c:v>
                </c:pt>
                <c:pt idx="274">
                  <c:v>0.97679300994626483</c:v>
                </c:pt>
                <c:pt idx="275">
                  <c:v>0.97734219062356043</c:v>
                </c:pt>
                <c:pt idx="276">
                  <c:v>0.97787815838871139</c:v>
                </c:pt>
                <c:pt idx="277">
                  <c:v>0.97840124705153431</c:v>
                </c:pt>
                <c:pt idx="278">
                  <c:v>0.97891178082845975</c:v>
                </c:pt>
                <c:pt idx="279">
                  <c:v>0.97941007470008534</c:v>
                </c:pt>
                <c:pt idx="280">
                  <c:v>0.9798964347501653</c:v>
                </c:pt>
                <c:pt idx="281">
                  <c:v>0.98037115848727907</c:v>
                </c:pt>
                <c:pt idx="282">
                  <c:v>0.98083453515032359</c:v>
                </c:pt>
                <c:pt idx="283">
                  <c:v>0.98128684599888716</c:v>
                </c:pt>
                <c:pt idx="284">
                  <c:v>0.98172836458948187</c:v>
                </c:pt>
                <c:pt idx="285">
                  <c:v>0.98215935703853907</c:v>
                </c:pt>
                <c:pt idx="286">
                  <c:v>0.98258008227300286</c:v>
                </c:pt>
                <c:pt idx="287">
                  <c:v>0.98299079226929742</c:v>
                </c:pt>
                <c:pt idx="288">
                  <c:v>0.98339173228138355</c:v>
                </c:pt>
                <c:pt idx="289">
                  <c:v>0.98378314105857034</c:v>
                </c:pt>
                <c:pt idx="290">
                  <c:v>0.98416525105369845</c:v>
                </c:pt>
                <c:pt idx="291">
                  <c:v>0.984538288622268</c:v>
                </c:pt>
                <c:pt idx="292">
                  <c:v>0.98490247421304089</c:v>
                </c:pt>
                <c:pt idx="293">
                  <c:v>0.98525802255061368</c:v>
                </c:pt>
                <c:pt idx="294">
                  <c:v>0.98560514281041911</c:v>
                </c:pt>
                <c:pt idx="295">
                  <c:v>0.98594403878658454</c:v>
                </c:pt>
                <c:pt idx="296">
                  <c:v>0.98627490905304405</c:v>
                </c:pt>
                <c:pt idx="297">
                  <c:v>0.98659794711827575</c:v>
                </c:pt>
                <c:pt idx="298">
                  <c:v>0.98691334157401078</c:v>
                </c:pt>
                <c:pt idx="299">
                  <c:v>0.9872212762382343</c:v>
                </c:pt>
                <c:pt idx="300">
                  <c:v>0.98752193029278068</c:v>
                </c:pt>
                <c:pt idx="301">
                  <c:v>0.98781547841580353</c:v>
                </c:pt>
                <c:pt idx="302">
                  <c:v>0.98810209090938383</c:v>
                </c:pt>
                <c:pt idx="303">
                  <c:v>0.98838193382251982</c:v>
                </c:pt>
                <c:pt idx="304">
                  <c:v>0.98865516906973128</c:v>
                </c:pt>
                <c:pt idx="305">
                  <c:v>0.98892195454549026</c:v>
                </c:pt>
                <c:pt idx="306">
                  <c:v>0.98918244423468193</c:v>
                </c:pt>
                <c:pt idx="307">
                  <c:v>0.98943678831928439</c:v>
                </c:pt>
                <c:pt idx="308">
                  <c:v>0.98968513328144303</c:v>
                </c:pt>
                <c:pt idx="309">
                  <c:v>0.98992762200310869</c:v>
                </c:pt>
                <c:pt idx="310">
                  <c:v>0.99016439386239297</c:v>
                </c:pt>
                <c:pt idx="311">
                  <c:v>0.99039558482679013</c:v>
                </c:pt>
                <c:pt idx="312">
                  <c:v>0.99062132754340271</c:v>
                </c:pt>
                <c:pt idx="313">
                  <c:v>0.99084175142630126</c:v>
                </c:pt>
                <c:pt idx="314">
                  <c:v>0.99105698274114062</c:v>
                </c:pt>
                <c:pt idx="315">
                  <c:v>0.99126714468714927</c:v>
                </c:pt>
                <c:pt idx="316">
                  <c:v>0.99147235747659967</c:v>
                </c:pt>
                <c:pt idx="317">
                  <c:v>0.99167273841186365</c:v>
                </c:pt>
                <c:pt idx="318">
                  <c:v>0.99186840196014914</c:v>
                </c:pt>
                <c:pt idx="319">
                  <c:v>0.99205945982601118</c:v>
                </c:pt>
                <c:pt idx="320">
                  <c:v>0.99224602102172355</c:v>
                </c:pt>
                <c:pt idx="321">
                  <c:v>0.99242819193559428</c:v>
                </c:pt>
                <c:pt idx="322">
                  <c:v>0.99260607639830156</c:v>
                </c:pt>
                <c:pt idx="323">
                  <c:v>0.99277977574732634</c:v>
                </c:pt>
                <c:pt idx="324">
                  <c:v>0.99294938888954964</c:v>
                </c:pt>
                <c:pt idx="325">
                  <c:v>0.99311501236208299</c:v>
                </c:pt>
                <c:pt idx="326">
                  <c:v>0.99327674039139446</c:v>
                </c:pt>
                <c:pt idx="327">
                  <c:v>0.99343466495079069</c:v>
                </c:pt>
                <c:pt idx="328">
                  <c:v>0.99358887581631283</c:v>
                </c:pt>
                <c:pt idx="329">
                  <c:v>0.99373946062110052</c:v>
                </c:pt>
                <c:pt idx="330">
                  <c:v>0.99388650490827612</c:v>
                </c:pt>
                <c:pt idx="331">
                  <c:v>0.99403009218239857</c:v>
                </c:pt>
                <c:pt idx="332">
                  <c:v>0.99417030395953532</c:v>
                </c:pt>
                <c:pt idx="333">
                  <c:v>0.99430721981599623</c:v>
                </c:pt>
                <c:pt idx="334">
                  <c:v>0.99444091743577345</c:v>
                </c:pt>
                <c:pt idx="335">
                  <c:v>0.99457147265672918</c:v>
                </c:pt>
                <c:pt idx="336">
                  <c:v>0.9946989595155693</c:v>
                </c:pt>
                <c:pt idx="337">
                  <c:v>0.99482345029164232</c:v>
                </c:pt>
                <c:pt idx="338">
                  <c:v>0.99494501554959958</c:v>
                </c:pt>
                <c:pt idx="339">
                  <c:v>0.99506372418095113</c:v>
                </c:pt>
                <c:pt idx="340">
                  <c:v>0.99517964344455101</c:v>
                </c:pt>
                <c:pt idx="341">
                  <c:v>0.99529283900604393</c:v>
                </c:pt>
                <c:pt idx="342">
                  <c:v>0.99540337497630449</c:v>
                </c:pt>
                <c:pt idx="343">
                  <c:v>0.99551131394889814</c:v>
                </c:pt>
                <c:pt idx="344">
                  <c:v>0.99561671703659238</c:v>
                </c:pt>
                <c:pt idx="345">
                  <c:v>0.99571964390694634</c:v>
                </c:pt>
                <c:pt idx="346">
                  <c:v>0.99582015281700387</c:v>
                </c:pt>
                <c:pt idx="347">
                  <c:v>0.99591830064711695</c:v>
                </c:pt>
                <c:pt idx="348">
                  <c:v>0.99601414293392287</c:v>
                </c:pt>
                <c:pt idx="349">
                  <c:v>0.99610773390249963</c:v>
                </c:pt>
                <c:pt idx="350">
                  <c:v>0.99619912649772124</c:v>
                </c:pt>
                <c:pt idx="351">
                  <c:v>0.9962883724148367</c:v>
                </c:pt>
                <c:pt idx="352">
                  <c:v>0.99637552212929215</c:v>
                </c:pt>
                <c:pt idx="353">
                  <c:v>0.99646062492581744</c:v>
                </c:pt>
                <c:pt idx="354">
                  <c:v>0.99654372892679755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5-46E7-9F6F-701026D2D111}"/>
            </c:ext>
          </c:extLst>
        </c:ser>
        <c:ser>
          <c:idx val="3"/>
          <c:order val="3"/>
          <c:tx>
            <c:v>Transition from IA to BD regime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92D050"/>
              </a:solidFill>
              <a:ln w="60325">
                <a:noFill/>
              </a:ln>
              <a:effectLst/>
            </c:spPr>
          </c:marker>
          <c:xVal>
            <c:numRef>
              <c:f>'C1'!$B$15</c:f>
              <c:numCache>
                <c:formatCode>General</c:formatCode>
                <c:ptCount val="1"/>
                <c:pt idx="0">
                  <c:v>0.52</c:v>
                </c:pt>
              </c:numCache>
            </c:numRef>
          </c:xVal>
          <c:yVal>
            <c:numRef>
              <c:f>'C1'!$B$17</c:f>
              <c:numCache>
                <c:formatCode>General</c:formatCode>
                <c:ptCount val="1"/>
                <c:pt idx="0">
                  <c:v>0.72111025509279791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7-496B-A4A3-AC96F4BB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51984"/>
        <c:axId val="2065452464"/>
      </c:scatterChart>
      <c:valAx>
        <c:axId val="2065451984"/>
        <c:scaling>
          <c:logBase val="10"/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n-US"/>
                  <a:t>tD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2065452464"/>
        <c:crossesAt val="1.0000000000000002E-3"/>
        <c:crossBetween val="midCat"/>
      </c:valAx>
      <c:valAx>
        <c:axId val="2065452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n-US"/>
                  <a:t>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206545198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469921020419769"/>
          <c:y val="0.38325491607046486"/>
          <c:w val="0.43498714599101568"/>
          <c:h val="0.405051916840799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Myungjo Std M" panose="02020600000000000000" pitchFamily="18" charset="-128"/>
              <a:ea typeface="Adobe Myungjo Std M" panose="02020600000000000000" pitchFamily="18" charset="-128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dobe Myungjo Std M" panose="02020600000000000000" pitchFamily="18" charset="-128"/>
          <a:ea typeface="Adobe Myungjo Std M" panose="02020600000000000000" pitchFamily="18" charset="-128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29921259842521"/>
          <c:y val="3.6032332241655633E-2"/>
          <c:w val="0.79646991960650593"/>
          <c:h val="0.73998536687338845"/>
        </c:manualLayout>
      </c:layout>
      <c:scatterChart>
        <c:scatterStyle val="smoothMarker"/>
        <c:varyColors val="0"/>
        <c:ser>
          <c:idx val="0"/>
          <c:order val="0"/>
          <c:tx>
            <c:v>tD2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'MA1'!$G$16:$G$416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7.3688793850855391E-9</c:v>
                </c:pt>
                <c:pt idx="3">
                  <c:v>2.9473568031924458E-8</c:v>
                </c:pt>
                <c:pt idx="4">
                  <c:v>7.7719327523359891E-8</c:v>
                </c:pt>
                <c:pt idx="5">
                  <c:v>1.6618198354066033E-7</c:v>
                </c:pt>
                <c:pt idx="6">
                  <c:v>3.1145895717702474E-7</c:v>
                </c:pt>
                <c:pt idx="7">
                  <c:v>5.3256680327401352E-7</c:v>
                </c:pt>
                <c:pt idx="8">
                  <c:v>8.5086701663003673E-7</c:v>
                </c:pt>
                <c:pt idx="9">
                  <c:v>1.2900108271706415E-6</c:v>
                </c:pt>
                <c:pt idx="10">
                  <c:v>1.875897248026984E-6</c:v>
                </c:pt>
                <c:pt idx="11">
                  <c:v>2.6366411898260364E-6</c:v>
                </c:pt>
                <c:pt idx="12">
                  <c:v>3.6025491293259125E-6</c:v>
                </c:pt>
                <c:pt idx="13">
                  <c:v>4.8061010202271856E-6</c:v>
                </c:pt>
                <c:pt idx="14">
                  <c:v>6.2819369652836062E-6</c:v>
                </c:pt>
                <c:pt idx="15">
                  <c:v>8.066847974882395E-6</c:v>
                </c:pt>
                <c:pt idx="16">
                  <c:v>1.0199770193500079E-5</c:v>
                </c:pt>
                <c:pt idx="17">
                  <c:v>1.2721781994185142E-5</c:v>
                </c:pt>
                <c:pt idx="18">
                  <c:v>1.5676103566162015E-5</c:v>
                </c:pt>
                <c:pt idx="19">
                  <c:v>1.9108098695632017E-5</c:v>
                </c:pt>
                <c:pt idx="20">
                  <c:v>2.3065278458592224E-5</c:v>
                </c:pt>
                <c:pt idx="21">
                  <c:v>2.7597306581983552E-5</c:v>
                </c:pt>
                <c:pt idx="22">
                  <c:v>3.2756006379441954E-5</c:v>
                </c:pt>
                <c:pt idx="23">
                  <c:v>3.8595368999218549E-5</c:v>
                </c:pt>
                <c:pt idx="24">
                  <c:v>4.517156290928794E-5</c:v>
                </c:pt>
                <c:pt idx="25">
                  <c:v>5.2542944600899228E-5</c:v>
                </c:pt>
                <c:pt idx="26">
                  <c:v>6.0770070173154914E-5</c:v>
                </c:pt>
                <c:pt idx="27">
                  <c:v>6.9915707967324953E-5</c:v>
                </c:pt>
                <c:pt idx="28">
                  <c:v>8.0044852007207836E-5</c:v>
                </c:pt>
                <c:pt idx="29">
                  <c:v>9.1224736301773979E-5</c:v>
                </c:pt>
                <c:pt idx="30">
                  <c:v>1.0352484991636532E-4</c:v>
                </c:pt>
                <c:pt idx="31">
                  <c:v>1.1701695258750819E-4</c:v>
                </c:pt>
                <c:pt idx="32">
                  <c:v>1.31775091181263E-4</c:v>
                </c:pt>
                <c:pt idx="33">
                  <c:v>1.4787561665769662E-4</c:v>
                </c:pt>
                <c:pt idx="34">
                  <c:v>1.6539720157896756E-4</c:v>
                </c:pt>
                <c:pt idx="35">
                  <c:v>1.8442085825475053E-4</c:v>
                </c:pt>
                <c:pt idx="36">
                  <c:v>2.050299572625663E-4</c:v>
                </c:pt>
                <c:pt idx="37">
                  <c:v>2.2731024651172468E-4</c:v>
                </c:pt>
                <c:pt idx="38">
                  <c:v>2.513498707758993E-4</c:v>
                </c:pt>
                <c:pt idx="39">
                  <c:v>2.7723939156311714E-4</c:v>
                </c:pt>
                <c:pt idx="40">
                  <c:v>3.0507180739814424E-4</c:v>
                </c:pt>
                <c:pt idx="41">
                  <c:v>3.3494257449852185E-4</c:v>
                </c:pt>
                <c:pt idx="42">
                  <c:v>3.6694962776927291E-4</c:v>
                </c:pt>
                <c:pt idx="43">
                  <c:v>4.0119340215376823E-4</c:v>
                </c:pt>
                <c:pt idx="44">
                  <c:v>4.3777685415329965E-4</c:v>
                </c:pt>
                <c:pt idx="45">
                  <c:v>4.7680548383403128E-4</c:v>
                </c:pt>
                <c:pt idx="46">
                  <c:v>5.1838735687144075E-4</c:v>
                </c:pt>
                <c:pt idx="47">
                  <c:v>5.6263312698841164E-4</c:v>
                </c:pt>
                <c:pt idx="48">
                  <c:v>6.0965605852454131E-4</c:v>
                </c:pt>
                <c:pt idx="49">
                  <c:v>6.595720492116496E-4</c:v>
                </c:pt>
                <c:pt idx="50">
                  <c:v>7.124996531554824E-4</c:v>
                </c:pt>
                <c:pt idx="51">
                  <c:v>7.6856010394863383E-4</c:v>
                </c:pt>
                <c:pt idx="52">
                  <c:v>8.2787733791468612E-4</c:v>
                </c:pt>
                <c:pt idx="53">
                  <c:v>8.9057801748356413E-4</c:v>
                </c:pt>
                <c:pt idx="54">
                  <c:v>9.5679155464187227E-4</c:v>
                </c:pt>
                <c:pt idx="55">
                  <c:v>1.0266501344582135E-3</c:v>
                </c:pt>
                <c:pt idx="56">
                  <c:v>1.100288738683487E-3</c:v>
                </c:pt>
                <c:pt idx="57">
                  <c:v>1.1778451694074239E-3</c:v>
                </c:pt>
                <c:pt idx="58">
                  <c:v>1.2594600726401407E-3</c:v>
                </c:pt>
                <c:pt idx="59">
                  <c:v>1.3452769619686741E-3</c:v>
                </c:pt>
                <c:pt idx="60">
                  <c:v>1.4354422421385344E-3</c:v>
                </c:pt>
                <c:pt idx="61">
                  <c:v>1.5301052325977706E-3</c:v>
                </c:pt>
                <c:pt idx="62">
                  <c:v>1.6294181909847945E-3</c:v>
                </c:pt>
                <c:pt idx="63">
                  <c:v>1.7335363364849932E-3</c:v>
                </c:pt>
                <c:pt idx="64">
                  <c:v>1.842617873037378E-3</c:v>
                </c:pt>
                <c:pt idx="65">
                  <c:v>1.9568240124849959E-3</c:v>
                </c:pt>
                <c:pt idx="66">
                  <c:v>2.0763189974629085E-3</c:v>
                </c:pt>
                <c:pt idx="67">
                  <c:v>2.2012701240987152E-3</c:v>
                </c:pt>
                <c:pt idx="68">
                  <c:v>2.331847764581868E-3</c:v>
                </c:pt>
                <c:pt idx="69">
                  <c:v>2.4682253893393252E-3</c:v>
                </c:pt>
                <c:pt idx="70">
                  <c:v>2.6105795890050119E-3</c:v>
                </c:pt>
                <c:pt idx="71">
                  <c:v>2.7590900961081046E-3</c:v>
                </c:pt>
                <c:pt idx="72">
                  <c:v>2.9139398063864025E-3</c:v>
                </c:pt>
                <c:pt idx="73">
                  <c:v>3.075314799724799E-3</c:v>
                </c:pt>
                <c:pt idx="74">
                  <c:v>3.2434043606813586E-3</c:v>
                </c:pt>
                <c:pt idx="75">
                  <c:v>3.4184009986759725E-3</c:v>
                </c:pt>
                <c:pt idx="76">
                  <c:v>3.6005004675604278E-3</c:v>
                </c:pt>
                <c:pt idx="77">
                  <c:v>3.7899017848510509E-3</c:v>
                </c:pt>
                <c:pt idx="78">
                  <c:v>3.9868072503052836E-3</c:v>
                </c:pt>
                <c:pt idx="79">
                  <c:v>4.1914224640296092E-3</c:v>
                </c:pt>
                <c:pt idx="80">
                  <c:v>4.4039563439314021E-3</c:v>
                </c:pt>
                <c:pt idx="81">
                  <c:v>4.6246211425334414E-3</c:v>
                </c:pt>
                <c:pt idx="82">
                  <c:v>4.853632463076101E-3</c:v>
                </c:pt>
                <c:pt idx="83">
                  <c:v>5.0912092750759206E-3</c:v>
                </c:pt>
                <c:pt idx="84">
                  <c:v>5.3375739288719463E-3</c:v>
                </c:pt>
                <c:pt idx="85">
                  <c:v>5.5929521695909498E-3</c:v>
                </c:pt>
                <c:pt idx="86">
                  <c:v>5.8575731501379104E-3</c:v>
                </c:pt>
                <c:pt idx="87">
                  <c:v>6.1316694434366747E-3</c:v>
                </c:pt>
                <c:pt idx="88">
                  <c:v>6.4154770535833948E-3</c:v>
                </c:pt>
                <c:pt idx="89">
                  <c:v>6.7092354261939239E-3</c:v>
                </c:pt>
                <c:pt idx="90">
                  <c:v>7.0131874576264755E-3</c:v>
                </c:pt>
                <c:pt idx="91">
                  <c:v>7.3275795032108184E-3</c:v>
                </c:pt>
                <c:pt idx="92">
                  <c:v>7.6526613843152349E-3</c:v>
                </c:pt>
                <c:pt idx="93">
                  <c:v>7.9886863943262557E-3</c:v>
                </c:pt>
                <c:pt idx="94">
                  <c:v>8.3359113033537428E-3</c:v>
                </c:pt>
                <c:pt idx="95">
                  <c:v>8.6945963617174864E-3</c:v>
                </c:pt>
                <c:pt idx="96">
                  <c:v>9.0650053021779121E-3</c:v>
                </c:pt>
                <c:pt idx="97">
                  <c:v>9.4474053406671428E-3</c:v>
                </c:pt>
                <c:pt idx="98">
                  <c:v>9.8420671758016037E-3</c:v>
                </c:pt>
                <c:pt idx="99">
                  <c:v>1.0249264986726349E-2</c:v>
                </c:pt>
                <c:pt idx="100">
                  <c:v>1.0669276429628406E-2</c:v>
                </c:pt>
                <c:pt idx="101">
                  <c:v>1.1102382632506867E-2</c:v>
                </c:pt>
                <c:pt idx="102">
                  <c:v>1.1548868188499572E-2</c:v>
                </c:pt>
                <c:pt idx="103">
                  <c:v>1.2009021147335243E-2</c:v>
                </c:pt>
                <c:pt idx="104">
                  <c:v>1.2483133005173569E-2</c:v>
                </c:pt>
                <c:pt idx="105">
                  <c:v>1.2971498692551984E-2</c:v>
                </c:pt>
                <c:pt idx="106">
                  <c:v>1.3474416560570406E-2</c:v>
                </c:pt>
                <c:pt idx="107">
                  <c:v>1.3992188365051476E-2</c:v>
                </c:pt>
                <c:pt idx="108">
                  <c:v>1.4525119248788784E-2</c:v>
                </c:pt>
                <c:pt idx="109">
                  <c:v>1.5073517721733118E-2</c:v>
                </c:pt>
                <c:pt idx="110">
                  <c:v>1.5637695639079244E-2</c:v>
                </c:pt>
                <c:pt idx="111">
                  <c:v>1.6217968177159474E-2</c:v>
                </c:pt>
                <c:pt idx="112">
                  <c:v>1.6814653807162811E-2</c:v>
                </c:pt>
                <c:pt idx="113">
                  <c:v>1.7428074266548365E-2</c:v>
                </c:pt>
                <c:pt idx="114">
                  <c:v>1.805855452809698E-2</c:v>
                </c:pt>
                <c:pt idx="115">
                  <c:v>1.8706422766563313E-2</c:v>
                </c:pt>
                <c:pt idx="116">
                  <c:v>1.9372010322853673E-2</c:v>
                </c:pt>
                <c:pt idx="117">
                  <c:v>2.0055651665691905E-2</c:v>
                </c:pt>
                <c:pt idx="118">
                  <c:v>2.0757684350642253E-2</c:v>
                </c:pt>
                <c:pt idx="119">
                  <c:v>2.1478448976564059E-2</c:v>
                </c:pt>
                <c:pt idx="120">
                  <c:v>2.2218289139254711E-2</c:v>
                </c:pt>
                <c:pt idx="121">
                  <c:v>2.297755138237453E-2</c:v>
                </c:pt>
                <c:pt idx="122">
                  <c:v>2.3756585145522372E-2</c:v>
                </c:pt>
                <c:pt idx="123">
                  <c:v>2.4555742709443152E-2</c:v>
                </c:pt>
                <c:pt idx="124">
                  <c:v>2.5375379138236193E-2</c:v>
                </c:pt>
                <c:pt idx="125">
                  <c:v>2.6215852218639316E-2</c:v>
                </c:pt>
                <c:pt idx="126">
                  <c:v>2.7077522396144891E-2</c:v>
                </c:pt>
                <c:pt idx="127">
                  <c:v>2.7960752708097978E-2</c:v>
                </c:pt>
                <c:pt idx="128">
                  <c:v>2.8865908713607794E-2</c:v>
                </c:pt>
                <c:pt idx="129">
                  <c:v>2.9793358420216104E-2</c:v>
                </c:pt>
                <c:pt idx="130">
                  <c:v>3.0743472207322917E-2</c:v>
                </c:pt>
                <c:pt idx="131">
                  <c:v>3.1716622746294006E-2</c:v>
                </c:pt>
                <c:pt idx="132">
                  <c:v>3.2713184917231942E-2</c:v>
                </c:pt>
                <c:pt idx="133">
                  <c:v>3.3733535722372983E-2</c:v>
                </c:pt>
                <c:pt idx="134">
                  <c:v>3.4778054195997186E-2</c:v>
                </c:pt>
                <c:pt idx="135">
                  <c:v>3.5847121310852097E-2</c:v>
                </c:pt>
                <c:pt idx="136">
                  <c:v>3.6941119881220889E-2</c:v>
                </c:pt>
                <c:pt idx="137">
                  <c:v>3.8060434462260276E-2</c:v>
                </c:pt>
                <c:pt idx="138">
                  <c:v>3.9205451245964217E-2</c:v>
                </c:pt>
                <c:pt idx="139">
                  <c:v>4.0376557953397361E-2</c:v>
                </c:pt>
                <c:pt idx="140">
                  <c:v>4.1574143723423093E-2</c:v>
                </c:pt>
                <c:pt idx="141">
                  <c:v>4.2798598997776292E-2</c:v>
                </c:pt>
                <c:pt idx="142">
                  <c:v>4.4050315402518157E-2</c:v>
                </c:pt>
                <c:pt idx="143">
                  <c:v>4.5329685625873355E-2</c:v>
                </c:pt>
                <c:pt idx="144">
                  <c:v>4.663710329241167E-2</c:v>
                </c:pt>
                <c:pt idx="145">
                  <c:v>4.797296283361193E-2</c:v>
                </c:pt>
                <c:pt idx="146">
                  <c:v>4.9337659354789266E-2</c:v>
                </c:pt>
                <c:pt idx="147">
                  <c:v>5.0731588498423387E-2</c:v>
                </c:pt>
                <c:pt idx="148">
                  <c:v>5.2155146303850229E-2</c:v>
                </c:pt>
                <c:pt idx="149">
                  <c:v>5.360872906352307E-2</c:v>
                </c:pt>
                <c:pt idx="150">
                  <c:v>5.5092733175543564E-2</c:v>
                </c:pt>
                <c:pt idx="151">
                  <c:v>5.6607554992856052E-2</c:v>
                </c:pt>
                <c:pt idx="152">
                  <c:v>5.8153590668861409E-2</c:v>
                </c:pt>
                <c:pt idx="153">
                  <c:v>5.9731235999713077E-2</c:v>
                </c:pt>
                <c:pt idx="154">
                  <c:v>6.1340886263201472E-2</c:v>
                </c:pt>
                <c:pt idx="155">
                  <c:v>6.2982936054357938E-2</c:v>
                </c:pt>
                <c:pt idx="156">
                  <c:v>6.4657779117890696E-2</c:v>
                </c:pt>
                <c:pt idx="157">
                  <c:v>6.6365808177359251E-2</c:v>
                </c:pt>
                <c:pt idx="158">
                  <c:v>6.8107414761424401E-2</c:v>
                </c:pt>
                <c:pt idx="159">
                  <c:v>6.9882989027024042E-2</c:v>
                </c:pt>
                <c:pt idx="160">
                  <c:v>7.1692919579681075E-2</c:v>
                </c:pt>
                <c:pt idx="161">
                  <c:v>7.3537593291168032E-2</c:v>
                </c:pt>
                <c:pt idx="162">
                  <c:v>7.541739511430387E-2</c:v>
                </c:pt>
                <c:pt idx="163">
                  <c:v>7.7332707895463648E-2</c:v>
                </c:pt>
                <c:pt idx="164">
                  <c:v>7.9283912184464053E-2</c:v>
                </c:pt>
                <c:pt idx="165">
                  <c:v>8.1271386042349333E-2</c:v>
                </c:pt>
                <c:pt idx="166">
                  <c:v>8.3295504847002821E-2</c:v>
                </c:pt>
                <c:pt idx="167">
                  <c:v>8.535664109673391E-2</c:v>
                </c:pt>
                <c:pt idx="168">
                  <c:v>8.7455164212215594E-2</c:v>
                </c:pt>
                <c:pt idx="169">
                  <c:v>8.9591440336584768E-2</c:v>
                </c:pt>
                <c:pt idx="170">
                  <c:v>9.17658321343056E-2</c:v>
                </c:pt>
                <c:pt idx="171">
                  <c:v>9.3978698588532861E-2</c:v>
                </c:pt>
                <c:pt idx="172">
                  <c:v>9.6230394797613569E-2</c:v>
                </c:pt>
                <c:pt idx="173">
                  <c:v>9.8521271770575791E-2</c:v>
                </c:pt>
                <c:pt idx="174">
                  <c:v>0.10085167622198049</c:v>
                </c:pt>
                <c:pt idx="175">
                  <c:v>0.10322195036637966</c:v>
                </c:pt>
                <c:pt idx="176">
                  <c:v>0.10563243171241805</c:v>
                </c:pt>
                <c:pt idx="177">
                  <c:v>0.10808345285704778</c:v>
                </c:pt>
                <c:pt idx="178">
                  <c:v>0.11057534127989253</c:v>
                </c:pt>
                <c:pt idx="179">
                  <c:v>0.11310841913819313</c:v>
                </c:pt>
                <c:pt idx="180">
                  <c:v>0.11568300306229644</c:v>
                </c:pt>
                <c:pt idx="181">
                  <c:v>0.11829940395236309</c:v>
                </c:pt>
                <c:pt idx="182">
                  <c:v>0.12095792677603079</c:v>
                </c:pt>
                <c:pt idx="183">
                  <c:v>0.12365887036784011</c:v>
                </c:pt>
                <c:pt idx="184">
                  <c:v>0.12640252723023446</c:v>
                </c:pt>
                <c:pt idx="185">
                  <c:v>0.12918918333671611</c:v>
                </c:pt>
                <c:pt idx="186">
                  <c:v>0.13201911793721396</c:v>
                </c:pt>
                <c:pt idx="187">
                  <c:v>0.13489260336616948</c:v>
                </c:pt>
                <c:pt idx="188">
                  <c:v>0.1378099048533781</c:v>
                </c:pt>
                <c:pt idx="189">
                  <c:v>0.14077128033807362</c:v>
                </c:pt>
                <c:pt idx="190">
                  <c:v>0.14377698028640548</c:v>
                </c:pt>
                <c:pt idx="191">
                  <c:v>0.14682724751264639</c:v>
                </c:pt>
                <c:pt idx="192">
                  <c:v>0.14992231700450495</c:v>
                </c:pt>
                <c:pt idx="193">
                  <c:v>0.15306241575261895</c:v>
                </c:pt>
                <c:pt idx="194">
                  <c:v>0.15624776258465942</c:v>
                </c:pt>
                <c:pt idx="195">
                  <c:v>0.15947856800442137</c:v>
                </c:pt>
                <c:pt idx="196">
                  <c:v>0.16275503403593797</c:v>
                </c:pt>
                <c:pt idx="197">
                  <c:v>0.16607735407303112</c:v>
                </c:pt>
                <c:pt idx="198">
                  <c:v>0.16944571273471032</c:v>
                </c:pt>
                <c:pt idx="199">
                  <c:v>0.17286028572634529</c:v>
                </c:pt>
                <c:pt idx="200">
                  <c:v>0.1763212397072679</c:v>
                </c:pt>
                <c:pt idx="201">
                  <c:v>0.17982873216478537</c:v>
                </c:pt>
                <c:pt idx="202">
                  <c:v>0.18338291129494147</c:v>
                </c:pt>
                <c:pt idx="203">
                  <c:v>0.18698391589036378</c:v>
                </c:pt>
                <c:pt idx="204">
                  <c:v>0.19063187523523353</c:v>
                </c:pt>
                <c:pt idx="205">
                  <c:v>0.19432690900786675</c:v>
                </c:pt>
                <c:pt idx="206">
                  <c:v>0.19806912719092437</c:v>
                </c:pt>
                <c:pt idx="207">
                  <c:v>0.20185862998955131</c:v>
                </c:pt>
                <c:pt idx="208">
                  <c:v>0.20569550775757692</c:v>
                </c:pt>
                <c:pt idx="209">
                  <c:v>0.20957984093218696</c:v>
                </c:pt>
                <c:pt idx="210">
                  <c:v>0.21351169997688235</c:v>
                </c:pt>
                <c:pt idx="211">
                  <c:v>0.21749114533320987</c:v>
                </c:pt>
                <c:pt idx="212">
                  <c:v>0.22151822738130333</c:v>
                </c:pt>
                <c:pt idx="213">
                  <c:v>0.22559298640938494</c:v>
                </c:pt>
                <c:pt idx="214">
                  <c:v>0.22971545259230222</c:v>
                </c:pt>
                <c:pt idx="215">
                  <c:v>0.23388564597936209</c:v>
                </c:pt>
                <c:pt idx="216">
                  <c:v>0.23810357649136923</c:v>
                </c:pt>
                <c:pt idx="217">
                  <c:v>0.24236924392714923</c:v>
                </c:pt>
                <c:pt idx="218">
                  <c:v>0.24668263797948245</c:v>
                </c:pt>
                <c:pt idx="219">
                  <c:v>0.25104373826059745</c:v>
                </c:pt>
                <c:pt idx="220">
                  <c:v>0.25545251433722421</c:v>
                </c:pt>
                <c:pt idx="221">
                  <c:v>0.25990892577528363</c:v>
                </c:pt>
                <c:pt idx="222">
                  <c:v>0.26441292219411699</c:v>
                </c:pt>
                <c:pt idx="223">
                  <c:v>0.26896444333035141</c:v>
                </c:pt>
                <c:pt idx="224">
                  <c:v>0.27356341911138116</c:v>
                </c:pt>
                <c:pt idx="225">
                  <c:v>0.27820976973833433</c:v>
                </c:pt>
                <c:pt idx="226">
                  <c:v>0.28290340577865575</c:v>
                </c:pt>
                <c:pt idx="227">
                  <c:v>0.28764422826800612</c:v>
                </c:pt>
                <c:pt idx="228">
                  <c:v>0.29243212882155317</c:v>
                </c:pt>
                <c:pt idx="229">
                  <c:v>0.29726698975454052</c:v>
                </c:pt>
                <c:pt idx="230">
                  <c:v>0.30214868421202429</c:v>
                </c:pt>
                <c:pt idx="231">
                  <c:v>0.30707707630755049</c:v>
                </c:pt>
                <c:pt idx="232">
                  <c:v>0.31205202127077397</c:v>
                </c:pt>
                <c:pt idx="233">
                  <c:v>0.31707336560377536</c:v>
                </c:pt>
                <c:pt idx="234">
                  <c:v>0.3221409472459818</c:v>
                </c:pt>
                <c:pt idx="235">
                  <c:v>0.327254595747411</c:v>
                </c:pt>
                <c:pt idx="236">
                  <c:v>0.33241413245012535</c:v>
                </c:pt>
                <c:pt idx="237">
                  <c:v>0.33761937067770903</c:v>
                </c:pt>
                <c:pt idx="238">
                  <c:v>0.34287011593243116</c:v>
                </c:pt>
                <c:pt idx="239">
                  <c:v>0.34816616610001866</c:v>
                </c:pt>
                <c:pt idx="240">
                  <c:v>0.35350731166175936</c:v>
                </c:pt>
                <c:pt idx="241">
                  <c:v>0.35889333591359701</c:v>
                </c:pt>
                <c:pt idx="242">
                  <c:v>0.36432401519208568</c:v>
                </c:pt>
                <c:pt idx="243">
                  <c:v>0.36979911910688906</c:v>
                </c:pt>
                <c:pt idx="244">
                  <c:v>0.37531841077963146</c:v>
                </c:pt>
                <c:pt idx="245">
                  <c:v>0.38088164708859878</c:v>
                </c:pt>
                <c:pt idx="246">
                  <c:v>0.38648857891936328</c:v>
                </c:pt>
                <c:pt idx="247">
                  <c:v>0.39213895142078753</c:v>
                </c:pt>
                <c:pt idx="248">
                  <c:v>0.39783250426616473</c:v>
                </c:pt>
                <c:pt idx="249">
                  <c:v>0.40356897191932672</c:v>
                </c:pt>
                <c:pt idx="250">
                  <c:v>0.40934808390525063</c:v>
                </c:pt>
                <c:pt idx="251">
                  <c:v>0.41516956508503339</c:v>
                </c:pt>
                <c:pt idx="252">
                  <c:v>0.42103313593491531</c:v>
                </c:pt>
                <c:pt idx="253">
                  <c:v>0.42693851282893952</c:v>
                </c:pt>
                <c:pt idx="254">
                  <c:v>0.43288540832511785</c:v>
                </c:pt>
                <c:pt idx="255">
                  <c:v>0.43887353145468877</c:v>
                </c:pt>
                <c:pt idx="256">
                  <c:v>0.44490258801431914</c:v>
                </c:pt>
                <c:pt idx="257">
                  <c:v>0.45097228086085445</c:v>
                </c:pt>
                <c:pt idx="258">
                  <c:v>0.45708231020835649</c:v>
                </c:pt>
                <c:pt idx="259">
                  <c:v>0.46323237392729677</c:v>
                </c:pt>
                <c:pt idx="260">
                  <c:v>0.46942216784543711</c:v>
                </c:pt>
                <c:pt idx="261">
                  <c:v>0.47565138605032176</c:v>
                </c:pt>
                <c:pt idx="262">
                  <c:v>0.48191972119298843</c:v>
                </c:pt>
                <c:pt idx="263">
                  <c:v>0.48822686479282257</c:v>
                </c:pt>
                <c:pt idx="264">
                  <c:v>0.49457250754321819</c:v>
                </c:pt>
                <c:pt idx="265">
                  <c:v>0.50095633961781871</c:v>
                </c:pt>
                <c:pt idx="266">
                  <c:v>0.50737805097719046</c:v>
                </c:pt>
                <c:pt idx="267">
                  <c:v>0.5138373316757382</c:v>
                </c:pt>
                <c:pt idx="268">
                  <c:v>0.52033387216856608</c:v>
                </c:pt>
                <c:pt idx="269">
                  <c:v>0.52686736361837461</c:v>
                </c:pt>
                <c:pt idx="270">
                  <c:v>0.53343749820187092</c:v>
                </c:pt>
                <c:pt idx="271">
                  <c:v>0.54004396941580446</c:v>
                </c:pt>
                <c:pt idx="272">
                  <c:v>0.54668647238259005</c:v>
                </c:pt>
                <c:pt idx="273">
                  <c:v>0.55336470415495531</c:v>
                </c:pt>
                <c:pt idx="274">
                  <c:v>0.56007836402010203</c:v>
                </c:pt>
                <c:pt idx="275">
                  <c:v>0.56682715380283588</c:v>
                </c:pt>
                <c:pt idx="276">
                  <c:v>0.57361077816785289</c:v>
                </c:pt>
                <c:pt idx="277">
                  <c:v>0.58042894492099439</c:v>
                </c:pt>
                <c:pt idx="278">
                  <c:v>0.58728136530949016</c:v>
                </c:pt>
                <c:pt idx="279">
                  <c:v>0.59416775432126412</c:v>
                </c:pt>
                <c:pt idx="280">
                  <c:v>0.60108783098309704</c:v>
                </c:pt>
                <c:pt idx="281">
                  <c:v>0.60804131865790734</c:v>
                </c:pt>
                <c:pt idx="282">
                  <c:v>0.61502794534096417</c:v>
                </c:pt>
                <c:pt idx="283">
                  <c:v>0.62204744395523803</c:v>
                </c:pt>
                <c:pt idx="284">
                  <c:v>0.62909955264598227</c:v>
                </c:pt>
                <c:pt idx="285">
                  <c:v>0.63618401507447209</c:v>
                </c:pt>
                <c:pt idx="286">
                  <c:v>0.6433005807112927</c:v>
                </c:pt>
                <c:pt idx="287">
                  <c:v>0.65044900512895332</c:v>
                </c:pt>
                <c:pt idx="288">
                  <c:v>0.65762905029440677</c:v>
                </c:pt>
                <c:pt idx="289">
                  <c:v>0.66484048486136371</c:v>
                </c:pt>
                <c:pt idx="290">
                  <c:v>0.67208308446262499</c:v>
                </c:pt>
                <c:pt idx="291">
                  <c:v>0.67935663200280771</c:v>
                </c:pt>
                <c:pt idx="292">
                  <c:v>0.6866609179517088</c:v>
                </c:pt>
                <c:pt idx="293">
                  <c:v>0.69399574063834368</c:v>
                </c:pt>
                <c:pt idx="294">
                  <c:v>0.70136090654629601</c:v>
                </c:pt>
                <c:pt idx="295">
                  <c:v>0.70875623061053172</c:v>
                </c:pt>
                <c:pt idx="296">
                  <c:v>0.71618153651600958</c:v>
                </c:pt>
                <c:pt idx="297">
                  <c:v>0.72363665699854407</c:v>
                </c:pt>
                <c:pt idx="298">
                  <c:v>0.73112143414844077</c:v>
                </c:pt>
                <c:pt idx="299">
                  <c:v>0.73863571971709396</c:v>
                </c:pt>
                <c:pt idx="300">
                  <c:v>0.74617937542727752</c:v>
                </c:pt>
                <c:pt idx="301">
                  <c:v>0.75375227328754058</c:v>
                </c:pt>
                <c:pt idx="302">
                  <c:v>0.76135429591127035</c:v>
                </c:pt>
                <c:pt idx="303">
                  <c:v>0.76898533684100434</c:v>
                </c:pt>
                <c:pt idx="304">
                  <c:v>0.77664530087870398</c:v>
                </c:pt>
                <c:pt idx="305">
                  <c:v>0.78433410442258766</c:v>
                </c:pt>
                <c:pt idx="306">
                  <c:v>0.79205167581127478</c:v>
                </c:pt>
                <c:pt idx="307">
                  <c:v>0.79979795567597345</c:v>
                </c:pt>
                <c:pt idx="308">
                  <c:v>0.80757289730166348</c:v>
                </c:pt>
                <c:pt idx="309">
                  <c:v>0.81537646699806465</c:v>
                </c:pt>
                <c:pt idx="310">
                  <c:v>0.82320864448121689</c:v>
                </c:pt>
                <c:pt idx="311">
                  <c:v>0.83106942326699862</c:v>
                </c:pt>
                <c:pt idx="312">
                  <c:v>0.83895881107730086</c:v>
                </c:pt>
                <c:pt idx="313">
                  <c:v>0.84687683026020022</c:v>
                </c:pt>
                <c:pt idx="314">
                  <c:v>0.85482351822541425</c:v>
                </c:pt>
                <c:pt idx="315">
                  <c:v>0.86279892789617252</c:v>
                </c:pt>
                <c:pt idx="316">
                  <c:v>0.8708031281790124</c:v>
                </c:pt>
                <c:pt idx="317">
                  <c:v>0.8788362044530299</c:v>
                </c:pt>
                <c:pt idx="318">
                  <c:v>0.88689825908016362</c:v>
                </c:pt>
                <c:pt idx="319">
                  <c:v>0.89498941193831083</c:v>
                </c:pt>
                <c:pt idx="320">
                  <c:v>0.90310980097894233</c:v>
                </c:pt>
                <c:pt idx="321">
                  <c:v>0.91125958281157982</c:v>
                </c:pt>
                <c:pt idx="322">
                  <c:v>0.91943893331701176</c:v>
                </c:pt>
                <c:pt idx="323">
                  <c:v>0.92764804829162306</c:v>
                </c:pt>
                <c:pt idx="324">
                  <c:v>0.93588714412550511</c:v>
                </c:pt>
                <c:pt idx="325">
                  <c:v>0.94415645851697139</c:v>
                </c:pt>
                <c:pt idx="326">
                  <c:v>0.95245625122632072</c:v>
                </c:pt>
                <c:pt idx="327">
                  <c:v>0.9607868048722894</c:v>
                </c:pt>
                <c:pt idx="328">
                  <c:v>0.96914842577449889</c:v>
                </c:pt>
                <c:pt idx="329">
                  <c:v>0.97754144484565753</c:v>
                </c:pt>
                <c:pt idx="330">
                  <c:v>0.98596621853759558</c:v>
                </c:pt>
                <c:pt idx="331">
                  <c:v>0.99442312984573222</c:v>
                </c:pt>
                <c:pt idx="332">
                  <c:v>1.0029125893766735</c:v>
                </c:pt>
                <c:pt idx="333">
                  <c:v>1.0114350364843459</c:v>
                </c:pt>
                <c:pt idx="334">
                  <c:v>1.019990940480378</c:v>
                </c:pt>
                <c:pt idx="335">
                  <c:v>1.0285808019252747</c:v>
                </c:pt>
                <c:pt idx="336">
                  <c:v>1.0372051540070577</c:v>
                </c:pt>
                <c:pt idx="337">
                  <c:v>1.0458645640153565</c:v>
                </c:pt>
                <c:pt idx="338">
                  <c:v>1.0545596349191584</c:v>
                </c:pt>
                <c:pt idx="339">
                  <c:v>1.0632910070575701</c:v>
                </c:pt>
                <c:pt idx="340">
                  <c:v>1.0720593599538695</c:v>
                </c:pt>
                <c:pt idx="341">
                  <c:v>1.080865414264182</c:v>
                </c:pt>
                <c:pt idx="342">
                  <c:v>1.0897099338732672</c:v>
                </c:pt>
                <c:pt idx="343">
                  <c:v>1.0985937281514395</c:v>
                </c:pt>
                <c:pt idx="344">
                  <c:v>1.1075176543880521</c:v>
                </c:pt>
                <c:pt idx="345">
                  <c:v>1.1164826204188252</c:v>
                </c:pt>
                <c:pt idx="346">
                  <c:v>1.1254895874661961</c:v>
                </c:pt>
                <c:pt idx="347">
                  <c:v>1.1345395732142916</c:v>
                </c:pt>
                <c:pt idx="348">
                  <c:v>1.1436336551425808</c:v>
                </c:pt>
                <c:pt idx="349">
                  <c:v>1.1527729741452379</c:v>
                </c:pt>
                <c:pt idx="350">
                  <c:v>1.1619587384667149</c:v>
                </c:pt>
                <c:pt idx="351">
                  <c:v>1.171192227987818</c:v>
                </c:pt>
                <c:pt idx="352">
                  <c:v>1.1804747989011455</c:v>
                </c:pt>
                <c:pt idx="353">
                  <c:v>1.1898078888197465</c:v>
                </c:pt>
                <c:pt idx="354">
                  <c:v>1.1991930223691443</c:v>
                </c:pt>
                <c:pt idx="355">
                  <c:v>1.208631817319376</c:v>
                </c:pt>
                <c:pt idx="356">
                  <c:v>1.2181259913222857</c:v>
                </c:pt>
                <c:pt idx="357">
                  <c:v>1.2276773693282526</c:v>
                </c:pt>
                <c:pt idx="358">
                  <c:v>1.237287891768005</c:v>
                </c:pt>
                <c:pt idx="359">
                  <c:v>1.2469596235979374</c:v>
                </c:pt>
                <c:pt idx="360">
                  <c:v>1.2566947643228883</c:v>
                </c:pt>
                <c:pt idx="361">
                  <c:v>1.2664956591283312</c:v>
                </c:pt>
                <c:pt idx="362">
                  <c:v>1.2763648112759003</c:v>
                </c:pt>
                <c:pt idx="363">
                  <c:v>1.2863048959417631</c:v>
                </c:pt>
                <c:pt idx="364">
                  <c:v>1.2963187757086578</c:v>
                </c:pt>
                <c:pt idx="365">
                  <c:v>1.3064095179596726</c:v>
                </c:pt>
                <c:pt idx="366">
                  <c:v>1.3165804144674482</c:v>
                </c:pt>
                <c:pt idx="367">
                  <c:v>1.3268350035275094</c:v>
                </c:pt>
                <c:pt idx="368">
                  <c:v>1.3371770950523569</c:v>
                </c:pt>
                <c:pt idx="369">
                  <c:v>1.3476107991261037</c:v>
                </c:pt>
                <c:pt idx="370">
                  <c:v>1.3581405586227333</c:v>
                </c:pt>
                <c:pt idx="371">
                  <c:v>1.3687711866199923</c:v>
                </c:pt>
                <c:pt idx="372">
                  <c:v>1.3795079095023064</c:v>
                </c:pt>
                <c:pt idx="373">
                  <c:v>1.3903564168509865</c:v>
                </c:pt>
                <c:pt idx="374">
                  <c:v>1.4013229194803805</c:v>
                </c:pt>
                <c:pt idx="375">
                  <c:v>1.4124142173140244</c:v>
                </c:pt>
                <c:pt idx="376">
                  <c:v>1.4236377792294155</c:v>
                </c:pt>
                <c:pt idx="377">
                  <c:v>1.4350018375694094</c:v>
                </c:pt>
                <c:pt idx="378">
                  <c:v>1.4465155007717305</c:v>
                </c:pt>
                <c:pt idx="379">
                  <c:v>1.4581888885765617</c:v>
                </c:pt>
                <c:pt idx="380">
                  <c:v>1.4700332956384481</c:v>
                </c:pt>
                <c:pt idx="381">
                  <c:v>1.4820613912452945</c:v>
                </c:pt>
                <c:pt idx="382">
                  <c:v>1.4942874654616045</c:v>
                </c:pt>
                <c:pt idx="383">
                  <c:v>1.5067277357158781</c:v>
                </c:pt>
                <c:pt idx="384">
                  <c:v>1.5194007331899835</c:v>
                </c:pt>
                <c:pt idx="385">
                  <c:v>1.5323277962185173</c:v>
                </c:pt>
                <c:pt idx="386">
                  <c:v>1.5455337097115551</c:v>
                </c:pt>
                <c:pt idx="387">
                  <c:v>1.5590475478212067</c:v>
                </c:pt>
                <c:pt idx="388">
                  <c:v>1.5729038059726612</c:v>
                </c:pt>
                <c:pt idx="389">
                  <c:v>1.5871439558039266</c:v>
                </c:pt>
                <c:pt idx="390">
                  <c:v>1.6018186374575702</c:v>
                </c:pt>
                <c:pt idx="391">
                  <c:v>1.616990848180194</c:v>
                </c:pt>
                <c:pt idx="392">
                  <c:v>1.6327407591261067</c:v>
                </c:pt>
                <c:pt idx="393">
                  <c:v>1.6491733445879617</c:v>
                </c:pt>
                <c:pt idx="394">
                  <c:v>1.6664312283498175</c:v>
                </c:pt>
                <c:pt idx="395">
                  <c:v>1.6847181819063712</c:v>
                </c:pt>
                <c:pt idx="396">
                  <c:v>1.7043475565672661</c:v>
                </c:pt>
                <c:pt idx="397">
                  <c:v>1.7258628521337369</c:v>
                </c:pt>
                <c:pt idx="398">
                  <c:v>1.7504617166156275</c:v>
                </c:pt>
                <c:pt idx="399">
                  <c:v>1.7835184218424347</c:v>
                </c:pt>
                <c:pt idx="400">
                  <c:v>1.7835184218424347</c:v>
                </c:pt>
              </c:numCache>
            </c:numRef>
          </c:xVal>
          <c:yVal>
            <c:numRef>
              <c:f>'MA1'!$F$16:$F$416</c:f>
              <c:numCache>
                <c:formatCode>General</c:formatCode>
                <c:ptCount val="401"/>
                <c:pt idx="0">
                  <c:v>1</c:v>
                </c:pt>
                <c:pt idx="1">
                  <c:v>0.99749999999999994</c:v>
                </c:pt>
                <c:pt idx="2">
                  <c:v>0.99499999999999988</c:v>
                </c:pt>
                <c:pt idx="3">
                  <c:v>0.99249999999999983</c:v>
                </c:pt>
                <c:pt idx="4">
                  <c:v>0.98999999999999977</c:v>
                </c:pt>
                <c:pt idx="5">
                  <c:v>0.98749999999999971</c:v>
                </c:pt>
                <c:pt idx="6">
                  <c:v>0.98499999999999976</c:v>
                </c:pt>
                <c:pt idx="7">
                  <c:v>0.98249999999999971</c:v>
                </c:pt>
                <c:pt idx="8">
                  <c:v>0.97999999999999965</c:v>
                </c:pt>
                <c:pt idx="9">
                  <c:v>0.97749999999999959</c:v>
                </c:pt>
                <c:pt idx="10">
                  <c:v>0.97499999999999953</c:v>
                </c:pt>
                <c:pt idx="11">
                  <c:v>0.97249999999999948</c:v>
                </c:pt>
                <c:pt idx="12">
                  <c:v>0.96999999999999942</c:v>
                </c:pt>
                <c:pt idx="13">
                  <c:v>0.96749999999999936</c:v>
                </c:pt>
                <c:pt idx="14">
                  <c:v>0.9649999999999993</c:v>
                </c:pt>
                <c:pt idx="15">
                  <c:v>0.96249999999999925</c:v>
                </c:pt>
                <c:pt idx="16">
                  <c:v>0.9599999999999993</c:v>
                </c:pt>
                <c:pt idx="17">
                  <c:v>0.95749999999999924</c:v>
                </c:pt>
                <c:pt idx="18">
                  <c:v>0.95499999999999918</c:v>
                </c:pt>
                <c:pt idx="19">
                  <c:v>0.95249999999999913</c:v>
                </c:pt>
                <c:pt idx="20">
                  <c:v>0.94999999999999907</c:v>
                </c:pt>
                <c:pt idx="21">
                  <c:v>0.94749999999999901</c:v>
                </c:pt>
                <c:pt idx="22">
                  <c:v>0.94499999999999895</c:v>
                </c:pt>
                <c:pt idx="23">
                  <c:v>0.94249999999999889</c:v>
                </c:pt>
                <c:pt idx="24">
                  <c:v>0.93999999999999884</c:v>
                </c:pt>
                <c:pt idx="25">
                  <c:v>0.93749999999999878</c:v>
                </c:pt>
                <c:pt idx="26">
                  <c:v>0.93499999999999883</c:v>
                </c:pt>
                <c:pt idx="27">
                  <c:v>0.93249999999999877</c:v>
                </c:pt>
                <c:pt idx="28">
                  <c:v>0.92999999999999872</c:v>
                </c:pt>
                <c:pt idx="29">
                  <c:v>0.92749999999999866</c:v>
                </c:pt>
                <c:pt idx="30">
                  <c:v>0.9249999999999986</c:v>
                </c:pt>
                <c:pt idx="31">
                  <c:v>0.92249999999999854</c:v>
                </c:pt>
                <c:pt idx="32">
                  <c:v>0.91999999999999849</c:v>
                </c:pt>
                <c:pt idx="33">
                  <c:v>0.91749999999999843</c:v>
                </c:pt>
                <c:pt idx="34">
                  <c:v>0.91499999999999837</c:v>
                </c:pt>
                <c:pt idx="35">
                  <c:v>0.91249999999999831</c:v>
                </c:pt>
                <c:pt idx="36">
                  <c:v>0.90999999999999837</c:v>
                </c:pt>
                <c:pt idx="37">
                  <c:v>0.90749999999999831</c:v>
                </c:pt>
                <c:pt idx="38">
                  <c:v>0.90499999999999825</c:v>
                </c:pt>
                <c:pt idx="39">
                  <c:v>0.90249999999999819</c:v>
                </c:pt>
                <c:pt idx="40">
                  <c:v>0.89999999999999813</c:v>
                </c:pt>
                <c:pt idx="41">
                  <c:v>0.89749999999999808</c:v>
                </c:pt>
                <c:pt idx="42">
                  <c:v>0.89499999999999802</c:v>
                </c:pt>
                <c:pt idx="43">
                  <c:v>0.89249999999999796</c:v>
                </c:pt>
                <c:pt idx="44">
                  <c:v>0.8899999999999979</c:v>
                </c:pt>
                <c:pt idx="45">
                  <c:v>0.88749999999999785</c:v>
                </c:pt>
                <c:pt idx="46">
                  <c:v>0.88499999999999779</c:v>
                </c:pt>
                <c:pt idx="47">
                  <c:v>0.88249999999999784</c:v>
                </c:pt>
                <c:pt idx="48">
                  <c:v>0.87999999999999778</c:v>
                </c:pt>
                <c:pt idx="49">
                  <c:v>0.87749999999999773</c:v>
                </c:pt>
                <c:pt idx="50">
                  <c:v>0.87499999999999767</c:v>
                </c:pt>
                <c:pt idx="51">
                  <c:v>0.87249999999999761</c:v>
                </c:pt>
                <c:pt idx="52">
                  <c:v>0.86999999999999755</c:v>
                </c:pt>
                <c:pt idx="53">
                  <c:v>0.8674999999999975</c:v>
                </c:pt>
                <c:pt idx="54">
                  <c:v>0.86499999999999744</c:v>
                </c:pt>
                <c:pt idx="55">
                  <c:v>0.86249999999999738</c:v>
                </c:pt>
                <c:pt idx="56">
                  <c:v>0.85999999999999732</c:v>
                </c:pt>
                <c:pt idx="57">
                  <c:v>0.85749999999999738</c:v>
                </c:pt>
                <c:pt idx="58">
                  <c:v>0.85499999999999732</c:v>
                </c:pt>
                <c:pt idx="59">
                  <c:v>0.85249999999999726</c:v>
                </c:pt>
                <c:pt idx="60">
                  <c:v>0.8499999999999972</c:v>
                </c:pt>
                <c:pt idx="61">
                  <c:v>0.84749999999999714</c:v>
                </c:pt>
                <c:pt idx="62">
                  <c:v>0.84499999999999709</c:v>
                </c:pt>
                <c:pt idx="63">
                  <c:v>0.84249999999999703</c:v>
                </c:pt>
                <c:pt idx="64">
                  <c:v>0.83999999999999697</c:v>
                </c:pt>
                <c:pt idx="65">
                  <c:v>0.83749999999999691</c:v>
                </c:pt>
                <c:pt idx="66">
                  <c:v>0.83499999999999686</c:v>
                </c:pt>
                <c:pt idx="67">
                  <c:v>0.83249999999999691</c:v>
                </c:pt>
                <c:pt idx="68">
                  <c:v>0.82999999999999685</c:v>
                </c:pt>
                <c:pt idx="69">
                  <c:v>0.82749999999999679</c:v>
                </c:pt>
                <c:pt idx="70">
                  <c:v>0.82499999999999674</c:v>
                </c:pt>
                <c:pt idx="71">
                  <c:v>0.82249999999999668</c:v>
                </c:pt>
                <c:pt idx="72">
                  <c:v>0.81999999999999662</c:v>
                </c:pt>
                <c:pt idx="73">
                  <c:v>0.81749999999999656</c:v>
                </c:pt>
                <c:pt idx="74">
                  <c:v>0.81499999999999651</c:v>
                </c:pt>
                <c:pt idx="75">
                  <c:v>0.81249999999999645</c:v>
                </c:pt>
                <c:pt idx="76">
                  <c:v>0.80999999999999639</c:v>
                </c:pt>
                <c:pt idx="77">
                  <c:v>0.80749999999999644</c:v>
                </c:pt>
                <c:pt idx="78">
                  <c:v>0.80499999999999639</c:v>
                </c:pt>
                <c:pt idx="79">
                  <c:v>0.80249999999999633</c:v>
                </c:pt>
                <c:pt idx="80">
                  <c:v>0.79999999999999627</c:v>
                </c:pt>
                <c:pt idx="81">
                  <c:v>0.79749999999999621</c:v>
                </c:pt>
                <c:pt idx="82">
                  <c:v>0.79499999999999615</c:v>
                </c:pt>
                <c:pt idx="83">
                  <c:v>0.7924999999999961</c:v>
                </c:pt>
                <c:pt idx="84">
                  <c:v>0.78999999999999604</c:v>
                </c:pt>
                <c:pt idx="85">
                  <c:v>0.78749999999999598</c:v>
                </c:pt>
                <c:pt idx="86">
                  <c:v>0.78499999999999592</c:v>
                </c:pt>
                <c:pt idx="87">
                  <c:v>0.78249999999999587</c:v>
                </c:pt>
                <c:pt idx="88">
                  <c:v>0.77999999999999592</c:v>
                </c:pt>
                <c:pt idx="89">
                  <c:v>0.77749999999999586</c:v>
                </c:pt>
                <c:pt idx="90">
                  <c:v>0.7749999999999958</c:v>
                </c:pt>
                <c:pt idx="91">
                  <c:v>0.77249999999999575</c:v>
                </c:pt>
                <c:pt idx="92">
                  <c:v>0.76999999999999569</c:v>
                </c:pt>
                <c:pt idx="93">
                  <c:v>0.76749999999999563</c:v>
                </c:pt>
                <c:pt idx="94">
                  <c:v>0.76499999999999557</c:v>
                </c:pt>
                <c:pt idx="95">
                  <c:v>0.76249999999999551</c:v>
                </c:pt>
                <c:pt idx="96">
                  <c:v>0.75999999999999546</c:v>
                </c:pt>
                <c:pt idx="97">
                  <c:v>0.7574999999999954</c:v>
                </c:pt>
                <c:pt idx="98">
                  <c:v>0.75499999999999545</c:v>
                </c:pt>
                <c:pt idx="99">
                  <c:v>0.75249999999999539</c:v>
                </c:pt>
                <c:pt idx="100">
                  <c:v>0.74999999999999534</c:v>
                </c:pt>
                <c:pt idx="101">
                  <c:v>0.74749999999999528</c:v>
                </c:pt>
                <c:pt idx="102">
                  <c:v>0.74499999999999522</c:v>
                </c:pt>
                <c:pt idx="103">
                  <c:v>0.74249999999999516</c:v>
                </c:pt>
                <c:pt idx="104">
                  <c:v>0.73999999999999511</c:v>
                </c:pt>
                <c:pt idx="105">
                  <c:v>0.73749999999999505</c:v>
                </c:pt>
                <c:pt idx="106">
                  <c:v>0.73499999999999499</c:v>
                </c:pt>
                <c:pt idx="107">
                  <c:v>0.73249999999999493</c:v>
                </c:pt>
                <c:pt idx="108">
                  <c:v>0.72999999999999499</c:v>
                </c:pt>
                <c:pt idx="109">
                  <c:v>0.72749999999999493</c:v>
                </c:pt>
                <c:pt idx="110">
                  <c:v>0.72499999999999487</c:v>
                </c:pt>
                <c:pt idx="111">
                  <c:v>0.72249999999999481</c:v>
                </c:pt>
                <c:pt idx="112">
                  <c:v>0.71999999999999476</c:v>
                </c:pt>
                <c:pt idx="113">
                  <c:v>0.7174999999999947</c:v>
                </c:pt>
                <c:pt idx="114">
                  <c:v>0.71499999999999464</c:v>
                </c:pt>
                <c:pt idx="115">
                  <c:v>0.71249999999999458</c:v>
                </c:pt>
                <c:pt idx="116">
                  <c:v>0.70999999999999452</c:v>
                </c:pt>
                <c:pt idx="117">
                  <c:v>0.70749999999999447</c:v>
                </c:pt>
                <c:pt idx="118">
                  <c:v>0.70499999999999441</c:v>
                </c:pt>
                <c:pt idx="119">
                  <c:v>0.70249999999999446</c:v>
                </c:pt>
                <c:pt idx="120">
                  <c:v>0.6999999999999944</c:v>
                </c:pt>
                <c:pt idx="121">
                  <c:v>0.69749999999999435</c:v>
                </c:pt>
                <c:pt idx="122">
                  <c:v>0.69499999999999429</c:v>
                </c:pt>
                <c:pt idx="123">
                  <c:v>0.69249999999999423</c:v>
                </c:pt>
                <c:pt idx="124">
                  <c:v>0.68999999999999417</c:v>
                </c:pt>
                <c:pt idx="125">
                  <c:v>0.68749999999999412</c:v>
                </c:pt>
                <c:pt idx="126">
                  <c:v>0.68499999999999406</c:v>
                </c:pt>
                <c:pt idx="127">
                  <c:v>0.682499999999994</c:v>
                </c:pt>
                <c:pt idx="128">
                  <c:v>0.67999999999999394</c:v>
                </c:pt>
                <c:pt idx="129">
                  <c:v>0.677499999999994</c:v>
                </c:pt>
                <c:pt idx="130">
                  <c:v>0.67499999999999394</c:v>
                </c:pt>
                <c:pt idx="131">
                  <c:v>0.67249999999999388</c:v>
                </c:pt>
                <c:pt idx="132">
                  <c:v>0.66999999999999382</c:v>
                </c:pt>
                <c:pt idx="133">
                  <c:v>0.66749999999999376</c:v>
                </c:pt>
                <c:pt idx="134">
                  <c:v>0.66499999999999371</c:v>
                </c:pt>
                <c:pt idx="135">
                  <c:v>0.66249999999999365</c:v>
                </c:pt>
                <c:pt idx="136">
                  <c:v>0.65999999999999359</c:v>
                </c:pt>
                <c:pt idx="137">
                  <c:v>0.65749999999999353</c:v>
                </c:pt>
                <c:pt idx="138">
                  <c:v>0.65499999999999348</c:v>
                </c:pt>
                <c:pt idx="139">
                  <c:v>0.65249999999999353</c:v>
                </c:pt>
                <c:pt idx="140">
                  <c:v>0.64999999999999347</c:v>
                </c:pt>
                <c:pt idx="141">
                  <c:v>0.64749999999999341</c:v>
                </c:pt>
                <c:pt idx="142">
                  <c:v>0.64499999999999325</c:v>
                </c:pt>
                <c:pt idx="143">
                  <c:v>0.64249999999999319</c:v>
                </c:pt>
                <c:pt idx="144">
                  <c:v>0.63999999999999313</c:v>
                </c:pt>
                <c:pt idx="145">
                  <c:v>0.63749999999999307</c:v>
                </c:pt>
                <c:pt idx="146">
                  <c:v>0.63499999999999313</c:v>
                </c:pt>
                <c:pt idx="147">
                  <c:v>0.63249999999999307</c:v>
                </c:pt>
                <c:pt idx="148">
                  <c:v>0.62999999999999301</c:v>
                </c:pt>
                <c:pt idx="149">
                  <c:v>0.62749999999999295</c:v>
                </c:pt>
                <c:pt idx="150">
                  <c:v>0.62499999999999289</c:v>
                </c:pt>
                <c:pt idx="151">
                  <c:v>0.62249999999999284</c:v>
                </c:pt>
                <c:pt idx="152">
                  <c:v>0.61999999999999278</c:v>
                </c:pt>
                <c:pt idx="153">
                  <c:v>0.61749999999999272</c:v>
                </c:pt>
                <c:pt idx="154">
                  <c:v>0.61499999999999266</c:v>
                </c:pt>
                <c:pt idx="155">
                  <c:v>0.61249999999999261</c:v>
                </c:pt>
                <c:pt idx="156">
                  <c:v>0.60999999999999266</c:v>
                </c:pt>
                <c:pt idx="157">
                  <c:v>0.6074999999999926</c:v>
                </c:pt>
                <c:pt idx="158">
                  <c:v>0.60499999999999254</c:v>
                </c:pt>
                <c:pt idx="159">
                  <c:v>0.60249999999999249</c:v>
                </c:pt>
                <c:pt idx="160">
                  <c:v>0.59999999999999243</c:v>
                </c:pt>
                <c:pt idx="161">
                  <c:v>0.59749999999999237</c:v>
                </c:pt>
                <c:pt idx="162">
                  <c:v>0.59499999999999231</c:v>
                </c:pt>
                <c:pt idx="163">
                  <c:v>0.59249999999999226</c:v>
                </c:pt>
                <c:pt idx="164">
                  <c:v>0.5899999999999922</c:v>
                </c:pt>
                <c:pt idx="165">
                  <c:v>0.58749999999999214</c:v>
                </c:pt>
                <c:pt idx="166">
                  <c:v>0.58499999999999219</c:v>
                </c:pt>
                <c:pt idx="167">
                  <c:v>0.58249999999999214</c:v>
                </c:pt>
                <c:pt idx="168">
                  <c:v>0.57999999999999208</c:v>
                </c:pt>
                <c:pt idx="169">
                  <c:v>0.57749999999999202</c:v>
                </c:pt>
                <c:pt idx="170">
                  <c:v>0.57499999999999196</c:v>
                </c:pt>
                <c:pt idx="171">
                  <c:v>0.5724999999999919</c:v>
                </c:pt>
                <c:pt idx="172">
                  <c:v>0.56999999999999185</c:v>
                </c:pt>
                <c:pt idx="173">
                  <c:v>0.56749999999999179</c:v>
                </c:pt>
                <c:pt idx="174">
                  <c:v>0.56499999999999173</c:v>
                </c:pt>
                <c:pt idx="175">
                  <c:v>0.56249999999999167</c:v>
                </c:pt>
                <c:pt idx="176">
                  <c:v>0.55999999999999173</c:v>
                </c:pt>
                <c:pt idx="177">
                  <c:v>0.55749999999999167</c:v>
                </c:pt>
                <c:pt idx="178">
                  <c:v>0.55499999999999161</c:v>
                </c:pt>
                <c:pt idx="179">
                  <c:v>0.55249999999999155</c:v>
                </c:pt>
                <c:pt idx="180">
                  <c:v>0.5499999999999915</c:v>
                </c:pt>
                <c:pt idx="181">
                  <c:v>0.54749999999999155</c:v>
                </c:pt>
                <c:pt idx="182">
                  <c:v>0.54499999999999149</c:v>
                </c:pt>
                <c:pt idx="183">
                  <c:v>0.54249999999999154</c:v>
                </c:pt>
                <c:pt idx="184">
                  <c:v>0.5399999999999916</c:v>
                </c:pt>
                <c:pt idx="185">
                  <c:v>0.53749999999999165</c:v>
                </c:pt>
                <c:pt idx="186">
                  <c:v>0.53499999999999159</c:v>
                </c:pt>
                <c:pt idx="187">
                  <c:v>0.53249999999999165</c:v>
                </c:pt>
                <c:pt idx="188">
                  <c:v>0.5299999999999917</c:v>
                </c:pt>
                <c:pt idx="189">
                  <c:v>0.52749999999999175</c:v>
                </c:pt>
                <c:pt idx="190">
                  <c:v>0.5249999999999917</c:v>
                </c:pt>
                <c:pt idx="191">
                  <c:v>0.52249999999999175</c:v>
                </c:pt>
                <c:pt idx="192">
                  <c:v>0.5199999999999918</c:v>
                </c:pt>
                <c:pt idx="193">
                  <c:v>0.51749999999999186</c:v>
                </c:pt>
                <c:pt idx="194">
                  <c:v>0.5149999999999918</c:v>
                </c:pt>
                <c:pt idx="195">
                  <c:v>0.51249999999999185</c:v>
                </c:pt>
                <c:pt idx="196">
                  <c:v>0.5099999999999919</c:v>
                </c:pt>
                <c:pt idx="197">
                  <c:v>0.50749999999999196</c:v>
                </c:pt>
                <c:pt idx="198">
                  <c:v>0.5049999999999919</c:v>
                </c:pt>
                <c:pt idx="199">
                  <c:v>0.50249999999999195</c:v>
                </c:pt>
                <c:pt idx="200">
                  <c:v>0.49999999999999195</c:v>
                </c:pt>
                <c:pt idx="201">
                  <c:v>0.497499999999992</c:v>
                </c:pt>
                <c:pt idx="202">
                  <c:v>0.494999999999992</c:v>
                </c:pt>
                <c:pt idx="203">
                  <c:v>0.49249999999999206</c:v>
                </c:pt>
                <c:pt idx="204">
                  <c:v>0.48999999999999205</c:v>
                </c:pt>
                <c:pt idx="205">
                  <c:v>0.48749999999999211</c:v>
                </c:pt>
                <c:pt idx="206">
                  <c:v>0.4849999999999921</c:v>
                </c:pt>
                <c:pt idx="207">
                  <c:v>0.48249999999999216</c:v>
                </c:pt>
                <c:pt idx="208">
                  <c:v>0.47999999999999216</c:v>
                </c:pt>
                <c:pt idx="209">
                  <c:v>0.47749999999999221</c:v>
                </c:pt>
                <c:pt idx="210">
                  <c:v>0.47499999999999221</c:v>
                </c:pt>
                <c:pt idx="211">
                  <c:v>0.47249999999999226</c:v>
                </c:pt>
                <c:pt idx="212">
                  <c:v>0.46999999999999226</c:v>
                </c:pt>
                <c:pt idx="213">
                  <c:v>0.46749999999999231</c:v>
                </c:pt>
                <c:pt idx="214">
                  <c:v>0.46499999999999231</c:v>
                </c:pt>
                <c:pt idx="215">
                  <c:v>0.46249999999999236</c:v>
                </c:pt>
                <c:pt idx="216">
                  <c:v>0.45999999999999236</c:v>
                </c:pt>
                <c:pt idx="217">
                  <c:v>0.45749999999999241</c:v>
                </c:pt>
                <c:pt idx="218">
                  <c:v>0.45499999999999241</c:v>
                </c:pt>
                <c:pt idx="219">
                  <c:v>0.45249999999999246</c:v>
                </c:pt>
                <c:pt idx="220">
                  <c:v>0.44999999999999246</c:v>
                </c:pt>
                <c:pt idx="221">
                  <c:v>0.44749999999999251</c:v>
                </c:pt>
                <c:pt idx="222">
                  <c:v>0.44499999999999251</c:v>
                </c:pt>
                <c:pt idx="223">
                  <c:v>0.44249999999999257</c:v>
                </c:pt>
                <c:pt idx="224">
                  <c:v>0.43999999999999256</c:v>
                </c:pt>
                <c:pt idx="225">
                  <c:v>0.43749999999999262</c:v>
                </c:pt>
                <c:pt idx="226">
                  <c:v>0.43499999999999261</c:v>
                </c:pt>
                <c:pt idx="227">
                  <c:v>0.43249999999999267</c:v>
                </c:pt>
                <c:pt idx="228">
                  <c:v>0.42999999999999267</c:v>
                </c:pt>
                <c:pt idx="229">
                  <c:v>0.42749999999999272</c:v>
                </c:pt>
                <c:pt idx="230">
                  <c:v>0.42499999999999272</c:v>
                </c:pt>
                <c:pt idx="231">
                  <c:v>0.42249999999999277</c:v>
                </c:pt>
                <c:pt idx="232">
                  <c:v>0.41999999999999277</c:v>
                </c:pt>
                <c:pt idx="233">
                  <c:v>0.41749999999999277</c:v>
                </c:pt>
                <c:pt idx="234">
                  <c:v>0.41499999999999282</c:v>
                </c:pt>
                <c:pt idx="235">
                  <c:v>0.41249999999999282</c:v>
                </c:pt>
                <c:pt idx="236">
                  <c:v>0.40999999999999287</c:v>
                </c:pt>
                <c:pt idx="237">
                  <c:v>0.40749999999999287</c:v>
                </c:pt>
                <c:pt idx="238">
                  <c:v>0.40499999999999292</c:v>
                </c:pt>
                <c:pt idx="239">
                  <c:v>0.40249999999999292</c:v>
                </c:pt>
                <c:pt idx="240">
                  <c:v>0.39999999999999297</c:v>
                </c:pt>
                <c:pt idx="241">
                  <c:v>0.39749999999999297</c:v>
                </c:pt>
                <c:pt idx="242">
                  <c:v>0.39499999999999302</c:v>
                </c:pt>
                <c:pt idx="243">
                  <c:v>0.39249999999999302</c:v>
                </c:pt>
                <c:pt idx="244">
                  <c:v>0.38999999999999307</c:v>
                </c:pt>
                <c:pt idx="245">
                  <c:v>0.38749999999999307</c:v>
                </c:pt>
                <c:pt idx="246">
                  <c:v>0.38499999999999313</c:v>
                </c:pt>
                <c:pt idx="247">
                  <c:v>0.38249999999999312</c:v>
                </c:pt>
                <c:pt idx="248">
                  <c:v>0.37999999999999318</c:v>
                </c:pt>
                <c:pt idx="249">
                  <c:v>0.37749999999999317</c:v>
                </c:pt>
                <c:pt idx="250">
                  <c:v>0.37499999999999323</c:v>
                </c:pt>
                <c:pt idx="251">
                  <c:v>0.37249999999999323</c:v>
                </c:pt>
                <c:pt idx="252">
                  <c:v>0.36999999999999328</c:v>
                </c:pt>
                <c:pt idx="253">
                  <c:v>0.36749999999999328</c:v>
                </c:pt>
                <c:pt idx="254">
                  <c:v>0.36499999999999333</c:v>
                </c:pt>
                <c:pt idx="255">
                  <c:v>0.36249999999999333</c:v>
                </c:pt>
                <c:pt idx="256">
                  <c:v>0.35999999999999338</c:v>
                </c:pt>
                <c:pt idx="257">
                  <c:v>0.35749999999999338</c:v>
                </c:pt>
                <c:pt idx="258">
                  <c:v>0.35499999999999343</c:v>
                </c:pt>
                <c:pt idx="259">
                  <c:v>0.35249999999999343</c:v>
                </c:pt>
                <c:pt idx="260">
                  <c:v>0.34999999999999348</c:v>
                </c:pt>
                <c:pt idx="261">
                  <c:v>0.34749999999999348</c:v>
                </c:pt>
                <c:pt idx="262">
                  <c:v>0.34499999999999353</c:v>
                </c:pt>
                <c:pt idx="263">
                  <c:v>0.34249999999999353</c:v>
                </c:pt>
                <c:pt idx="264">
                  <c:v>0.33999999999999359</c:v>
                </c:pt>
                <c:pt idx="265">
                  <c:v>0.33749999999999358</c:v>
                </c:pt>
                <c:pt idx="266">
                  <c:v>0.33499999999999364</c:v>
                </c:pt>
                <c:pt idx="267">
                  <c:v>0.33249999999999363</c:v>
                </c:pt>
                <c:pt idx="268">
                  <c:v>0.32999999999999363</c:v>
                </c:pt>
                <c:pt idx="269">
                  <c:v>0.32749999999999369</c:v>
                </c:pt>
                <c:pt idx="270">
                  <c:v>0.32499999999999368</c:v>
                </c:pt>
                <c:pt idx="271">
                  <c:v>0.32249999999999374</c:v>
                </c:pt>
                <c:pt idx="272">
                  <c:v>0.31999999999999373</c:v>
                </c:pt>
                <c:pt idx="273">
                  <c:v>0.31749999999999379</c:v>
                </c:pt>
                <c:pt idx="274">
                  <c:v>0.31499999999999378</c:v>
                </c:pt>
                <c:pt idx="275">
                  <c:v>0.31249999999999384</c:v>
                </c:pt>
                <c:pt idx="276">
                  <c:v>0.30999999999999384</c:v>
                </c:pt>
                <c:pt idx="277">
                  <c:v>0.30749999999999389</c:v>
                </c:pt>
                <c:pt idx="278">
                  <c:v>0.30499999999999389</c:v>
                </c:pt>
                <c:pt idx="279">
                  <c:v>0.30249999999999394</c:v>
                </c:pt>
                <c:pt idx="280">
                  <c:v>0.29999999999999394</c:v>
                </c:pt>
                <c:pt idx="281">
                  <c:v>0.29749999999999399</c:v>
                </c:pt>
                <c:pt idx="282">
                  <c:v>0.29499999999999399</c:v>
                </c:pt>
                <c:pt idx="283">
                  <c:v>0.29249999999999404</c:v>
                </c:pt>
                <c:pt idx="284">
                  <c:v>0.28999999999999404</c:v>
                </c:pt>
                <c:pt idx="285">
                  <c:v>0.28749999999999409</c:v>
                </c:pt>
                <c:pt idx="286">
                  <c:v>0.28499999999999409</c:v>
                </c:pt>
                <c:pt idx="287">
                  <c:v>0.28249999999999414</c:v>
                </c:pt>
                <c:pt idx="288">
                  <c:v>0.27999999999999414</c:v>
                </c:pt>
                <c:pt idx="289">
                  <c:v>0.2774999999999942</c:v>
                </c:pt>
                <c:pt idx="290">
                  <c:v>0.27499999999999419</c:v>
                </c:pt>
                <c:pt idx="291">
                  <c:v>0.27249999999999425</c:v>
                </c:pt>
                <c:pt idx="292">
                  <c:v>0.26999999999999424</c:v>
                </c:pt>
                <c:pt idx="293">
                  <c:v>0.2674999999999943</c:v>
                </c:pt>
                <c:pt idx="294">
                  <c:v>0.2649999999999943</c:v>
                </c:pt>
                <c:pt idx="295">
                  <c:v>0.26249999999999435</c:v>
                </c:pt>
                <c:pt idx="296">
                  <c:v>0.25999999999999435</c:v>
                </c:pt>
                <c:pt idx="297">
                  <c:v>0.2574999999999944</c:v>
                </c:pt>
                <c:pt idx="298">
                  <c:v>0.2549999999999944</c:v>
                </c:pt>
                <c:pt idx="299">
                  <c:v>0.25249999999999445</c:v>
                </c:pt>
                <c:pt idx="300">
                  <c:v>0.24999999999999445</c:v>
                </c:pt>
                <c:pt idx="301">
                  <c:v>0.24749999999999447</c:v>
                </c:pt>
                <c:pt idx="302">
                  <c:v>0.2449999999999945</c:v>
                </c:pt>
                <c:pt idx="303">
                  <c:v>0.24249999999999453</c:v>
                </c:pt>
                <c:pt idx="304">
                  <c:v>0.23999999999999455</c:v>
                </c:pt>
                <c:pt idx="305">
                  <c:v>0.23749999999999458</c:v>
                </c:pt>
                <c:pt idx="306">
                  <c:v>0.2349999999999946</c:v>
                </c:pt>
                <c:pt idx="307">
                  <c:v>0.23249999999999463</c:v>
                </c:pt>
                <c:pt idx="308">
                  <c:v>0.22999999999999465</c:v>
                </c:pt>
                <c:pt idx="309">
                  <c:v>0.22749999999999468</c:v>
                </c:pt>
                <c:pt idx="310">
                  <c:v>0.2249999999999947</c:v>
                </c:pt>
                <c:pt idx="311">
                  <c:v>0.22249999999999465</c:v>
                </c:pt>
                <c:pt idx="312">
                  <c:v>0.21999999999999467</c:v>
                </c:pt>
                <c:pt idx="313">
                  <c:v>0.21749999999999461</c:v>
                </c:pt>
                <c:pt idx="314">
                  <c:v>0.21499999999999464</c:v>
                </c:pt>
                <c:pt idx="315">
                  <c:v>0.21249999999999461</c:v>
                </c:pt>
                <c:pt idx="316">
                  <c:v>0.20999999999999464</c:v>
                </c:pt>
                <c:pt idx="317">
                  <c:v>0.20749999999999458</c:v>
                </c:pt>
                <c:pt idx="318">
                  <c:v>0.2049999999999946</c:v>
                </c:pt>
                <c:pt idx="319">
                  <c:v>0.20249999999999457</c:v>
                </c:pt>
                <c:pt idx="320">
                  <c:v>0.1999999999999946</c:v>
                </c:pt>
                <c:pt idx="321">
                  <c:v>0.19749999999999454</c:v>
                </c:pt>
                <c:pt idx="322">
                  <c:v>0.19499999999999457</c:v>
                </c:pt>
                <c:pt idx="323">
                  <c:v>0.19249999999999451</c:v>
                </c:pt>
                <c:pt idx="324">
                  <c:v>0.18999999999999453</c:v>
                </c:pt>
                <c:pt idx="325">
                  <c:v>0.1874999999999945</c:v>
                </c:pt>
                <c:pt idx="326">
                  <c:v>0.18499999999999453</c:v>
                </c:pt>
                <c:pt idx="327">
                  <c:v>0.18249999999999447</c:v>
                </c:pt>
                <c:pt idx="328">
                  <c:v>0.1799999999999945</c:v>
                </c:pt>
                <c:pt idx="329">
                  <c:v>0.17749999999999444</c:v>
                </c:pt>
                <c:pt idx="330">
                  <c:v>0.17499999999999447</c:v>
                </c:pt>
                <c:pt idx="331">
                  <c:v>0.17249999999999444</c:v>
                </c:pt>
                <c:pt idx="332">
                  <c:v>0.16999999999999446</c:v>
                </c:pt>
                <c:pt idx="333">
                  <c:v>0.1674999999999944</c:v>
                </c:pt>
                <c:pt idx="334">
                  <c:v>0.16499999999999443</c:v>
                </c:pt>
                <c:pt idx="335">
                  <c:v>0.16249999999999437</c:v>
                </c:pt>
                <c:pt idx="336">
                  <c:v>0.1599999999999944</c:v>
                </c:pt>
                <c:pt idx="337">
                  <c:v>0.15749999999999437</c:v>
                </c:pt>
                <c:pt idx="338">
                  <c:v>0.15499999999999436</c:v>
                </c:pt>
                <c:pt idx="339">
                  <c:v>0.15249999999999436</c:v>
                </c:pt>
                <c:pt idx="340">
                  <c:v>0.14999999999999433</c:v>
                </c:pt>
                <c:pt idx="341">
                  <c:v>0.14749999999999433</c:v>
                </c:pt>
                <c:pt idx="342">
                  <c:v>0.14499999999999433</c:v>
                </c:pt>
                <c:pt idx="343">
                  <c:v>0.1424999999999943</c:v>
                </c:pt>
                <c:pt idx="344">
                  <c:v>0.1399999999999943</c:v>
                </c:pt>
                <c:pt idx="345">
                  <c:v>0.13749999999999429</c:v>
                </c:pt>
                <c:pt idx="346">
                  <c:v>0.13499999999999429</c:v>
                </c:pt>
                <c:pt idx="347">
                  <c:v>0.13249999999999426</c:v>
                </c:pt>
                <c:pt idx="348">
                  <c:v>0.12999999999999426</c:v>
                </c:pt>
                <c:pt idx="349">
                  <c:v>0.12749999999999426</c:v>
                </c:pt>
                <c:pt idx="350">
                  <c:v>0.12499999999999424</c:v>
                </c:pt>
                <c:pt idx="351">
                  <c:v>0.12249999999999422</c:v>
                </c:pt>
                <c:pt idx="352">
                  <c:v>0.11999999999999421</c:v>
                </c:pt>
                <c:pt idx="353">
                  <c:v>0.11749999999999421</c:v>
                </c:pt>
                <c:pt idx="354">
                  <c:v>0.11499999999999419</c:v>
                </c:pt>
                <c:pt idx="355">
                  <c:v>0.11249999999999417</c:v>
                </c:pt>
                <c:pt idx="356">
                  <c:v>0.10999999999999417</c:v>
                </c:pt>
                <c:pt idx="357">
                  <c:v>0.10749999999999416</c:v>
                </c:pt>
                <c:pt idx="358">
                  <c:v>0.10499999999999414</c:v>
                </c:pt>
                <c:pt idx="359">
                  <c:v>0.10249999999999414</c:v>
                </c:pt>
                <c:pt idx="360">
                  <c:v>9.9999999999994121E-2</c:v>
                </c:pt>
                <c:pt idx="361">
                  <c:v>9.7499999999994105E-2</c:v>
                </c:pt>
                <c:pt idx="362">
                  <c:v>9.4999999999994103E-2</c:v>
                </c:pt>
                <c:pt idx="363">
                  <c:v>9.2499999999994087E-2</c:v>
                </c:pt>
                <c:pt idx="364">
                  <c:v>8.9999999999994085E-2</c:v>
                </c:pt>
                <c:pt idx="365">
                  <c:v>8.7499999999994069E-2</c:v>
                </c:pt>
                <c:pt idx="366">
                  <c:v>8.4999999999994053E-2</c:v>
                </c:pt>
                <c:pt idx="367">
                  <c:v>8.249999999999405E-2</c:v>
                </c:pt>
                <c:pt idx="368">
                  <c:v>7.9999999999994034E-2</c:v>
                </c:pt>
                <c:pt idx="369">
                  <c:v>7.7499999999994018E-2</c:v>
                </c:pt>
                <c:pt idx="370">
                  <c:v>7.4999999999994016E-2</c:v>
                </c:pt>
                <c:pt idx="371">
                  <c:v>7.2499999999994E-2</c:v>
                </c:pt>
                <c:pt idx="372">
                  <c:v>6.9999999999993984E-2</c:v>
                </c:pt>
                <c:pt idx="373">
                  <c:v>6.7499999999993981E-2</c:v>
                </c:pt>
                <c:pt idx="374">
                  <c:v>6.4999999999993965E-2</c:v>
                </c:pt>
                <c:pt idx="375">
                  <c:v>6.2499999999993977E-2</c:v>
                </c:pt>
                <c:pt idx="376">
                  <c:v>5.9999999999993982E-2</c:v>
                </c:pt>
                <c:pt idx="377">
                  <c:v>5.7499999999993986E-2</c:v>
                </c:pt>
                <c:pt idx="378">
                  <c:v>5.4999999999993998E-2</c:v>
                </c:pt>
                <c:pt idx="379">
                  <c:v>5.2499999999994003E-2</c:v>
                </c:pt>
                <c:pt idx="380">
                  <c:v>4.9999999999994008E-2</c:v>
                </c:pt>
                <c:pt idx="381">
                  <c:v>4.7499999999994012E-2</c:v>
                </c:pt>
                <c:pt idx="382">
                  <c:v>4.4999999999994024E-2</c:v>
                </c:pt>
                <c:pt idx="383">
                  <c:v>4.2499999999994029E-2</c:v>
                </c:pt>
                <c:pt idx="384">
                  <c:v>3.9999999999994033E-2</c:v>
                </c:pt>
                <c:pt idx="385">
                  <c:v>3.7499999999994045E-2</c:v>
                </c:pt>
                <c:pt idx="386">
                  <c:v>3.499999999999405E-2</c:v>
                </c:pt>
                <c:pt idx="387">
                  <c:v>3.2499999999994054E-2</c:v>
                </c:pt>
                <c:pt idx="388">
                  <c:v>2.9999999999994063E-2</c:v>
                </c:pt>
                <c:pt idx="389">
                  <c:v>2.7499999999994071E-2</c:v>
                </c:pt>
                <c:pt idx="390">
                  <c:v>2.4999999999994076E-2</c:v>
                </c:pt>
                <c:pt idx="391">
                  <c:v>2.2499999999994084E-2</c:v>
                </c:pt>
                <c:pt idx="392">
                  <c:v>1.9999999999994088E-2</c:v>
                </c:pt>
                <c:pt idx="393">
                  <c:v>1.7499999999994097E-2</c:v>
                </c:pt>
                <c:pt idx="394">
                  <c:v>1.4999999999994103E-2</c:v>
                </c:pt>
                <c:pt idx="395">
                  <c:v>1.2499999999994111E-2</c:v>
                </c:pt>
                <c:pt idx="396">
                  <c:v>9.9999999999941178E-3</c:v>
                </c:pt>
                <c:pt idx="397">
                  <c:v>7.4999999999941242E-3</c:v>
                </c:pt>
                <c:pt idx="398">
                  <c:v>4.9999999999941307E-3</c:v>
                </c:pt>
                <c:pt idx="399">
                  <c:v>2.4999999999941376E-3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D-44D1-A188-05A2564BF01D}"/>
            </c:ext>
          </c:extLst>
        </c:ser>
        <c:ser>
          <c:idx val="1"/>
          <c:order val="1"/>
          <c:tx>
            <c:v>tD3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'MA1'!$H$16:$H$416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1.0275411369753451E-8</c:v>
                </c:pt>
                <c:pt idx="3">
                  <c:v>4.1098927019406335E-8</c:v>
                </c:pt>
                <c:pt idx="4">
                  <c:v>1.0837442437984134E-7</c:v>
                </c:pt>
                <c:pt idx="5">
                  <c:v>2.3172970459769031E-7</c:v>
                </c:pt>
                <c:pt idx="6">
                  <c:v>4.343087656266751E-7</c:v>
                </c:pt>
                <c:pt idx="7">
                  <c:v>7.4262892626400672E-7</c:v>
                </c:pt>
                <c:pt idx="8">
                  <c:v>1.186477367851094E-6</c:v>
                </c:pt>
                <c:pt idx="9">
                  <c:v>1.7988341548163897E-6</c:v>
                </c:pt>
                <c:pt idx="10">
                  <c:v>2.6158137355157596E-6</c:v>
                </c:pt>
                <c:pt idx="11">
                  <c:v>3.6766204797344804E-6</c:v>
                </c:pt>
                <c:pt idx="12">
                  <c:v>5.0235147502202148E-6</c:v>
                </c:pt>
                <c:pt idx="13">
                  <c:v>6.7017876785145415E-6</c:v>
                </c:pt>
                <c:pt idx="14">
                  <c:v>8.7597425800992893E-6</c:v>
                </c:pt>
                <c:pt idx="15">
                  <c:v>1.1248682067852432E-5</c:v>
                </c:pt>
                <c:pt idx="16">
                  <c:v>1.4222900001225415E-5</c:v>
                </c:pt>
                <c:pt idx="17">
                  <c:v>1.7739677434692778E-5</c:v>
                </c:pt>
                <c:pt idx="18">
                  <c:v>2.1859282042693381E-5</c:v>
                </c:pt>
                <c:pt idx="19">
                  <c:v>2.66449706028387E-5</c:v>
                </c:pt>
                <c:pt idx="20">
                  <c:v>3.2162994145302689E-5</c:v>
                </c:pt>
                <c:pt idx="21">
                  <c:v>3.8482605428585637E-5</c:v>
                </c:pt>
                <c:pt idx="22">
                  <c:v>4.5676068610957093E-5</c:v>
                </c:pt>
                <c:pt idx="23">
                  <c:v>5.3818670751631049E-5</c:v>
                </c:pt>
                <c:pt idx="24">
                  <c:v>6.2988735037117531E-5</c:v>
                </c:pt>
                <c:pt idx="25">
                  <c:v>7.3267635706611377E-5</c:v>
                </c:pt>
                <c:pt idx="26">
                  <c:v>8.4739814205915718E-5</c:v>
                </c:pt>
                <c:pt idx="27">
                  <c:v>9.74927968051513E-5</c:v>
                </c:pt>
                <c:pt idx="28">
                  <c:v>1.1161721334044447E-4</c:v>
                </c:pt>
                <c:pt idx="29">
                  <c:v>1.2720681715801044E-4</c:v>
                </c:pt>
                <c:pt idx="30">
                  <c:v>1.4435850612993733E-4</c:v>
                </c:pt>
                <c:pt idx="31">
                  <c:v>1.6317234442800213E-4</c:v>
                </c:pt>
                <c:pt idx="32">
                  <c:v>1.8375158547374287E-4</c:v>
                </c:pt>
                <c:pt idx="33">
                  <c:v>2.0620269559428543E-4</c:v>
                </c:pt>
                <c:pt idx="34">
                  <c:v>2.3063537843620143E-4</c:v>
                </c:pt>
                <c:pt idx="35">
                  <c:v>2.5716260026809431E-4</c:v>
                </c:pt>
                <c:pt idx="36">
                  <c:v>2.8590061580596515E-4</c:v>
                </c:pt>
                <c:pt idx="37">
                  <c:v>3.1696899479661145E-4</c:v>
                </c:pt>
                <c:pt idx="38">
                  <c:v>3.5049064925450065E-4</c:v>
                </c:pt>
                <c:pt idx="39">
                  <c:v>3.8659186116914764E-4</c:v>
                </c:pt>
                <c:pt idx="40">
                  <c:v>4.2540231078754963E-4</c:v>
                </c:pt>
                <c:pt idx="41">
                  <c:v>4.6705510544554153E-4</c:v>
                </c:pt>
                <c:pt idx="42">
                  <c:v>5.1168680884351519E-4</c:v>
                </c:pt>
                <c:pt idx="43">
                  <c:v>5.5943747081877977E-4</c:v>
                </c:pt>
                <c:pt idx="44">
                  <c:v>6.104506573531731E-4</c:v>
                </c:pt>
                <c:pt idx="45">
                  <c:v>6.6487348126028896E-4</c:v>
                </c:pt>
                <c:pt idx="46">
                  <c:v>7.2285663292498165E-4</c:v>
                </c:pt>
                <c:pt idx="47">
                  <c:v>7.8455441159179073E-4</c:v>
                </c:pt>
                <c:pt idx="48">
                  <c:v>8.5012475683633791E-4</c:v>
                </c:pt>
                <c:pt idx="49">
                  <c:v>9.1972928032425566E-4</c:v>
                </c:pt>
                <c:pt idx="50">
                  <c:v>9.9353329785764263E-4</c:v>
                </c:pt>
                <c:pt idx="51">
                  <c:v>1.0717058616044933E-3</c:v>
                </c:pt>
                <c:pt idx="52">
                  <c:v>1.1544197925111019E-3</c:v>
                </c:pt>
                <c:pt idx="53">
                  <c:v>1.2418517128974388E-3</c:v>
                </c:pt>
                <c:pt idx="54">
                  <c:v>1.3341820791570808E-3</c:v>
                </c:pt>
                <c:pt idx="55">
                  <c:v>1.4315952145617023E-3</c:v>
                </c:pt>
                <c:pt idx="56">
                  <c:v>1.5342793421701183E-3</c:v>
                </c:pt>
                <c:pt idx="57">
                  <c:v>1.6424266178157469E-3</c:v>
                </c:pt>
                <c:pt idx="58">
                  <c:v>1.7562331629895147E-3</c:v>
                </c:pt>
                <c:pt idx="59">
                  <c:v>1.8758990978273193E-3</c:v>
                </c:pt>
                <c:pt idx="60">
                  <c:v>2.0016285739929323E-3</c:v>
                </c:pt>
                <c:pt idx="61">
                  <c:v>2.1336298075086313E-3</c:v>
                </c:pt>
                <c:pt idx="62">
                  <c:v>2.2721151115074061E-3</c:v>
                </c:pt>
                <c:pt idx="63">
                  <c:v>2.4173009288021977E-3</c:v>
                </c:pt>
                <c:pt idx="64">
                  <c:v>2.5694078642460247E-3</c:v>
                </c:pt>
                <c:pt idx="65">
                  <c:v>2.7286607170136888E-3</c:v>
                </c:pt>
                <c:pt idx="66">
                  <c:v>2.8952885125175369E-3</c:v>
                </c:pt>
                <c:pt idx="67">
                  <c:v>3.0695245340618318E-3</c:v>
                </c:pt>
                <c:pt idx="68">
                  <c:v>3.2516063543141511E-3</c:v>
                </c:pt>
                <c:pt idx="69">
                  <c:v>3.4417758662278653E-3</c:v>
                </c:pt>
                <c:pt idx="70">
                  <c:v>3.6402793136770827E-3</c:v>
                </c:pt>
                <c:pt idx="71">
                  <c:v>3.8473673216995203E-3</c:v>
                </c:pt>
                <c:pt idx="72">
                  <c:v>4.0632949262165777E-3</c:v>
                </c:pt>
                <c:pt idx="73">
                  <c:v>4.2883216032306428E-3</c:v>
                </c:pt>
                <c:pt idx="74">
                  <c:v>4.5227112974473372E-3</c:v>
                </c:pt>
                <c:pt idx="75">
                  <c:v>4.7667324504272503E-3</c:v>
                </c:pt>
                <c:pt idx="76">
                  <c:v>5.0206580278750988E-3</c:v>
                </c:pt>
                <c:pt idx="77">
                  <c:v>5.2847655464583684E-3</c:v>
                </c:pt>
                <c:pt idx="78">
                  <c:v>5.5593370997111058E-3</c:v>
                </c:pt>
                <c:pt idx="79">
                  <c:v>5.8446593832842224E-3</c:v>
                </c:pt>
                <c:pt idx="80">
                  <c:v>6.1410237192809289E-3</c:v>
                </c:pt>
                <c:pt idx="81">
                  <c:v>6.448726079703461E-3</c:v>
                </c:pt>
                <c:pt idx="82">
                  <c:v>6.7680671089065019E-3</c:v>
                </c:pt>
                <c:pt idx="83">
                  <c:v>7.0993521452925859E-3</c:v>
                </c:pt>
                <c:pt idx="84">
                  <c:v>7.442891241595989E-3</c:v>
                </c:pt>
                <c:pt idx="85">
                  <c:v>7.7989991843563011E-3</c:v>
                </c:pt>
                <c:pt idx="86">
                  <c:v>8.1679955120327885E-3</c:v>
                </c:pt>
                <c:pt idx="87">
                  <c:v>8.5502045320731811E-3</c:v>
                </c:pt>
                <c:pt idx="88">
                  <c:v>8.9459553364663966E-3</c:v>
                </c:pt>
                <c:pt idx="89">
                  <c:v>9.3555818161712798E-3</c:v>
                </c:pt>
                <c:pt idx="90">
                  <c:v>9.7794226739770229E-3</c:v>
                </c:pt>
                <c:pt idx="91">
                  <c:v>1.0217821435978188E-2</c:v>
                </c:pt>
                <c:pt idx="92">
                  <c:v>1.0671126461429134E-2</c:v>
                </c:pt>
                <c:pt idx="93">
                  <c:v>1.1139690951082359E-2</c:v>
                </c:pt>
                <c:pt idx="94">
                  <c:v>1.1623872953749406E-2</c:v>
                </c:pt>
                <c:pt idx="95">
                  <c:v>1.2124035371162717E-2</c:v>
                </c:pt>
                <c:pt idx="96">
                  <c:v>1.2640545961086181E-2</c:v>
                </c:pt>
                <c:pt idx="97">
                  <c:v>1.3173777338334566E-2</c:v>
                </c:pt>
                <c:pt idx="98">
                  <c:v>1.3724106974093877E-2</c:v>
                </c:pt>
                <c:pt idx="99">
                  <c:v>1.4291917192915402E-2</c:v>
                </c:pt>
                <c:pt idx="100">
                  <c:v>1.4877595167853815E-2</c:v>
                </c:pt>
                <c:pt idx="101">
                  <c:v>1.5481532913174429E-2</c:v>
                </c:pt>
                <c:pt idx="102">
                  <c:v>1.6104127275047658E-2</c:v>
                </c:pt>
                <c:pt idx="103">
                  <c:v>1.6745779919629635E-2</c:v>
                </c:pt>
                <c:pt idx="104">
                  <c:v>1.7406897318894856E-2</c:v>
                </c:pt>
                <c:pt idx="105">
                  <c:v>1.8087890733828785E-2</c:v>
                </c:pt>
                <c:pt idx="106">
                  <c:v>1.8789176195163373E-2</c:v>
                </c:pt>
                <c:pt idx="107">
                  <c:v>1.9511174481289587E-2</c:v>
                </c:pt>
                <c:pt idx="108">
                  <c:v>2.025431109350373E-2</c:v>
                </c:pt>
                <c:pt idx="109">
                  <c:v>2.1019016228378484E-2</c:v>
                </c:pt>
                <c:pt idx="110">
                  <c:v>2.1805724747206396E-2</c:v>
                </c:pt>
                <c:pt idx="111">
                  <c:v>2.2614876142385068E-2</c:v>
                </c:pt>
                <c:pt idx="112">
                  <c:v>2.344691450077022E-2</c:v>
                </c:pt>
                <c:pt idx="113">
                  <c:v>2.4302288463813663E-2</c:v>
                </c:pt>
                <c:pt idx="114">
                  <c:v>2.5181451184407788E-2</c:v>
                </c:pt>
                <c:pt idx="115">
                  <c:v>2.6084860280384165E-2</c:v>
                </c:pt>
                <c:pt idx="116">
                  <c:v>2.7012977784561906E-2</c:v>
                </c:pt>
                <c:pt idx="117">
                  <c:v>2.796627009129328E-2</c:v>
                </c:pt>
                <c:pt idx="118">
                  <c:v>2.8945207899323862E-2</c:v>
                </c:pt>
                <c:pt idx="119">
                  <c:v>2.9950266151071461E-2</c:v>
                </c:pt>
                <c:pt idx="120">
                  <c:v>3.098192396798435E-2</c:v>
                </c:pt>
                <c:pt idx="121">
                  <c:v>3.2040664582109267E-2</c:v>
                </c:pt>
                <c:pt idx="122">
                  <c:v>3.3126975263686298E-2</c:v>
                </c:pt>
                <c:pt idx="123">
                  <c:v>3.4241347244744404E-2</c:v>
                </c:pt>
                <c:pt idx="124">
                  <c:v>3.538427563851488E-2</c:v>
                </c:pt>
                <c:pt idx="125">
                  <c:v>3.6556259354766966E-2</c:v>
                </c:pt>
                <c:pt idx="126">
                  <c:v>3.7757801010726025E-2</c:v>
                </c:pt>
                <c:pt idx="127">
                  <c:v>3.8989406837783312E-2</c:v>
                </c:pt>
                <c:pt idx="128">
                  <c:v>4.0251586583762169E-2</c:v>
                </c:pt>
                <c:pt idx="129">
                  <c:v>4.154485341066206E-2</c:v>
                </c:pt>
                <c:pt idx="130">
                  <c:v>4.2869723787880683E-2</c:v>
                </c:pt>
                <c:pt idx="131">
                  <c:v>4.4226717380809348E-2</c:v>
                </c:pt>
                <c:pt idx="132">
                  <c:v>4.561635693477567E-2</c:v>
                </c:pt>
                <c:pt idx="133">
                  <c:v>4.7039168154281295E-2</c:v>
                </c:pt>
                <c:pt idx="134">
                  <c:v>4.8495679577377548E-2</c:v>
                </c:pt>
                <c:pt idx="135">
                  <c:v>4.9986422445179583E-2</c:v>
                </c:pt>
                <c:pt idx="136">
                  <c:v>5.1511930566701246E-2</c:v>
                </c:pt>
                <c:pt idx="137">
                  <c:v>5.3072740178488557E-2</c:v>
                </c:pt>
                <c:pt idx="138">
                  <c:v>5.4669389799548052E-2</c:v>
                </c:pt>
                <c:pt idx="139">
                  <c:v>5.6302420081073466E-2</c:v>
                </c:pt>
                <c:pt idx="140">
                  <c:v>5.7972373651284402E-2</c:v>
                </c:pt>
                <c:pt idx="141">
                  <c:v>5.967979495516796E-2</c:v>
                </c:pt>
                <c:pt idx="142">
                  <c:v>6.1425230089175407E-2</c:v>
                </c:pt>
                <c:pt idx="143">
                  <c:v>6.320922663087418E-2</c:v>
                </c:pt>
                <c:pt idx="144">
                  <c:v>6.5032333463502623E-2</c:v>
                </c:pt>
                <c:pt idx="145">
                  <c:v>6.689510059547997E-2</c:v>
                </c:pt>
                <c:pt idx="146">
                  <c:v>6.8798078974845286E-2</c:v>
                </c:pt>
                <c:pt idx="147">
                  <c:v>7.0741820298677871E-2</c:v>
                </c:pt>
                <c:pt idx="148">
                  <c:v>7.2726876817446551E-2</c:v>
                </c:pt>
                <c:pt idx="149">
                  <c:v>7.475380113457547E-2</c:v>
                </c:pt>
                <c:pt idx="150">
                  <c:v>7.682314600080839E-2</c:v>
                </c:pt>
                <c:pt idx="151">
                  <c:v>7.8935464103920161E-2</c:v>
                </c:pt>
                <c:pt idx="152">
                  <c:v>8.1091307853435601E-2</c:v>
                </c:pt>
                <c:pt idx="153">
                  <c:v>8.3291229160721805E-2</c:v>
                </c:pt>
                <c:pt idx="154">
                  <c:v>8.5535779214323093E-2</c:v>
                </c:pt>
                <c:pt idx="155">
                  <c:v>8.7825508250721829E-2</c:v>
                </c:pt>
                <c:pt idx="156">
                  <c:v>9.0160965320681394E-2</c:v>
                </c:pt>
                <c:pt idx="157">
                  <c:v>9.2542698051041275E-2</c:v>
                </c:pt>
                <c:pt idx="158">
                  <c:v>9.4971252402434383E-2</c:v>
                </c:pt>
                <c:pt idx="159">
                  <c:v>9.7447172422717443E-2</c:v>
                </c:pt>
                <c:pt idx="160">
                  <c:v>9.9970999996402202E-2</c:v>
                </c:pt>
                <c:pt idx="161">
                  <c:v>0.10254327459040118</c:v>
                </c:pt>
                <c:pt idx="162">
                  <c:v>0.1051645329957739</c:v>
                </c:pt>
                <c:pt idx="163">
                  <c:v>0.10783530906628425</c:v>
                </c:pt>
                <c:pt idx="164">
                  <c:v>0.11055613345329839</c:v>
                </c:pt>
                <c:pt idx="165">
                  <c:v>0.11332753333775518</c:v>
                </c:pt>
                <c:pt idx="166">
                  <c:v>0.11615003215910435</c:v>
                </c:pt>
                <c:pt idx="167">
                  <c:v>0.11902414934142162</c:v>
                </c:pt>
                <c:pt idx="168">
                  <c:v>0.12195040001722374</c:v>
                </c:pt>
                <c:pt idx="169">
                  <c:v>0.12492929474872179</c:v>
                </c:pt>
                <c:pt idx="170">
                  <c:v>0.12796133924734943</c:v>
                </c:pt>
                <c:pt idx="171">
                  <c:v>0.13104703409119967</c:v>
                </c:pt>
                <c:pt idx="172">
                  <c:v>0.1341868744412599</c:v>
                </c:pt>
                <c:pt idx="173">
                  <c:v>0.1373813497562347</c:v>
                </c:pt>
                <c:pt idx="174">
                  <c:v>0.14063094350648034</c:v>
                </c:pt>
                <c:pt idx="175">
                  <c:v>0.14393613288739041</c:v>
                </c:pt>
                <c:pt idx="176">
                  <c:v>0.14729738853228438</c:v>
                </c:pt>
                <c:pt idx="177">
                  <c:v>0.15071517422545352</c:v>
                </c:pt>
                <c:pt idx="178">
                  <c:v>0.1541899466154156</c:v>
                </c:pt>
                <c:pt idx="179">
                  <c:v>0.15772215492898001</c:v>
                </c:pt>
                <c:pt idx="180">
                  <c:v>0.16131224068607083</c:v>
                </c:pt>
                <c:pt idx="181">
                  <c:v>0.16496063741624908</c:v>
                </c:pt>
                <c:pt idx="182">
                  <c:v>0.16866777037656785</c:v>
                </c:pt>
                <c:pt idx="183">
                  <c:v>0.17243405627188491</c:v>
                </c:pt>
                <c:pt idx="184">
                  <c:v>0.17625990297737029</c:v>
                </c:pt>
                <c:pt idx="185">
                  <c:v>0.18014570926402076</c:v>
                </c:pt>
                <c:pt idx="186">
                  <c:v>0.18409186452725781</c:v>
                </c:pt>
                <c:pt idx="187">
                  <c:v>0.18809874851931652</c:v>
                </c:pt>
                <c:pt idx="188">
                  <c:v>0.1921667310854763</c:v>
                </c:pt>
                <c:pt idx="189">
                  <c:v>0.19629617190481416</c:v>
                </c:pt>
                <c:pt idx="190">
                  <c:v>0.2004874202356888</c:v>
                </c:pt>
                <c:pt idx="191">
                  <c:v>0.20474081466642668</c:v>
                </c:pt>
                <c:pt idx="192">
                  <c:v>0.20905668287173207</c:v>
                </c:pt>
                <c:pt idx="193">
                  <c:v>0.21343534137492648</c:v>
                </c:pt>
                <c:pt idx="194">
                  <c:v>0.2178770953166185</c:v>
                </c:pt>
                <c:pt idx="195">
                  <c:v>0.22238223823032596</c:v>
                </c:pt>
                <c:pt idx="196">
                  <c:v>0.22695105182510375</c:v>
                </c:pt>
                <c:pt idx="197">
                  <c:v>0.23158380577575213</c:v>
                </c:pt>
                <c:pt idx="198">
                  <c:v>0.23628075752118019</c:v>
                </c:pt>
                <c:pt idx="199">
                  <c:v>0.24104215207081994</c:v>
                </c:pt>
                <c:pt idx="200">
                  <c:v>0.24586822182000648</c:v>
                </c:pt>
                <c:pt idx="201">
                  <c:v>0.2507591863742975</c:v>
                </c:pt>
                <c:pt idx="202">
                  <c:v>0.25571525238320297</c:v>
                </c:pt>
                <c:pt idx="203">
                  <c:v>0.26073661338379522</c:v>
                </c:pt>
                <c:pt idx="204">
                  <c:v>0.26582344965425181</c:v>
                </c:pt>
                <c:pt idx="205">
                  <c:v>0.27097592807801119</c:v>
                </c:pt>
                <c:pt idx="206">
                  <c:v>0.27619420201856665</c:v>
                </c:pt>
                <c:pt idx="207">
                  <c:v>0.28147841120531697</c:v>
                </c:pt>
                <c:pt idx="208">
                  <c:v>0.28682868163065744</c:v>
                </c:pt>
                <c:pt idx="209">
                  <c:v>0.29224512545888481</c:v>
                </c:pt>
                <c:pt idx="210">
                  <c:v>0.29772784094665666</c:v>
                </c:pt>
                <c:pt idx="211">
                  <c:v>0.30327691237568311</c:v>
                </c:pt>
                <c:pt idx="212">
                  <c:v>0.3088924099977044</c:v>
                </c:pt>
                <c:pt idx="213">
                  <c:v>0.3145743899919623</c:v>
                </c:pt>
                <c:pt idx="214">
                  <c:v>0.32032289443527129</c:v>
                </c:pt>
                <c:pt idx="215">
                  <c:v>0.32613795128505418</c:v>
                </c:pt>
                <c:pt idx="216">
                  <c:v>0.33201957437521218</c:v>
                </c:pt>
                <c:pt idx="217">
                  <c:v>0.33796776342522089</c:v>
                </c:pt>
                <c:pt idx="218">
                  <c:v>0.34398250406234937</c:v>
                </c:pt>
                <c:pt idx="219">
                  <c:v>0.35006376785720833</c:v>
                </c:pt>
                <c:pt idx="220">
                  <c:v>0.3562115123726306</c:v>
                </c:pt>
                <c:pt idx="221">
                  <c:v>0.36242568122598651</c:v>
                </c:pt>
                <c:pt idx="222">
                  <c:v>0.3687062041648041</c:v>
                </c:pt>
                <c:pt idx="223">
                  <c:v>0.37505299715582452</c:v>
                </c:pt>
                <c:pt idx="224">
                  <c:v>0.38146596248746767</c:v>
                </c:pt>
                <c:pt idx="225">
                  <c:v>0.38794498888552315</c:v>
                </c:pt>
                <c:pt idx="226">
                  <c:v>0.39448995164225087</c:v>
                </c:pt>
                <c:pt idx="227">
                  <c:v>0.40110071275847292</c:v>
                </c:pt>
                <c:pt idx="228">
                  <c:v>0.40777712109876152</c:v>
                </c:pt>
                <c:pt idx="229">
                  <c:v>0.41451901255956441</c:v>
                </c:pt>
                <c:pt idx="230">
                  <c:v>0.4213262102501138</c:v>
                </c:pt>
                <c:pt idx="231">
                  <c:v>0.42819852468580261</c:v>
                </c:pt>
                <c:pt idx="232">
                  <c:v>0.43513575399402948</c:v>
                </c:pt>
                <c:pt idx="233">
                  <c:v>0.44213768413217225</c:v>
                </c:pt>
                <c:pt idx="234">
                  <c:v>0.44920408911755899</c:v>
                </c:pt>
                <c:pt idx="235">
                  <c:v>0.45633473126904517</c:v>
                </c:pt>
                <c:pt idx="236">
                  <c:v>0.46352936146003931</c:v>
                </c:pt>
                <c:pt idx="237">
                  <c:v>0.47078771938271663</c:v>
                </c:pt>
                <c:pt idx="238">
                  <c:v>0.47810953382294907</c:v>
                </c:pt>
                <c:pt idx="239">
                  <c:v>0.48549452294584833</c:v>
                </c:pt>
                <c:pt idx="240">
                  <c:v>0.492942394591529</c:v>
                </c:pt>
                <c:pt idx="241">
                  <c:v>0.50045284658062161</c:v>
                </c:pt>
                <c:pt idx="242">
                  <c:v>0.50802556702935242</c:v>
                </c:pt>
                <c:pt idx="243">
                  <c:v>0.51566023467374611</c:v>
                </c:pt>
                <c:pt idx="244">
                  <c:v>0.52335651920268922</c:v>
                </c:pt>
                <c:pt idx="245">
                  <c:v>0.53111408159914919</c:v>
                </c:pt>
                <c:pt idx="246">
                  <c:v>0.53893257448965282</c:v>
                </c:pt>
                <c:pt idx="247">
                  <c:v>0.54681164250126779</c:v>
                </c:pt>
                <c:pt idx="248">
                  <c:v>0.55475092262574521</c:v>
                </c:pt>
                <c:pt idx="249">
                  <c:v>0.5627500445905893</c:v>
                </c:pt>
                <c:pt idx="250">
                  <c:v>0.57080863123640002</c:v>
                </c:pt>
                <c:pt idx="251">
                  <c:v>0.57892629890030778</c:v>
                </c:pt>
                <c:pt idx="252">
                  <c:v>0.58710265780505222</c:v>
                </c:pt>
                <c:pt idx="253">
                  <c:v>0.59533731245313215</c:v>
                </c:pt>
                <c:pt idx="254">
                  <c:v>0.60362986202584545</c:v>
                </c:pt>
                <c:pt idx="255">
                  <c:v>0.611979900786639</c:v>
                </c:pt>
                <c:pt idx="256">
                  <c:v>0.62038701848856526</c:v>
                </c:pt>
                <c:pt idx="257">
                  <c:v>0.62885080078529176</c:v>
                </c:pt>
                <c:pt idx="258">
                  <c:v>0.63737082964530023</c:v>
                </c:pt>
                <c:pt idx="259">
                  <c:v>0.64594668376909159</c:v>
                </c:pt>
                <c:pt idx="260">
                  <c:v>0.65457793900874461</c:v>
                </c:pt>
                <c:pt idx="261">
                  <c:v>0.66326416878972017</c:v>
                </c:pt>
                <c:pt idx="262">
                  <c:v>0.67200494453436665</c:v>
                </c:pt>
                <c:pt idx="263">
                  <c:v>0.68079983608701922</c:v>
                </c:pt>
                <c:pt idx="264">
                  <c:v>0.6896484121402221</c:v>
                </c:pt>
                <c:pt idx="265">
                  <c:v>0.69855024066176263</c:v>
                </c:pt>
                <c:pt idx="266">
                  <c:v>0.70750488932230626</c:v>
                </c:pt>
                <c:pt idx="267">
                  <c:v>0.71651192592336965</c:v>
                </c:pt>
                <c:pt idx="268">
                  <c:v>0.72557091882521807</c:v>
                </c:pt>
                <c:pt idx="269">
                  <c:v>0.73468143737481295</c:v>
                </c:pt>
                <c:pt idx="270">
                  <c:v>0.74384305233308046</c:v>
                </c:pt>
                <c:pt idx="271">
                  <c:v>0.75305533630165755</c:v>
                </c:pt>
                <c:pt idx="272">
                  <c:v>0.76231786414906333</c:v>
                </c:pt>
                <c:pt idx="273">
                  <c:v>0.77163021343550975</c:v>
                </c:pt>
                <c:pt idx="274">
                  <c:v>0.78099196483703359</c:v>
                </c:pt>
                <c:pt idx="275">
                  <c:v>0.79040270256819223</c:v>
                </c:pt>
                <c:pt idx="276">
                  <c:v>0.79986201480357932</c:v>
                </c:pt>
                <c:pt idx="277">
                  <c:v>0.80936949409790804</c:v>
                </c:pt>
                <c:pt idx="278">
                  <c:v>0.81892473780467701</c:v>
                </c:pt>
                <c:pt idx="279">
                  <c:v>0.82852734849353504</c:v>
                </c:pt>
                <c:pt idx="280">
                  <c:v>0.83817693436604657</c:v>
                </c:pt>
                <c:pt idx="281">
                  <c:v>0.84787310967023188</c:v>
                </c:pt>
                <c:pt idx="282">
                  <c:v>0.85761549511361512</c:v>
                </c:pt>
                <c:pt idx="283">
                  <c:v>0.86740371827507223</c:v>
                </c:pt>
                <c:pt idx="284">
                  <c:v>0.87723741401560451</c:v>
                </c:pt>
                <c:pt idx="285">
                  <c:v>0.88711622488793773</c:v>
                </c:pt>
                <c:pt idx="286">
                  <c:v>0.89703980154549423</c:v>
                </c:pt>
                <c:pt idx="287">
                  <c:v>0.90700780315042195</c:v>
                </c:pt>
                <c:pt idx="288">
                  <c:v>0.91701989778149562</c:v>
                </c:pt>
                <c:pt idx="289">
                  <c:v>0.9270757628417271</c:v>
                </c:pt>
                <c:pt idx="290">
                  <c:v>0.93717508546600536</c:v>
                </c:pt>
                <c:pt idx="291">
                  <c:v>0.94731756292928238</c:v>
                </c:pt>
                <c:pt idx="292">
                  <c:v>0.95750290305564911</c:v>
                </c:pt>
                <c:pt idx="293">
                  <c:v>0.96773082462835347</c:v>
                </c:pt>
                <c:pt idx="294">
                  <c:v>0.97800105780164559</c:v>
                </c:pt>
                <c:pt idx="295">
                  <c:v>0.9883133445146649</c:v>
                </c:pt>
                <c:pt idx="296">
                  <c:v>0.99866743890783283</c:v>
                </c:pt>
                <c:pt idx="297">
                  <c:v>1.0090631077423862</c:v>
                </c:pt>
                <c:pt idx="298">
                  <c:v>1.0195001308237766</c:v>
                </c:pt>
                <c:pt idx="299">
                  <c:v>1.0299783014291999</c:v>
                </c:pt>
                <c:pt idx="300">
                  <c:v>1.0404974267402769</c:v>
                </c:pt>
                <c:pt idx="301">
                  <c:v>1.0510573282814559</c:v>
                </c:pt>
                <c:pt idx="302">
                  <c:v>1.0616578423649266</c:v>
                </c:pt>
                <c:pt idx="303">
                  <c:v>1.0722988205428496</c:v>
                </c:pt>
                <c:pt idx="304">
                  <c:v>1.0829801300679027</c:v>
                </c:pt>
                <c:pt idx="305">
                  <c:v>1.093701654362971</c:v>
                </c:pt>
                <c:pt idx="306">
                  <c:v>1.1044632935010339</c:v>
                </c:pt>
                <c:pt idx="307">
                  <c:v>1.1152649646962658</c:v>
                </c:pt>
                <c:pt idx="308">
                  <c:v>1.1261066028076836</c:v>
                </c:pt>
                <c:pt idx="309">
                  <c:v>1.1369881608564361</c:v>
                </c:pt>
                <c:pt idx="310">
                  <c:v>1.1479096105578923</c:v>
                </c:pt>
                <c:pt idx="311">
                  <c:v>1.1588709428703765</c:v>
                </c:pt>
                <c:pt idx="312">
                  <c:v>1.1698721685615519</c:v>
                </c:pt>
                <c:pt idx="313">
                  <c:v>1.1809133187943217</c:v>
                </c:pt>
                <c:pt idx="314">
                  <c:v>1.1919944457340452</c:v>
                </c:pt>
                <c:pt idx="315">
                  <c:v>1.2031156231786395</c:v>
                </c:pt>
                <c:pt idx="316">
                  <c:v>1.214276947213681</c:v>
                </c:pt>
                <c:pt idx="317">
                  <c:v>1.2254785368946306</c:v>
                </c:pt>
                <c:pt idx="318">
                  <c:v>1.2367205349583921</c:v>
                </c:pt>
                <c:pt idx="319">
                  <c:v>1.2480031085667065</c:v>
                </c:pt>
                <c:pt idx="320">
                  <c:v>1.2593264500837094</c:v>
                </c:pt>
                <c:pt idx="321">
                  <c:v>1.2706907778909453</c:v>
                </c:pt>
                <c:pt idx="322">
                  <c:v>1.2820963372424556</c:v>
                </c:pt>
                <c:pt idx="323">
                  <c:v>1.2935434011632547</c:v>
                </c:pt>
                <c:pt idx="324">
                  <c:v>1.3050322713949092</c:v>
                </c:pt>
                <c:pt idx="325">
                  <c:v>1.3165632793918802</c:v>
                </c:pt>
                <c:pt idx="326">
                  <c:v>1.3281367873725995</c:v>
                </c:pt>
                <c:pt idx="327">
                  <c:v>1.3397531894300656</c:v>
                </c:pt>
                <c:pt idx="328">
                  <c:v>1.3514129127065833</c:v>
                </c:pt>
                <c:pt idx="329">
                  <c:v>1.3631164186378772</c:v>
                </c:pt>
                <c:pt idx="330">
                  <c:v>1.3748642042722785</c:v>
                </c:pt>
                <c:pt idx="331">
                  <c:v>1.3866568036713816</c:v>
                </c:pt>
                <c:pt idx="332">
                  <c:v>1.3984947893987434</c:v>
                </c:pt>
                <c:pt idx="333">
                  <c:v>1.4103787741041443</c:v>
                </c:pt>
                <c:pt idx="334">
                  <c:v>1.4223094122113829</c:v>
                </c:pt>
                <c:pt idx="335">
                  <c:v>1.434287401718735</c:v>
                </c:pt>
                <c:pt idx="336">
                  <c:v>1.4463134861213751</c:v>
                </c:pt>
                <c:pt idx="337">
                  <c:v>1.4583884564668963</c:v>
                </c:pt>
                <c:pt idx="338">
                  <c:v>1.4705131535553804</c:v>
                </c:pt>
                <c:pt idx="339">
                  <c:v>1.4826884702970513</c:v>
                </c:pt>
                <c:pt idx="340">
                  <c:v>1.4949153542418478</c:v>
                </c:pt>
                <c:pt idx="341">
                  <c:v>1.5071948102967256</c:v>
                </c:pt>
                <c:pt idx="342">
                  <c:v>1.5195279036480895</c:v>
                </c:pt>
                <c:pt idx="343">
                  <c:v>1.5319157629089206</c:v>
                </c:pt>
                <c:pt idx="344">
                  <c:v>1.544359583512108</c:v>
                </c:pt>
                <c:pt idx="345">
                  <c:v>1.5568606313740811</c:v>
                </c:pt>
                <c:pt idx="346">
                  <c:v>1.569420246855489</c:v>
                </c:pt>
                <c:pt idx="347">
                  <c:v>1.5820398490490468</c:v>
                </c:pt>
                <c:pt idx="348">
                  <c:v>1.5947209404280891</c:v>
                </c:pt>
                <c:pt idx="349">
                  <c:v>1.6074651118935337</c:v>
                </c:pt>
                <c:pt idx="350">
                  <c:v>1.6202740482617715</c:v>
                </c:pt>
                <c:pt idx="351">
                  <c:v>1.6331495342413183</c:v>
                </c:pt>
                <c:pt idx="352">
                  <c:v>1.6460934609524001</c:v>
                </c:pt>
                <c:pt idx="353">
                  <c:v>1.6591078330506359</c:v>
                </c:pt>
                <c:pt idx="354">
                  <c:v>1.6721947765247445</c:v>
                </c:pt>
                <c:pt idx="355">
                  <c:v>1.685356547247262</c:v>
                </c:pt>
                <c:pt idx="356">
                  <c:v>1.6985955403692514</c:v>
                </c:pt>
                <c:pt idx="357">
                  <c:v>1.7119143006624331</c:v>
                </c:pt>
                <c:pt idx="358">
                  <c:v>1.7253155339281827</c:v>
                </c:pt>
                <c:pt idx="359">
                  <c:v>1.7388021196106189</c:v>
                </c:pt>
                <c:pt idx="360">
                  <c:v>1.7523771247727027</c:v>
                </c:pt>
                <c:pt idx="361">
                  <c:v>1.7660438196193355</c:v>
                </c:pt>
                <c:pt idx="362">
                  <c:v>1.7798056947820922</c:v>
                </c:pt>
                <c:pt idx="363">
                  <c:v>1.7936664806159115</c:v>
                </c:pt>
                <c:pt idx="364">
                  <c:v>1.8076301688017102</c:v>
                </c:pt>
                <c:pt idx="365">
                  <c:v>1.8217010366008477</c:v>
                </c:pt>
                <c:pt idx="366">
                  <c:v>1.8358836741709661</c:v>
                </c:pt>
                <c:pt idx="367">
                  <c:v>1.8501830154294441</c:v>
                </c:pt>
                <c:pt idx="368">
                  <c:v>1.8646043730454387</c:v>
                </c:pt>
                <c:pt idx="369">
                  <c:v>1.8791534782574215</c:v>
                </c:pt>
                <c:pt idx="370">
                  <c:v>1.893836526357167</c:v>
                </c:pt>
                <c:pt idx="371">
                  <c:v>1.9086602288609349</c:v>
                </c:pt>
                <c:pt idx="372">
                  <c:v>1.9236318736136118</c:v>
                </c:pt>
                <c:pt idx="373">
                  <c:v>1.9387593943572814</c:v>
                </c:pt>
                <c:pt idx="374">
                  <c:v>1.9540514516587726</c:v>
                </c:pt>
                <c:pt idx="375">
                  <c:v>1.9695175275584287</c:v>
                </c:pt>
                <c:pt idx="376">
                  <c:v>1.9851680369083258</c:v>
                </c:pt>
                <c:pt idx="377">
                  <c:v>2.0010144591621155</c:v>
                </c:pt>
                <c:pt idx="378">
                  <c:v>2.0170694954293795</c:v>
                </c:pt>
                <c:pt idx="379">
                  <c:v>2.0333472570136006</c:v>
                </c:pt>
                <c:pt idx="380">
                  <c:v>2.0498634935580644</c:v>
                </c:pt>
                <c:pt idx="381">
                  <c:v>2.0666358715406949</c:v>
                </c:pt>
                <c:pt idx="382">
                  <c:v>2.0836843175044049</c:v>
                </c:pt>
                <c:pt idx="383">
                  <c:v>2.1010314455727905</c:v>
                </c:pt>
                <c:pt idx="384">
                  <c:v>2.1187030962443756</c:v>
                </c:pt>
                <c:pt idx="385">
                  <c:v>2.136729024405144</c:v>
                </c:pt>
                <c:pt idx="386">
                  <c:v>2.1551437909609636</c:v>
                </c:pt>
                <c:pt idx="387">
                  <c:v>2.1739879378799603</c:v>
                </c:pt>
                <c:pt idx="388">
                  <c:v>2.1933095667343925</c:v>
                </c:pt>
                <c:pt idx="389">
                  <c:v>2.2131665069605186</c:v>
                </c:pt>
                <c:pt idx="390">
                  <c:v>2.2336293728633798</c:v>
                </c:pt>
                <c:pt idx="391">
                  <c:v>2.2547860099063306</c:v>
                </c:pt>
                <c:pt idx="392">
                  <c:v>2.2767482114228588</c:v>
                </c:pt>
                <c:pt idx="393">
                  <c:v>2.299662357070424</c:v>
                </c:pt>
                <c:pt idx="394">
                  <c:v>2.3237273262139513</c:v>
                </c:pt>
                <c:pt idx="395">
                  <c:v>2.3492272646270407</c:v>
                </c:pt>
                <c:pt idx="396">
                  <c:v>2.3765991198347596</c:v>
                </c:pt>
                <c:pt idx="397">
                  <c:v>2.4066007661006465</c:v>
                </c:pt>
                <c:pt idx="398">
                  <c:v>2.440902243784191</c:v>
                </c:pt>
                <c:pt idx="399">
                  <c:v>2.4869976169045072</c:v>
                </c:pt>
                <c:pt idx="400">
                  <c:v>2.4869976169045072</c:v>
                </c:pt>
              </c:numCache>
            </c:numRef>
          </c:xVal>
          <c:yVal>
            <c:numRef>
              <c:f>'MA1'!$F$16:$F$416</c:f>
              <c:numCache>
                <c:formatCode>General</c:formatCode>
                <c:ptCount val="401"/>
                <c:pt idx="0">
                  <c:v>1</c:v>
                </c:pt>
                <c:pt idx="1">
                  <c:v>0.99749999999999994</c:v>
                </c:pt>
                <c:pt idx="2">
                  <c:v>0.99499999999999988</c:v>
                </c:pt>
                <c:pt idx="3">
                  <c:v>0.99249999999999983</c:v>
                </c:pt>
                <c:pt idx="4">
                  <c:v>0.98999999999999977</c:v>
                </c:pt>
                <c:pt idx="5">
                  <c:v>0.98749999999999971</c:v>
                </c:pt>
                <c:pt idx="6">
                  <c:v>0.98499999999999976</c:v>
                </c:pt>
                <c:pt idx="7">
                  <c:v>0.98249999999999971</c:v>
                </c:pt>
                <c:pt idx="8">
                  <c:v>0.97999999999999965</c:v>
                </c:pt>
                <c:pt idx="9">
                  <c:v>0.97749999999999959</c:v>
                </c:pt>
                <c:pt idx="10">
                  <c:v>0.97499999999999953</c:v>
                </c:pt>
                <c:pt idx="11">
                  <c:v>0.97249999999999948</c:v>
                </c:pt>
                <c:pt idx="12">
                  <c:v>0.96999999999999942</c:v>
                </c:pt>
                <c:pt idx="13">
                  <c:v>0.96749999999999936</c:v>
                </c:pt>
                <c:pt idx="14">
                  <c:v>0.9649999999999993</c:v>
                </c:pt>
                <c:pt idx="15">
                  <c:v>0.96249999999999925</c:v>
                </c:pt>
                <c:pt idx="16">
                  <c:v>0.9599999999999993</c:v>
                </c:pt>
                <c:pt idx="17">
                  <c:v>0.95749999999999924</c:v>
                </c:pt>
                <c:pt idx="18">
                  <c:v>0.95499999999999918</c:v>
                </c:pt>
                <c:pt idx="19">
                  <c:v>0.95249999999999913</c:v>
                </c:pt>
                <c:pt idx="20">
                  <c:v>0.94999999999999907</c:v>
                </c:pt>
                <c:pt idx="21">
                  <c:v>0.94749999999999901</c:v>
                </c:pt>
                <c:pt idx="22">
                  <c:v>0.94499999999999895</c:v>
                </c:pt>
                <c:pt idx="23">
                  <c:v>0.94249999999999889</c:v>
                </c:pt>
                <c:pt idx="24">
                  <c:v>0.93999999999999884</c:v>
                </c:pt>
                <c:pt idx="25">
                  <c:v>0.93749999999999878</c:v>
                </c:pt>
                <c:pt idx="26">
                  <c:v>0.93499999999999883</c:v>
                </c:pt>
                <c:pt idx="27">
                  <c:v>0.93249999999999877</c:v>
                </c:pt>
                <c:pt idx="28">
                  <c:v>0.92999999999999872</c:v>
                </c:pt>
                <c:pt idx="29">
                  <c:v>0.92749999999999866</c:v>
                </c:pt>
                <c:pt idx="30">
                  <c:v>0.9249999999999986</c:v>
                </c:pt>
                <c:pt idx="31">
                  <c:v>0.92249999999999854</c:v>
                </c:pt>
                <c:pt idx="32">
                  <c:v>0.91999999999999849</c:v>
                </c:pt>
                <c:pt idx="33">
                  <c:v>0.91749999999999843</c:v>
                </c:pt>
                <c:pt idx="34">
                  <c:v>0.91499999999999837</c:v>
                </c:pt>
                <c:pt idx="35">
                  <c:v>0.91249999999999831</c:v>
                </c:pt>
                <c:pt idx="36">
                  <c:v>0.90999999999999837</c:v>
                </c:pt>
                <c:pt idx="37">
                  <c:v>0.90749999999999831</c:v>
                </c:pt>
                <c:pt idx="38">
                  <c:v>0.90499999999999825</c:v>
                </c:pt>
                <c:pt idx="39">
                  <c:v>0.90249999999999819</c:v>
                </c:pt>
                <c:pt idx="40">
                  <c:v>0.89999999999999813</c:v>
                </c:pt>
                <c:pt idx="41">
                  <c:v>0.89749999999999808</c:v>
                </c:pt>
                <c:pt idx="42">
                  <c:v>0.89499999999999802</c:v>
                </c:pt>
                <c:pt idx="43">
                  <c:v>0.89249999999999796</c:v>
                </c:pt>
                <c:pt idx="44">
                  <c:v>0.8899999999999979</c:v>
                </c:pt>
                <c:pt idx="45">
                  <c:v>0.88749999999999785</c:v>
                </c:pt>
                <c:pt idx="46">
                  <c:v>0.88499999999999779</c:v>
                </c:pt>
                <c:pt idx="47">
                  <c:v>0.88249999999999784</c:v>
                </c:pt>
                <c:pt idx="48">
                  <c:v>0.87999999999999778</c:v>
                </c:pt>
                <c:pt idx="49">
                  <c:v>0.87749999999999773</c:v>
                </c:pt>
                <c:pt idx="50">
                  <c:v>0.87499999999999767</c:v>
                </c:pt>
                <c:pt idx="51">
                  <c:v>0.87249999999999761</c:v>
                </c:pt>
                <c:pt idx="52">
                  <c:v>0.86999999999999755</c:v>
                </c:pt>
                <c:pt idx="53">
                  <c:v>0.8674999999999975</c:v>
                </c:pt>
                <c:pt idx="54">
                  <c:v>0.86499999999999744</c:v>
                </c:pt>
                <c:pt idx="55">
                  <c:v>0.86249999999999738</c:v>
                </c:pt>
                <c:pt idx="56">
                  <c:v>0.85999999999999732</c:v>
                </c:pt>
                <c:pt idx="57">
                  <c:v>0.85749999999999738</c:v>
                </c:pt>
                <c:pt idx="58">
                  <c:v>0.85499999999999732</c:v>
                </c:pt>
                <c:pt idx="59">
                  <c:v>0.85249999999999726</c:v>
                </c:pt>
                <c:pt idx="60">
                  <c:v>0.8499999999999972</c:v>
                </c:pt>
                <c:pt idx="61">
                  <c:v>0.84749999999999714</c:v>
                </c:pt>
                <c:pt idx="62">
                  <c:v>0.84499999999999709</c:v>
                </c:pt>
                <c:pt idx="63">
                  <c:v>0.84249999999999703</c:v>
                </c:pt>
                <c:pt idx="64">
                  <c:v>0.83999999999999697</c:v>
                </c:pt>
                <c:pt idx="65">
                  <c:v>0.83749999999999691</c:v>
                </c:pt>
                <c:pt idx="66">
                  <c:v>0.83499999999999686</c:v>
                </c:pt>
                <c:pt idx="67">
                  <c:v>0.83249999999999691</c:v>
                </c:pt>
                <c:pt idx="68">
                  <c:v>0.82999999999999685</c:v>
                </c:pt>
                <c:pt idx="69">
                  <c:v>0.82749999999999679</c:v>
                </c:pt>
                <c:pt idx="70">
                  <c:v>0.82499999999999674</c:v>
                </c:pt>
                <c:pt idx="71">
                  <c:v>0.82249999999999668</c:v>
                </c:pt>
                <c:pt idx="72">
                  <c:v>0.81999999999999662</c:v>
                </c:pt>
                <c:pt idx="73">
                  <c:v>0.81749999999999656</c:v>
                </c:pt>
                <c:pt idx="74">
                  <c:v>0.81499999999999651</c:v>
                </c:pt>
                <c:pt idx="75">
                  <c:v>0.81249999999999645</c:v>
                </c:pt>
                <c:pt idx="76">
                  <c:v>0.80999999999999639</c:v>
                </c:pt>
                <c:pt idx="77">
                  <c:v>0.80749999999999644</c:v>
                </c:pt>
                <c:pt idx="78">
                  <c:v>0.80499999999999639</c:v>
                </c:pt>
                <c:pt idx="79">
                  <c:v>0.80249999999999633</c:v>
                </c:pt>
                <c:pt idx="80">
                  <c:v>0.79999999999999627</c:v>
                </c:pt>
                <c:pt idx="81">
                  <c:v>0.79749999999999621</c:v>
                </c:pt>
                <c:pt idx="82">
                  <c:v>0.79499999999999615</c:v>
                </c:pt>
                <c:pt idx="83">
                  <c:v>0.7924999999999961</c:v>
                </c:pt>
                <c:pt idx="84">
                  <c:v>0.78999999999999604</c:v>
                </c:pt>
                <c:pt idx="85">
                  <c:v>0.78749999999999598</c:v>
                </c:pt>
                <c:pt idx="86">
                  <c:v>0.78499999999999592</c:v>
                </c:pt>
                <c:pt idx="87">
                  <c:v>0.78249999999999587</c:v>
                </c:pt>
                <c:pt idx="88">
                  <c:v>0.77999999999999592</c:v>
                </c:pt>
                <c:pt idx="89">
                  <c:v>0.77749999999999586</c:v>
                </c:pt>
                <c:pt idx="90">
                  <c:v>0.7749999999999958</c:v>
                </c:pt>
                <c:pt idx="91">
                  <c:v>0.77249999999999575</c:v>
                </c:pt>
                <c:pt idx="92">
                  <c:v>0.76999999999999569</c:v>
                </c:pt>
                <c:pt idx="93">
                  <c:v>0.76749999999999563</c:v>
                </c:pt>
                <c:pt idx="94">
                  <c:v>0.76499999999999557</c:v>
                </c:pt>
                <c:pt idx="95">
                  <c:v>0.76249999999999551</c:v>
                </c:pt>
                <c:pt idx="96">
                  <c:v>0.75999999999999546</c:v>
                </c:pt>
                <c:pt idx="97">
                  <c:v>0.7574999999999954</c:v>
                </c:pt>
                <c:pt idx="98">
                  <c:v>0.75499999999999545</c:v>
                </c:pt>
                <c:pt idx="99">
                  <c:v>0.75249999999999539</c:v>
                </c:pt>
                <c:pt idx="100">
                  <c:v>0.74999999999999534</c:v>
                </c:pt>
                <c:pt idx="101">
                  <c:v>0.74749999999999528</c:v>
                </c:pt>
                <c:pt idx="102">
                  <c:v>0.74499999999999522</c:v>
                </c:pt>
                <c:pt idx="103">
                  <c:v>0.74249999999999516</c:v>
                </c:pt>
                <c:pt idx="104">
                  <c:v>0.73999999999999511</c:v>
                </c:pt>
                <c:pt idx="105">
                  <c:v>0.73749999999999505</c:v>
                </c:pt>
                <c:pt idx="106">
                  <c:v>0.73499999999999499</c:v>
                </c:pt>
                <c:pt idx="107">
                  <c:v>0.73249999999999493</c:v>
                </c:pt>
                <c:pt idx="108">
                  <c:v>0.72999999999999499</c:v>
                </c:pt>
                <c:pt idx="109">
                  <c:v>0.72749999999999493</c:v>
                </c:pt>
                <c:pt idx="110">
                  <c:v>0.72499999999999487</c:v>
                </c:pt>
                <c:pt idx="111">
                  <c:v>0.72249999999999481</c:v>
                </c:pt>
                <c:pt idx="112">
                  <c:v>0.71999999999999476</c:v>
                </c:pt>
                <c:pt idx="113">
                  <c:v>0.7174999999999947</c:v>
                </c:pt>
                <c:pt idx="114">
                  <c:v>0.71499999999999464</c:v>
                </c:pt>
                <c:pt idx="115">
                  <c:v>0.71249999999999458</c:v>
                </c:pt>
                <c:pt idx="116">
                  <c:v>0.70999999999999452</c:v>
                </c:pt>
                <c:pt idx="117">
                  <c:v>0.70749999999999447</c:v>
                </c:pt>
                <c:pt idx="118">
                  <c:v>0.70499999999999441</c:v>
                </c:pt>
                <c:pt idx="119">
                  <c:v>0.70249999999999446</c:v>
                </c:pt>
                <c:pt idx="120">
                  <c:v>0.6999999999999944</c:v>
                </c:pt>
                <c:pt idx="121">
                  <c:v>0.69749999999999435</c:v>
                </c:pt>
                <c:pt idx="122">
                  <c:v>0.69499999999999429</c:v>
                </c:pt>
                <c:pt idx="123">
                  <c:v>0.69249999999999423</c:v>
                </c:pt>
                <c:pt idx="124">
                  <c:v>0.68999999999999417</c:v>
                </c:pt>
                <c:pt idx="125">
                  <c:v>0.68749999999999412</c:v>
                </c:pt>
                <c:pt idx="126">
                  <c:v>0.68499999999999406</c:v>
                </c:pt>
                <c:pt idx="127">
                  <c:v>0.682499999999994</c:v>
                </c:pt>
                <c:pt idx="128">
                  <c:v>0.67999999999999394</c:v>
                </c:pt>
                <c:pt idx="129">
                  <c:v>0.677499999999994</c:v>
                </c:pt>
                <c:pt idx="130">
                  <c:v>0.67499999999999394</c:v>
                </c:pt>
                <c:pt idx="131">
                  <c:v>0.67249999999999388</c:v>
                </c:pt>
                <c:pt idx="132">
                  <c:v>0.66999999999999382</c:v>
                </c:pt>
                <c:pt idx="133">
                  <c:v>0.66749999999999376</c:v>
                </c:pt>
                <c:pt idx="134">
                  <c:v>0.66499999999999371</c:v>
                </c:pt>
                <c:pt idx="135">
                  <c:v>0.66249999999999365</c:v>
                </c:pt>
                <c:pt idx="136">
                  <c:v>0.65999999999999359</c:v>
                </c:pt>
                <c:pt idx="137">
                  <c:v>0.65749999999999353</c:v>
                </c:pt>
                <c:pt idx="138">
                  <c:v>0.65499999999999348</c:v>
                </c:pt>
                <c:pt idx="139">
                  <c:v>0.65249999999999353</c:v>
                </c:pt>
                <c:pt idx="140">
                  <c:v>0.64999999999999347</c:v>
                </c:pt>
                <c:pt idx="141">
                  <c:v>0.64749999999999341</c:v>
                </c:pt>
                <c:pt idx="142">
                  <c:v>0.64499999999999325</c:v>
                </c:pt>
                <c:pt idx="143">
                  <c:v>0.64249999999999319</c:v>
                </c:pt>
                <c:pt idx="144">
                  <c:v>0.63999999999999313</c:v>
                </c:pt>
                <c:pt idx="145">
                  <c:v>0.63749999999999307</c:v>
                </c:pt>
                <c:pt idx="146">
                  <c:v>0.63499999999999313</c:v>
                </c:pt>
                <c:pt idx="147">
                  <c:v>0.63249999999999307</c:v>
                </c:pt>
                <c:pt idx="148">
                  <c:v>0.62999999999999301</c:v>
                </c:pt>
                <c:pt idx="149">
                  <c:v>0.62749999999999295</c:v>
                </c:pt>
                <c:pt idx="150">
                  <c:v>0.62499999999999289</c:v>
                </c:pt>
                <c:pt idx="151">
                  <c:v>0.62249999999999284</c:v>
                </c:pt>
                <c:pt idx="152">
                  <c:v>0.61999999999999278</c:v>
                </c:pt>
                <c:pt idx="153">
                  <c:v>0.61749999999999272</c:v>
                </c:pt>
                <c:pt idx="154">
                  <c:v>0.61499999999999266</c:v>
                </c:pt>
                <c:pt idx="155">
                  <c:v>0.61249999999999261</c:v>
                </c:pt>
                <c:pt idx="156">
                  <c:v>0.60999999999999266</c:v>
                </c:pt>
                <c:pt idx="157">
                  <c:v>0.6074999999999926</c:v>
                </c:pt>
                <c:pt idx="158">
                  <c:v>0.60499999999999254</c:v>
                </c:pt>
                <c:pt idx="159">
                  <c:v>0.60249999999999249</c:v>
                </c:pt>
                <c:pt idx="160">
                  <c:v>0.59999999999999243</c:v>
                </c:pt>
                <c:pt idx="161">
                  <c:v>0.59749999999999237</c:v>
                </c:pt>
                <c:pt idx="162">
                  <c:v>0.59499999999999231</c:v>
                </c:pt>
                <c:pt idx="163">
                  <c:v>0.59249999999999226</c:v>
                </c:pt>
                <c:pt idx="164">
                  <c:v>0.5899999999999922</c:v>
                </c:pt>
                <c:pt idx="165">
                  <c:v>0.58749999999999214</c:v>
                </c:pt>
                <c:pt idx="166">
                  <c:v>0.58499999999999219</c:v>
                </c:pt>
                <c:pt idx="167">
                  <c:v>0.58249999999999214</c:v>
                </c:pt>
                <c:pt idx="168">
                  <c:v>0.57999999999999208</c:v>
                </c:pt>
                <c:pt idx="169">
                  <c:v>0.57749999999999202</c:v>
                </c:pt>
                <c:pt idx="170">
                  <c:v>0.57499999999999196</c:v>
                </c:pt>
                <c:pt idx="171">
                  <c:v>0.5724999999999919</c:v>
                </c:pt>
                <c:pt idx="172">
                  <c:v>0.56999999999999185</c:v>
                </c:pt>
                <c:pt idx="173">
                  <c:v>0.56749999999999179</c:v>
                </c:pt>
                <c:pt idx="174">
                  <c:v>0.56499999999999173</c:v>
                </c:pt>
                <c:pt idx="175">
                  <c:v>0.56249999999999167</c:v>
                </c:pt>
                <c:pt idx="176">
                  <c:v>0.55999999999999173</c:v>
                </c:pt>
                <c:pt idx="177">
                  <c:v>0.55749999999999167</c:v>
                </c:pt>
                <c:pt idx="178">
                  <c:v>0.55499999999999161</c:v>
                </c:pt>
                <c:pt idx="179">
                  <c:v>0.55249999999999155</c:v>
                </c:pt>
                <c:pt idx="180">
                  <c:v>0.5499999999999915</c:v>
                </c:pt>
                <c:pt idx="181">
                  <c:v>0.54749999999999155</c:v>
                </c:pt>
                <c:pt idx="182">
                  <c:v>0.54499999999999149</c:v>
                </c:pt>
                <c:pt idx="183">
                  <c:v>0.54249999999999154</c:v>
                </c:pt>
                <c:pt idx="184">
                  <c:v>0.5399999999999916</c:v>
                </c:pt>
                <c:pt idx="185">
                  <c:v>0.53749999999999165</c:v>
                </c:pt>
                <c:pt idx="186">
                  <c:v>0.53499999999999159</c:v>
                </c:pt>
                <c:pt idx="187">
                  <c:v>0.53249999999999165</c:v>
                </c:pt>
                <c:pt idx="188">
                  <c:v>0.5299999999999917</c:v>
                </c:pt>
                <c:pt idx="189">
                  <c:v>0.52749999999999175</c:v>
                </c:pt>
                <c:pt idx="190">
                  <c:v>0.5249999999999917</c:v>
                </c:pt>
                <c:pt idx="191">
                  <c:v>0.52249999999999175</c:v>
                </c:pt>
                <c:pt idx="192">
                  <c:v>0.5199999999999918</c:v>
                </c:pt>
                <c:pt idx="193">
                  <c:v>0.51749999999999186</c:v>
                </c:pt>
                <c:pt idx="194">
                  <c:v>0.5149999999999918</c:v>
                </c:pt>
                <c:pt idx="195">
                  <c:v>0.51249999999999185</c:v>
                </c:pt>
                <c:pt idx="196">
                  <c:v>0.5099999999999919</c:v>
                </c:pt>
                <c:pt idx="197">
                  <c:v>0.50749999999999196</c:v>
                </c:pt>
                <c:pt idx="198">
                  <c:v>0.5049999999999919</c:v>
                </c:pt>
                <c:pt idx="199">
                  <c:v>0.50249999999999195</c:v>
                </c:pt>
                <c:pt idx="200">
                  <c:v>0.49999999999999195</c:v>
                </c:pt>
                <c:pt idx="201">
                  <c:v>0.497499999999992</c:v>
                </c:pt>
                <c:pt idx="202">
                  <c:v>0.494999999999992</c:v>
                </c:pt>
                <c:pt idx="203">
                  <c:v>0.49249999999999206</c:v>
                </c:pt>
                <c:pt idx="204">
                  <c:v>0.48999999999999205</c:v>
                </c:pt>
                <c:pt idx="205">
                  <c:v>0.48749999999999211</c:v>
                </c:pt>
                <c:pt idx="206">
                  <c:v>0.4849999999999921</c:v>
                </c:pt>
                <c:pt idx="207">
                  <c:v>0.48249999999999216</c:v>
                </c:pt>
                <c:pt idx="208">
                  <c:v>0.47999999999999216</c:v>
                </c:pt>
                <c:pt idx="209">
                  <c:v>0.47749999999999221</c:v>
                </c:pt>
                <c:pt idx="210">
                  <c:v>0.47499999999999221</c:v>
                </c:pt>
                <c:pt idx="211">
                  <c:v>0.47249999999999226</c:v>
                </c:pt>
                <c:pt idx="212">
                  <c:v>0.46999999999999226</c:v>
                </c:pt>
                <c:pt idx="213">
                  <c:v>0.46749999999999231</c:v>
                </c:pt>
                <c:pt idx="214">
                  <c:v>0.46499999999999231</c:v>
                </c:pt>
                <c:pt idx="215">
                  <c:v>0.46249999999999236</c:v>
                </c:pt>
                <c:pt idx="216">
                  <c:v>0.45999999999999236</c:v>
                </c:pt>
                <c:pt idx="217">
                  <c:v>0.45749999999999241</c:v>
                </c:pt>
                <c:pt idx="218">
                  <c:v>0.45499999999999241</c:v>
                </c:pt>
                <c:pt idx="219">
                  <c:v>0.45249999999999246</c:v>
                </c:pt>
                <c:pt idx="220">
                  <c:v>0.44999999999999246</c:v>
                </c:pt>
                <c:pt idx="221">
                  <c:v>0.44749999999999251</c:v>
                </c:pt>
                <c:pt idx="222">
                  <c:v>0.44499999999999251</c:v>
                </c:pt>
                <c:pt idx="223">
                  <c:v>0.44249999999999257</c:v>
                </c:pt>
                <c:pt idx="224">
                  <c:v>0.43999999999999256</c:v>
                </c:pt>
                <c:pt idx="225">
                  <c:v>0.43749999999999262</c:v>
                </c:pt>
                <c:pt idx="226">
                  <c:v>0.43499999999999261</c:v>
                </c:pt>
                <c:pt idx="227">
                  <c:v>0.43249999999999267</c:v>
                </c:pt>
                <c:pt idx="228">
                  <c:v>0.42999999999999267</c:v>
                </c:pt>
                <c:pt idx="229">
                  <c:v>0.42749999999999272</c:v>
                </c:pt>
                <c:pt idx="230">
                  <c:v>0.42499999999999272</c:v>
                </c:pt>
                <c:pt idx="231">
                  <c:v>0.42249999999999277</c:v>
                </c:pt>
                <c:pt idx="232">
                  <c:v>0.41999999999999277</c:v>
                </c:pt>
                <c:pt idx="233">
                  <c:v>0.41749999999999277</c:v>
                </c:pt>
                <c:pt idx="234">
                  <c:v>0.41499999999999282</c:v>
                </c:pt>
                <c:pt idx="235">
                  <c:v>0.41249999999999282</c:v>
                </c:pt>
                <c:pt idx="236">
                  <c:v>0.40999999999999287</c:v>
                </c:pt>
                <c:pt idx="237">
                  <c:v>0.40749999999999287</c:v>
                </c:pt>
                <c:pt idx="238">
                  <c:v>0.40499999999999292</c:v>
                </c:pt>
                <c:pt idx="239">
                  <c:v>0.40249999999999292</c:v>
                </c:pt>
                <c:pt idx="240">
                  <c:v>0.39999999999999297</c:v>
                </c:pt>
                <c:pt idx="241">
                  <c:v>0.39749999999999297</c:v>
                </c:pt>
                <c:pt idx="242">
                  <c:v>0.39499999999999302</c:v>
                </c:pt>
                <c:pt idx="243">
                  <c:v>0.39249999999999302</c:v>
                </c:pt>
                <c:pt idx="244">
                  <c:v>0.38999999999999307</c:v>
                </c:pt>
                <c:pt idx="245">
                  <c:v>0.38749999999999307</c:v>
                </c:pt>
                <c:pt idx="246">
                  <c:v>0.38499999999999313</c:v>
                </c:pt>
                <c:pt idx="247">
                  <c:v>0.38249999999999312</c:v>
                </c:pt>
                <c:pt idx="248">
                  <c:v>0.37999999999999318</c:v>
                </c:pt>
                <c:pt idx="249">
                  <c:v>0.37749999999999317</c:v>
                </c:pt>
                <c:pt idx="250">
                  <c:v>0.37499999999999323</c:v>
                </c:pt>
                <c:pt idx="251">
                  <c:v>0.37249999999999323</c:v>
                </c:pt>
                <c:pt idx="252">
                  <c:v>0.36999999999999328</c:v>
                </c:pt>
                <c:pt idx="253">
                  <c:v>0.36749999999999328</c:v>
                </c:pt>
                <c:pt idx="254">
                  <c:v>0.36499999999999333</c:v>
                </c:pt>
                <c:pt idx="255">
                  <c:v>0.36249999999999333</c:v>
                </c:pt>
                <c:pt idx="256">
                  <c:v>0.35999999999999338</c:v>
                </c:pt>
                <c:pt idx="257">
                  <c:v>0.35749999999999338</c:v>
                </c:pt>
                <c:pt idx="258">
                  <c:v>0.35499999999999343</c:v>
                </c:pt>
                <c:pt idx="259">
                  <c:v>0.35249999999999343</c:v>
                </c:pt>
                <c:pt idx="260">
                  <c:v>0.34999999999999348</c:v>
                </c:pt>
                <c:pt idx="261">
                  <c:v>0.34749999999999348</c:v>
                </c:pt>
                <c:pt idx="262">
                  <c:v>0.34499999999999353</c:v>
                </c:pt>
                <c:pt idx="263">
                  <c:v>0.34249999999999353</c:v>
                </c:pt>
                <c:pt idx="264">
                  <c:v>0.33999999999999359</c:v>
                </c:pt>
                <c:pt idx="265">
                  <c:v>0.33749999999999358</c:v>
                </c:pt>
                <c:pt idx="266">
                  <c:v>0.33499999999999364</c:v>
                </c:pt>
                <c:pt idx="267">
                  <c:v>0.33249999999999363</c:v>
                </c:pt>
                <c:pt idx="268">
                  <c:v>0.32999999999999363</c:v>
                </c:pt>
                <c:pt idx="269">
                  <c:v>0.32749999999999369</c:v>
                </c:pt>
                <c:pt idx="270">
                  <c:v>0.32499999999999368</c:v>
                </c:pt>
                <c:pt idx="271">
                  <c:v>0.32249999999999374</c:v>
                </c:pt>
                <c:pt idx="272">
                  <c:v>0.31999999999999373</c:v>
                </c:pt>
                <c:pt idx="273">
                  <c:v>0.31749999999999379</c:v>
                </c:pt>
                <c:pt idx="274">
                  <c:v>0.31499999999999378</c:v>
                </c:pt>
                <c:pt idx="275">
                  <c:v>0.31249999999999384</c:v>
                </c:pt>
                <c:pt idx="276">
                  <c:v>0.30999999999999384</c:v>
                </c:pt>
                <c:pt idx="277">
                  <c:v>0.30749999999999389</c:v>
                </c:pt>
                <c:pt idx="278">
                  <c:v>0.30499999999999389</c:v>
                </c:pt>
                <c:pt idx="279">
                  <c:v>0.30249999999999394</c:v>
                </c:pt>
                <c:pt idx="280">
                  <c:v>0.29999999999999394</c:v>
                </c:pt>
                <c:pt idx="281">
                  <c:v>0.29749999999999399</c:v>
                </c:pt>
                <c:pt idx="282">
                  <c:v>0.29499999999999399</c:v>
                </c:pt>
                <c:pt idx="283">
                  <c:v>0.29249999999999404</c:v>
                </c:pt>
                <c:pt idx="284">
                  <c:v>0.28999999999999404</c:v>
                </c:pt>
                <c:pt idx="285">
                  <c:v>0.28749999999999409</c:v>
                </c:pt>
                <c:pt idx="286">
                  <c:v>0.28499999999999409</c:v>
                </c:pt>
                <c:pt idx="287">
                  <c:v>0.28249999999999414</c:v>
                </c:pt>
                <c:pt idx="288">
                  <c:v>0.27999999999999414</c:v>
                </c:pt>
                <c:pt idx="289">
                  <c:v>0.2774999999999942</c:v>
                </c:pt>
                <c:pt idx="290">
                  <c:v>0.27499999999999419</c:v>
                </c:pt>
                <c:pt idx="291">
                  <c:v>0.27249999999999425</c:v>
                </c:pt>
                <c:pt idx="292">
                  <c:v>0.26999999999999424</c:v>
                </c:pt>
                <c:pt idx="293">
                  <c:v>0.2674999999999943</c:v>
                </c:pt>
                <c:pt idx="294">
                  <c:v>0.2649999999999943</c:v>
                </c:pt>
                <c:pt idx="295">
                  <c:v>0.26249999999999435</c:v>
                </c:pt>
                <c:pt idx="296">
                  <c:v>0.25999999999999435</c:v>
                </c:pt>
                <c:pt idx="297">
                  <c:v>0.2574999999999944</c:v>
                </c:pt>
                <c:pt idx="298">
                  <c:v>0.2549999999999944</c:v>
                </c:pt>
                <c:pt idx="299">
                  <c:v>0.25249999999999445</c:v>
                </c:pt>
                <c:pt idx="300">
                  <c:v>0.24999999999999445</c:v>
                </c:pt>
                <c:pt idx="301">
                  <c:v>0.24749999999999447</c:v>
                </c:pt>
                <c:pt idx="302">
                  <c:v>0.2449999999999945</c:v>
                </c:pt>
                <c:pt idx="303">
                  <c:v>0.24249999999999453</c:v>
                </c:pt>
                <c:pt idx="304">
                  <c:v>0.23999999999999455</c:v>
                </c:pt>
                <c:pt idx="305">
                  <c:v>0.23749999999999458</c:v>
                </c:pt>
                <c:pt idx="306">
                  <c:v>0.2349999999999946</c:v>
                </c:pt>
                <c:pt idx="307">
                  <c:v>0.23249999999999463</c:v>
                </c:pt>
                <c:pt idx="308">
                  <c:v>0.22999999999999465</c:v>
                </c:pt>
                <c:pt idx="309">
                  <c:v>0.22749999999999468</c:v>
                </c:pt>
                <c:pt idx="310">
                  <c:v>0.2249999999999947</c:v>
                </c:pt>
                <c:pt idx="311">
                  <c:v>0.22249999999999465</c:v>
                </c:pt>
                <c:pt idx="312">
                  <c:v>0.21999999999999467</c:v>
                </c:pt>
                <c:pt idx="313">
                  <c:v>0.21749999999999461</c:v>
                </c:pt>
                <c:pt idx="314">
                  <c:v>0.21499999999999464</c:v>
                </c:pt>
                <c:pt idx="315">
                  <c:v>0.21249999999999461</c:v>
                </c:pt>
                <c:pt idx="316">
                  <c:v>0.20999999999999464</c:v>
                </c:pt>
                <c:pt idx="317">
                  <c:v>0.20749999999999458</c:v>
                </c:pt>
                <c:pt idx="318">
                  <c:v>0.2049999999999946</c:v>
                </c:pt>
                <c:pt idx="319">
                  <c:v>0.20249999999999457</c:v>
                </c:pt>
                <c:pt idx="320">
                  <c:v>0.1999999999999946</c:v>
                </c:pt>
                <c:pt idx="321">
                  <c:v>0.19749999999999454</c:v>
                </c:pt>
                <c:pt idx="322">
                  <c:v>0.19499999999999457</c:v>
                </c:pt>
                <c:pt idx="323">
                  <c:v>0.19249999999999451</c:v>
                </c:pt>
                <c:pt idx="324">
                  <c:v>0.18999999999999453</c:v>
                </c:pt>
                <c:pt idx="325">
                  <c:v>0.1874999999999945</c:v>
                </c:pt>
                <c:pt idx="326">
                  <c:v>0.18499999999999453</c:v>
                </c:pt>
                <c:pt idx="327">
                  <c:v>0.18249999999999447</c:v>
                </c:pt>
                <c:pt idx="328">
                  <c:v>0.1799999999999945</c:v>
                </c:pt>
                <c:pt idx="329">
                  <c:v>0.17749999999999444</c:v>
                </c:pt>
                <c:pt idx="330">
                  <c:v>0.17499999999999447</c:v>
                </c:pt>
                <c:pt idx="331">
                  <c:v>0.17249999999999444</c:v>
                </c:pt>
                <c:pt idx="332">
                  <c:v>0.16999999999999446</c:v>
                </c:pt>
                <c:pt idx="333">
                  <c:v>0.1674999999999944</c:v>
                </c:pt>
                <c:pt idx="334">
                  <c:v>0.16499999999999443</c:v>
                </c:pt>
                <c:pt idx="335">
                  <c:v>0.16249999999999437</c:v>
                </c:pt>
                <c:pt idx="336">
                  <c:v>0.1599999999999944</c:v>
                </c:pt>
                <c:pt idx="337">
                  <c:v>0.15749999999999437</c:v>
                </c:pt>
                <c:pt idx="338">
                  <c:v>0.15499999999999436</c:v>
                </c:pt>
                <c:pt idx="339">
                  <c:v>0.15249999999999436</c:v>
                </c:pt>
                <c:pt idx="340">
                  <c:v>0.14999999999999433</c:v>
                </c:pt>
                <c:pt idx="341">
                  <c:v>0.14749999999999433</c:v>
                </c:pt>
                <c:pt idx="342">
                  <c:v>0.14499999999999433</c:v>
                </c:pt>
                <c:pt idx="343">
                  <c:v>0.1424999999999943</c:v>
                </c:pt>
                <c:pt idx="344">
                  <c:v>0.1399999999999943</c:v>
                </c:pt>
                <c:pt idx="345">
                  <c:v>0.13749999999999429</c:v>
                </c:pt>
                <c:pt idx="346">
                  <c:v>0.13499999999999429</c:v>
                </c:pt>
                <c:pt idx="347">
                  <c:v>0.13249999999999426</c:v>
                </c:pt>
                <c:pt idx="348">
                  <c:v>0.12999999999999426</c:v>
                </c:pt>
                <c:pt idx="349">
                  <c:v>0.12749999999999426</c:v>
                </c:pt>
                <c:pt idx="350">
                  <c:v>0.12499999999999424</c:v>
                </c:pt>
                <c:pt idx="351">
                  <c:v>0.12249999999999422</c:v>
                </c:pt>
                <c:pt idx="352">
                  <c:v>0.11999999999999421</c:v>
                </c:pt>
                <c:pt idx="353">
                  <c:v>0.11749999999999421</c:v>
                </c:pt>
                <c:pt idx="354">
                  <c:v>0.11499999999999419</c:v>
                </c:pt>
                <c:pt idx="355">
                  <c:v>0.11249999999999417</c:v>
                </c:pt>
                <c:pt idx="356">
                  <c:v>0.10999999999999417</c:v>
                </c:pt>
                <c:pt idx="357">
                  <c:v>0.10749999999999416</c:v>
                </c:pt>
                <c:pt idx="358">
                  <c:v>0.10499999999999414</c:v>
                </c:pt>
                <c:pt idx="359">
                  <c:v>0.10249999999999414</c:v>
                </c:pt>
                <c:pt idx="360">
                  <c:v>9.9999999999994121E-2</c:v>
                </c:pt>
                <c:pt idx="361">
                  <c:v>9.7499999999994105E-2</c:v>
                </c:pt>
                <c:pt idx="362">
                  <c:v>9.4999999999994103E-2</c:v>
                </c:pt>
                <c:pt idx="363">
                  <c:v>9.2499999999994087E-2</c:v>
                </c:pt>
                <c:pt idx="364">
                  <c:v>8.9999999999994085E-2</c:v>
                </c:pt>
                <c:pt idx="365">
                  <c:v>8.7499999999994069E-2</c:v>
                </c:pt>
                <c:pt idx="366">
                  <c:v>8.4999999999994053E-2</c:v>
                </c:pt>
                <c:pt idx="367">
                  <c:v>8.249999999999405E-2</c:v>
                </c:pt>
                <c:pt idx="368">
                  <c:v>7.9999999999994034E-2</c:v>
                </c:pt>
                <c:pt idx="369">
                  <c:v>7.7499999999994018E-2</c:v>
                </c:pt>
                <c:pt idx="370">
                  <c:v>7.4999999999994016E-2</c:v>
                </c:pt>
                <c:pt idx="371">
                  <c:v>7.2499999999994E-2</c:v>
                </c:pt>
                <c:pt idx="372">
                  <c:v>6.9999999999993984E-2</c:v>
                </c:pt>
                <c:pt idx="373">
                  <c:v>6.7499999999993981E-2</c:v>
                </c:pt>
                <c:pt idx="374">
                  <c:v>6.4999999999993965E-2</c:v>
                </c:pt>
                <c:pt idx="375">
                  <c:v>6.2499999999993977E-2</c:v>
                </c:pt>
                <c:pt idx="376">
                  <c:v>5.9999999999993982E-2</c:v>
                </c:pt>
                <c:pt idx="377">
                  <c:v>5.7499999999993986E-2</c:v>
                </c:pt>
                <c:pt idx="378">
                  <c:v>5.4999999999993998E-2</c:v>
                </c:pt>
                <c:pt idx="379">
                  <c:v>5.2499999999994003E-2</c:v>
                </c:pt>
                <c:pt idx="380">
                  <c:v>4.9999999999994008E-2</c:v>
                </c:pt>
                <c:pt idx="381">
                  <c:v>4.7499999999994012E-2</c:v>
                </c:pt>
                <c:pt idx="382">
                  <c:v>4.4999999999994024E-2</c:v>
                </c:pt>
                <c:pt idx="383">
                  <c:v>4.2499999999994029E-2</c:v>
                </c:pt>
                <c:pt idx="384">
                  <c:v>3.9999999999994033E-2</c:v>
                </c:pt>
                <c:pt idx="385">
                  <c:v>3.7499999999994045E-2</c:v>
                </c:pt>
                <c:pt idx="386">
                  <c:v>3.499999999999405E-2</c:v>
                </c:pt>
                <c:pt idx="387">
                  <c:v>3.2499999999994054E-2</c:v>
                </c:pt>
                <c:pt idx="388">
                  <c:v>2.9999999999994063E-2</c:v>
                </c:pt>
                <c:pt idx="389">
                  <c:v>2.7499999999994071E-2</c:v>
                </c:pt>
                <c:pt idx="390">
                  <c:v>2.4999999999994076E-2</c:v>
                </c:pt>
                <c:pt idx="391">
                  <c:v>2.2499999999994084E-2</c:v>
                </c:pt>
                <c:pt idx="392">
                  <c:v>1.9999999999994088E-2</c:v>
                </c:pt>
                <c:pt idx="393">
                  <c:v>1.7499999999994097E-2</c:v>
                </c:pt>
                <c:pt idx="394">
                  <c:v>1.4999999999994103E-2</c:v>
                </c:pt>
                <c:pt idx="395">
                  <c:v>1.2499999999994111E-2</c:v>
                </c:pt>
                <c:pt idx="396">
                  <c:v>9.9999999999941178E-3</c:v>
                </c:pt>
                <c:pt idx="397">
                  <c:v>7.4999999999941242E-3</c:v>
                </c:pt>
                <c:pt idx="398">
                  <c:v>4.9999999999941307E-3</c:v>
                </c:pt>
                <c:pt idx="399">
                  <c:v>2.4999999999941376E-3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6D-44D1-A188-05A2564B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72384"/>
        <c:axId val="1282173344"/>
      </c:scatterChart>
      <c:valAx>
        <c:axId val="1282172384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s-MX"/>
                  <a:t>xD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1282173344"/>
        <c:crosses val="autoZero"/>
        <c:crossBetween val="midCat"/>
      </c:valAx>
      <c:valAx>
        <c:axId val="128217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n-US"/>
                  <a:t>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12821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115485564304464"/>
          <c:y val="0.62010150279887577"/>
          <c:w val="0.14304461942257218"/>
          <c:h val="0.11967900030195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Myungjo Std M" panose="02020600000000000000" pitchFamily="18" charset="-128"/>
              <a:ea typeface="Adobe Myungjo Std M" panose="02020600000000000000" pitchFamily="18" charset="-128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dobe Myungjo Std M" panose="02020600000000000000" pitchFamily="18" charset="-128"/>
          <a:ea typeface="Adobe Myungjo Std M" panose="02020600000000000000" pitchFamily="18" charset="-128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861111111111"/>
          <c:y val="4.8242340560510508E-2"/>
          <c:w val="0.80429407261592301"/>
          <c:h val="0.72691563732258591"/>
        </c:manualLayout>
      </c:layout>
      <c:scatterChart>
        <c:scatterStyle val="smoothMarker"/>
        <c:varyColors val="0"/>
        <c:ser>
          <c:idx val="0"/>
          <c:order val="0"/>
          <c:tx>
            <c:v>tD2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'MA1'!$G$16:$G$416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7.3688793850855391E-9</c:v>
                </c:pt>
                <c:pt idx="3">
                  <c:v>2.9473568031924458E-8</c:v>
                </c:pt>
                <c:pt idx="4">
                  <c:v>7.7719327523359891E-8</c:v>
                </c:pt>
                <c:pt idx="5">
                  <c:v>1.6618198354066033E-7</c:v>
                </c:pt>
                <c:pt idx="6">
                  <c:v>3.1145895717702474E-7</c:v>
                </c:pt>
                <c:pt idx="7">
                  <c:v>5.3256680327401352E-7</c:v>
                </c:pt>
                <c:pt idx="8">
                  <c:v>8.5086701663003673E-7</c:v>
                </c:pt>
                <c:pt idx="9">
                  <c:v>1.2900108271706415E-6</c:v>
                </c:pt>
                <c:pt idx="10">
                  <c:v>1.875897248026984E-6</c:v>
                </c:pt>
                <c:pt idx="11">
                  <c:v>2.6366411898260364E-6</c:v>
                </c:pt>
                <c:pt idx="12">
                  <c:v>3.6025491293259125E-6</c:v>
                </c:pt>
                <c:pt idx="13">
                  <c:v>4.8061010202271856E-6</c:v>
                </c:pt>
                <c:pt idx="14">
                  <c:v>6.2819369652836062E-6</c:v>
                </c:pt>
                <c:pt idx="15">
                  <c:v>8.066847974882395E-6</c:v>
                </c:pt>
                <c:pt idx="16">
                  <c:v>1.0199770193500079E-5</c:v>
                </c:pt>
                <c:pt idx="17">
                  <c:v>1.2721781994185142E-5</c:v>
                </c:pt>
                <c:pt idx="18">
                  <c:v>1.5676103566162015E-5</c:v>
                </c:pt>
                <c:pt idx="19">
                  <c:v>1.9108098695632017E-5</c:v>
                </c:pt>
                <c:pt idx="20">
                  <c:v>2.3065278458592224E-5</c:v>
                </c:pt>
                <c:pt idx="21">
                  <c:v>2.7597306581983552E-5</c:v>
                </c:pt>
                <c:pt idx="22">
                  <c:v>3.2756006379441954E-5</c:v>
                </c:pt>
                <c:pt idx="23">
                  <c:v>3.8595368999218549E-5</c:v>
                </c:pt>
                <c:pt idx="24">
                  <c:v>4.517156290928794E-5</c:v>
                </c:pt>
                <c:pt idx="25">
                  <c:v>5.2542944600899228E-5</c:v>
                </c:pt>
                <c:pt idx="26">
                  <c:v>6.0770070173154914E-5</c:v>
                </c:pt>
                <c:pt idx="27">
                  <c:v>6.9915707967324953E-5</c:v>
                </c:pt>
                <c:pt idx="28">
                  <c:v>8.0044852007207836E-5</c:v>
                </c:pt>
                <c:pt idx="29">
                  <c:v>9.1224736301773979E-5</c:v>
                </c:pt>
                <c:pt idx="30">
                  <c:v>1.0352484991636532E-4</c:v>
                </c:pt>
                <c:pt idx="31">
                  <c:v>1.1701695258750819E-4</c:v>
                </c:pt>
                <c:pt idx="32">
                  <c:v>1.31775091181263E-4</c:v>
                </c:pt>
                <c:pt idx="33">
                  <c:v>1.4787561665769662E-4</c:v>
                </c:pt>
                <c:pt idx="34">
                  <c:v>1.6539720157896756E-4</c:v>
                </c:pt>
                <c:pt idx="35">
                  <c:v>1.8442085825475053E-4</c:v>
                </c:pt>
                <c:pt idx="36">
                  <c:v>2.050299572625663E-4</c:v>
                </c:pt>
                <c:pt idx="37">
                  <c:v>2.2731024651172468E-4</c:v>
                </c:pt>
                <c:pt idx="38">
                  <c:v>2.513498707758993E-4</c:v>
                </c:pt>
                <c:pt idx="39">
                  <c:v>2.7723939156311714E-4</c:v>
                </c:pt>
                <c:pt idx="40">
                  <c:v>3.0507180739814424E-4</c:v>
                </c:pt>
                <c:pt idx="41">
                  <c:v>3.3494257449852185E-4</c:v>
                </c:pt>
                <c:pt idx="42">
                  <c:v>3.6694962776927291E-4</c:v>
                </c:pt>
                <c:pt idx="43">
                  <c:v>4.0119340215376823E-4</c:v>
                </c:pt>
                <c:pt idx="44">
                  <c:v>4.3777685415329965E-4</c:v>
                </c:pt>
                <c:pt idx="45">
                  <c:v>4.7680548383403128E-4</c:v>
                </c:pt>
                <c:pt idx="46">
                  <c:v>5.1838735687144075E-4</c:v>
                </c:pt>
                <c:pt idx="47">
                  <c:v>5.6263312698841164E-4</c:v>
                </c:pt>
                <c:pt idx="48">
                  <c:v>6.0965605852454131E-4</c:v>
                </c:pt>
                <c:pt idx="49">
                  <c:v>6.595720492116496E-4</c:v>
                </c:pt>
                <c:pt idx="50">
                  <c:v>7.124996531554824E-4</c:v>
                </c:pt>
                <c:pt idx="51">
                  <c:v>7.6856010394863383E-4</c:v>
                </c:pt>
                <c:pt idx="52">
                  <c:v>8.2787733791468612E-4</c:v>
                </c:pt>
                <c:pt idx="53">
                  <c:v>8.9057801748356413E-4</c:v>
                </c:pt>
                <c:pt idx="54">
                  <c:v>9.5679155464187227E-4</c:v>
                </c:pt>
                <c:pt idx="55">
                  <c:v>1.0266501344582135E-3</c:v>
                </c:pt>
                <c:pt idx="56">
                  <c:v>1.100288738683487E-3</c:v>
                </c:pt>
                <c:pt idx="57">
                  <c:v>1.1778451694074239E-3</c:v>
                </c:pt>
                <c:pt idx="58">
                  <c:v>1.2594600726401407E-3</c:v>
                </c:pt>
                <c:pt idx="59">
                  <c:v>1.3452769619686741E-3</c:v>
                </c:pt>
                <c:pt idx="60">
                  <c:v>1.4354422421385344E-3</c:v>
                </c:pt>
                <c:pt idx="61">
                  <c:v>1.5301052325977706E-3</c:v>
                </c:pt>
                <c:pt idx="62">
                  <c:v>1.6294181909847945E-3</c:v>
                </c:pt>
                <c:pt idx="63">
                  <c:v>1.7335363364849932E-3</c:v>
                </c:pt>
                <c:pt idx="64">
                  <c:v>1.842617873037378E-3</c:v>
                </c:pt>
                <c:pt idx="65">
                  <c:v>1.9568240124849959E-3</c:v>
                </c:pt>
                <c:pt idx="66">
                  <c:v>2.0763189974629085E-3</c:v>
                </c:pt>
                <c:pt idx="67">
                  <c:v>2.2012701240987152E-3</c:v>
                </c:pt>
                <c:pt idx="68">
                  <c:v>2.331847764581868E-3</c:v>
                </c:pt>
                <c:pt idx="69">
                  <c:v>2.4682253893393252E-3</c:v>
                </c:pt>
                <c:pt idx="70">
                  <c:v>2.6105795890050119E-3</c:v>
                </c:pt>
                <c:pt idx="71">
                  <c:v>2.7590900961081046E-3</c:v>
                </c:pt>
                <c:pt idx="72">
                  <c:v>2.9139398063864025E-3</c:v>
                </c:pt>
                <c:pt idx="73">
                  <c:v>3.075314799724799E-3</c:v>
                </c:pt>
                <c:pt idx="74">
                  <c:v>3.2434043606813586E-3</c:v>
                </c:pt>
                <c:pt idx="75">
                  <c:v>3.4184009986759725E-3</c:v>
                </c:pt>
                <c:pt idx="76">
                  <c:v>3.6005004675604278E-3</c:v>
                </c:pt>
                <c:pt idx="77">
                  <c:v>3.7899017848510509E-3</c:v>
                </c:pt>
                <c:pt idx="78">
                  <c:v>3.9868072503052836E-3</c:v>
                </c:pt>
                <c:pt idx="79">
                  <c:v>4.1914224640296092E-3</c:v>
                </c:pt>
                <c:pt idx="80">
                  <c:v>4.4039563439314021E-3</c:v>
                </c:pt>
                <c:pt idx="81">
                  <c:v>4.6246211425334414E-3</c:v>
                </c:pt>
                <c:pt idx="82">
                  <c:v>4.853632463076101E-3</c:v>
                </c:pt>
                <c:pt idx="83">
                  <c:v>5.0912092750759206E-3</c:v>
                </c:pt>
                <c:pt idx="84">
                  <c:v>5.3375739288719463E-3</c:v>
                </c:pt>
                <c:pt idx="85">
                  <c:v>5.5929521695909498E-3</c:v>
                </c:pt>
                <c:pt idx="86">
                  <c:v>5.8575731501379104E-3</c:v>
                </c:pt>
                <c:pt idx="87">
                  <c:v>6.1316694434366747E-3</c:v>
                </c:pt>
                <c:pt idx="88">
                  <c:v>6.4154770535833948E-3</c:v>
                </c:pt>
                <c:pt idx="89">
                  <c:v>6.7092354261939239E-3</c:v>
                </c:pt>
                <c:pt idx="90">
                  <c:v>7.0131874576264755E-3</c:v>
                </c:pt>
                <c:pt idx="91">
                  <c:v>7.3275795032108184E-3</c:v>
                </c:pt>
                <c:pt idx="92">
                  <c:v>7.6526613843152349E-3</c:v>
                </c:pt>
                <c:pt idx="93">
                  <c:v>7.9886863943262557E-3</c:v>
                </c:pt>
                <c:pt idx="94">
                  <c:v>8.3359113033537428E-3</c:v>
                </c:pt>
                <c:pt idx="95">
                  <c:v>8.6945963617174864E-3</c:v>
                </c:pt>
                <c:pt idx="96">
                  <c:v>9.0650053021779121E-3</c:v>
                </c:pt>
                <c:pt idx="97">
                  <c:v>9.4474053406671428E-3</c:v>
                </c:pt>
                <c:pt idx="98">
                  <c:v>9.8420671758016037E-3</c:v>
                </c:pt>
                <c:pt idx="99">
                  <c:v>1.0249264986726349E-2</c:v>
                </c:pt>
                <c:pt idx="100">
                  <c:v>1.0669276429628406E-2</c:v>
                </c:pt>
                <c:pt idx="101">
                  <c:v>1.1102382632506867E-2</c:v>
                </c:pt>
                <c:pt idx="102">
                  <c:v>1.1548868188499572E-2</c:v>
                </c:pt>
                <c:pt idx="103">
                  <c:v>1.2009021147335243E-2</c:v>
                </c:pt>
                <c:pt idx="104">
                  <c:v>1.2483133005173569E-2</c:v>
                </c:pt>
                <c:pt idx="105">
                  <c:v>1.2971498692551984E-2</c:v>
                </c:pt>
                <c:pt idx="106">
                  <c:v>1.3474416560570406E-2</c:v>
                </c:pt>
                <c:pt idx="107">
                  <c:v>1.3992188365051476E-2</c:v>
                </c:pt>
                <c:pt idx="108">
                  <c:v>1.4525119248788784E-2</c:v>
                </c:pt>
                <c:pt idx="109">
                  <c:v>1.5073517721733118E-2</c:v>
                </c:pt>
                <c:pt idx="110">
                  <c:v>1.5637695639079244E-2</c:v>
                </c:pt>
                <c:pt idx="111">
                  <c:v>1.6217968177159474E-2</c:v>
                </c:pt>
                <c:pt idx="112">
                  <c:v>1.6814653807162811E-2</c:v>
                </c:pt>
                <c:pt idx="113">
                  <c:v>1.7428074266548365E-2</c:v>
                </c:pt>
                <c:pt idx="114">
                  <c:v>1.805855452809698E-2</c:v>
                </c:pt>
                <c:pt idx="115">
                  <c:v>1.8706422766563313E-2</c:v>
                </c:pt>
                <c:pt idx="116">
                  <c:v>1.9372010322853673E-2</c:v>
                </c:pt>
                <c:pt idx="117">
                  <c:v>2.0055651665691905E-2</c:v>
                </c:pt>
                <c:pt idx="118">
                  <c:v>2.0757684350642253E-2</c:v>
                </c:pt>
                <c:pt idx="119">
                  <c:v>2.1478448976564059E-2</c:v>
                </c:pt>
                <c:pt idx="120">
                  <c:v>2.2218289139254711E-2</c:v>
                </c:pt>
                <c:pt idx="121">
                  <c:v>2.297755138237453E-2</c:v>
                </c:pt>
                <c:pt idx="122">
                  <c:v>2.3756585145522372E-2</c:v>
                </c:pt>
                <c:pt idx="123">
                  <c:v>2.4555742709443152E-2</c:v>
                </c:pt>
                <c:pt idx="124">
                  <c:v>2.5375379138236193E-2</c:v>
                </c:pt>
                <c:pt idx="125">
                  <c:v>2.6215852218639316E-2</c:v>
                </c:pt>
                <c:pt idx="126">
                  <c:v>2.7077522396144891E-2</c:v>
                </c:pt>
                <c:pt idx="127">
                  <c:v>2.7960752708097978E-2</c:v>
                </c:pt>
                <c:pt idx="128">
                  <c:v>2.8865908713607794E-2</c:v>
                </c:pt>
                <c:pt idx="129">
                  <c:v>2.9793358420216104E-2</c:v>
                </c:pt>
                <c:pt idx="130">
                  <c:v>3.0743472207322917E-2</c:v>
                </c:pt>
                <c:pt idx="131">
                  <c:v>3.1716622746294006E-2</c:v>
                </c:pt>
                <c:pt idx="132">
                  <c:v>3.2713184917231942E-2</c:v>
                </c:pt>
                <c:pt idx="133">
                  <c:v>3.3733535722372983E-2</c:v>
                </c:pt>
                <c:pt idx="134">
                  <c:v>3.4778054195997186E-2</c:v>
                </c:pt>
                <c:pt idx="135">
                  <c:v>3.5847121310852097E-2</c:v>
                </c:pt>
                <c:pt idx="136">
                  <c:v>3.6941119881220889E-2</c:v>
                </c:pt>
                <c:pt idx="137">
                  <c:v>3.8060434462260276E-2</c:v>
                </c:pt>
                <c:pt idx="138">
                  <c:v>3.9205451245964217E-2</c:v>
                </c:pt>
                <c:pt idx="139">
                  <c:v>4.0376557953397361E-2</c:v>
                </c:pt>
                <c:pt idx="140">
                  <c:v>4.1574143723423093E-2</c:v>
                </c:pt>
                <c:pt idx="141">
                  <c:v>4.2798598997776292E-2</c:v>
                </c:pt>
                <c:pt idx="142">
                  <c:v>4.4050315402518157E-2</c:v>
                </c:pt>
                <c:pt idx="143">
                  <c:v>4.5329685625873355E-2</c:v>
                </c:pt>
                <c:pt idx="144">
                  <c:v>4.663710329241167E-2</c:v>
                </c:pt>
                <c:pt idx="145">
                  <c:v>4.797296283361193E-2</c:v>
                </c:pt>
                <c:pt idx="146">
                  <c:v>4.9337659354789266E-2</c:v>
                </c:pt>
                <c:pt idx="147">
                  <c:v>5.0731588498423387E-2</c:v>
                </c:pt>
                <c:pt idx="148">
                  <c:v>5.2155146303850229E-2</c:v>
                </c:pt>
                <c:pt idx="149">
                  <c:v>5.360872906352307E-2</c:v>
                </c:pt>
                <c:pt idx="150">
                  <c:v>5.5092733175543564E-2</c:v>
                </c:pt>
                <c:pt idx="151">
                  <c:v>5.6607554992856052E-2</c:v>
                </c:pt>
                <c:pt idx="152">
                  <c:v>5.8153590668861409E-2</c:v>
                </c:pt>
                <c:pt idx="153">
                  <c:v>5.9731235999713077E-2</c:v>
                </c:pt>
                <c:pt idx="154">
                  <c:v>6.1340886263201472E-2</c:v>
                </c:pt>
                <c:pt idx="155">
                  <c:v>6.2982936054357938E-2</c:v>
                </c:pt>
                <c:pt idx="156">
                  <c:v>6.4657779117890696E-2</c:v>
                </c:pt>
                <c:pt idx="157">
                  <c:v>6.6365808177359251E-2</c:v>
                </c:pt>
                <c:pt idx="158">
                  <c:v>6.8107414761424401E-2</c:v>
                </c:pt>
                <c:pt idx="159">
                  <c:v>6.9882989027024042E-2</c:v>
                </c:pt>
                <c:pt idx="160">
                  <c:v>7.1692919579681075E-2</c:v>
                </c:pt>
                <c:pt idx="161">
                  <c:v>7.3537593291168032E-2</c:v>
                </c:pt>
                <c:pt idx="162">
                  <c:v>7.541739511430387E-2</c:v>
                </c:pt>
                <c:pt idx="163">
                  <c:v>7.7332707895463648E-2</c:v>
                </c:pt>
                <c:pt idx="164">
                  <c:v>7.9283912184464053E-2</c:v>
                </c:pt>
                <c:pt idx="165">
                  <c:v>8.1271386042349333E-2</c:v>
                </c:pt>
                <c:pt idx="166">
                  <c:v>8.3295504847002821E-2</c:v>
                </c:pt>
                <c:pt idx="167">
                  <c:v>8.535664109673391E-2</c:v>
                </c:pt>
                <c:pt idx="168">
                  <c:v>8.7455164212215594E-2</c:v>
                </c:pt>
                <c:pt idx="169">
                  <c:v>8.9591440336584768E-2</c:v>
                </c:pt>
                <c:pt idx="170">
                  <c:v>9.17658321343056E-2</c:v>
                </c:pt>
                <c:pt idx="171">
                  <c:v>9.3978698588532861E-2</c:v>
                </c:pt>
                <c:pt idx="172">
                  <c:v>9.6230394797613569E-2</c:v>
                </c:pt>
                <c:pt idx="173">
                  <c:v>9.8521271770575791E-2</c:v>
                </c:pt>
                <c:pt idx="174">
                  <c:v>0.10085167622198049</c:v>
                </c:pt>
                <c:pt idx="175">
                  <c:v>0.10322195036637966</c:v>
                </c:pt>
                <c:pt idx="176">
                  <c:v>0.10563243171241805</c:v>
                </c:pt>
                <c:pt idx="177">
                  <c:v>0.10808345285704778</c:v>
                </c:pt>
                <c:pt idx="178">
                  <c:v>0.11057534127989253</c:v>
                </c:pt>
                <c:pt idx="179">
                  <c:v>0.11310841913819313</c:v>
                </c:pt>
                <c:pt idx="180">
                  <c:v>0.11568300306229644</c:v>
                </c:pt>
                <c:pt idx="181">
                  <c:v>0.11829940395236309</c:v>
                </c:pt>
                <c:pt idx="182">
                  <c:v>0.12095792677603079</c:v>
                </c:pt>
                <c:pt idx="183">
                  <c:v>0.12365887036784011</c:v>
                </c:pt>
                <c:pt idx="184">
                  <c:v>0.12640252723023446</c:v>
                </c:pt>
                <c:pt idx="185">
                  <c:v>0.12918918333671611</c:v>
                </c:pt>
                <c:pt idx="186">
                  <c:v>0.13201911793721396</c:v>
                </c:pt>
                <c:pt idx="187">
                  <c:v>0.13489260336616948</c:v>
                </c:pt>
                <c:pt idx="188">
                  <c:v>0.1378099048533781</c:v>
                </c:pt>
                <c:pt idx="189">
                  <c:v>0.14077128033807362</c:v>
                </c:pt>
                <c:pt idx="190">
                  <c:v>0.14377698028640548</c:v>
                </c:pt>
                <c:pt idx="191">
                  <c:v>0.14682724751264639</c:v>
                </c:pt>
                <c:pt idx="192">
                  <c:v>0.14992231700450495</c:v>
                </c:pt>
                <c:pt idx="193">
                  <c:v>0.15306241575261895</c:v>
                </c:pt>
                <c:pt idx="194">
                  <c:v>0.15624776258465942</c:v>
                </c:pt>
                <c:pt idx="195">
                  <c:v>0.15947856800442137</c:v>
                </c:pt>
                <c:pt idx="196">
                  <c:v>0.16275503403593797</c:v>
                </c:pt>
                <c:pt idx="197">
                  <c:v>0.16607735407303112</c:v>
                </c:pt>
                <c:pt idx="198">
                  <c:v>0.16944571273471032</c:v>
                </c:pt>
                <c:pt idx="199">
                  <c:v>0.17286028572634529</c:v>
                </c:pt>
                <c:pt idx="200">
                  <c:v>0.1763212397072679</c:v>
                </c:pt>
                <c:pt idx="201">
                  <c:v>0.17982873216478537</c:v>
                </c:pt>
                <c:pt idx="202">
                  <c:v>0.18338291129494147</c:v>
                </c:pt>
                <c:pt idx="203">
                  <c:v>0.18698391589036378</c:v>
                </c:pt>
                <c:pt idx="204">
                  <c:v>0.19063187523523353</c:v>
                </c:pt>
                <c:pt idx="205">
                  <c:v>0.19432690900786675</c:v>
                </c:pt>
                <c:pt idx="206">
                  <c:v>0.19806912719092437</c:v>
                </c:pt>
                <c:pt idx="207">
                  <c:v>0.20185862998955131</c:v>
                </c:pt>
                <c:pt idx="208">
                  <c:v>0.20569550775757692</c:v>
                </c:pt>
                <c:pt idx="209">
                  <c:v>0.20957984093218696</c:v>
                </c:pt>
                <c:pt idx="210">
                  <c:v>0.21351169997688235</c:v>
                </c:pt>
                <c:pt idx="211">
                  <c:v>0.21749114533320987</c:v>
                </c:pt>
                <c:pt idx="212">
                  <c:v>0.22151822738130333</c:v>
                </c:pt>
                <c:pt idx="213">
                  <c:v>0.22559298640938494</c:v>
                </c:pt>
                <c:pt idx="214">
                  <c:v>0.22971545259230222</c:v>
                </c:pt>
                <c:pt idx="215">
                  <c:v>0.23388564597936209</c:v>
                </c:pt>
                <c:pt idx="216">
                  <c:v>0.23810357649136923</c:v>
                </c:pt>
                <c:pt idx="217">
                  <c:v>0.24236924392714923</c:v>
                </c:pt>
                <c:pt idx="218">
                  <c:v>0.24668263797948245</c:v>
                </c:pt>
                <c:pt idx="219">
                  <c:v>0.25104373826059745</c:v>
                </c:pt>
                <c:pt idx="220">
                  <c:v>0.25545251433722421</c:v>
                </c:pt>
                <c:pt idx="221">
                  <c:v>0.25990892577528363</c:v>
                </c:pt>
                <c:pt idx="222">
                  <c:v>0.26441292219411699</c:v>
                </c:pt>
                <c:pt idx="223">
                  <c:v>0.26896444333035141</c:v>
                </c:pt>
                <c:pt idx="224">
                  <c:v>0.27356341911138116</c:v>
                </c:pt>
                <c:pt idx="225">
                  <c:v>0.27820976973833433</c:v>
                </c:pt>
                <c:pt idx="226">
                  <c:v>0.28290340577865575</c:v>
                </c:pt>
                <c:pt idx="227">
                  <c:v>0.28764422826800612</c:v>
                </c:pt>
                <c:pt idx="228">
                  <c:v>0.29243212882155317</c:v>
                </c:pt>
                <c:pt idx="229">
                  <c:v>0.29726698975454052</c:v>
                </c:pt>
                <c:pt idx="230">
                  <c:v>0.30214868421202429</c:v>
                </c:pt>
                <c:pt idx="231">
                  <c:v>0.30707707630755049</c:v>
                </c:pt>
                <c:pt idx="232">
                  <c:v>0.31205202127077397</c:v>
                </c:pt>
                <c:pt idx="233">
                  <c:v>0.31707336560377536</c:v>
                </c:pt>
                <c:pt idx="234">
                  <c:v>0.3221409472459818</c:v>
                </c:pt>
                <c:pt idx="235">
                  <c:v>0.327254595747411</c:v>
                </c:pt>
                <c:pt idx="236">
                  <c:v>0.33241413245012535</c:v>
                </c:pt>
                <c:pt idx="237">
                  <c:v>0.33761937067770903</c:v>
                </c:pt>
                <c:pt idx="238">
                  <c:v>0.34287011593243116</c:v>
                </c:pt>
                <c:pt idx="239">
                  <c:v>0.34816616610001866</c:v>
                </c:pt>
                <c:pt idx="240">
                  <c:v>0.35350731166175936</c:v>
                </c:pt>
                <c:pt idx="241">
                  <c:v>0.35889333591359701</c:v>
                </c:pt>
                <c:pt idx="242">
                  <c:v>0.36432401519208568</c:v>
                </c:pt>
                <c:pt idx="243">
                  <c:v>0.36979911910688906</c:v>
                </c:pt>
                <c:pt idx="244">
                  <c:v>0.37531841077963146</c:v>
                </c:pt>
                <c:pt idx="245">
                  <c:v>0.38088164708859878</c:v>
                </c:pt>
                <c:pt idx="246">
                  <c:v>0.38648857891936328</c:v>
                </c:pt>
                <c:pt idx="247">
                  <c:v>0.39213895142078753</c:v>
                </c:pt>
                <c:pt idx="248">
                  <c:v>0.39783250426616473</c:v>
                </c:pt>
                <c:pt idx="249">
                  <c:v>0.40356897191932672</c:v>
                </c:pt>
                <c:pt idx="250">
                  <c:v>0.40934808390525063</c:v>
                </c:pt>
                <c:pt idx="251">
                  <c:v>0.41516956508503339</c:v>
                </c:pt>
                <c:pt idx="252">
                  <c:v>0.42103313593491531</c:v>
                </c:pt>
                <c:pt idx="253">
                  <c:v>0.42693851282893952</c:v>
                </c:pt>
                <c:pt idx="254">
                  <c:v>0.43288540832511785</c:v>
                </c:pt>
                <c:pt idx="255">
                  <c:v>0.43887353145468877</c:v>
                </c:pt>
                <c:pt idx="256">
                  <c:v>0.44490258801431914</c:v>
                </c:pt>
                <c:pt idx="257">
                  <c:v>0.45097228086085445</c:v>
                </c:pt>
                <c:pt idx="258">
                  <c:v>0.45708231020835649</c:v>
                </c:pt>
                <c:pt idx="259">
                  <c:v>0.46323237392729677</c:v>
                </c:pt>
                <c:pt idx="260">
                  <c:v>0.46942216784543711</c:v>
                </c:pt>
                <c:pt idx="261">
                  <c:v>0.47565138605032176</c:v>
                </c:pt>
                <c:pt idx="262">
                  <c:v>0.48191972119298843</c:v>
                </c:pt>
                <c:pt idx="263">
                  <c:v>0.48822686479282257</c:v>
                </c:pt>
                <c:pt idx="264">
                  <c:v>0.49457250754321819</c:v>
                </c:pt>
                <c:pt idx="265">
                  <c:v>0.50095633961781871</c:v>
                </c:pt>
                <c:pt idx="266">
                  <c:v>0.50737805097719046</c:v>
                </c:pt>
                <c:pt idx="267">
                  <c:v>0.5138373316757382</c:v>
                </c:pt>
                <c:pt idx="268">
                  <c:v>0.52033387216856608</c:v>
                </c:pt>
                <c:pt idx="269">
                  <c:v>0.52686736361837461</c:v>
                </c:pt>
                <c:pt idx="270">
                  <c:v>0.53343749820187092</c:v>
                </c:pt>
                <c:pt idx="271">
                  <c:v>0.54004396941580446</c:v>
                </c:pt>
                <c:pt idx="272">
                  <c:v>0.54668647238259005</c:v>
                </c:pt>
                <c:pt idx="273">
                  <c:v>0.55336470415495531</c:v>
                </c:pt>
                <c:pt idx="274">
                  <c:v>0.56007836402010203</c:v>
                </c:pt>
                <c:pt idx="275">
                  <c:v>0.56682715380283588</c:v>
                </c:pt>
                <c:pt idx="276">
                  <c:v>0.57361077816785289</c:v>
                </c:pt>
                <c:pt idx="277">
                  <c:v>0.58042894492099439</c:v>
                </c:pt>
                <c:pt idx="278">
                  <c:v>0.58728136530949016</c:v>
                </c:pt>
                <c:pt idx="279">
                  <c:v>0.59416775432126412</c:v>
                </c:pt>
                <c:pt idx="280">
                  <c:v>0.60108783098309704</c:v>
                </c:pt>
                <c:pt idx="281">
                  <c:v>0.60804131865790734</c:v>
                </c:pt>
                <c:pt idx="282">
                  <c:v>0.61502794534096417</c:v>
                </c:pt>
                <c:pt idx="283">
                  <c:v>0.62204744395523803</c:v>
                </c:pt>
                <c:pt idx="284">
                  <c:v>0.62909955264598227</c:v>
                </c:pt>
                <c:pt idx="285">
                  <c:v>0.63618401507447209</c:v>
                </c:pt>
                <c:pt idx="286">
                  <c:v>0.6433005807112927</c:v>
                </c:pt>
                <c:pt idx="287">
                  <c:v>0.65044900512895332</c:v>
                </c:pt>
                <c:pt idx="288">
                  <c:v>0.65762905029440677</c:v>
                </c:pt>
                <c:pt idx="289">
                  <c:v>0.66484048486136371</c:v>
                </c:pt>
                <c:pt idx="290">
                  <c:v>0.67208308446262499</c:v>
                </c:pt>
                <c:pt idx="291">
                  <c:v>0.67935663200280771</c:v>
                </c:pt>
                <c:pt idx="292">
                  <c:v>0.6866609179517088</c:v>
                </c:pt>
                <c:pt idx="293">
                  <c:v>0.69399574063834368</c:v>
                </c:pt>
                <c:pt idx="294">
                  <c:v>0.70136090654629601</c:v>
                </c:pt>
                <c:pt idx="295">
                  <c:v>0.70875623061053172</c:v>
                </c:pt>
                <c:pt idx="296">
                  <c:v>0.71618153651600958</c:v>
                </c:pt>
                <c:pt idx="297">
                  <c:v>0.72363665699854407</c:v>
                </c:pt>
                <c:pt idx="298">
                  <c:v>0.73112143414844077</c:v>
                </c:pt>
                <c:pt idx="299">
                  <c:v>0.73863571971709396</c:v>
                </c:pt>
                <c:pt idx="300">
                  <c:v>0.74617937542727752</c:v>
                </c:pt>
                <c:pt idx="301">
                  <c:v>0.75375227328754058</c:v>
                </c:pt>
                <c:pt idx="302">
                  <c:v>0.76135429591127035</c:v>
                </c:pt>
                <c:pt idx="303">
                  <c:v>0.76898533684100434</c:v>
                </c:pt>
                <c:pt idx="304">
                  <c:v>0.77664530087870398</c:v>
                </c:pt>
                <c:pt idx="305">
                  <c:v>0.78433410442258766</c:v>
                </c:pt>
                <c:pt idx="306">
                  <c:v>0.79205167581127478</c:v>
                </c:pt>
                <c:pt idx="307">
                  <c:v>0.79979795567597345</c:v>
                </c:pt>
                <c:pt idx="308">
                  <c:v>0.80757289730166348</c:v>
                </c:pt>
                <c:pt idx="309">
                  <c:v>0.81537646699806465</c:v>
                </c:pt>
                <c:pt idx="310">
                  <c:v>0.82320864448121689</c:v>
                </c:pt>
                <c:pt idx="311">
                  <c:v>0.83106942326699862</c:v>
                </c:pt>
                <c:pt idx="312">
                  <c:v>0.83895881107730086</c:v>
                </c:pt>
                <c:pt idx="313">
                  <c:v>0.84687683026020022</c:v>
                </c:pt>
                <c:pt idx="314">
                  <c:v>0.85482351822541425</c:v>
                </c:pt>
                <c:pt idx="315">
                  <c:v>0.86279892789617252</c:v>
                </c:pt>
                <c:pt idx="316">
                  <c:v>0.8708031281790124</c:v>
                </c:pt>
                <c:pt idx="317">
                  <c:v>0.8788362044530299</c:v>
                </c:pt>
                <c:pt idx="318">
                  <c:v>0.88689825908016362</c:v>
                </c:pt>
                <c:pt idx="319">
                  <c:v>0.89498941193831083</c:v>
                </c:pt>
                <c:pt idx="320">
                  <c:v>0.90310980097894233</c:v>
                </c:pt>
                <c:pt idx="321">
                  <c:v>0.91125958281157982</c:v>
                </c:pt>
                <c:pt idx="322">
                  <c:v>0.91943893331701176</c:v>
                </c:pt>
                <c:pt idx="323">
                  <c:v>0.92764804829162306</c:v>
                </c:pt>
                <c:pt idx="324">
                  <c:v>0.93588714412550511</c:v>
                </c:pt>
                <c:pt idx="325">
                  <c:v>0.94415645851697139</c:v>
                </c:pt>
                <c:pt idx="326">
                  <c:v>0.95245625122632072</c:v>
                </c:pt>
                <c:pt idx="327">
                  <c:v>0.9607868048722894</c:v>
                </c:pt>
                <c:pt idx="328">
                  <c:v>0.96914842577449889</c:v>
                </c:pt>
                <c:pt idx="329">
                  <c:v>0.97754144484565753</c:v>
                </c:pt>
                <c:pt idx="330">
                  <c:v>0.98596621853759558</c:v>
                </c:pt>
                <c:pt idx="331">
                  <c:v>0.99442312984573222</c:v>
                </c:pt>
                <c:pt idx="332">
                  <c:v>1.0029125893766735</c:v>
                </c:pt>
                <c:pt idx="333">
                  <c:v>1.0114350364843459</c:v>
                </c:pt>
                <c:pt idx="334">
                  <c:v>1.019990940480378</c:v>
                </c:pt>
                <c:pt idx="335">
                  <c:v>1.0285808019252747</c:v>
                </c:pt>
                <c:pt idx="336">
                  <c:v>1.0372051540070577</c:v>
                </c:pt>
                <c:pt idx="337">
                  <c:v>1.0458645640153565</c:v>
                </c:pt>
                <c:pt idx="338">
                  <c:v>1.0545596349191584</c:v>
                </c:pt>
                <c:pt idx="339">
                  <c:v>1.0632910070575701</c:v>
                </c:pt>
                <c:pt idx="340">
                  <c:v>1.0720593599538695</c:v>
                </c:pt>
                <c:pt idx="341">
                  <c:v>1.080865414264182</c:v>
                </c:pt>
                <c:pt idx="342">
                  <c:v>1.0897099338732672</c:v>
                </c:pt>
                <c:pt idx="343">
                  <c:v>1.0985937281514395</c:v>
                </c:pt>
                <c:pt idx="344">
                  <c:v>1.1075176543880521</c:v>
                </c:pt>
                <c:pt idx="345">
                  <c:v>1.1164826204188252</c:v>
                </c:pt>
                <c:pt idx="346">
                  <c:v>1.1254895874661961</c:v>
                </c:pt>
                <c:pt idx="347">
                  <c:v>1.1345395732142916</c:v>
                </c:pt>
                <c:pt idx="348">
                  <c:v>1.1436336551425808</c:v>
                </c:pt>
                <c:pt idx="349">
                  <c:v>1.1527729741452379</c:v>
                </c:pt>
                <c:pt idx="350">
                  <c:v>1.1619587384667149</c:v>
                </c:pt>
                <c:pt idx="351">
                  <c:v>1.171192227987818</c:v>
                </c:pt>
                <c:pt idx="352">
                  <c:v>1.1804747989011455</c:v>
                </c:pt>
                <c:pt idx="353">
                  <c:v>1.1898078888197465</c:v>
                </c:pt>
                <c:pt idx="354">
                  <c:v>1.1991930223691443</c:v>
                </c:pt>
                <c:pt idx="355">
                  <c:v>1.208631817319376</c:v>
                </c:pt>
                <c:pt idx="356">
                  <c:v>1.2181259913222857</c:v>
                </c:pt>
                <c:pt idx="357">
                  <c:v>1.2276773693282526</c:v>
                </c:pt>
                <c:pt idx="358">
                  <c:v>1.237287891768005</c:v>
                </c:pt>
                <c:pt idx="359">
                  <c:v>1.2469596235979374</c:v>
                </c:pt>
                <c:pt idx="360">
                  <c:v>1.2566947643228883</c:v>
                </c:pt>
                <c:pt idx="361">
                  <c:v>1.2664956591283312</c:v>
                </c:pt>
                <c:pt idx="362">
                  <c:v>1.2763648112759003</c:v>
                </c:pt>
                <c:pt idx="363">
                  <c:v>1.2863048959417631</c:v>
                </c:pt>
                <c:pt idx="364">
                  <c:v>1.2963187757086578</c:v>
                </c:pt>
                <c:pt idx="365">
                  <c:v>1.3064095179596726</c:v>
                </c:pt>
                <c:pt idx="366">
                  <c:v>1.3165804144674482</c:v>
                </c:pt>
                <c:pt idx="367">
                  <c:v>1.3268350035275094</c:v>
                </c:pt>
                <c:pt idx="368">
                  <c:v>1.3371770950523569</c:v>
                </c:pt>
                <c:pt idx="369">
                  <c:v>1.3476107991261037</c:v>
                </c:pt>
                <c:pt idx="370">
                  <c:v>1.3581405586227333</c:v>
                </c:pt>
                <c:pt idx="371">
                  <c:v>1.3687711866199923</c:v>
                </c:pt>
                <c:pt idx="372">
                  <c:v>1.3795079095023064</c:v>
                </c:pt>
                <c:pt idx="373">
                  <c:v>1.3903564168509865</c:v>
                </c:pt>
                <c:pt idx="374">
                  <c:v>1.4013229194803805</c:v>
                </c:pt>
                <c:pt idx="375">
                  <c:v>1.4124142173140244</c:v>
                </c:pt>
                <c:pt idx="376">
                  <c:v>1.4236377792294155</c:v>
                </c:pt>
                <c:pt idx="377">
                  <c:v>1.4350018375694094</c:v>
                </c:pt>
                <c:pt idx="378">
                  <c:v>1.4465155007717305</c:v>
                </c:pt>
                <c:pt idx="379">
                  <c:v>1.4581888885765617</c:v>
                </c:pt>
                <c:pt idx="380">
                  <c:v>1.4700332956384481</c:v>
                </c:pt>
                <c:pt idx="381">
                  <c:v>1.4820613912452945</c:v>
                </c:pt>
                <c:pt idx="382">
                  <c:v>1.4942874654616045</c:v>
                </c:pt>
                <c:pt idx="383">
                  <c:v>1.5067277357158781</c:v>
                </c:pt>
                <c:pt idx="384">
                  <c:v>1.5194007331899835</c:v>
                </c:pt>
                <c:pt idx="385">
                  <c:v>1.5323277962185173</c:v>
                </c:pt>
                <c:pt idx="386">
                  <c:v>1.5455337097115551</c:v>
                </c:pt>
                <c:pt idx="387">
                  <c:v>1.5590475478212067</c:v>
                </c:pt>
                <c:pt idx="388">
                  <c:v>1.5729038059726612</c:v>
                </c:pt>
                <c:pt idx="389">
                  <c:v>1.5871439558039266</c:v>
                </c:pt>
                <c:pt idx="390">
                  <c:v>1.6018186374575702</c:v>
                </c:pt>
                <c:pt idx="391">
                  <c:v>1.616990848180194</c:v>
                </c:pt>
                <c:pt idx="392">
                  <c:v>1.6327407591261067</c:v>
                </c:pt>
                <c:pt idx="393">
                  <c:v>1.6491733445879617</c:v>
                </c:pt>
                <c:pt idx="394">
                  <c:v>1.6664312283498175</c:v>
                </c:pt>
                <c:pt idx="395">
                  <c:v>1.6847181819063712</c:v>
                </c:pt>
                <c:pt idx="396">
                  <c:v>1.7043475565672661</c:v>
                </c:pt>
                <c:pt idx="397">
                  <c:v>1.7258628521337369</c:v>
                </c:pt>
                <c:pt idx="398">
                  <c:v>1.7504617166156275</c:v>
                </c:pt>
                <c:pt idx="399">
                  <c:v>1.7835184218424347</c:v>
                </c:pt>
                <c:pt idx="400">
                  <c:v>1.7835184218424347</c:v>
                </c:pt>
              </c:numCache>
            </c:numRef>
          </c:xVal>
          <c:yVal>
            <c:numRef>
              <c:f>'MA1'!$F$16:$F$416</c:f>
              <c:numCache>
                <c:formatCode>General</c:formatCode>
                <c:ptCount val="401"/>
                <c:pt idx="0">
                  <c:v>1</c:v>
                </c:pt>
                <c:pt idx="1">
                  <c:v>0.99749999999999994</c:v>
                </c:pt>
                <c:pt idx="2">
                  <c:v>0.99499999999999988</c:v>
                </c:pt>
                <c:pt idx="3">
                  <c:v>0.99249999999999983</c:v>
                </c:pt>
                <c:pt idx="4">
                  <c:v>0.98999999999999977</c:v>
                </c:pt>
                <c:pt idx="5">
                  <c:v>0.98749999999999971</c:v>
                </c:pt>
                <c:pt idx="6">
                  <c:v>0.98499999999999976</c:v>
                </c:pt>
                <c:pt idx="7">
                  <c:v>0.98249999999999971</c:v>
                </c:pt>
                <c:pt idx="8">
                  <c:v>0.97999999999999965</c:v>
                </c:pt>
                <c:pt idx="9">
                  <c:v>0.97749999999999959</c:v>
                </c:pt>
                <c:pt idx="10">
                  <c:v>0.97499999999999953</c:v>
                </c:pt>
                <c:pt idx="11">
                  <c:v>0.97249999999999948</c:v>
                </c:pt>
                <c:pt idx="12">
                  <c:v>0.96999999999999942</c:v>
                </c:pt>
                <c:pt idx="13">
                  <c:v>0.96749999999999936</c:v>
                </c:pt>
                <c:pt idx="14">
                  <c:v>0.9649999999999993</c:v>
                </c:pt>
                <c:pt idx="15">
                  <c:v>0.96249999999999925</c:v>
                </c:pt>
                <c:pt idx="16">
                  <c:v>0.9599999999999993</c:v>
                </c:pt>
                <c:pt idx="17">
                  <c:v>0.95749999999999924</c:v>
                </c:pt>
                <c:pt idx="18">
                  <c:v>0.95499999999999918</c:v>
                </c:pt>
                <c:pt idx="19">
                  <c:v>0.95249999999999913</c:v>
                </c:pt>
                <c:pt idx="20">
                  <c:v>0.94999999999999907</c:v>
                </c:pt>
                <c:pt idx="21">
                  <c:v>0.94749999999999901</c:v>
                </c:pt>
                <c:pt idx="22">
                  <c:v>0.94499999999999895</c:v>
                </c:pt>
                <c:pt idx="23">
                  <c:v>0.94249999999999889</c:v>
                </c:pt>
                <c:pt idx="24">
                  <c:v>0.93999999999999884</c:v>
                </c:pt>
                <c:pt idx="25">
                  <c:v>0.93749999999999878</c:v>
                </c:pt>
                <c:pt idx="26">
                  <c:v>0.93499999999999883</c:v>
                </c:pt>
                <c:pt idx="27">
                  <c:v>0.93249999999999877</c:v>
                </c:pt>
                <c:pt idx="28">
                  <c:v>0.92999999999999872</c:v>
                </c:pt>
                <c:pt idx="29">
                  <c:v>0.92749999999999866</c:v>
                </c:pt>
                <c:pt idx="30">
                  <c:v>0.9249999999999986</c:v>
                </c:pt>
                <c:pt idx="31">
                  <c:v>0.92249999999999854</c:v>
                </c:pt>
                <c:pt idx="32">
                  <c:v>0.91999999999999849</c:v>
                </c:pt>
                <c:pt idx="33">
                  <c:v>0.91749999999999843</c:v>
                </c:pt>
                <c:pt idx="34">
                  <c:v>0.91499999999999837</c:v>
                </c:pt>
                <c:pt idx="35">
                  <c:v>0.91249999999999831</c:v>
                </c:pt>
                <c:pt idx="36">
                  <c:v>0.90999999999999837</c:v>
                </c:pt>
                <c:pt idx="37">
                  <c:v>0.90749999999999831</c:v>
                </c:pt>
                <c:pt idx="38">
                  <c:v>0.90499999999999825</c:v>
                </c:pt>
                <c:pt idx="39">
                  <c:v>0.90249999999999819</c:v>
                </c:pt>
                <c:pt idx="40">
                  <c:v>0.89999999999999813</c:v>
                </c:pt>
                <c:pt idx="41">
                  <c:v>0.89749999999999808</c:v>
                </c:pt>
                <c:pt idx="42">
                  <c:v>0.89499999999999802</c:v>
                </c:pt>
                <c:pt idx="43">
                  <c:v>0.89249999999999796</c:v>
                </c:pt>
                <c:pt idx="44">
                  <c:v>0.8899999999999979</c:v>
                </c:pt>
                <c:pt idx="45">
                  <c:v>0.88749999999999785</c:v>
                </c:pt>
                <c:pt idx="46">
                  <c:v>0.88499999999999779</c:v>
                </c:pt>
                <c:pt idx="47">
                  <c:v>0.88249999999999784</c:v>
                </c:pt>
                <c:pt idx="48">
                  <c:v>0.87999999999999778</c:v>
                </c:pt>
                <c:pt idx="49">
                  <c:v>0.87749999999999773</c:v>
                </c:pt>
                <c:pt idx="50">
                  <c:v>0.87499999999999767</c:v>
                </c:pt>
                <c:pt idx="51">
                  <c:v>0.87249999999999761</c:v>
                </c:pt>
                <c:pt idx="52">
                  <c:v>0.86999999999999755</c:v>
                </c:pt>
                <c:pt idx="53">
                  <c:v>0.8674999999999975</c:v>
                </c:pt>
                <c:pt idx="54">
                  <c:v>0.86499999999999744</c:v>
                </c:pt>
                <c:pt idx="55">
                  <c:v>0.86249999999999738</c:v>
                </c:pt>
                <c:pt idx="56">
                  <c:v>0.85999999999999732</c:v>
                </c:pt>
                <c:pt idx="57">
                  <c:v>0.85749999999999738</c:v>
                </c:pt>
                <c:pt idx="58">
                  <c:v>0.85499999999999732</c:v>
                </c:pt>
                <c:pt idx="59">
                  <c:v>0.85249999999999726</c:v>
                </c:pt>
                <c:pt idx="60">
                  <c:v>0.8499999999999972</c:v>
                </c:pt>
                <c:pt idx="61">
                  <c:v>0.84749999999999714</c:v>
                </c:pt>
                <c:pt idx="62">
                  <c:v>0.84499999999999709</c:v>
                </c:pt>
                <c:pt idx="63">
                  <c:v>0.84249999999999703</c:v>
                </c:pt>
                <c:pt idx="64">
                  <c:v>0.83999999999999697</c:v>
                </c:pt>
                <c:pt idx="65">
                  <c:v>0.83749999999999691</c:v>
                </c:pt>
                <c:pt idx="66">
                  <c:v>0.83499999999999686</c:v>
                </c:pt>
                <c:pt idx="67">
                  <c:v>0.83249999999999691</c:v>
                </c:pt>
                <c:pt idx="68">
                  <c:v>0.82999999999999685</c:v>
                </c:pt>
                <c:pt idx="69">
                  <c:v>0.82749999999999679</c:v>
                </c:pt>
                <c:pt idx="70">
                  <c:v>0.82499999999999674</c:v>
                </c:pt>
                <c:pt idx="71">
                  <c:v>0.82249999999999668</c:v>
                </c:pt>
                <c:pt idx="72">
                  <c:v>0.81999999999999662</c:v>
                </c:pt>
                <c:pt idx="73">
                  <c:v>0.81749999999999656</c:v>
                </c:pt>
                <c:pt idx="74">
                  <c:v>0.81499999999999651</c:v>
                </c:pt>
                <c:pt idx="75">
                  <c:v>0.81249999999999645</c:v>
                </c:pt>
                <c:pt idx="76">
                  <c:v>0.80999999999999639</c:v>
                </c:pt>
                <c:pt idx="77">
                  <c:v>0.80749999999999644</c:v>
                </c:pt>
                <c:pt idx="78">
                  <c:v>0.80499999999999639</c:v>
                </c:pt>
                <c:pt idx="79">
                  <c:v>0.80249999999999633</c:v>
                </c:pt>
                <c:pt idx="80">
                  <c:v>0.79999999999999627</c:v>
                </c:pt>
                <c:pt idx="81">
                  <c:v>0.79749999999999621</c:v>
                </c:pt>
                <c:pt idx="82">
                  <c:v>0.79499999999999615</c:v>
                </c:pt>
                <c:pt idx="83">
                  <c:v>0.7924999999999961</c:v>
                </c:pt>
                <c:pt idx="84">
                  <c:v>0.78999999999999604</c:v>
                </c:pt>
                <c:pt idx="85">
                  <c:v>0.78749999999999598</c:v>
                </c:pt>
                <c:pt idx="86">
                  <c:v>0.78499999999999592</c:v>
                </c:pt>
                <c:pt idx="87">
                  <c:v>0.78249999999999587</c:v>
                </c:pt>
                <c:pt idx="88">
                  <c:v>0.77999999999999592</c:v>
                </c:pt>
                <c:pt idx="89">
                  <c:v>0.77749999999999586</c:v>
                </c:pt>
                <c:pt idx="90">
                  <c:v>0.7749999999999958</c:v>
                </c:pt>
                <c:pt idx="91">
                  <c:v>0.77249999999999575</c:v>
                </c:pt>
                <c:pt idx="92">
                  <c:v>0.76999999999999569</c:v>
                </c:pt>
                <c:pt idx="93">
                  <c:v>0.76749999999999563</c:v>
                </c:pt>
                <c:pt idx="94">
                  <c:v>0.76499999999999557</c:v>
                </c:pt>
                <c:pt idx="95">
                  <c:v>0.76249999999999551</c:v>
                </c:pt>
                <c:pt idx="96">
                  <c:v>0.75999999999999546</c:v>
                </c:pt>
                <c:pt idx="97">
                  <c:v>0.7574999999999954</c:v>
                </c:pt>
                <c:pt idx="98">
                  <c:v>0.75499999999999545</c:v>
                </c:pt>
                <c:pt idx="99">
                  <c:v>0.75249999999999539</c:v>
                </c:pt>
                <c:pt idx="100">
                  <c:v>0.74999999999999534</c:v>
                </c:pt>
                <c:pt idx="101">
                  <c:v>0.74749999999999528</c:v>
                </c:pt>
                <c:pt idx="102">
                  <c:v>0.74499999999999522</c:v>
                </c:pt>
                <c:pt idx="103">
                  <c:v>0.74249999999999516</c:v>
                </c:pt>
                <c:pt idx="104">
                  <c:v>0.73999999999999511</c:v>
                </c:pt>
                <c:pt idx="105">
                  <c:v>0.73749999999999505</c:v>
                </c:pt>
                <c:pt idx="106">
                  <c:v>0.73499999999999499</c:v>
                </c:pt>
                <c:pt idx="107">
                  <c:v>0.73249999999999493</c:v>
                </c:pt>
                <c:pt idx="108">
                  <c:v>0.72999999999999499</c:v>
                </c:pt>
                <c:pt idx="109">
                  <c:v>0.72749999999999493</c:v>
                </c:pt>
                <c:pt idx="110">
                  <c:v>0.72499999999999487</c:v>
                </c:pt>
                <c:pt idx="111">
                  <c:v>0.72249999999999481</c:v>
                </c:pt>
                <c:pt idx="112">
                  <c:v>0.71999999999999476</c:v>
                </c:pt>
                <c:pt idx="113">
                  <c:v>0.7174999999999947</c:v>
                </c:pt>
                <c:pt idx="114">
                  <c:v>0.71499999999999464</c:v>
                </c:pt>
                <c:pt idx="115">
                  <c:v>0.71249999999999458</c:v>
                </c:pt>
                <c:pt idx="116">
                  <c:v>0.70999999999999452</c:v>
                </c:pt>
                <c:pt idx="117">
                  <c:v>0.70749999999999447</c:v>
                </c:pt>
                <c:pt idx="118">
                  <c:v>0.70499999999999441</c:v>
                </c:pt>
                <c:pt idx="119">
                  <c:v>0.70249999999999446</c:v>
                </c:pt>
                <c:pt idx="120">
                  <c:v>0.6999999999999944</c:v>
                </c:pt>
                <c:pt idx="121">
                  <c:v>0.69749999999999435</c:v>
                </c:pt>
                <c:pt idx="122">
                  <c:v>0.69499999999999429</c:v>
                </c:pt>
                <c:pt idx="123">
                  <c:v>0.69249999999999423</c:v>
                </c:pt>
                <c:pt idx="124">
                  <c:v>0.68999999999999417</c:v>
                </c:pt>
                <c:pt idx="125">
                  <c:v>0.68749999999999412</c:v>
                </c:pt>
                <c:pt idx="126">
                  <c:v>0.68499999999999406</c:v>
                </c:pt>
                <c:pt idx="127">
                  <c:v>0.682499999999994</c:v>
                </c:pt>
                <c:pt idx="128">
                  <c:v>0.67999999999999394</c:v>
                </c:pt>
                <c:pt idx="129">
                  <c:v>0.677499999999994</c:v>
                </c:pt>
                <c:pt idx="130">
                  <c:v>0.67499999999999394</c:v>
                </c:pt>
                <c:pt idx="131">
                  <c:v>0.67249999999999388</c:v>
                </c:pt>
                <c:pt idx="132">
                  <c:v>0.66999999999999382</c:v>
                </c:pt>
                <c:pt idx="133">
                  <c:v>0.66749999999999376</c:v>
                </c:pt>
                <c:pt idx="134">
                  <c:v>0.66499999999999371</c:v>
                </c:pt>
                <c:pt idx="135">
                  <c:v>0.66249999999999365</c:v>
                </c:pt>
                <c:pt idx="136">
                  <c:v>0.65999999999999359</c:v>
                </c:pt>
                <c:pt idx="137">
                  <c:v>0.65749999999999353</c:v>
                </c:pt>
                <c:pt idx="138">
                  <c:v>0.65499999999999348</c:v>
                </c:pt>
                <c:pt idx="139">
                  <c:v>0.65249999999999353</c:v>
                </c:pt>
                <c:pt idx="140">
                  <c:v>0.64999999999999347</c:v>
                </c:pt>
                <c:pt idx="141">
                  <c:v>0.64749999999999341</c:v>
                </c:pt>
                <c:pt idx="142">
                  <c:v>0.64499999999999325</c:v>
                </c:pt>
                <c:pt idx="143">
                  <c:v>0.64249999999999319</c:v>
                </c:pt>
                <c:pt idx="144">
                  <c:v>0.63999999999999313</c:v>
                </c:pt>
                <c:pt idx="145">
                  <c:v>0.63749999999999307</c:v>
                </c:pt>
                <c:pt idx="146">
                  <c:v>0.63499999999999313</c:v>
                </c:pt>
                <c:pt idx="147">
                  <c:v>0.63249999999999307</c:v>
                </c:pt>
                <c:pt idx="148">
                  <c:v>0.62999999999999301</c:v>
                </c:pt>
                <c:pt idx="149">
                  <c:v>0.62749999999999295</c:v>
                </c:pt>
                <c:pt idx="150">
                  <c:v>0.62499999999999289</c:v>
                </c:pt>
                <c:pt idx="151">
                  <c:v>0.62249999999999284</c:v>
                </c:pt>
                <c:pt idx="152">
                  <c:v>0.61999999999999278</c:v>
                </c:pt>
                <c:pt idx="153">
                  <c:v>0.61749999999999272</c:v>
                </c:pt>
                <c:pt idx="154">
                  <c:v>0.61499999999999266</c:v>
                </c:pt>
                <c:pt idx="155">
                  <c:v>0.61249999999999261</c:v>
                </c:pt>
                <c:pt idx="156">
                  <c:v>0.60999999999999266</c:v>
                </c:pt>
                <c:pt idx="157">
                  <c:v>0.6074999999999926</c:v>
                </c:pt>
                <c:pt idx="158">
                  <c:v>0.60499999999999254</c:v>
                </c:pt>
                <c:pt idx="159">
                  <c:v>0.60249999999999249</c:v>
                </c:pt>
                <c:pt idx="160">
                  <c:v>0.59999999999999243</c:v>
                </c:pt>
                <c:pt idx="161">
                  <c:v>0.59749999999999237</c:v>
                </c:pt>
                <c:pt idx="162">
                  <c:v>0.59499999999999231</c:v>
                </c:pt>
                <c:pt idx="163">
                  <c:v>0.59249999999999226</c:v>
                </c:pt>
                <c:pt idx="164">
                  <c:v>0.5899999999999922</c:v>
                </c:pt>
                <c:pt idx="165">
                  <c:v>0.58749999999999214</c:v>
                </c:pt>
                <c:pt idx="166">
                  <c:v>0.58499999999999219</c:v>
                </c:pt>
                <c:pt idx="167">
                  <c:v>0.58249999999999214</c:v>
                </c:pt>
                <c:pt idx="168">
                  <c:v>0.57999999999999208</c:v>
                </c:pt>
                <c:pt idx="169">
                  <c:v>0.57749999999999202</c:v>
                </c:pt>
                <c:pt idx="170">
                  <c:v>0.57499999999999196</c:v>
                </c:pt>
                <c:pt idx="171">
                  <c:v>0.5724999999999919</c:v>
                </c:pt>
                <c:pt idx="172">
                  <c:v>0.56999999999999185</c:v>
                </c:pt>
                <c:pt idx="173">
                  <c:v>0.56749999999999179</c:v>
                </c:pt>
                <c:pt idx="174">
                  <c:v>0.56499999999999173</c:v>
                </c:pt>
                <c:pt idx="175">
                  <c:v>0.56249999999999167</c:v>
                </c:pt>
                <c:pt idx="176">
                  <c:v>0.55999999999999173</c:v>
                </c:pt>
                <c:pt idx="177">
                  <c:v>0.55749999999999167</c:v>
                </c:pt>
                <c:pt idx="178">
                  <c:v>0.55499999999999161</c:v>
                </c:pt>
                <c:pt idx="179">
                  <c:v>0.55249999999999155</c:v>
                </c:pt>
                <c:pt idx="180">
                  <c:v>0.5499999999999915</c:v>
                </c:pt>
                <c:pt idx="181">
                  <c:v>0.54749999999999155</c:v>
                </c:pt>
                <c:pt idx="182">
                  <c:v>0.54499999999999149</c:v>
                </c:pt>
                <c:pt idx="183">
                  <c:v>0.54249999999999154</c:v>
                </c:pt>
                <c:pt idx="184">
                  <c:v>0.5399999999999916</c:v>
                </c:pt>
                <c:pt idx="185">
                  <c:v>0.53749999999999165</c:v>
                </c:pt>
                <c:pt idx="186">
                  <c:v>0.53499999999999159</c:v>
                </c:pt>
                <c:pt idx="187">
                  <c:v>0.53249999999999165</c:v>
                </c:pt>
                <c:pt idx="188">
                  <c:v>0.5299999999999917</c:v>
                </c:pt>
                <c:pt idx="189">
                  <c:v>0.52749999999999175</c:v>
                </c:pt>
                <c:pt idx="190">
                  <c:v>0.5249999999999917</c:v>
                </c:pt>
                <c:pt idx="191">
                  <c:v>0.52249999999999175</c:v>
                </c:pt>
                <c:pt idx="192">
                  <c:v>0.5199999999999918</c:v>
                </c:pt>
                <c:pt idx="193">
                  <c:v>0.51749999999999186</c:v>
                </c:pt>
                <c:pt idx="194">
                  <c:v>0.5149999999999918</c:v>
                </c:pt>
                <c:pt idx="195">
                  <c:v>0.51249999999999185</c:v>
                </c:pt>
                <c:pt idx="196">
                  <c:v>0.5099999999999919</c:v>
                </c:pt>
                <c:pt idx="197">
                  <c:v>0.50749999999999196</c:v>
                </c:pt>
                <c:pt idx="198">
                  <c:v>0.5049999999999919</c:v>
                </c:pt>
                <c:pt idx="199">
                  <c:v>0.50249999999999195</c:v>
                </c:pt>
                <c:pt idx="200">
                  <c:v>0.49999999999999195</c:v>
                </c:pt>
                <c:pt idx="201">
                  <c:v>0.497499999999992</c:v>
                </c:pt>
                <c:pt idx="202">
                  <c:v>0.494999999999992</c:v>
                </c:pt>
                <c:pt idx="203">
                  <c:v>0.49249999999999206</c:v>
                </c:pt>
                <c:pt idx="204">
                  <c:v>0.48999999999999205</c:v>
                </c:pt>
                <c:pt idx="205">
                  <c:v>0.48749999999999211</c:v>
                </c:pt>
                <c:pt idx="206">
                  <c:v>0.4849999999999921</c:v>
                </c:pt>
                <c:pt idx="207">
                  <c:v>0.48249999999999216</c:v>
                </c:pt>
                <c:pt idx="208">
                  <c:v>0.47999999999999216</c:v>
                </c:pt>
                <c:pt idx="209">
                  <c:v>0.47749999999999221</c:v>
                </c:pt>
                <c:pt idx="210">
                  <c:v>0.47499999999999221</c:v>
                </c:pt>
                <c:pt idx="211">
                  <c:v>0.47249999999999226</c:v>
                </c:pt>
                <c:pt idx="212">
                  <c:v>0.46999999999999226</c:v>
                </c:pt>
                <c:pt idx="213">
                  <c:v>0.46749999999999231</c:v>
                </c:pt>
                <c:pt idx="214">
                  <c:v>0.46499999999999231</c:v>
                </c:pt>
                <c:pt idx="215">
                  <c:v>0.46249999999999236</c:v>
                </c:pt>
                <c:pt idx="216">
                  <c:v>0.45999999999999236</c:v>
                </c:pt>
                <c:pt idx="217">
                  <c:v>0.45749999999999241</c:v>
                </c:pt>
                <c:pt idx="218">
                  <c:v>0.45499999999999241</c:v>
                </c:pt>
                <c:pt idx="219">
                  <c:v>0.45249999999999246</c:v>
                </c:pt>
                <c:pt idx="220">
                  <c:v>0.44999999999999246</c:v>
                </c:pt>
                <c:pt idx="221">
                  <c:v>0.44749999999999251</c:v>
                </c:pt>
                <c:pt idx="222">
                  <c:v>0.44499999999999251</c:v>
                </c:pt>
                <c:pt idx="223">
                  <c:v>0.44249999999999257</c:v>
                </c:pt>
                <c:pt idx="224">
                  <c:v>0.43999999999999256</c:v>
                </c:pt>
                <c:pt idx="225">
                  <c:v>0.43749999999999262</c:v>
                </c:pt>
                <c:pt idx="226">
                  <c:v>0.43499999999999261</c:v>
                </c:pt>
                <c:pt idx="227">
                  <c:v>0.43249999999999267</c:v>
                </c:pt>
                <c:pt idx="228">
                  <c:v>0.42999999999999267</c:v>
                </c:pt>
                <c:pt idx="229">
                  <c:v>0.42749999999999272</c:v>
                </c:pt>
                <c:pt idx="230">
                  <c:v>0.42499999999999272</c:v>
                </c:pt>
                <c:pt idx="231">
                  <c:v>0.42249999999999277</c:v>
                </c:pt>
                <c:pt idx="232">
                  <c:v>0.41999999999999277</c:v>
                </c:pt>
                <c:pt idx="233">
                  <c:v>0.41749999999999277</c:v>
                </c:pt>
                <c:pt idx="234">
                  <c:v>0.41499999999999282</c:v>
                </c:pt>
                <c:pt idx="235">
                  <c:v>0.41249999999999282</c:v>
                </c:pt>
                <c:pt idx="236">
                  <c:v>0.40999999999999287</c:v>
                </c:pt>
                <c:pt idx="237">
                  <c:v>0.40749999999999287</c:v>
                </c:pt>
                <c:pt idx="238">
                  <c:v>0.40499999999999292</c:v>
                </c:pt>
                <c:pt idx="239">
                  <c:v>0.40249999999999292</c:v>
                </c:pt>
                <c:pt idx="240">
                  <c:v>0.39999999999999297</c:v>
                </c:pt>
                <c:pt idx="241">
                  <c:v>0.39749999999999297</c:v>
                </c:pt>
                <c:pt idx="242">
                  <c:v>0.39499999999999302</c:v>
                </c:pt>
                <c:pt idx="243">
                  <c:v>0.39249999999999302</c:v>
                </c:pt>
                <c:pt idx="244">
                  <c:v>0.38999999999999307</c:v>
                </c:pt>
                <c:pt idx="245">
                  <c:v>0.38749999999999307</c:v>
                </c:pt>
                <c:pt idx="246">
                  <c:v>0.38499999999999313</c:v>
                </c:pt>
                <c:pt idx="247">
                  <c:v>0.38249999999999312</c:v>
                </c:pt>
                <c:pt idx="248">
                  <c:v>0.37999999999999318</c:v>
                </c:pt>
                <c:pt idx="249">
                  <c:v>0.37749999999999317</c:v>
                </c:pt>
                <c:pt idx="250">
                  <c:v>0.37499999999999323</c:v>
                </c:pt>
                <c:pt idx="251">
                  <c:v>0.37249999999999323</c:v>
                </c:pt>
                <c:pt idx="252">
                  <c:v>0.36999999999999328</c:v>
                </c:pt>
                <c:pt idx="253">
                  <c:v>0.36749999999999328</c:v>
                </c:pt>
                <c:pt idx="254">
                  <c:v>0.36499999999999333</c:v>
                </c:pt>
                <c:pt idx="255">
                  <c:v>0.36249999999999333</c:v>
                </c:pt>
                <c:pt idx="256">
                  <c:v>0.35999999999999338</c:v>
                </c:pt>
                <c:pt idx="257">
                  <c:v>0.35749999999999338</c:v>
                </c:pt>
                <c:pt idx="258">
                  <c:v>0.35499999999999343</c:v>
                </c:pt>
                <c:pt idx="259">
                  <c:v>0.35249999999999343</c:v>
                </c:pt>
                <c:pt idx="260">
                  <c:v>0.34999999999999348</c:v>
                </c:pt>
                <c:pt idx="261">
                  <c:v>0.34749999999999348</c:v>
                </c:pt>
                <c:pt idx="262">
                  <c:v>0.34499999999999353</c:v>
                </c:pt>
                <c:pt idx="263">
                  <c:v>0.34249999999999353</c:v>
                </c:pt>
                <c:pt idx="264">
                  <c:v>0.33999999999999359</c:v>
                </c:pt>
                <c:pt idx="265">
                  <c:v>0.33749999999999358</c:v>
                </c:pt>
                <c:pt idx="266">
                  <c:v>0.33499999999999364</c:v>
                </c:pt>
                <c:pt idx="267">
                  <c:v>0.33249999999999363</c:v>
                </c:pt>
                <c:pt idx="268">
                  <c:v>0.32999999999999363</c:v>
                </c:pt>
                <c:pt idx="269">
                  <c:v>0.32749999999999369</c:v>
                </c:pt>
                <c:pt idx="270">
                  <c:v>0.32499999999999368</c:v>
                </c:pt>
                <c:pt idx="271">
                  <c:v>0.32249999999999374</c:v>
                </c:pt>
                <c:pt idx="272">
                  <c:v>0.31999999999999373</c:v>
                </c:pt>
                <c:pt idx="273">
                  <c:v>0.31749999999999379</c:v>
                </c:pt>
                <c:pt idx="274">
                  <c:v>0.31499999999999378</c:v>
                </c:pt>
                <c:pt idx="275">
                  <c:v>0.31249999999999384</c:v>
                </c:pt>
                <c:pt idx="276">
                  <c:v>0.30999999999999384</c:v>
                </c:pt>
                <c:pt idx="277">
                  <c:v>0.30749999999999389</c:v>
                </c:pt>
                <c:pt idx="278">
                  <c:v>0.30499999999999389</c:v>
                </c:pt>
                <c:pt idx="279">
                  <c:v>0.30249999999999394</c:v>
                </c:pt>
                <c:pt idx="280">
                  <c:v>0.29999999999999394</c:v>
                </c:pt>
                <c:pt idx="281">
                  <c:v>0.29749999999999399</c:v>
                </c:pt>
                <c:pt idx="282">
                  <c:v>0.29499999999999399</c:v>
                </c:pt>
                <c:pt idx="283">
                  <c:v>0.29249999999999404</c:v>
                </c:pt>
                <c:pt idx="284">
                  <c:v>0.28999999999999404</c:v>
                </c:pt>
                <c:pt idx="285">
                  <c:v>0.28749999999999409</c:v>
                </c:pt>
                <c:pt idx="286">
                  <c:v>0.28499999999999409</c:v>
                </c:pt>
                <c:pt idx="287">
                  <c:v>0.28249999999999414</c:v>
                </c:pt>
                <c:pt idx="288">
                  <c:v>0.27999999999999414</c:v>
                </c:pt>
                <c:pt idx="289">
                  <c:v>0.2774999999999942</c:v>
                </c:pt>
                <c:pt idx="290">
                  <c:v>0.27499999999999419</c:v>
                </c:pt>
                <c:pt idx="291">
                  <c:v>0.27249999999999425</c:v>
                </c:pt>
                <c:pt idx="292">
                  <c:v>0.26999999999999424</c:v>
                </c:pt>
                <c:pt idx="293">
                  <c:v>0.2674999999999943</c:v>
                </c:pt>
                <c:pt idx="294">
                  <c:v>0.2649999999999943</c:v>
                </c:pt>
                <c:pt idx="295">
                  <c:v>0.26249999999999435</c:v>
                </c:pt>
                <c:pt idx="296">
                  <c:v>0.25999999999999435</c:v>
                </c:pt>
                <c:pt idx="297">
                  <c:v>0.2574999999999944</c:v>
                </c:pt>
                <c:pt idx="298">
                  <c:v>0.2549999999999944</c:v>
                </c:pt>
                <c:pt idx="299">
                  <c:v>0.25249999999999445</c:v>
                </c:pt>
                <c:pt idx="300">
                  <c:v>0.24999999999999445</c:v>
                </c:pt>
                <c:pt idx="301">
                  <c:v>0.24749999999999447</c:v>
                </c:pt>
                <c:pt idx="302">
                  <c:v>0.2449999999999945</c:v>
                </c:pt>
                <c:pt idx="303">
                  <c:v>0.24249999999999453</c:v>
                </c:pt>
                <c:pt idx="304">
                  <c:v>0.23999999999999455</c:v>
                </c:pt>
                <c:pt idx="305">
                  <c:v>0.23749999999999458</c:v>
                </c:pt>
                <c:pt idx="306">
                  <c:v>0.2349999999999946</c:v>
                </c:pt>
                <c:pt idx="307">
                  <c:v>0.23249999999999463</c:v>
                </c:pt>
                <c:pt idx="308">
                  <c:v>0.22999999999999465</c:v>
                </c:pt>
                <c:pt idx="309">
                  <c:v>0.22749999999999468</c:v>
                </c:pt>
                <c:pt idx="310">
                  <c:v>0.2249999999999947</c:v>
                </c:pt>
                <c:pt idx="311">
                  <c:v>0.22249999999999465</c:v>
                </c:pt>
                <c:pt idx="312">
                  <c:v>0.21999999999999467</c:v>
                </c:pt>
                <c:pt idx="313">
                  <c:v>0.21749999999999461</c:v>
                </c:pt>
                <c:pt idx="314">
                  <c:v>0.21499999999999464</c:v>
                </c:pt>
                <c:pt idx="315">
                  <c:v>0.21249999999999461</c:v>
                </c:pt>
                <c:pt idx="316">
                  <c:v>0.20999999999999464</c:v>
                </c:pt>
                <c:pt idx="317">
                  <c:v>0.20749999999999458</c:v>
                </c:pt>
                <c:pt idx="318">
                  <c:v>0.2049999999999946</c:v>
                </c:pt>
                <c:pt idx="319">
                  <c:v>0.20249999999999457</c:v>
                </c:pt>
                <c:pt idx="320">
                  <c:v>0.1999999999999946</c:v>
                </c:pt>
                <c:pt idx="321">
                  <c:v>0.19749999999999454</c:v>
                </c:pt>
                <c:pt idx="322">
                  <c:v>0.19499999999999457</c:v>
                </c:pt>
                <c:pt idx="323">
                  <c:v>0.19249999999999451</c:v>
                </c:pt>
                <c:pt idx="324">
                  <c:v>0.18999999999999453</c:v>
                </c:pt>
                <c:pt idx="325">
                  <c:v>0.1874999999999945</c:v>
                </c:pt>
                <c:pt idx="326">
                  <c:v>0.18499999999999453</c:v>
                </c:pt>
                <c:pt idx="327">
                  <c:v>0.18249999999999447</c:v>
                </c:pt>
                <c:pt idx="328">
                  <c:v>0.1799999999999945</c:v>
                </c:pt>
                <c:pt idx="329">
                  <c:v>0.17749999999999444</c:v>
                </c:pt>
                <c:pt idx="330">
                  <c:v>0.17499999999999447</c:v>
                </c:pt>
                <c:pt idx="331">
                  <c:v>0.17249999999999444</c:v>
                </c:pt>
                <c:pt idx="332">
                  <c:v>0.16999999999999446</c:v>
                </c:pt>
                <c:pt idx="333">
                  <c:v>0.1674999999999944</c:v>
                </c:pt>
                <c:pt idx="334">
                  <c:v>0.16499999999999443</c:v>
                </c:pt>
                <c:pt idx="335">
                  <c:v>0.16249999999999437</c:v>
                </c:pt>
                <c:pt idx="336">
                  <c:v>0.1599999999999944</c:v>
                </c:pt>
                <c:pt idx="337">
                  <c:v>0.15749999999999437</c:v>
                </c:pt>
                <c:pt idx="338">
                  <c:v>0.15499999999999436</c:v>
                </c:pt>
                <c:pt idx="339">
                  <c:v>0.15249999999999436</c:v>
                </c:pt>
                <c:pt idx="340">
                  <c:v>0.14999999999999433</c:v>
                </c:pt>
                <c:pt idx="341">
                  <c:v>0.14749999999999433</c:v>
                </c:pt>
                <c:pt idx="342">
                  <c:v>0.14499999999999433</c:v>
                </c:pt>
                <c:pt idx="343">
                  <c:v>0.1424999999999943</c:v>
                </c:pt>
                <c:pt idx="344">
                  <c:v>0.1399999999999943</c:v>
                </c:pt>
                <c:pt idx="345">
                  <c:v>0.13749999999999429</c:v>
                </c:pt>
                <c:pt idx="346">
                  <c:v>0.13499999999999429</c:v>
                </c:pt>
                <c:pt idx="347">
                  <c:v>0.13249999999999426</c:v>
                </c:pt>
                <c:pt idx="348">
                  <c:v>0.12999999999999426</c:v>
                </c:pt>
                <c:pt idx="349">
                  <c:v>0.12749999999999426</c:v>
                </c:pt>
                <c:pt idx="350">
                  <c:v>0.12499999999999424</c:v>
                </c:pt>
                <c:pt idx="351">
                  <c:v>0.12249999999999422</c:v>
                </c:pt>
                <c:pt idx="352">
                  <c:v>0.11999999999999421</c:v>
                </c:pt>
                <c:pt idx="353">
                  <c:v>0.11749999999999421</c:v>
                </c:pt>
                <c:pt idx="354">
                  <c:v>0.11499999999999419</c:v>
                </c:pt>
                <c:pt idx="355">
                  <c:v>0.11249999999999417</c:v>
                </c:pt>
                <c:pt idx="356">
                  <c:v>0.10999999999999417</c:v>
                </c:pt>
                <c:pt idx="357">
                  <c:v>0.10749999999999416</c:v>
                </c:pt>
                <c:pt idx="358">
                  <c:v>0.10499999999999414</c:v>
                </c:pt>
                <c:pt idx="359">
                  <c:v>0.10249999999999414</c:v>
                </c:pt>
                <c:pt idx="360">
                  <c:v>9.9999999999994121E-2</c:v>
                </c:pt>
                <c:pt idx="361">
                  <c:v>9.7499999999994105E-2</c:v>
                </c:pt>
                <c:pt idx="362">
                  <c:v>9.4999999999994103E-2</c:v>
                </c:pt>
                <c:pt idx="363">
                  <c:v>9.2499999999994087E-2</c:v>
                </c:pt>
                <c:pt idx="364">
                  <c:v>8.9999999999994085E-2</c:v>
                </c:pt>
                <c:pt idx="365">
                  <c:v>8.7499999999994069E-2</c:v>
                </c:pt>
                <c:pt idx="366">
                  <c:v>8.4999999999994053E-2</c:v>
                </c:pt>
                <c:pt idx="367">
                  <c:v>8.249999999999405E-2</c:v>
                </c:pt>
                <c:pt idx="368">
                  <c:v>7.9999999999994034E-2</c:v>
                </c:pt>
                <c:pt idx="369">
                  <c:v>7.7499999999994018E-2</c:v>
                </c:pt>
                <c:pt idx="370">
                  <c:v>7.4999999999994016E-2</c:v>
                </c:pt>
                <c:pt idx="371">
                  <c:v>7.2499999999994E-2</c:v>
                </c:pt>
                <c:pt idx="372">
                  <c:v>6.9999999999993984E-2</c:v>
                </c:pt>
                <c:pt idx="373">
                  <c:v>6.7499999999993981E-2</c:v>
                </c:pt>
                <c:pt idx="374">
                  <c:v>6.4999999999993965E-2</c:v>
                </c:pt>
                <c:pt idx="375">
                  <c:v>6.2499999999993977E-2</c:v>
                </c:pt>
                <c:pt idx="376">
                  <c:v>5.9999999999993982E-2</c:v>
                </c:pt>
                <c:pt idx="377">
                  <c:v>5.7499999999993986E-2</c:v>
                </c:pt>
                <c:pt idx="378">
                  <c:v>5.4999999999993998E-2</c:v>
                </c:pt>
                <c:pt idx="379">
                  <c:v>5.2499999999994003E-2</c:v>
                </c:pt>
                <c:pt idx="380">
                  <c:v>4.9999999999994008E-2</c:v>
                </c:pt>
                <c:pt idx="381">
                  <c:v>4.7499999999994012E-2</c:v>
                </c:pt>
                <c:pt idx="382">
                  <c:v>4.4999999999994024E-2</c:v>
                </c:pt>
                <c:pt idx="383">
                  <c:v>4.2499999999994029E-2</c:v>
                </c:pt>
                <c:pt idx="384">
                  <c:v>3.9999999999994033E-2</c:v>
                </c:pt>
                <c:pt idx="385">
                  <c:v>3.7499999999994045E-2</c:v>
                </c:pt>
                <c:pt idx="386">
                  <c:v>3.499999999999405E-2</c:v>
                </c:pt>
                <c:pt idx="387">
                  <c:v>3.2499999999994054E-2</c:v>
                </c:pt>
                <c:pt idx="388">
                  <c:v>2.9999999999994063E-2</c:v>
                </c:pt>
                <c:pt idx="389">
                  <c:v>2.7499999999994071E-2</c:v>
                </c:pt>
                <c:pt idx="390">
                  <c:v>2.4999999999994076E-2</c:v>
                </c:pt>
                <c:pt idx="391">
                  <c:v>2.2499999999994084E-2</c:v>
                </c:pt>
                <c:pt idx="392">
                  <c:v>1.9999999999994088E-2</c:v>
                </c:pt>
                <c:pt idx="393">
                  <c:v>1.7499999999994097E-2</c:v>
                </c:pt>
                <c:pt idx="394">
                  <c:v>1.4999999999994103E-2</c:v>
                </c:pt>
                <c:pt idx="395">
                  <c:v>1.2499999999994111E-2</c:v>
                </c:pt>
                <c:pt idx="396">
                  <c:v>9.9999999999941178E-3</c:v>
                </c:pt>
                <c:pt idx="397">
                  <c:v>7.4999999999941242E-3</c:v>
                </c:pt>
                <c:pt idx="398">
                  <c:v>4.9999999999941307E-3</c:v>
                </c:pt>
                <c:pt idx="399">
                  <c:v>2.4999999999941376E-3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0-4BA1-A89F-884C88DF3788}"/>
            </c:ext>
          </c:extLst>
        </c:ser>
        <c:ser>
          <c:idx val="1"/>
          <c:order val="1"/>
          <c:tx>
            <c:v>tD3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'MA1'!$H$16:$H$416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1.0275411369753451E-8</c:v>
                </c:pt>
                <c:pt idx="3">
                  <c:v>4.1098927019406335E-8</c:v>
                </c:pt>
                <c:pt idx="4">
                  <c:v>1.0837442437984134E-7</c:v>
                </c:pt>
                <c:pt idx="5">
                  <c:v>2.3172970459769031E-7</c:v>
                </c:pt>
                <c:pt idx="6">
                  <c:v>4.343087656266751E-7</c:v>
                </c:pt>
                <c:pt idx="7">
                  <c:v>7.4262892626400672E-7</c:v>
                </c:pt>
                <c:pt idx="8">
                  <c:v>1.186477367851094E-6</c:v>
                </c:pt>
                <c:pt idx="9">
                  <c:v>1.7988341548163897E-6</c:v>
                </c:pt>
                <c:pt idx="10">
                  <c:v>2.6158137355157596E-6</c:v>
                </c:pt>
                <c:pt idx="11">
                  <c:v>3.6766204797344804E-6</c:v>
                </c:pt>
                <c:pt idx="12">
                  <c:v>5.0235147502202148E-6</c:v>
                </c:pt>
                <c:pt idx="13">
                  <c:v>6.7017876785145415E-6</c:v>
                </c:pt>
                <c:pt idx="14">
                  <c:v>8.7597425800992893E-6</c:v>
                </c:pt>
                <c:pt idx="15">
                  <c:v>1.1248682067852432E-5</c:v>
                </c:pt>
                <c:pt idx="16">
                  <c:v>1.4222900001225415E-5</c:v>
                </c:pt>
                <c:pt idx="17">
                  <c:v>1.7739677434692778E-5</c:v>
                </c:pt>
                <c:pt idx="18">
                  <c:v>2.1859282042693381E-5</c:v>
                </c:pt>
                <c:pt idx="19">
                  <c:v>2.66449706028387E-5</c:v>
                </c:pt>
                <c:pt idx="20">
                  <c:v>3.2162994145302689E-5</c:v>
                </c:pt>
                <c:pt idx="21">
                  <c:v>3.8482605428585637E-5</c:v>
                </c:pt>
                <c:pt idx="22">
                  <c:v>4.5676068610957093E-5</c:v>
                </c:pt>
                <c:pt idx="23">
                  <c:v>5.3818670751631049E-5</c:v>
                </c:pt>
                <c:pt idx="24">
                  <c:v>6.2988735037117531E-5</c:v>
                </c:pt>
                <c:pt idx="25">
                  <c:v>7.3267635706611377E-5</c:v>
                </c:pt>
                <c:pt idx="26">
                  <c:v>8.4739814205915718E-5</c:v>
                </c:pt>
                <c:pt idx="27">
                  <c:v>9.74927968051513E-5</c:v>
                </c:pt>
                <c:pt idx="28">
                  <c:v>1.1161721334044447E-4</c:v>
                </c:pt>
                <c:pt idx="29">
                  <c:v>1.2720681715801044E-4</c:v>
                </c:pt>
                <c:pt idx="30">
                  <c:v>1.4435850612993733E-4</c:v>
                </c:pt>
                <c:pt idx="31">
                  <c:v>1.6317234442800213E-4</c:v>
                </c:pt>
                <c:pt idx="32">
                  <c:v>1.8375158547374287E-4</c:v>
                </c:pt>
                <c:pt idx="33">
                  <c:v>2.0620269559428543E-4</c:v>
                </c:pt>
                <c:pt idx="34">
                  <c:v>2.3063537843620143E-4</c:v>
                </c:pt>
                <c:pt idx="35">
                  <c:v>2.5716260026809431E-4</c:v>
                </c:pt>
                <c:pt idx="36">
                  <c:v>2.8590061580596515E-4</c:v>
                </c:pt>
                <c:pt idx="37">
                  <c:v>3.1696899479661145E-4</c:v>
                </c:pt>
                <c:pt idx="38">
                  <c:v>3.5049064925450065E-4</c:v>
                </c:pt>
                <c:pt idx="39">
                  <c:v>3.8659186116914764E-4</c:v>
                </c:pt>
                <c:pt idx="40">
                  <c:v>4.2540231078754963E-4</c:v>
                </c:pt>
                <c:pt idx="41">
                  <c:v>4.6705510544554153E-4</c:v>
                </c:pt>
                <c:pt idx="42">
                  <c:v>5.1168680884351519E-4</c:v>
                </c:pt>
                <c:pt idx="43">
                  <c:v>5.5943747081877977E-4</c:v>
                </c:pt>
                <c:pt idx="44">
                  <c:v>6.104506573531731E-4</c:v>
                </c:pt>
                <c:pt idx="45">
                  <c:v>6.6487348126028896E-4</c:v>
                </c:pt>
                <c:pt idx="46">
                  <c:v>7.2285663292498165E-4</c:v>
                </c:pt>
                <c:pt idx="47">
                  <c:v>7.8455441159179073E-4</c:v>
                </c:pt>
                <c:pt idx="48">
                  <c:v>8.5012475683633791E-4</c:v>
                </c:pt>
                <c:pt idx="49">
                  <c:v>9.1972928032425566E-4</c:v>
                </c:pt>
                <c:pt idx="50">
                  <c:v>9.9353329785764263E-4</c:v>
                </c:pt>
                <c:pt idx="51">
                  <c:v>1.0717058616044933E-3</c:v>
                </c:pt>
                <c:pt idx="52">
                  <c:v>1.1544197925111019E-3</c:v>
                </c:pt>
                <c:pt idx="53">
                  <c:v>1.2418517128974388E-3</c:v>
                </c:pt>
                <c:pt idx="54">
                  <c:v>1.3341820791570808E-3</c:v>
                </c:pt>
                <c:pt idx="55">
                  <c:v>1.4315952145617023E-3</c:v>
                </c:pt>
                <c:pt idx="56">
                  <c:v>1.5342793421701183E-3</c:v>
                </c:pt>
                <c:pt idx="57">
                  <c:v>1.6424266178157469E-3</c:v>
                </c:pt>
                <c:pt idx="58">
                  <c:v>1.7562331629895147E-3</c:v>
                </c:pt>
                <c:pt idx="59">
                  <c:v>1.8758990978273193E-3</c:v>
                </c:pt>
                <c:pt idx="60">
                  <c:v>2.0016285739929323E-3</c:v>
                </c:pt>
                <c:pt idx="61">
                  <c:v>2.1336298075086313E-3</c:v>
                </c:pt>
                <c:pt idx="62">
                  <c:v>2.2721151115074061E-3</c:v>
                </c:pt>
                <c:pt idx="63">
                  <c:v>2.4173009288021977E-3</c:v>
                </c:pt>
                <c:pt idx="64">
                  <c:v>2.5694078642460247E-3</c:v>
                </c:pt>
                <c:pt idx="65">
                  <c:v>2.7286607170136888E-3</c:v>
                </c:pt>
                <c:pt idx="66">
                  <c:v>2.8952885125175369E-3</c:v>
                </c:pt>
                <c:pt idx="67">
                  <c:v>3.0695245340618318E-3</c:v>
                </c:pt>
                <c:pt idx="68">
                  <c:v>3.2516063543141511E-3</c:v>
                </c:pt>
                <c:pt idx="69">
                  <c:v>3.4417758662278653E-3</c:v>
                </c:pt>
                <c:pt idx="70">
                  <c:v>3.6402793136770827E-3</c:v>
                </c:pt>
                <c:pt idx="71">
                  <c:v>3.8473673216995203E-3</c:v>
                </c:pt>
                <c:pt idx="72">
                  <c:v>4.0632949262165777E-3</c:v>
                </c:pt>
                <c:pt idx="73">
                  <c:v>4.2883216032306428E-3</c:v>
                </c:pt>
                <c:pt idx="74">
                  <c:v>4.5227112974473372E-3</c:v>
                </c:pt>
                <c:pt idx="75">
                  <c:v>4.7667324504272503E-3</c:v>
                </c:pt>
                <c:pt idx="76">
                  <c:v>5.0206580278750988E-3</c:v>
                </c:pt>
                <c:pt idx="77">
                  <c:v>5.2847655464583684E-3</c:v>
                </c:pt>
                <c:pt idx="78">
                  <c:v>5.5593370997111058E-3</c:v>
                </c:pt>
                <c:pt idx="79">
                  <c:v>5.8446593832842224E-3</c:v>
                </c:pt>
                <c:pt idx="80">
                  <c:v>6.1410237192809289E-3</c:v>
                </c:pt>
                <c:pt idx="81">
                  <c:v>6.448726079703461E-3</c:v>
                </c:pt>
                <c:pt idx="82">
                  <c:v>6.7680671089065019E-3</c:v>
                </c:pt>
                <c:pt idx="83">
                  <c:v>7.0993521452925859E-3</c:v>
                </c:pt>
                <c:pt idx="84">
                  <c:v>7.442891241595989E-3</c:v>
                </c:pt>
                <c:pt idx="85">
                  <c:v>7.7989991843563011E-3</c:v>
                </c:pt>
                <c:pt idx="86">
                  <c:v>8.1679955120327885E-3</c:v>
                </c:pt>
                <c:pt idx="87">
                  <c:v>8.5502045320731811E-3</c:v>
                </c:pt>
                <c:pt idx="88">
                  <c:v>8.9459553364663966E-3</c:v>
                </c:pt>
                <c:pt idx="89">
                  <c:v>9.3555818161712798E-3</c:v>
                </c:pt>
                <c:pt idx="90">
                  <c:v>9.7794226739770229E-3</c:v>
                </c:pt>
                <c:pt idx="91">
                  <c:v>1.0217821435978188E-2</c:v>
                </c:pt>
                <c:pt idx="92">
                  <c:v>1.0671126461429134E-2</c:v>
                </c:pt>
                <c:pt idx="93">
                  <c:v>1.1139690951082359E-2</c:v>
                </c:pt>
                <c:pt idx="94">
                  <c:v>1.1623872953749406E-2</c:v>
                </c:pt>
                <c:pt idx="95">
                  <c:v>1.2124035371162717E-2</c:v>
                </c:pt>
                <c:pt idx="96">
                  <c:v>1.2640545961086181E-2</c:v>
                </c:pt>
                <c:pt idx="97">
                  <c:v>1.3173777338334566E-2</c:v>
                </c:pt>
                <c:pt idx="98">
                  <c:v>1.3724106974093877E-2</c:v>
                </c:pt>
                <c:pt idx="99">
                  <c:v>1.4291917192915402E-2</c:v>
                </c:pt>
                <c:pt idx="100">
                  <c:v>1.4877595167853815E-2</c:v>
                </c:pt>
                <c:pt idx="101">
                  <c:v>1.5481532913174429E-2</c:v>
                </c:pt>
                <c:pt idx="102">
                  <c:v>1.6104127275047658E-2</c:v>
                </c:pt>
                <c:pt idx="103">
                  <c:v>1.6745779919629635E-2</c:v>
                </c:pt>
                <c:pt idx="104">
                  <c:v>1.7406897318894856E-2</c:v>
                </c:pt>
                <c:pt idx="105">
                  <c:v>1.8087890733828785E-2</c:v>
                </c:pt>
                <c:pt idx="106">
                  <c:v>1.8789176195163373E-2</c:v>
                </c:pt>
                <c:pt idx="107">
                  <c:v>1.9511174481289587E-2</c:v>
                </c:pt>
                <c:pt idx="108">
                  <c:v>2.025431109350373E-2</c:v>
                </c:pt>
                <c:pt idx="109">
                  <c:v>2.1019016228378484E-2</c:v>
                </c:pt>
                <c:pt idx="110">
                  <c:v>2.1805724747206396E-2</c:v>
                </c:pt>
                <c:pt idx="111">
                  <c:v>2.2614876142385068E-2</c:v>
                </c:pt>
                <c:pt idx="112">
                  <c:v>2.344691450077022E-2</c:v>
                </c:pt>
                <c:pt idx="113">
                  <c:v>2.4302288463813663E-2</c:v>
                </c:pt>
                <c:pt idx="114">
                  <c:v>2.5181451184407788E-2</c:v>
                </c:pt>
                <c:pt idx="115">
                  <c:v>2.6084860280384165E-2</c:v>
                </c:pt>
                <c:pt idx="116">
                  <c:v>2.7012977784561906E-2</c:v>
                </c:pt>
                <c:pt idx="117">
                  <c:v>2.796627009129328E-2</c:v>
                </c:pt>
                <c:pt idx="118">
                  <c:v>2.8945207899323862E-2</c:v>
                </c:pt>
                <c:pt idx="119">
                  <c:v>2.9950266151071461E-2</c:v>
                </c:pt>
                <c:pt idx="120">
                  <c:v>3.098192396798435E-2</c:v>
                </c:pt>
                <c:pt idx="121">
                  <c:v>3.2040664582109267E-2</c:v>
                </c:pt>
                <c:pt idx="122">
                  <c:v>3.3126975263686298E-2</c:v>
                </c:pt>
                <c:pt idx="123">
                  <c:v>3.4241347244744404E-2</c:v>
                </c:pt>
                <c:pt idx="124">
                  <c:v>3.538427563851488E-2</c:v>
                </c:pt>
                <c:pt idx="125">
                  <c:v>3.6556259354766966E-2</c:v>
                </c:pt>
                <c:pt idx="126">
                  <c:v>3.7757801010726025E-2</c:v>
                </c:pt>
                <c:pt idx="127">
                  <c:v>3.8989406837783312E-2</c:v>
                </c:pt>
                <c:pt idx="128">
                  <c:v>4.0251586583762169E-2</c:v>
                </c:pt>
                <c:pt idx="129">
                  <c:v>4.154485341066206E-2</c:v>
                </c:pt>
                <c:pt idx="130">
                  <c:v>4.2869723787880683E-2</c:v>
                </c:pt>
                <c:pt idx="131">
                  <c:v>4.4226717380809348E-2</c:v>
                </c:pt>
                <c:pt idx="132">
                  <c:v>4.561635693477567E-2</c:v>
                </c:pt>
                <c:pt idx="133">
                  <c:v>4.7039168154281295E-2</c:v>
                </c:pt>
                <c:pt idx="134">
                  <c:v>4.8495679577377548E-2</c:v>
                </c:pt>
                <c:pt idx="135">
                  <c:v>4.9986422445179583E-2</c:v>
                </c:pt>
                <c:pt idx="136">
                  <c:v>5.1511930566701246E-2</c:v>
                </c:pt>
                <c:pt idx="137">
                  <c:v>5.3072740178488557E-2</c:v>
                </c:pt>
                <c:pt idx="138">
                  <c:v>5.4669389799548052E-2</c:v>
                </c:pt>
                <c:pt idx="139">
                  <c:v>5.6302420081073466E-2</c:v>
                </c:pt>
                <c:pt idx="140">
                  <c:v>5.7972373651284402E-2</c:v>
                </c:pt>
                <c:pt idx="141">
                  <c:v>5.967979495516796E-2</c:v>
                </c:pt>
                <c:pt idx="142">
                  <c:v>6.1425230089175407E-2</c:v>
                </c:pt>
                <c:pt idx="143">
                  <c:v>6.320922663087418E-2</c:v>
                </c:pt>
                <c:pt idx="144">
                  <c:v>6.5032333463502623E-2</c:v>
                </c:pt>
                <c:pt idx="145">
                  <c:v>6.689510059547997E-2</c:v>
                </c:pt>
                <c:pt idx="146">
                  <c:v>6.8798078974845286E-2</c:v>
                </c:pt>
                <c:pt idx="147">
                  <c:v>7.0741820298677871E-2</c:v>
                </c:pt>
                <c:pt idx="148">
                  <c:v>7.2726876817446551E-2</c:v>
                </c:pt>
                <c:pt idx="149">
                  <c:v>7.475380113457547E-2</c:v>
                </c:pt>
                <c:pt idx="150">
                  <c:v>7.682314600080839E-2</c:v>
                </c:pt>
                <c:pt idx="151">
                  <c:v>7.8935464103920161E-2</c:v>
                </c:pt>
                <c:pt idx="152">
                  <c:v>8.1091307853435601E-2</c:v>
                </c:pt>
                <c:pt idx="153">
                  <c:v>8.3291229160721805E-2</c:v>
                </c:pt>
                <c:pt idx="154">
                  <c:v>8.5535779214323093E-2</c:v>
                </c:pt>
                <c:pt idx="155">
                  <c:v>8.7825508250721829E-2</c:v>
                </c:pt>
                <c:pt idx="156">
                  <c:v>9.0160965320681394E-2</c:v>
                </c:pt>
                <c:pt idx="157">
                  <c:v>9.2542698051041275E-2</c:v>
                </c:pt>
                <c:pt idx="158">
                  <c:v>9.4971252402434383E-2</c:v>
                </c:pt>
                <c:pt idx="159">
                  <c:v>9.7447172422717443E-2</c:v>
                </c:pt>
                <c:pt idx="160">
                  <c:v>9.9970999996402202E-2</c:v>
                </c:pt>
                <c:pt idx="161">
                  <c:v>0.10254327459040118</c:v>
                </c:pt>
                <c:pt idx="162">
                  <c:v>0.1051645329957739</c:v>
                </c:pt>
                <c:pt idx="163">
                  <c:v>0.10783530906628425</c:v>
                </c:pt>
                <c:pt idx="164">
                  <c:v>0.11055613345329839</c:v>
                </c:pt>
                <c:pt idx="165">
                  <c:v>0.11332753333775518</c:v>
                </c:pt>
                <c:pt idx="166">
                  <c:v>0.11615003215910435</c:v>
                </c:pt>
                <c:pt idx="167">
                  <c:v>0.11902414934142162</c:v>
                </c:pt>
                <c:pt idx="168">
                  <c:v>0.12195040001722374</c:v>
                </c:pt>
                <c:pt idx="169">
                  <c:v>0.12492929474872179</c:v>
                </c:pt>
                <c:pt idx="170">
                  <c:v>0.12796133924734943</c:v>
                </c:pt>
                <c:pt idx="171">
                  <c:v>0.13104703409119967</c:v>
                </c:pt>
                <c:pt idx="172">
                  <c:v>0.1341868744412599</c:v>
                </c:pt>
                <c:pt idx="173">
                  <c:v>0.1373813497562347</c:v>
                </c:pt>
                <c:pt idx="174">
                  <c:v>0.14063094350648034</c:v>
                </c:pt>
                <c:pt idx="175">
                  <c:v>0.14393613288739041</c:v>
                </c:pt>
                <c:pt idx="176">
                  <c:v>0.14729738853228438</c:v>
                </c:pt>
                <c:pt idx="177">
                  <c:v>0.15071517422545352</c:v>
                </c:pt>
                <c:pt idx="178">
                  <c:v>0.1541899466154156</c:v>
                </c:pt>
                <c:pt idx="179">
                  <c:v>0.15772215492898001</c:v>
                </c:pt>
                <c:pt idx="180">
                  <c:v>0.16131224068607083</c:v>
                </c:pt>
                <c:pt idx="181">
                  <c:v>0.16496063741624908</c:v>
                </c:pt>
                <c:pt idx="182">
                  <c:v>0.16866777037656785</c:v>
                </c:pt>
                <c:pt idx="183">
                  <c:v>0.17243405627188491</c:v>
                </c:pt>
                <c:pt idx="184">
                  <c:v>0.17625990297737029</c:v>
                </c:pt>
                <c:pt idx="185">
                  <c:v>0.18014570926402076</c:v>
                </c:pt>
                <c:pt idx="186">
                  <c:v>0.18409186452725781</c:v>
                </c:pt>
                <c:pt idx="187">
                  <c:v>0.18809874851931652</c:v>
                </c:pt>
                <c:pt idx="188">
                  <c:v>0.1921667310854763</c:v>
                </c:pt>
                <c:pt idx="189">
                  <c:v>0.19629617190481416</c:v>
                </c:pt>
                <c:pt idx="190">
                  <c:v>0.2004874202356888</c:v>
                </c:pt>
                <c:pt idx="191">
                  <c:v>0.20474081466642668</c:v>
                </c:pt>
                <c:pt idx="192">
                  <c:v>0.20905668287173207</c:v>
                </c:pt>
                <c:pt idx="193">
                  <c:v>0.21343534137492648</c:v>
                </c:pt>
                <c:pt idx="194">
                  <c:v>0.2178770953166185</c:v>
                </c:pt>
                <c:pt idx="195">
                  <c:v>0.22238223823032596</c:v>
                </c:pt>
                <c:pt idx="196">
                  <c:v>0.22695105182510375</c:v>
                </c:pt>
                <c:pt idx="197">
                  <c:v>0.23158380577575213</c:v>
                </c:pt>
                <c:pt idx="198">
                  <c:v>0.23628075752118019</c:v>
                </c:pt>
                <c:pt idx="199">
                  <c:v>0.24104215207081994</c:v>
                </c:pt>
                <c:pt idx="200">
                  <c:v>0.24586822182000648</c:v>
                </c:pt>
                <c:pt idx="201">
                  <c:v>0.2507591863742975</c:v>
                </c:pt>
                <c:pt idx="202">
                  <c:v>0.25571525238320297</c:v>
                </c:pt>
                <c:pt idx="203">
                  <c:v>0.26073661338379522</c:v>
                </c:pt>
                <c:pt idx="204">
                  <c:v>0.26582344965425181</c:v>
                </c:pt>
                <c:pt idx="205">
                  <c:v>0.27097592807801119</c:v>
                </c:pt>
                <c:pt idx="206">
                  <c:v>0.27619420201856665</c:v>
                </c:pt>
                <c:pt idx="207">
                  <c:v>0.28147841120531697</c:v>
                </c:pt>
                <c:pt idx="208">
                  <c:v>0.28682868163065744</c:v>
                </c:pt>
                <c:pt idx="209">
                  <c:v>0.29224512545888481</c:v>
                </c:pt>
                <c:pt idx="210">
                  <c:v>0.29772784094665666</c:v>
                </c:pt>
                <c:pt idx="211">
                  <c:v>0.30327691237568311</c:v>
                </c:pt>
                <c:pt idx="212">
                  <c:v>0.3088924099977044</c:v>
                </c:pt>
                <c:pt idx="213">
                  <c:v>0.3145743899919623</c:v>
                </c:pt>
                <c:pt idx="214">
                  <c:v>0.32032289443527129</c:v>
                </c:pt>
                <c:pt idx="215">
                  <c:v>0.32613795128505418</c:v>
                </c:pt>
                <c:pt idx="216">
                  <c:v>0.33201957437521218</c:v>
                </c:pt>
                <c:pt idx="217">
                  <c:v>0.33796776342522089</c:v>
                </c:pt>
                <c:pt idx="218">
                  <c:v>0.34398250406234937</c:v>
                </c:pt>
                <c:pt idx="219">
                  <c:v>0.35006376785720833</c:v>
                </c:pt>
                <c:pt idx="220">
                  <c:v>0.3562115123726306</c:v>
                </c:pt>
                <c:pt idx="221">
                  <c:v>0.36242568122598651</c:v>
                </c:pt>
                <c:pt idx="222">
                  <c:v>0.3687062041648041</c:v>
                </c:pt>
                <c:pt idx="223">
                  <c:v>0.37505299715582452</c:v>
                </c:pt>
                <c:pt idx="224">
                  <c:v>0.38146596248746767</c:v>
                </c:pt>
                <c:pt idx="225">
                  <c:v>0.38794498888552315</c:v>
                </c:pt>
                <c:pt idx="226">
                  <c:v>0.39448995164225087</c:v>
                </c:pt>
                <c:pt idx="227">
                  <c:v>0.40110071275847292</c:v>
                </c:pt>
                <c:pt idx="228">
                  <c:v>0.40777712109876152</c:v>
                </c:pt>
                <c:pt idx="229">
                  <c:v>0.41451901255956441</c:v>
                </c:pt>
                <c:pt idx="230">
                  <c:v>0.4213262102501138</c:v>
                </c:pt>
                <c:pt idx="231">
                  <c:v>0.42819852468580261</c:v>
                </c:pt>
                <c:pt idx="232">
                  <c:v>0.43513575399402948</c:v>
                </c:pt>
                <c:pt idx="233">
                  <c:v>0.44213768413217225</c:v>
                </c:pt>
                <c:pt idx="234">
                  <c:v>0.44920408911755899</c:v>
                </c:pt>
                <c:pt idx="235">
                  <c:v>0.45633473126904517</c:v>
                </c:pt>
                <c:pt idx="236">
                  <c:v>0.46352936146003931</c:v>
                </c:pt>
                <c:pt idx="237">
                  <c:v>0.47078771938271663</c:v>
                </c:pt>
                <c:pt idx="238">
                  <c:v>0.47810953382294907</c:v>
                </c:pt>
                <c:pt idx="239">
                  <c:v>0.48549452294584833</c:v>
                </c:pt>
                <c:pt idx="240">
                  <c:v>0.492942394591529</c:v>
                </c:pt>
                <c:pt idx="241">
                  <c:v>0.50045284658062161</c:v>
                </c:pt>
                <c:pt idx="242">
                  <c:v>0.50802556702935242</c:v>
                </c:pt>
                <c:pt idx="243">
                  <c:v>0.51566023467374611</c:v>
                </c:pt>
                <c:pt idx="244">
                  <c:v>0.52335651920268922</c:v>
                </c:pt>
                <c:pt idx="245">
                  <c:v>0.53111408159914919</c:v>
                </c:pt>
                <c:pt idx="246">
                  <c:v>0.53893257448965282</c:v>
                </c:pt>
                <c:pt idx="247">
                  <c:v>0.54681164250126779</c:v>
                </c:pt>
                <c:pt idx="248">
                  <c:v>0.55475092262574521</c:v>
                </c:pt>
                <c:pt idx="249">
                  <c:v>0.5627500445905893</c:v>
                </c:pt>
                <c:pt idx="250">
                  <c:v>0.57080863123640002</c:v>
                </c:pt>
                <c:pt idx="251">
                  <c:v>0.57892629890030778</c:v>
                </c:pt>
                <c:pt idx="252">
                  <c:v>0.58710265780505222</c:v>
                </c:pt>
                <c:pt idx="253">
                  <c:v>0.59533731245313215</c:v>
                </c:pt>
                <c:pt idx="254">
                  <c:v>0.60362986202584545</c:v>
                </c:pt>
                <c:pt idx="255">
                  <c:v>0.611979900786639</c:v>
                </c:pt>
                <c:pt idx="256">
                  <c:v>0.62038701848856526</c:v>
                </c:pt>
                <c:pt idx="257">
                  <c:v>0.62885080078529176</c:v>
                </c:pt>
                <c:pt idx="258">
                  <c:v>0.63737082964530023</c:v>
                </c:pt>
                <c:pt idx="259">
                  <c:v>0.64594668376909159</c:v>
                </c:pt>
                <c:pt idx="260">
                  <c:v>0.65457793900874461</c:v>
                </c:pt>
                <c:pt idx="261">
                  <c:v>0.66326416878972017</c:v>
                </c:pt>
                <c:pt idx="262">
                  <c:v>0.67200494453436665</c:v>
                </c:pt>
                <c:pt idx="263">
                  <c:v>0.68079983608701922</c:v>
                </c:pt>
                <c:pt idx="264">
                  <c:v>0.6896484121402221</c:v>
                </c:pt>
                <c:pt idx="265">
                  <c:v>0.69855024066176263</c:v>
                </c:pt>
                <c:pt idx="266">
                  <c:v>0.70750488932230626</c:v>
                </c:pt>
                <c:pt idx="267">
                  <c:v>0.71651192592336965</c:v>
                </c:pt>
                <c:pt idx="268">
                  <c:v>0.72557091882521807</c:v>
                </c:pt>
                <c:pt idx="269">
                  <c:v>0.73468143737481295</c:v>
                </c:pt>
                <c:pt idx="270">
                  <c:v>0.74384305233308046</c:v>
                </c:pt>
                <c:pt idx="271">
                  <c:v>0.75305533630165755</c:v>
                </c:pt>
                <c:pt idx="272">
                  <c:v>0.76231786414906333</c:v>
                </c:pt>
                <c:pt idx="273">
                  <c:v>0.77163021343550975</c:v>
                </c:pt>
                <c:pt idx="274">
                  <c:v>0.78099196483703359</c:v>
                </c:pt>
                <c:pt idx="275">
                  <c:v>0.79040270256819223</c:v>
                </c:pt>
                <c:pt idx="276">
                  <c:v>0.79986201480357932</c:v>
                </c:pt>
                <c:pt idx="277">
                  <c:v>0.80936949409790804</c:v>
                </c:pt>
                <c:pt idx="278">
                  <c:v>0.81892473780467701</c:v>
                </c:pt>
                <c:pt idx="279">
                  <c:v>0.82852734849353504</c:v>
                </c:pt>
                <c:pt idx="280">
                  <c:v>0.83817693436604657</c:v>
                </c:pt>
                <c:pt idx="281">
                  <c:v>0.84787310967023188</c:v>
                </c:pt>
                <c:pt idx="282">
                  <c:v>0.85761549511361512</c:v>
                </c:pt>
                <c:pt idx="283">
                  <c:v>0.86740371827507223</c:v>
                </c:pt>
                <c:pt idx="284">
                  <c:v>0.87723741401560451</c:v>
                </c:pt>
                <c:pt idx="285">
                  <c:v>0.88711622488793773</c:v>
                </c:pt>
                <c:pt idx="286">
                  <c:v>0.89703980154549423</c:v>
                </c:pt>
                <c:pt idx="287">
                  <c:v>0.90700780315042195</c:v>
                </c:pt>
                <c:pt idx="288">
                  <c:v>0.91701989778149562</c:v>
                </c:pt>
                <c:pt idx="289">
                  <c:v>0.9270757628417271</c:v>
                </c:pt>
                <c:pt idx="290">
                  <c:v>0.93717508546600536</c:v>
                </c:pt>
                <c:pt idx="291">
                  <c:v>0.94731756292928238</c:v>
                </c:pt>
                <c:pt idx="292">
                  <c:v>0.95750290305564911</c:v>
                </c:pt>
                <c:pt idx="293">
                  <c:v>0.96773082462835347</c:v>
                </c:pt>
                <c:pt idx="294">
                  <c:v>0.97800105780164559</c:v>
                </c:pt>
                <c:pt idx="295">
                  <c:v>0.9883133445146649</c:v>
                </c:pt>
                <c:pt idx="296">
                  <c:v>0.99866743890783283</c:v>
                </c:pt>
                <c:pt idx="297">
                  <c:v>1.0090631077423862</c:v>
                </c:pt>
                <c:pt idx="298">
                  <c:v>1.0195001308237766</c:v>
                </c:pt>
                <c:pt idx="299">
                  <c:v>1.0299783014291999</c:v>
                </c:pt>
                <c:pt idx="300">
                  <c:v>1.0404974267402769</c:v>
                </c:pt>
                <c:pt idx="301">
                  <c:v>1.0510573282814559</c:v>
                </c:pt>
                <c:pt idx="302">
                  <c:v>1.0616578423649266</c:v>
                </c:pt>
                <c:pt idx="303">
                  <c:v>1.0722988205428496</c:v>
                </c:pt>
                <c:pt idx="304">
                  <c:v>1.0829801300679027</c:v>
                </c:pt>
                <c:pt idx="305">
                  <c:v>1.093701654362971</c:v>
                </c:pt>
                <c:pt idx="306">
                  <c:v>1.1044632935010339</c:v>
                </c:pt>
                <c:pt idx="307">
                  <c:v>1.1152649646962658</c:v>
                </c:pt>
                <c:pt idx="308">
                  <c:v>1.1261066028076836</c:v>
                </c:pt>
                <c:pt idx="309">
                  <c:v>1.1369881608564361</c:v>
                </c:pt>
                <c:pt idx="310">
                  <c:v>1.1479096105578923</c:v>
                </c:pt>
                <c:pt idx="311">
                  <c:v>1.1588709428703765</c:v>
                </c:pt>
                <c:pt idx="312">
                  <c:v>1.1698721685615519</c:v>
                </c:pt>
                <c:pt idx="313">
                  <c:v>1.1809133187943217</c:v>
                </c:pt>
                <c:pt idx="314">
                  <c:v>1.1919944457340452</c:v>
                </c:pt>
                <c:pt idx="315">
                  <c:v>1.2031156231786395</c:v>
                </c:pt>
                <c:pt idx="316">
                  <c:v>1.214276947213681</c:v>
                </c:pt>
                <c:pt idx="317">
                  <c:v>1.2254785368946306</c:v>
                </c:pt>
                <c:pt idx="318">
                  <c:v>1.2367205349583921</c:v>
                </c:pt>
                <c:pt idx="319">
                  <c:v>1.2480031085667065</c:v>
                </c:pt>
                <c:pt idx="320">
                  <c:v>1.2593264500837094</c:v>
                </c:pt>
                <c:pt idx="321">
                  <c:v>1.2706907778909453</c:v>
                </c:pt>
                <c:pt idx="322">
                  <c:v>1.2820963372424556</c:v>
                </c:pt>
                <c:pt idx="323">
                  <c:v>1.2935434011632547</c:v>
                </c:pt>
                <c:pt idx="324">
                  <c:v>1.3050322713949092</c:v>
                </c:pt>
                <c:pt idx="325">
                  <c:v>1.3165632793918802</c:v>
                </c:pt>
                <c:pt idx="326">
                  <c:v>1.3281367873725995</c:v>
                </c:pt>
                <c:pt idx="327">
                  <c:v>1.3397531894300656</c:v>
                </c:pt>
                <c:pt idx="328">
                  <c:v>1.3514129127065833</c:v>
                </c:pt>
                <c:pt idx="329">
                  <c:v>1.3631164186378772</c:v>
                </c:pt>
                <c:pt idx="330">
                  <c:v>1.3748642042722785</c:v>
                </c:pt>
                <c:pt idx="331">
                  <c:v>1.3866568036713816</c:v>
                </c:pt>
                <c:pt idx="332">
                  <c:v>1.3984947893987434</c:v>
                </c:pt>
                <c:pt idx="333">
                  <c:v>1.4103787741041443</c:v>
                </c:pt>
                <c:pt idx="334">
                  <c:v>1.4223094122113829</c:v>
                </c:pt>
                <c:pt idx="335">
                  <c:v>1.434287401718735</c:v>
                </c:pt>
                <c:pt idx="336">
                  <c:v>1.4463134861213751</c:v>
                </c:pt>
                <c:pt idx="337">
                  <c:v>1.4583884564668963</c:v>
                </c:pt>
                <c:pt idx="338">
                  <c:v>1.4705131535553804</c:v>
                </c:pt>
                <c:pt idx="339">
                  <c:v>1.4826884702970513</c:v>
                </c:pt>
                <c:pt idx="340">
                  <c:v>1.4949153542418478</c:v>
                </c:pt>
                <c:pt idx="341">
                  <c:v>1.5071948102967256</c:v>
                </c:pt>
                <c:pt idx="342">
                  <c:v>1.5195279036480895</c:v>
                </c:pt>
                <c:pt idx="343">
                  <c:v>1.5319157629089206</c:v>
                </c:pt>
                <c:pt idx="344">
                  <c:v>1.544359583512108</c:v>
                </c:pt>
                <c:pt idx="345">
                  <c:v>1.5568606313740811</c:v>
                </c:pt>
                <c:pt idx="346">
                  <c:v>1.569420246855489</c:v>
                </c:pt>
                <c:pt idx="347">
                  <c:v>1.5820398490490468</c:v>
                </c:pt>
                <c:pt idx="348">
                  <c:v>1.5947209404280891</c:v>
                </c:pt>
                <c:pt idx="349">
                  <c:v>1.6074651118935337</c:v>
                </c:pt>
                <c:pt idx="350">
                  <c:v>1.6202740482617715</c:v>
                </c:pt>
                <c:pt idx="351">
                  <c:v>1.6331495342413183</c:v>
                </c:pt>
                <c:pt idx="352">
                  <c:v>1.6460934609524001</c:v>
                </c:pt>
                <c:pt idx="353">
                  <c:v>1.6591078330506359</c:v>
                </c:pt>
                <c:pt idx="354">
                  <c:v>1.6721947765247445</c:v>
                </c:pt>
                <c:pt idx="355">
                  <c:v>1.685356547247262</c:v>
                </c:pt>
                <c:pt idx="356">
                  <c:v>1.6985955403692514</c:v>
                </c:pt>
                <c:pt idx="357">
                  <c:v>1.7119143006624331</c:v>
                </c:pt>
                <c:pt idx="358">
                  <c:v>1.7253155339281827</c:v>
                </c:pt>
                <c:pt idx="359">
                  <c:v>1.7388021196106189</c:v>
                </c:pt>
                <c:pt idx="360">
                  <c:v>1.7523771247727027</c:v>
                </c:pt>
                <c:pt idx="361">
                  <c:v>1.7660438196193355</c:v>
                </c:pt>
                <c:pt idx="362">
                  <c:v>1.7798056947820922</c:v>
                </c:pt>
                <c:pt idx="363">
                  <c:v>1.7936664806159115</c:v>
                </c:pt>
                <c:pt idx="364">
                  <c:v>1.8076301688017102</c:v>
                </c:pt>
                <c:pt idx="365">
                  <c:v>1.8217010366008477</c:v>
                </c:pt>
                <c:pt idx="366">
                  <c:v>1.8358836741709661</c:v>
                </c:pt>
                <c:pt idx="367">
                  <c:v>1.8501830154294441</c:v>
                </c:pt>
                <c:pt idx="368">
                  <c:v>1.8646043730454387</c:v>
                </c:pt>
                <c:pt idx="369">
                  <c:v>1.8791534782574215</c:v>
                </c:pt>
                <c:pt idx="370">
                  <c:v>1.893836526357167</c:v>
                </c:pt>
                <c:pt idx="371">
                  <c:v>1.9086602288609349</c:v>
                </c:pt>
                <c:pt idx="372">
                  <c:v>1.9236318736136118</c:v>
                </c:pt>
                <c:pt idx="373">
                  <c:v>1.9387593943572814</c:v>
                </c:pt>
                <c:pt idx="374">
                  <c:v>1.9540514516587726</c:v>
                </c:pt>
                <c:pt idx="375">
                  <c:v>1.9695175275584287</c:v>
                </c:pt>
                <c:pt idx="376">
                  <c:v>1.9851680369083258</c:v>
                </c:pt>
                <c:pt idx="377">
                  <c:v>2.0010144591621155</c:v>
                </c:pt>
                <c:pt idx="378">
                  <c:v>2.0170694954293795</c:v>
                </c:pt>
                <c:pt idx="379">
                  <c:v>2.0333472570136006</c:v>
                </c:pt>
                <c:pt idx="380">
                  <c:v>2.0498634935580644</c:v>
                </c:pt>
                <c:pt idx="381">
                  <c:v>2.0666358715406949</c:v>
                </c:pt>
                <c:pt idx="382">
                  <c:v>2.0836843175044049</c:v>
                </c:pt>
                <c:pt idx="383">
                  <c:v>2.1010314455727905</c:v>
                </c:pt>
                <c:pt idx="384">
                  <c:v>2.1187030962443756</c:v>
                </c:pt>
                <c:pt idx="385">
                  <c:v>2.136729024405144</c:v>
                </c:pt>
                <c:pt idx="386">
                  <c:v>2.1551437909609636</c:v>
                </c:pt>
                <c:pt idx="387">
                  <c:v>2.1739879378799603</c:v>
                </c:pt>
                <c:pt idx="388">
                  <c:v>2.1933095667343925</c:v>
                </c:pt>
                <c:pt idx="389">
                  <c:v>2.2131665069605186</c:v>
                </c:pt>
                <c:pt idx="390">
                  <c:v>2.2336293728633798</c:v>
                </c:pt>
                <c:pt idx="391">
                  <c:v>2.2547860099063306</c:v>
                </c:pt>
                <c:pt idx="392">
                  <c:v>2.2767482114228588</c:v>
                </c:pt>
                <c:pt idx="393">
                  <c:v>2.299662357070424</c:v>
                </c:pt>
                <c:pt idx="394">
                  <c:v>2.3237273262139513</c:v>
                </c:pt>
                <c:pt idx="395">
                  <c:v>2.3492272646270407</c:v>
                </c:pt>
                <c:pt idx="396">
                  <c:v>2.3765991198347596</c:v>
                </c:pt>
                <c:pt idx="397">
                  <c:v>2.4066007661006465</c:v>
                </c:pt>
                <c:pt idx="398">
                  <c:v>2.440902243784191</c:v>
                </c:pt>
                <c:pt idx="399">
                  <c:v>2.4869976169045072</c:v>
                </c:pt>
                <c:pt idx="400">
                  <c:v>2.4869976169045072</c:v>
                </c:pt>
              </c:numCache>
            </c:numRef>
          </c:xVal>
          <c:yVal>
            <c:numRef>
              <c:f>'MA1'!$F$16:$F$416</c:f>
              <c:numCache>
                <c:formatCode>General</c:formatCode>
                <c:ptCount val="401"/>
                <c:pt idx="0">
                  <c:v>1</c:v>
                </c:pt>
                <c:pt idx="1">
                  <c:v>0.99749999999999994</c:v>
                </c:pt>
                <c:pt idx="2">
                  <c:v>0.99499999999999988</c:v>
                </c:pt>
                <c:pt idx="3">
                  <c:v>0.99249999999999983</c:v>
                </c:pt>
                <c:pt idx="4">
                  <c:v>0.98999999999999977</c:v>
                </c:pt>
                <c:pt idx="5">
                  <c:v>0.98749999999999971</c:v>
                </c:pt>
                <c:pt idx="6">
                  <c:v>0.98499999999999976</c:v>
                </c:pt>
                <c:pt idx="7">
                  <c:v>0.98249999999999971</c:v>
                </c:pt>
                <c:pt idx="8">
                  <c:v>0.97999999999999965</c:v>
                </c:pt>
                <c:pt idx="9">
                  <c:v>0.97749999999999959</c:v>
                </c:pt>
                <c:pt idx="10">
                  <c:v>0.97499999999999953</c:v>
                </c:pt>
                <c:pt idx="11">
                  <c:v>0.97249999999999948</c:v>
                </c:pt>
                <c:pt idx="12">
                  <c:v>0.96999999999999942</c:v>
                </c:pt>
                <c:pt idx="13">
                  <c:v>0.96749999999999936</c:v>
                </c:pt>
                <c:pt idx="14">
                  <c:v>0.9649999999999993</c:v>
                </c:pt>
                <c:pt idx="15">
                  <c:v>0.96249999999999925</c:v>
                </c:pt>
                <c:pt idx="16">
                  <c:v>0.9599999999999993</c:v>
                </c:pt>
                <c:pt idx="17">
                  <c:v>0.95749999999999924</c:v>
                </c:pt>
                <c:pt idx="18">
                  <c:v>0.95499999999999918</c:v>
                </c:pt>
                <c:pt idx="19">
                  <c:v>0.95249999999999913</c:v>
                </c:pt>
                <c:pt idx="20">
                  <c:v>0.94999999999999907</c:v>
                </c:pt>
                <c:pt idx="21">
                  <c:v>0.94749999999999901</c:v>
                </c:pt>
                <c:pt idx="22">
                  <c:v>0.94499999999999895</c:v>
                </c:pt>
                <c:pt idx="23">
                  <c:v>0.94249999999999889</c:v>
                </c:pt>
                <c:pt idx="24">
                  <c:v>0.93999999999999884</c:v>
                </c:pt>
                <c:pt idx="25">
                  <c:v>0.93749999999999878</c:v>
                </c:pt>
                <c:pt idx="26">
                  <c:v>0.93499999999999883</c:v>
                </c:pt>
                <c:pt idx="27">
                  <c:v>0.93249999999999877</c:v>
                </c:pt>
                <c:pt idx="28">
                  <c:v>0.92999999999999872</c:v>
                </c:pt>
                <c:pt idx="29">
                  <c:v>0.92749999999999866</c:v>
                </c:pt>
                <c:pt idx="30">
                  <c:v>0.9249999999999986</c:v>
                </c:pt>
                <c:pt idx="31">
                  <c:v>0.92249999999999854</c:v>
                </c:pt>
                <c:pt idx="32">
                  <c:v>0.91999999999999849</c:v>
                </c:pt>
                <c:pt idx="33">
                  <c:v>0.91749999999999843</c:v>
                </c:pt>
                <c:pt idx="34">
                  <c:v>0.91499999999999837</c:v>
                </c:pt>
                <c:pt idx="35">
                  <c:v>0.91249999999999831</c:v>
                </c:pt>
                <c:pt idx="36">
                  <c:v>0.90999999999999837</c:v>
                </c:pt>
                <c:pt idx="37">
                  <c:v>0.90749999999999831</c:v>
                </c:pt>
                <c:pt idx="38">
                  <c:v>0.90499999999999825</c:v>
                </c:pt>
                <c:pt idx="39">
                  <c:v>0.90249999999999819</c:v>
                </c:pt>
                <c:pt idx="40">
                  <c:v>0.89999999999999813</c:v>
                </c:pt>
                <c:pt idx="41">
                  <c:v>0.89749999999999808</c:v>
                </c:pt>
                <c:pt idx="42">
                  <c:v>0.89499999999999802</c:v>
                </c:pt>
                <c:pt idx="43">
                  <c:v>0.89249999999999796</c:v>
                </c:pt>
                <c:pt idx="44">
                  <c:v>0.8899999999999979</c:v>
                </c:pt>
                <c:pt idx="45">
                  <c:v>0.88749999999999785</c:v>
                </c:pt>
                <c:pt idx="46">
                  <c:v>0.88499999999999779</c:v>
                </c:pt>
                <c:pt idx="47">
                  <c:v>0.88249999999999784</c:v>
                </c:pt>
                <c:pt idx="48">
                  <c:v>0.87999999999999778</c:v>
                </c:pt>
                <c:pt idx="49">
                  <c:v>0.87749999999999773</c:v>
                </c:pt>
                <c:pt idx="50">
                  <c:v>0.87499999999999767</c:v>
                </c:pt>
                <c:pt idx="51">
                  <c:v>0.87249999999999761</c:v>
                </c:pt>
                <c:pt idx="52">
                  <c:v>0.86999999999999755</c:v>
                </c:pt>
                <c:pt idx="53">
                  <c:v>0.8674999999999975</c:v>
                </c:pt>
                <c:pt idx="54">
                  <c:v>0.86499999999999744</c:v>
                </c:pt>
                <c:pt idx="55">
                  <c:v>0.86249999999999738</c:v>
                </c:pt>
                <c:pt idx="56">
                  <c:v>0.85999999999999732</c:v>
                </c:pt>
                <c:pt idx="57">
                  <c:v>0.85749999999999738</c:v>
                </c:pt>
                <c:pt idx="58">
                  <c:v>0.85499999999999732</c:v>
                </c:pt>
                <c:pt idx="59">
                  <c:v>0.85249999999999726</c:v>
                </c:pt>
                <c:pt idx="60">
                  <c:v>0.8499999999999972</c:v>
                </c:pt>
                <c:pt idx="61">
                  <c:v>0.84749999999999714</c:v>
                </c:pt>
                <c:pt idx="62">
                  <c:v>0.84499999999999709</c:v>
                </c:pt>
                <c:pt idx="63">
                  <c:v>0.84249999999999703</c:v>
                </c:pt>
                <c:pt idx="64">
                  <c:v>0.83999999999999697</c:v>
                </c:pt>
                <c:pt idx="65">
                  <c:v>0.83749999999999691</c:v>
                </c:pt>
                <c:pt idx="66">
                  <c:v>0.83499999999999686</c:v>
                </c:pt>
                <c:pt idx="67">
                  <c:v>0.83249999999999691</c:v>
                </c:pt>
                <c:pt idx="68">
                  <c:v>0.82999999999999685</c:v>
                </c:pt>
                <c:pt idx="69">
                  <c:v>0.82749999999999679</c:v>
                </c:pt>
                <c:pt idx="70">
                  <c:v>0.82499999999999674</c:v>
                </c:pt>
                <c:pt idx="71">
                  <c:v>0.82249999999999668</c:v>
                </c:pt>
                <c:pt idx="72">
                  <c:v>0.81999999999999662</c:v>
                </c:pt>
                <c:pt idx="73">
                  <c:v>0.81749999999999656</c:v>
                </c:pt>
                <c:pt idx="74">
                  <c:v>0.81499999999999651</c:v>
                </c:pt>
                <c:pt idx="75">
                  <c:v>0.81249999999999645</c:v>
                </c:pt>
                <c:pt idx="76">
                  <c:v>0.80999999999999639</c:v>
                </c:pt>
                <c:pt idx="77">
                  <c:v>0.80749999999999644</c:v>
                </c:pt>
                <c:pt idx="78">
                  <c:v>0.80499999999999639</c:v>
                </c:pt>
                <c:pt idx="79">
                  <c:v>0.80249999999999633</c:v>
                </c:pt>
                <c:pt idx="80">
                  <c:v>0.79999999999999627</c:v>
                </c:pt>
                <c:pt idx="81">
                  <c:v>0.79749999999999621</c:v>
                </c:pt>
                <c:pt idx="82">
                  <c:v>0.79499999999999615</c:v>
                </c:pt>
                <c:pt idx="83">
                  <c:v>0.7924999999999961</c:v>
                </c:pt>
                <c:pt idx="84">
                  <c:v>0.78999999999999604</c:v>
                </c:pt>
                <c:pt idx="85">
                  <c:v>0.78749999999999598</c:v>
                </c:pt>
                <c:pt idx="86">
                  <c:v>0.78499999999999592</c:v>
                </c:pt>
                <c:pt idx="87">
                  <c:v>0.78249999999999587</c:v>
                </c:pt>
                <c:pt idx="88">
                  <c:v>0.77999999999999592</c:v>
                </c:pt>
                <c:pt idx="89">
                  <c:v>0.77749999999999586</c:v>
                </c:pt>
                <c:pt idx="90">
                  <c:v>0.7749999999999958</c:v>
                </c:pt>
                <c:pt idx="91">
                  <c:v>0.77249999999999575</c:v>
                </c:pt>
                <c:pt idx="92">
                  <c:v>0.76999999999999569</c:v>
                </c:pt>
                <c:pt idx="93">
                  <c:v>0.76749999999999563</c:v>
                </c:pt>
                <c:pt idx="94">
                  <c:v>0.76499999999999557</c:v>
                </c:pt>
                <c:pt idx="95">
                  <c:v>0.76249999999999551</c:v>
                </c:pt>
                <c:pt idx="96">
                  <c:v>0.75999999999999546</c:v>
                </c:pt>
                <c:pt idx="97">
                  <c:v>0.7574999999999954</c:v>
                </c:pt>
                <c:pt idx="98">
                  <c:v>0.75499999999999545</c:v>
                </c:pt>
                <c:pt idx="99">
                  <c:v>0.75249999999999539</c:v>
                </c:pt>
                <c:pt idx="100">
                  <c:v>0.74999999999999534</c:v>
                </c:pt>
                <c:pt idx="101">
                  <c:v>0.74749999999999528</c:v>
                </c:pt>
                <c:pt idx="102">
                  <c:v>0.74499999999999522</c:v>
                </c:pt>
                <c:pt idx="103">
                  <c:v>0.74249999999999516</c:v>
                </c:pt>
                <c:pt idx="104">
                  <c:v>0.73999999999999511</c:v>
                </c:pt>
                <c:pt idx="105">
                  <c:v>0.73749999999999505</c:v>
                </c:pt>
                <c:pt idx="106">
                  <c:v>0.73499999999999499</c:v>
                </c:pt>
                <c:pt idx="107">
                  <c:v>0.73249999999999493</c:v>
                </c:pt>
                <c:pt idx="108">
                  <c:v>0.72999999999999499</c:v>
                </c:pt>
                <c:pt idx="109">
                  <c:v>0.72749999999999493</c:v>
                </c:pt>
                <c:pt idx="110">
                  <c:v>0.72499999999999487</c:v>
                </c:pt>
                <c:pt idx="111">
                  <c:v>0.72249999999999481</c:v>
                </c:pt>
                <c:pt idx="112">
                  <c:v>0.71999999999999476</c:v>
                </c:pt>
                <c:pt idx="113">
                  <c:v>0.7174999999999947</c:v>
                </c:pt>
                <c:pt idx="114">
                  <c:v>0.71499999999999464</c:v>
                </c:pt>
                <c:pt idx="115">
                  <c:v>0.71249999999999458</c:v>
                </c:pt>
                <c:pt idx="116">
                  <c:v>0.70999999999999452</c:v>
                </c:pt>
                <c:pt idx="117">
                  <c:v>0.70749999999999447</c:v>
                </c:pt>
                <c:pt idx="118">
                  <c:v>0.70499999999999441</c:v>
                </c:pt>
                <c:pt idx="119">
                  <c:v>0.70249999999999446</c:v>
                </c:pt>
                <c:pt idx="120">
                  <c:v>0.6999999999999944</c:v>
                </c:pt>
                <c:pt idx="121">
                  <c:v>0.69749999999999435</c:v>
                </c:pt>
                <c:pt idx="122">
                  <c:v>0.69499999999999429</c:v>
                </c:pt>
                <c:pt idx="123">
                  <c:v>0.69249999999999423</c:v>
                </c:pt>
                <c:pt idx="124">
                  <c:v>0.68999999999999417</c:v>
                </c:pt>
                <c:pt idx="125">
                  <c:v>0.68749999999999412</c:v>
                </c:pt>
                <c:pt idx="126">
                  <c:v>0.68499999999999406</c:v>
                </c:pt>
                <c:pt idx="127">
                  <c:v>0.682499999999994</c:v>
                </c:pt>
                <c:pt idx="128">
                  <c:v>0.67999999999999394</c:v>
                </c:pt>
                <c:pt idx="129">
                  <c:v>0.677499999999994</c:v>
                </c:pt>
                <c:pt idx="130">
                  <c:v>0.67499999999999394</c:v>
                </c:pt>
                <c:pt idx="131">
                  <c:v>0.67249999999999388</c:v>
                </c:pt>
                <c:pt idx="132">
                  <c:v>0.66999999999999382</c:v>
                </c:pt>
                <c:pt idx="133">
                  <c:v>0.66749999999999376</c:v>
                </c:pt>
                <c:pt idx="134">
                  <c:v>0.66499999999999371</c:v>
                </c:pt>
                <c:pt idx="135">
                  <c:v>0.66249999999999365</c:v>
                </c:pt>
                <c:pt idx="136">
                  <c:v>0.65999999999999359</c:v>
                </c:pt>
                <c:pt idx="137">
                  <c:v>0.65749999999999353</c:v>
                </c:pt>
                <c:pt idx="138">
                  <c:v>0.65499999999999348</c:v>
                </c:pt>
                <c:pt idx="139">
                  <c:v>0.65249999999999353</c:v>
                </c:pt>
                <c:pt idx="140">
                  <c:v>0.64999999999999347</c:v>
                </c:pt>
                <c:pt idx="141">
                  <c:v>0.64749999999999341</c:v>
                </c:pt>
                <c:pt idx="142">
                  <c:v>0.64499999999999325</c:v>
                </c:pt>
                <c:pt idx="143">
                  <c:v>0.64249999999999319</c:v>
                </c:pt>
                <c:pt idx="144">
                  <c:v>0.63999999999999313</c:v>
                </c:pt>
                <c:pt idx="145">
                  <c:v>0.63749999999999307</c:v>
                </c:pt>
                <c:pt idx="146">
                  <c:v>0.63499999999999313</c:v>
                </c:pt>
                <c:pt idx="147">
                  <c:v>0.63249999999999307</c:v>
                </c:pt>
                <c:pt idx="148">
                  <c:v>0.62999999999999301</c:v>
                </c:pt>
                <c:pt idx="149">
                  <c:v>0.62749999999999295</c:v>
                </c:pt>
                <c:pt idx="150">
                  <c:v>0.62499999999999289</c:v>
                </c:pt>
                <c:pt idx="151">
                  <c:v>0.62249999999999284</c:v>
                </c:pt>
                <c:pt idx="152">
                  <c:v>0.61999999999999278</c:v>
                </c:pt>
                <c:pt idx="153">
                  <c:v>0.61749999999999272</c:v>
                </c:pt>
                <c:pt idx="154">
                  <c:v>0.61499999999999266</c:v>
                </c:pt>
                <c:pt idx="155">
                  <c:v>0.61249999999999261</c:v>
                </c:pt>
                <c:pt idx="156">
                  <c:v>0.60999999999999266</c:v>
                </c:pt>
                <c:pt idx="157">
                  <c:v>0.6074999999999926</c:v>
                </c:pt>
                <c:pt idx="158">
                  <c:v>0.60499999999999254</c:v>
                </c:pt>
                <c:pt idx="159">
                  <c:v>0.60249999999999249</c:v>
                </c:pt>
                <c:pt idx="160">
                  <c:v>0.59999999999999243</c:v>
                </c:pt>
                <c:pt idx="161">
                  <c:v>0.59749999999999237</c:v>
                </c:pt>
                <c:pt idx="162">
                  <c:v>0.59499999999999231</c:v>
                </c:pt>
                <c:pt idx="163">
                  <c:v>0.59249999999999226</c:v>
                </c:pt>
                <c:pt idx="164">
                  <c:v>0.5899999999999922</c:v>
                </c:pt>
                <c:pt idx="165">
                  <c:v>0.58749999999999214</c:v>
                </c:pt>
                <c:pt idx="166">
                  <c:v>0.58499999999999219</c:v>
                </c:pt>
                <c:pt idx="167">
                  <c:v>0.58249999999999214</c:v>
                </c:pt>
                <c:pt idx="168">
                  <c:v>0.57999999999999208</c:v>
                </c:pt>
                <c:pt idx="169">
                  <c:v>0.57749999999999202</c:v>
                </c:pt>
                <c:pt idx="170">
                  <c:v>0.57499999999999196</c:v>
                </c:pt>
                <c:pt idx="171">
                  <c:v>0.5724999999999919</c:v>
                </c:pt>
                <c:pt idx="172">
                  <c:v>0.56999999999999185</c:v>
                </c:pt>
                <c:pt idx="173">
                  <c:v>0.56749999999999179</c:v>
                </c:pt>
                <c:pt idx="174">
                  <c:v>0.56499999999999173</c:v>
                </c:pt>
                <c:pt idx="175">
                  <c:v>0.56249999999999167</c:v>
                </c:pt>
                <c:pt idx="176">
                  <c:v>0.55999999999999173</c:v>
                </c:pt>
                <c:pt idx="177">
                  <c:v>0.55749999999999167</c:v>
                </c:pt>
                <c:pt idx="178">
                  <c:v>0.55499999999999161</c:v>
                </c:pt>
                <c:pt idx="179">
                  <c:v>0.55249999999999155</c:v>
                </c:pt>
                <c:pt idx="180">
                  <c:v>0.5499999999999915</c:v>
                </c:pt>
                <c:pt idx="181">
                  <c:v>0.54749999999999155</c:v>
                </c:pt>
                <c:pt idx="182">
                  <c:v>0.54499999999999149</c:v>
                </c:pt>
                <c:pt idx="183">
                  <c:v>0.54249999999999154</c:v>
                </c:pt>
                <c:pt idx="184">
                  <c:v>0.5399999999999916</c:v>
                </c:pt>
                <c:pt idx="185">
                  <c:v>0.53749999999999165</c:v>
                </c:pt>
                <c:pt idx="186">
                  <c:v>0.53499999999999159</c:v>
                </c:pt>
                <c:pt idx="187">
                  <c:v>0.53249999999999165</c:v>
                </c:pt>
                <c:pt idx="188">
                  <c:v>0.5299999999999917</c:v>
                </c:pt>
                <c:pt idx="189">
                  <c:v>0.52749999999999175</c:v>
                </c:pt>
                <c:pt idx="190">
                  <c:v>0.5249999999999917</c:v>
                </c:pt>
                <c:pt idx="191">
                  <c:v>0.52249999999999175</c:v>
                </c:pt>
                <c:pt idx="192">
                  <c:v>0.5199999999999918</c:v>
                </c:pt>
                <c:pt idx="193">
                  <c:v>0.51749999999999186</c:v>
                </c:pt>
                <c:pt idx="194">
                  <c:v>0.5149999999999918</c:v>
                </c:pt>
                <c:pt idx="195">
                  <c:v>0.51249999999999185</c:v>
                </c:pt>
                <c:pt idx="196">
                  <c:v>0.5099999999999919</c:v>
                </c:pt>
                <c:pt idx="197">
                  <c:v>0.50749999999999196</c:v>
                </c:pt>
                <c:pt idx="198">
                  <c:v>0.5049999999999919</c:v>
                </c:pt>
                <c:pt idx="199">
                  <c:v>0.50249999999999195</c:v>
                </c:pt>
                <c:pt idx="200">
                  <c:v>0.49999999999999195</c:v>
                </c:pt>
                <c:pt idx="201">
                  <c:v>0.497499999999992</c:v>
                </c:pt>
                <c:pt idx="202">
                  <c:v>0.494999999999992</c:v>
                </c:pt>
                <c:pt idx="203">
                  <c:v>0.49249999999999206</c:v>
                </c:pt>
                <c:pt idx="204">
                  <c:v>0.48999999999999205</c:v>
                </c:pt>
                <c:pt idx="205">
                  <c:v>0.48749999999999211</c:v>
                </c:pt>
                <c:pt idx="206">
                  <c:v>0.4849999999999921</c:v>
                </c:pt>
                <c:pt idx="207">
                  <c:v>0.48249999999999216</c:v>
                </c:pt>
                <c:pt idx="208">
                  <c:v>0.47999999999999216</c:v>
                </c:pt>
                <c:pt idx="209">
                  <c:v>0.47749999999999221</c:v>
                </c:pt>
                <c:pt idx="210">
                  <c:v>0.47499999999999221</c:v>
                </c:pt>
                <c:pt idx="211">
                  <c:v>0.47249999999999226</c:v>
                </c:pt>
                <c:pt idx="212">
                  <c:v>0.46999999999999226</c:v>
                </c:pt>
                <c:pt idx="213">
                  <c:v>0.46749999999999231</c:v>
                </c:pt>
                <c:pt idx="214">
                  <c:v>0.46499999999999231</c:v>
                </c:pt>
                <c:pt idx="215">
                  <c:v>0.46249999999999236</c:v>
                </c:pt>
                <c:pt idx="216">
                  <c:v>0.45999999999999236</c:v>
                </c:pt>
                <c:pt idx="217">
                  <c:v>0.45749999999999241</c:v>
                </c:pt>
                <c:pt idx="218">
                  <c:v>0.45499999999999241</c:v>
                </c:pt>
                <c:pt idx="219">
                  <c:v>0.45249999999999246</c:v>
                </c:pt>
                <c:pt idx="220">
                  <c:v>0.44999999999999246</c:v>
                </c:pt>
                <c:pt idx="221">
                  <c:v>0.44749999999999251</c:v>
                </c:pt>
                <c:pt idx="222">
                  <c:v>0.44499999999999251</c:v>
                </c:pt>
                <c:pt idx="223">
                  <c:v>0.44249999999999257</c:v>
                </c:pt>
                <c:pt idx="224">
                  <c:v>0.43999999999999256</c:v>
                </c:pt>
                <c:pt idx="225">
                  <c:v>0.43749999999999262</c:v>
                </c:pt>
                <c:pt idx="226">
                  <c:v>0.43499999999999261</c:v>
                </c:pt>
                <c:pt idx="227">
                  <c:v>0.43249999999999267</c:v>
                </c:pt>
                <c:pt idx="228">
                  <c:v>0.42999999999999267</c:v>
                </c:pt>
                <c:pt idx="229">
                  <c:v>0.42749999999999272</c:v>
                </c:pt>
                <c:pt idx="230">
                  <c:v>0.42499999999999272</c:v>
                </c:pt>
                <c:pt idx="231">
                  <c:v>0.42249999999999277</c:v>
                </c:pt>
                <c:pt idx="232">
                  <c:v>0.41999999999999277</c:v>
                </c:pt>
                <c:pt idx="233">
                  <c:v>0.41749999999999277</c:v>
                </c:pt>
                <c:pt idx="234">
                  <c:v>0.41499999999999282</c:v>
                </c:pt>
                <c:pt idx="235">
                  <c:v>0.41249999999999282</c:v>
                </c:pt>
                <c:pt idx="236">
                  <c:v>0.40999999999999287</c:v>
                </c:pt>
                <c:pt idx="237">
                  <c:v>0.40749999999999287</c:v>
                </c:pt>
                <c:pt idx="238">
                  <c:v>0.40499999999999292</c:v>
                </c:pt>
                <c:pt idx="239">
                  <c:v>0.40249999999999292</c:v>
                </c:pt>
                <c:pt idx="240">
                  <c:v>0.39999999999999297</c:v>
                </c:pt>
                <c:pt idx="241">
                  <c:v>0.39749999999999297</c:v>
                </c:pt>
                <c:pt idx="242">
                  <c:v>0.39499999999999302</c:v>
                </c:pt>
                <c:pt idx="243">
                  <c:v>0.39249999999999302</c:v>
                </c:pt>
                <c:pt idx="244">
                  <c:v>0.38999999999999307</c:v>
                </c:pt>
                <c:pt idx="245">
                  <c:v>0.38749999999999307</c:v>
                </c:pt>
                <c:pt idx="246">
                  <c:v>0.38499999999999313</c:v>
                </c:pt>
                <c:pt idx="247">
                  <c:v>0.38249999999999312</c:v>
                </c:pt>
                <c:pt idx="248">
                  <c:v>0.37999999999999318</c:v>
                </c:pt>
                <c:pt idx="249">
                  <c:v>0.37749999999999317</c:v>
                </c:pt>
                <c:pt idx="250">
                  <c:v>0.37499999999999323</c:v>
                </c:pt>
                <c:pt idx="251">
                  <c:v>0.37249999999999323</c:v>
                </c:pt>
                <c:pt idx="252">
                  <c:v>0.36999999999999328</c:v>
                </c:pt>
                <c:pt idx="253">
                  <c:v>0.36749999999999328</c:v>
                </c:pt>
                <c:pt idx="254">
                  <c:v>0.36499999999999333</c:v>
                </c:pt>
                <c:pt idx="255">
                  <c:v>0.36249999999999333</c:v>
                </c:pt>
                <c:pt idx="256">
                  <c:v>0.35999999999999338</c:v>
                </c:pt>
                <c:pt idx="257">
                  <c:v>0.35749999999999338</c:v>
                </c:pt>
                <c:pt idx="258">
                  <c:v>0.35499999999999343</c:v>
                </c:pt>
                <c:pt idx="259">
                  <c:v>0.35249999999999343</c:v>
                </c:pt>
                <c:pt idx="260">
                  <c:v>0.34999999999999348</c:v>
                </c:pt>
                <c:pt idx="261">
                  <c:v>0.34749999999999348</c:v>
                </c:pt>
                <c:pt idx="262">
                  <c:v>0.34499999999999353</c:v>
                </c:pt>
                <c:pt idx="263">
                  <c:v>0.34249999999999353</c:v>
                </c:pt>
                <c:pt idx="264">
                  <c:v>0.33999999999999359</c:v>
                </c:pt>
                <c:pt idx="265">
                  <c:v>0.33749999999999358</c:v>
                </c:pt>
                <c:pt idx="266">
                  <c:v>0.33499999999999364</c:v>
                </c:pt>
                <c:pt idx="267">
                  <c:v>0.33249999999999363</c:v>
                </c:pt>
                <c:pt idx="268">
                  <c:v>0.32999999999999363</c:v>
                </c:pt>
                <c:pt idx="269">
                  <c:v>0.32749999999999369</c:v>
                </c:pt>
                <c:pt idx="270">
                  <c:v>0.32499999999999368</c:v>
                </c:pt>
                <c:pt idx="271">
                  <c:v>0.32249999999999374</c:v>
                </c:pt>
                <c:pt idx="272">
                  <c:v>0.31999999999999373</c:v>
                </c:pt>
                <c:pt idx="273">
                  <c:v>0.31749999999999379</c:v>
                </c:pt>
                <c:pt idx="274">
                  <c:v>0.31499999999999378</c:v>
                </c:pt>
                <c:pt idx="275">
                  <c:v>0.31249999999999384</c:v>
                </c:pt>
                <c:pt idx="276">
                  <c:v>0.30999999999999384</c:v>
                </c:pt>
                <c:pt idx="277">
                  <c:v>0.30749999999999389</c:v>
                </c:pt>
                <c:pt idx="278">
                  <c:v>0.30499999999999389</c:v>
                </c:pt>
                <c:pt idx="279">
                  <c:v>0.30249999999999394</c:v>
                </c:pt>
                <c:pt idx="280">
                  <c:v>0.29999999999999394</c:v>
                </c:pt>
                <c:pt idx="281">
                  <c:v>0.29749999999999399</c:v>
                </c:pt>
                <c:pt idx="282">
                  <c:v>0.29499999999999399</c:v>
                </c:pt>
                <c:pt idx="283">
                  <c:v>0.29249999999999404</c:v>
                </c:pt>
                <c:pt idx="284">
                  <c:v>0.28999999999999404</c:v>
                </c:pt>
                <c:pt idx="285">
                  <c:v>0.28749999999999409</c:v>
                </c:pt>
                <c:pt idx="286">
                  <c:v>0.28499999999999409</c:v>
                </c:pt>
                <c:pt idx="287">
                  <c:v>0.28249999999999414</c:v>
                </c:pt>
                <c:pt idx="288">
                  <c:v>0.27999999999999414</c:v>
                </c:pt>
                <c:pt idx="289">
                  <c:v>0.2774999999999942</c:v>
                </c:pt>
                <c:pt idx="290">
                  <c:v>0.27499999999999419</c:v>
                </c:pt>
                <c:pt idx="291">
                  <c:v>0.27249999999999425</c:v>
                </c:pt>
                <c:pt idx="292">
                  <c:v>0.26999999999999424</c:v>
                </c:pt>
                <c:pt idx="293">
                  <c:v>0.2674999999999943</c:v>
                </c:pt>
                <c:pt idx="294">
                  <c:v>0.2649999999999943</c:v>
                </c:pt>
                <c:pt idx="295">
                  <c:v>0.26249999999999435</c:v>
                </c:pt>
                <c:pt idx="296">
                  <c:v>0.25999999999999435</c:v>
                </c:pt>
                <c:pt idx="297">
                  <c:v>0.2574999999999944</c:v>
                </c:pt>
                <c:pt idx="298">
                  <c:v>0.2549999999999944</c:v>
                </c:pt>
                <c:pt idx="299">
                  <c:v>0.25249999999999445</c:v>
                </c:pt>
                <c:pt idx="300">
                  <c:v>0.24999999999999445</c:v>
                </c:pt>
                <c:pt idx="301">
                  <c:v>0.24749999999999447</c:v>
                </c:pt>
                <c:pt idx="302">
                  <c:v>0.2449999999999945</c:v>
                </c:pt>
                <c:pt idx="303">
                  <c:v>0.24249999999999453</c:v>
                </c:pt>
                <c:pt idx="304">
                  <c:v>0.23999999999999455</c:v>
                </c:pt>
                <c:pt idx="305">
                  <c:v>0.23749999999999458</c:v>
                </c:pt>
                <c:pt idx="306">
                  <c:v>0.2349999999999946</c:v>
                </c:pt>
                <c:pt idx="307">
                  <c:v>0.23249999999999463</c:v>
                </c:pt>
                <c:pt idx="308">
                  <c:v>0.22999999999999465</c:v>
                </c:pt>
                <c:pt idx="309">
                  <c:v>0.22749999999999468</c:v>
                </c:pt>
                <c:pt idx="310">
                  <c:v>0.2249999999999947</c:v>
                </c:pt>
                <c:pt idx="311">
                  <c:v>0.22249999999999465</c:v>
                </c:pt>
                <c:pt idx="312">
                  <c:v>0.21999999999999467</c:v>
                </c:pt>
                <c:pt idx="313">
                  <c:v>0.21749999999999461</c:v>
                </c:pt>
                <c:pt idx="314">
                  <c:v>0.21499999999999464</c:v>
                </c:pt>
                <c:pt idx="315">
                  <c:v>0.21249999999999461</c:v>
                </c:pt>
                <c:pt idx="316">
                  <c:v>0.20999999999999464</c:v>
                </c:pt>
                <c:pt idx="317">
                  <c:v>0.20749999999999458</c:v>
                </c:pt>
                <c:pt idx="318">
                  <c:v>0.2049999999999946</c:v>
                </c:pt>
                <c:pt idx="319">
                  <c:v>0.20249999999999457</c:v>
                </c:pt>
                <c:pt idx="320">
                  <c:v>0.1999999999999946</c:v>
                </c:pt>
                <c:pt idx="321">
                  <c:v>0.19749999999999454</c:v>
                </c:pt>
                <c:pt idx="322">
                  <c:v>0.19499999999999457</c:v>
                </c:pt>
                <c:pt idx="323">
                  <c:v>0.19249999999999451</c:v>
                </c:pt>
                <c:pt idx="324">
                  <c:v>0.18999999999999453</c:v>
                </c:pt>
                <c:pt idx="325">
                  <c:v>0.1874999999999945</c:v>
                </c:pt>
                <c:pt idx="326">
                  <c:v>0.18499999999999453</c:v>
                </c:pt>
                <c:pt idx="327">
                  <c:v>0.18249999999999447</c:v>
                </c:pt>
                <c:pt idx="328">
                  <c:v>0.1799999999999945</c:v>
                </c:pt>
                <c:pt idx="329">
                  <c:v>0.17749999999999444</c:v>
                </c:pt>
                <c:pt idx="330">
                  <c:v>0.17499999999999447</c:v>
                </c:pt>
                <c:pt idx="331">
                  <c:v>0.17249999999999444</c:v>
                </c:pt>
                <c:pt idx="332">
                  <c:v>0.16999999999999446</c:v>
                </c:pt>
                <c:pt idx="333">
                  <c:v>0.1674999999999944</c:v>
                </c:pt>
                <c:pt idx="334">
                  <c:v>0.16499999999999443</c:v>
                </c:pt>
                <c:pt idx="335">
                  <c:v>0.16249999999999437</c:v>
                </c:pt>
                <c:pt idx="336">
                  <c:v>0.1599999999999944</c:v>
                </c:pt>
                <c:pt idx="337">
                  <c:v>0.15749999999999437</c:v>
                </c:pt>
                <c:pt idx="338">
                  <c:v>0.15499999999999436</c:v>
                </c:pt>
                <c:pt idx="339">
                  <c:v>0.15249999999999436</c:v>
                </c:pt>
                <c:pt idx="340">
                  <c:v>0.14999999999999433</c:v>
                </c:pt>
                <c:pt idx="341">
                  <c:v>0.14749999999999433</c:v>
                </c:pt>
                <c:pt idx="342">
                  <c:v>0.14499999999999433</c:v>
                </c:pt>
                <c:pt idx="343">
                  <c:v>0.1424999999999943</c:v>
                </c:pt>
                <c:pt idx="344">
                  <c:v>0.1399999999999943</c:v>
                </c:pt>
                <c:pt idx="345">
                  <c:v>0.13749999999999429</c:v>
                </c:pt>
                <c:pt idx="346">
                  <c:v>0.13499999999999429</c:v>
                </c:pt>
                <c:pt idx="347">
                  <c:v>0.13249999999999426</c:v>
                </c:pt>
                <c:pt idx="348">
                  <c:v>0.12999999999999426</c:v>
                </c:pt>
                <c:pt idx="349">
                  <c:v>0.12749999999999426</c:v>
                </c:pt>
                <c:pt idx="350">
                  <c:v>0.12499999999999424</c:v>
                </c:pt>
                <c:pt idx="351">
                  <c:v>0.12249999999999422</c:v>
                </c:pt>
                <c:pt idx="352">
                  <c:v>0.11999999999999421</c:v>
                </c:pt>
                <c:pt idx="353">
                  <c:v>0.11749999999999421</c:v>
                </c:pt>
                <c:pt idx="354">
                  <c:v>0.11499999999999419</c:v>
                </c:pt>
                <c:pt idx="355">
                  <c:v>0.11249999999999417</c:v>
                </c:pt>
                <c:pt idx="356">
                  <c:v>0.10999999999999417</c:v>
                </c:pt>
                <c:pt idx="357">
                  <c:v>0.10749999999999416</c:v>
                </c:pt>
                <c:pt idx="358">
                  <c:v>0.10499999999999414</c:v>
                </c:pt>
                <c:pt idx="359">
                  <c:v>0.10249999999999414</c:v>
                </c:pt>
                <c:pt idx="360">
                  <c:v>9.9999999999994121E-2</c:v>
                </c:pt>
                <c:pt idx="361">
                  <c:v>9.7499999999994105E-2</c:v>
                </c:pt>
                <c:pt idx="362">
                  <c:v>9.4999999999994103E-2</c:v>
                </c:pt>
                <c:pt idx="363">
                  <c:v>9.2499999999994087E-2</c:v>
                </c:pt>
                <c:pt idx="364">
                  <c:v>8.9999999999994085E-2</c:v>
                </c:pt>
                <c:pt idx="365">
                  <c:v>8.7499999999994069E-2</c:v>
                </c:pt>
                <c:pt idx="366">
                  <c:v>8.4999999999994053E-2</c:v>
                </c:pt>
                <c:pt idx="367">
                  <c:v>8.249999999999405E-2</c:v>
                </c:pt>
                <c:pt idx="368">
                  <c:v>7.9999999999994034E-2</c:v>
                </c:pt>
                <c:pt idx="369">
                  <c:v>7.7499999999994018E-2</c:v>
                </c:pt>
                <c:pt idx="370">
                  <c:v>7.4999999999994016E-2</c:v>
                </c:pt>
                <c:pt idx="371">
                  <c:v>7.2499999999994E-2</c:v>
                </c:pt>
                <c:pt idx="372">
                  <c:v>6.9999999999993984E-2</c:v>
                </c:pt>
                <c:pt idx="373">
                  <c:v>6.7499999999993981E-2</c:v>
                </c:pt>
                <c:pt idx="374">
                  <c:v>6.4999999999993965E-2</c:v>
                </c:pt>
                <c:pt idx="375">
                  <c:v>6.2499999999993977E-2</c:v>
                </c:pt>
                <c:pt idx="376">
                  <c:v>5.9999999999993982E-2</c:v>
                </c:pt>
                <c:pt idx="377">
                  <c:v>5.7499999999993986E-2</c:v>
                </c:pt>
                <c:pt idx="378">
                  <c:v>5.4999999999993998E-2</c:v>
                </c:pt>
                <c:pt idx="379">
                  <c:v>5.2499999999994003E-2</c:v>
                </c:pt>
                <c:pt idx="380">
                  <c:v>4.9999999999994008E-2</c:v>
                </c:pt>
                <c:pt idx="381">
                  <c:v>4.7499999999994012E-2</c:v>
                </c:pt>
                <c:pt idx="382">
                  <c:v>4.4999999999994024E-2</c:v>
                </c:pt>
                <c:pt idx="383">
                  <c:v>4.2499999999994029E-2</c:v>
                </c:pt>
                <c:pt idx="384">
                  <c:v>3.9999999999994033E-2</c:v>
                </c:pt>
                <c:pt idx="385">
                  <c:v>3.7499999999994045E-2</c:v>
                </c:pt>
                <c:pt idx="386">
                  <c:v>3.499999999999405E-2</c:v>
                </c:pt>
                <c:pt idx="387">
                  <c:v>3.2499999999994054E-2</c:v>
                </c:pt>
                <c:pt idx="388">
                  <c:v>2.9999999999994063E-2</c:v>
                </c:pt>
                <c:pt idx="389">
                  <c:v>2.7499999999994071E-2</c:v>
                </c:pt>
                <c:pt idx="390">
                  <c:v>2.4999999999994076E-2</c:v>
                </c:pt>
                <c:pt idx="391">
                  <c:v>2.2499999999994084E-2</c:v>
                </c:pt>
                <c:pt idx="392">
                  <c:v>1.9999999999994088E-2</c:v>
                </c:pt>
                <c:pt idx="393">
                  <c:v>1.7499999999994097E-2</c:v>
                </c:pt>
                <c:pt idx="394">
                  <c:v>1.4999999999994103E-2</c:v>
                </c:pt>
                <c:pt idx="395">
                  <c:v>1.2499999999994111E-2</c:v>
                </c:pt>
                <c:pt idx="396">
                  <c:v>9.9999999999941178E-3</c:v>
                </c:pt>
                <c:pt idx="397">
                  <c:v>7.4999999999941242E-3</c:v>
                </c:pt>
                <c:pt idx="398">
                  <c:v>4.9999999999941307E-3</c:v>
                </c:pt>
                <c:pt idx="399">
                  <c:v>2.4999999999941376E-3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0-4BA1-A89F-884C88DF3788}"/>
            </c:ext>
          </c:extLst>
        </c:ser>
        <c:ser>
          <c:idx val="2"/>
          <c:order val="2"/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'MA1'!$J$16:$J$312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1.0275411369753451E-8</c:v>
                </c:pt>
                <c:pt idx="3">
                  <c:v>4.1098927019406335E-8</c:v>
                </c:pt>
                <c:pt idx="4">
                  <c:v>1.0837442437984134E-7</c:v>
                </c:pt>
                <c:pt idx="5">
                  <c:v>2.3172970459769031E-7</c:v>
                </c:pt>
                <c:pt idx="6">
                  <c:v>4.343087656266751E-7</c:v>
                </c:pt>
                <c:pt idx="7">
                  <c:v>7.4262892626400672E-7</c:v>
                </c:pt>
                <c:pt idx="8">
                  <c:v>1.186477367851094E-6</c:v>
                </c:pt>
                <c:pt idx="9">
                  <c:v>1.7988341548163897E-6</c:v>
                </c:pt>
                <c:pt idx="10">
                  <c:v>2.6158137355157596E-6</c:v>
                </c:pt>
                <c:pt idx="11">
                  <c:v>3.6766204797344804E-6</c:v>
                </c:pt>
                <c:pt idx="12">
                  <c:v>5.0235147502202148E-6</c:v>
                </c:pt>
                <c:pt idx="13">
                  <c:v>6.7017876785145415E-6</c:v>
                </c:pt>
                <c:pt idx="14">
                  <c:v>8.7597425800992893E-6</c:v>
                </c:pt>
                <c:pt idx="15">
                  <c:v>1.1248682067852432E-5</c:v>
                </c:pt>
                <c:pt idx="16">
                  <c:v>1.4222900001225415E-5</c:v>
                </c:pt>
                <c:pt idx="17">
                  <c:v>1.7739677434692778E-5</c:v>
                </c:pt>
                <c:pt idx="18">
                  <c:v>2.1859282042693381E-5</c:v>
                </c:pt>
                <c:pt idx="19">
                  <c:v>2.66449706028387E-5</c:v>
                </c:pt>
                <c:pt idx="20">
                  <c:v>3.2162994145302689E-5</c:v>
                </c:pt>
                <c:pt idx="21">
                  <c:v>3.8482605428585637E-5</c:v>
                </c:pt>
                <c:pt idx="22">
                  <c:v>4.5676068610957093E-5</c:v>
                </c:pt>
                <c:pt idx="23">
                  <c:v>5.3818670751631049E-5</c:v>
                </c:pt>
                <c:pt idx="24">
                  <c:v>6.2988735037117531E-5</c:v>
                </c:pt>
                <c:pt idx="25">
                  <c:v>7.3267635706611377E-5</c:v>
                </c:pt>
                <c:pt idx="26">
                  <c:v>8.4739814205915718E-5</c:v>
                </c:pt>
                <c:pt idx="27">
                  <c:v>9.74927968051513E-5</c:v>
                </c:pt>
                <c:pt idx="28">
                  <c:v>1.1161721334044447E-4</c:v>
                </c:pt>
                <c:pt idx="29">
                  <c:v>1.2720681715801044E-4</c:v>
                </c:pt>
                <c:pt idx="30">
                  <c:v>1.4435850612993733E-4</c:v>
                </c:pt>
                <c:pt idx="31">
                  <c:v>1.6317234442800213E-4</c:v>
                </c:pt>
                <c:pt idx="32">
                  <c:v>1.8375158547374287E-4</c:v>
                </c:pt>
                <c:pt idx="33">
                  <c:v>2.0620269559428543E-4</c:v>
                </c:pt>
                <c:pt idx="34">
                  <c:v>2.3063537843620143E-4</c:v>
                </c:pt>
                <c:pt idx="35">
                  <c:v>2.5716260026809431E-4</c:v>
                </c:pt>
                <c:pt idx="36">
                  <c:v>2.8590061580596515E-4</c:v>
                </c:pt>
                <c:pt idx="37">
                  <c:v>3.1696899479661145E-4</c:v>
                </c:pt>
                <c:pt idx="38">
                  <c:v>3.5049064925450065E-4</c:v>
                </c:pt>
                <c:pt idx="39">
                  <c:v>3.8659186116914764E-4</c:v>
                </c:pt>
                <c:pt idx="40">
                  <c:v>4.2540231078754963E-4</c:v>
                </c:pt>
                <c:pt idx="41">
                  <c:v>4.6705510544554153E-4</c:v>
                </c:pt>
                <c:pt idx="42">
                  <c:v>5.1168680884351519E-4</c:v>
                </c:pt>
                <c:pt idx="43">
                  <c:v>5.5943747081877977E-4</c:v>
                </c:pt>
                <c:pt idx="44">
                  <c:v>6.104506573531731E-4</c:v>
                </c:pt>
                <c:pt idx="45">
                  <c:v>6.6487348126028896E-4</c:v>
                </c:pt>
                <c:pt idx="46">
                  <c:v>7.2285663292498165E-4</c:v>
                </c:pt>
                <c:pt idx="47">
                  <c:v>7.8455441159179073E-4</c:v>
                </c:pt>
                <c:pt idx="48">
                  <c:v>8.5012475683633791E-4</c:v>
                </c:pt>
                <c:pt idx="49">
                  <c:v>9.1972928032425566E-4</c:v>
                </c:pt>
                <c:pt idx="50">
                  <c:v>9.9353329785764263E-4</c:v>
                </c:pt>
                <c:pt idx="51">
                  <c:v>1.0717058616044933E-3</c:v>
                </c:pt>
                <c:pt idx="52">
                  <c:v>1.1544197925111019E-3</c:v>
                </c:pt>
                <c:pt idx="53">
                  <c:v>1.2418517128974388E-3</c:v>
                </c:pt>
                <c:pt idx="54">
                  <c:v>1.3341820791570808E-3</c:v>
                </c:pt>
                <c:pt idx="55">
                  <c:v>1.4315952145617023E-3</c:v>
                </c:pt>
                <c:pt idx="56">
                  <c:v>1.5342793421701183E-3</c:v>
                </c:pt>
                <c:pt idx="57">
                  <c:v>1.6424266178157469E-3</c:v>
                </c:pt>
                <c:pt idx="58">
                  <c:v>1.7562331629895147E-3</c:v>
                </c:pt>
                <c:pt idx="59">
                  <c:v>1.8758990978273193E-3</c:v>
                </c:pt>
                <c:pt idx="60">
                  <c:v>2.0016285739929323E-3</c:v>
                </c:pt>
                <c:pt idx="61">
                  <c:v>2.1336298075086313E-3</c:v>
                </c:pt>
                <c:pt idx="62">
                  <c:v>2.2721151115074061E-3</c:v>
                </c:pt>
                <c:pt idx="63">
                  <c:v>2.4173009288021977E-3</c:v>
                </c:pt>
                <c:pt idx="64">
                  <c:v>2.5694078642460247E-3</c:v>
                </c:pt>
                <c:pt idx="65">
                  <c:v>2.7286607170136888E-3</c:v>
                </c:pt>
                <c:pt idx="66">
                  <c:v>2.8952885125175369E-3</c:v>
                </c:pt>
                <c:pt idx="67">
                  <c:v>3.0695245340618318E-3</c:v>
                </c:pt>
                <c:pt idx="68">
                  <c:v>3.2516063543141511E-3</c:v>
                </c:pt>
                <c:pt idx="69">
                  <c:v>3.4417758662278653E-3</c:v>
                </c:pt>
                <c:pt idx="70">
                  <c:v>3.6402793136770827E-3</c:v>
                </c:pt>
                <c:pt idx="71">
                  <c:v>3.8473673216995203E-3</c:v>
                </c:pt>
                <c:pt idx="72">
                  <c:v>4.0632949262165777E-3</c:v>
                </c:pt>
                <c:pt idx="73">
                  <c:v>4.2883216032306428E-3</c:v>
                </c:pt>
                <c:pt idx="74">
                  <c:v>4.5227112974473372E-3</c:v>
                </c:pt>
                <c:pt idx="75">
                  <c:v>4.7667324504272503E-3</c:v>
                </c:pt>
                <c:pt idx="76">
                  <c:v>5.0206580278750988E-3</c:v>
                </c:pt>
                <c:pt idx="77">
                  <c:v>5.2847655464583684E-3</c:v>
                </c:pt>
                <c:pt idx="78">
                  <c:v>5.5593370997111058E-3</c:v>
                </c:pt>
                <c:pt idx="79">
                  <c:v>5.8446593832842224E-3</c:v>
                </c:pt>
                <c:pt idx="80">
                  <c:v>6.1410237192809289E-3</c:v>
                </c:pt>
                <c:pt idx="81">
                  <c:v>6.448726079703461E-3</c:v>
                </c:pt>
                <c:pt idx="82">
                  <c:v>6.7680671089065019E-3</c:v>
                </c:pt>
                <c:pt idx="83">
                  <c:v>7.0993521452925859E-3</c:v>
                </c:pt>
                <c:pt idx="84">
                  <c:v>7.442891241595989E-3</c:v>
                </c:pt>
                <c:pt idx="85">
                  <c:v>7.7989991843563011E-3</c:v>
                </c:pt>
                <c:pt idx="86">
                  <c:v>8.1679955120327885E-3</c:v>
                </c:pt>
                <c:pt idx="87">
                  <c:v>8.5502045320731811E-3</c:v>
                </c:pt>
                <c:pt idx="88">
                  <c:v>8.9459553364663966E-3</c:v>
                </c:pt>
                <c:pt idx="89">
                  <c:v>9.3555818161712798E-3</c:v>
                </c:pt>
                <c:pt idx="90">
                  <c:v>9.7794226739770229E-3</c:v>
                </c:pt>
                <c:pt idx="91">
                  <c:v>1.0217821435978188E-2</c:v>
                </c:pt>
                <c:pt idx="92">
                  <c:v>1.0671126461429134E-2</c:v>
                </c:pt>
                <c:pt idx="93">
                  <c:v>1.1139690951082359E-2</c:v>
                </c:pt>
                <c:pt idx="94">
                  <c:v>1.1623872953749406E-2</c:v>
                </c:pt>
                <c:pt idx="95">
                  <c:v>1.2124035371162717E-2</c:v>
                </c:pt>
                <c:pt idx="96">
                  <c:v>1.2640545961086181E-2</c:v>
                </c:pt>
                <c:pt idx="97">
                  <c:v>1.3173777338334566E-2</c:v>
                </c:pt>
                <c:pt idx="98">
                  <c:v>1.3724106974093877E-2</c:v>
                </c:pt>
                <c:pt idx="99">
                  <c:v>1.4291917192915402E-2</c:v>
                </c:pt>
                <c:pt idx="100">
                  <c:v>1.4877595167853815E-2</c:v>
                </c:pt>
                <c:pt idx="101">
                  <c:v>1.5481532913174429E-2</c:v>
                </c:pt>
                <c:pt idx="102">
                  <c:v>1.6104127275047658E-2</c:v>
                </c:pt>
                <c:pt idx="103">
                  <c:v>1.6745779919629635E-2</c:v>
                </c:pt>
                <c:pt idx="104">
                  <c:v>1.7406897318894856E-2</c:v>
                </c:pt>
                <c:pt idx="105">
                  <c:v>1.8087890733828785E-2</c:v>
                </c:pt>
                <c:pt idx="106">
                  <c:v>1.8789176195163373E-2</c:v>
                </c:pt>
                <c:pt idx="107">
                  <c:v>1.9511174481289587E-2</c:v>
                </c:pt>
                <c:pt idx="108">
                  <c:v>2.025431109350373E-2</c:v>
                </c:pt>
                <c:pt idx="109">
                  <c:v>2.1019016228378484E-2</c:v>
                </c:pt>
                <c:pt idx="110">
                  <c:v>2.1805724747206396E-2</c:v>
                </c:pt>
                <c:pt idx="111">
                  <c:v>2.2614876142385068E-2</c:v>
                </c:pt>
                <c:pt idx="112">
                  <c:v>2.344691450077022E-2</c:v>
                </c:pt>
                <c:pt idx="113">
                  <c:v>2.4302288463813663E-2</c:v>
                </c:pt>
                <c:pt idx="114">
                  <c:v>2.5181451184407788E-2</c:v>
                </c:pt>
                <c:pt idx="115">
                  <c:v>2.6084860280384165E-2</c:v>
                </c:pt>
                <c:pt idx="116">
                  <c:v>2.7012977784561906E-2</c:v>
                </c:pt>
                <c:pt idx="117">
                  <c:v>2.796627009129328E-2</c:v>
                </c:pt>
                <c:pt idx="118">
                  <c:v>2.8945207899323862E-2</c:v>
                </c:pt>
                <c:pt idx="119">
                  <c:v>2.9950266151071461E-2</c:v>
                </c:pt>
                <c:pt idx="120">
                  <c:v>3.098192396798435E-2</c:v>
                </c:pt>
                <c:pt idx="121">
                  <c:v>3.2040664582109267E-2</c:v>
                </c:pt>
                <c:pt idx="122">
                  <c:v>3.3126975263686298E-2</c:v>
                </c:pt>
                <c:pt idx="123">
                  <c:v>3.4241347244744404E-2</c:v>
                </c:pt>
                <c:pt idx="124">
                  <c:v>3.538427563851488E-2</c:v>
                </c:pt>
                <c:pt idx="125">
                  <c:v>3.6556259354766966E-2</c:v>
                </c:pt>
                <c:pt idx="126">
                  <c:v>3.7757801010726025E-2</c:v>
                </c:pt>
                <c:pt idx="127">
                  <c:v>3.8989406837783312E-2</c:v>
                </c:pt>
                <c:pt idx="128">
                  <c:v>4.0251586583762169E-2</c:v>
                </c:pt>
                <c:pt idx="129">
                  <c:v>4.154485341066206E-2</c:v>
                </c:pt>
                <c:pt idx="130">
                  <c:v>4.2869723787880683E-2</c:v>
                </c:pt>
                <c:pt idx="131">
                  <c:v>4.4226717380809348E-2</c:v>
                </c:pt>
                <c:pt idx="132">
                  <c:v>4.561635693477567E-2</c:v>
                </c:pt>
                <c:pt idx="133">
                  <c:v>4.7039168154281295E-2</c:v>
                </c:pt>
                <c:pt idx="134">
                  <c:v>4.8495679577377548E-2</c:v>
                </c:pt>
                <c:pt idx="135">
                  <c:v>4.9986422445179583E-2</c:v>
                </c:pt>
                <c:pt idx="136">
                  <c:v>5.1511930566701246E-2</c:v>
                </c:pt>
                <c:pt idx="137">
                  <c:v>5.3072740178488557E-2</c:v>
                </c:pt>
                <c:pt idx="138">
                  <c:v>5.4669389799548052E-2</c:v>
                </c:pt>
                <c:pt idx="139">
                  <c:v>5.6302420081073466E-2</c:v>
                </c:pt>
                <c:pt idx="140">
                  <c:v>5.7972373651284402E-2</c:v>
                </c:pt>
                <c:pt idx="141">
                  <c:v>5.967979495516796E-2</c:v>
                </c:pt>
                <c:pt idx="142">
                  <c:v>6.1425230089175407E-2</c:v>
                </c:pt>
                <c:pt idx="143">
                  <c:v>6.320922663087418E-2</c:v>
                </c:pt>
                <c:pt idx="144">
                  <c:v>6.5032333463502623E-2</c:v>
                </c:pt>
                <c:pt idx="145">
                  <c:v>6.689510059547997E-2</c:v>
                </c:pt>
                <c:pt idx="146">
                  <c:v>6.8798078974845286E-2</c:v>
                </c:pt>
                <c:pt idx="147">
                  <c:v>7.0741820298677871E-2</c:v>
                </c:pt>
                <c:pt idx="148">
                  <c:v>7.2726876817446551E-2</c:v>
                </c:pt>
                <c:pt idx="149">
                  <c:v>7.475380113457547E-2</c:v>
                </c:pt>
                <c:pt idx="150">
                  <c:v>7.682314600080839E-2</c:v>
                </c:pt>
                <c:pt idx="151">
                  <c:v>7.8935464103920161E-2</c:v>
                </c:pt>
                <c:pt idx="152">
                  <c:v>8.1091307853435601E-2</c:v>
                </c:pt>
                <c:pt idx="153">
                  <c:v>8.3291229160721805E-2</c:v>
                </c:pt>
                <c:pt idx="154">
                  <c:v>8.5535779214323093E-2</c:v>
                </c:pt>
                <c:pt idx="155">
                  <c:v>8.7825508250721829E-2</c:v>
                </c:pt>
                <c:pt idx="156">
                  <c:v>9.0160965320681394E-2</c:v>
                </c:pt>
                <c:pt idx="157">
                  <c:v>9.2542698051041275E-2</c:v>
                </c:pt>
                <c:pt idx="158">
                  <c:v>9.4971252402434383E-2</c:v>
                </c:pt>
                <c:pt idx="159">
                  <c:v>9.7447172422717443E-2</c:v>
                </c:pt>
                <c:pt idx="160">
                  <c:v>9.9970999996402202E-2</c:v>
                </c:pt>
                <c:pt idx="161">
                  <c:v>0.10254327459040118</c:v>
                </c:pt>
                <c:pt idx="162">
                  <c:v>0.1051645329957739</c:v>
                </c:pt>
                <c:pt idx="163">
                  <c:v>0.10783530906628425</c:v>
                </c:pt>
                <c:pt idx="164">
                  <c:v>0.11055613345329839</c:v>
                </c:pt>
                <c:pt idx="165">
                  <c:v>0.11332753333775518</c:v>
                </c:pt>
                <c:pt idx="166">
                  <c:v>0.11615003215910435</c:v>
                </c:pt>
                <c:pt idx="167">
                  <c:v>0.11902414934142162</c:v>
                </c:pt>
                <c:pt idx="168">
                  <c:v>0.12195040001722374</c:v>
                </c:pt>
                <c:pt idx="169">
                  <c:v>0.12492929474872179</c:v>
                </c:pt>
                <c:pt idx="170">
                  <c:v>0.12796133924734943</c:v>
                </c:pt>
                <c:pt idx="171">
                  <c:v>0.13104703409119967</c:v>
                </c:pt>
                <c:pt idx="172">
                  <c:v>0.1341868744412599</c:v>
                </c:pt>
                <c:pt idx="173">
                  <c:v>0.1373813497562347</c:v>
                </c:pt>
                <c:pt idx="174">
                  <c:v>0.14063094350648034</c:v>
                </c:pt>
                <c:pt idx="175">
                  <c:v>0.14393613288739041</c:v>
                </c:pt>
                <c:pt idx="176">
                  <c:v>0.14729738853228438</c:v>
                </c:pt>
                <c:pt idx="177">
                  <c:v>0.15071517422545352</c:v>
                </c:pt>
                <c:pt idx="178">
                  <c:v>0.1541899466154156</c:v>
                </c:pt>
                <c:pt idx="179">
                  <c:v>0.15772215492898001</c:v>
                </c:pt>
                <c:pt idx="180">
                  <c:v>0.16131224068607083</c:v>
                </c:pt>
                <c:pt idx="181">
                  <c:v>0.16496063741624908</c:v>
                </c:pt>
                <c:pt idx="182">
                  <c:v>0.16866777037656785</c:v>
                </c:pt>
                <c:pt idx="183">
                  <c:v>0.17243405627188491</c:v>
                </c:pt>
                <c:pt idx="184">
                  <c:v>0.17625990297737029</c:v>
                </c:pt>
                <c:pt idx="185">
                  <c:v>0.18014570926402076</c:v>
                </c:pt>
                <c:pt idx="186">
                  <c:v>0.18409186452725781</c:v>
                </c:pt>
                <c:pt idx="187">
                  <c:v>0.18809874851931652</c:v>
                </c:pt>
                <c:pt idx="188">
                  <c:v>0.1921667310854763</c:v>
                </c:pt>
                <c:pt idx="189">
                  <c:v>0.19629617190481416</c:v>
                </c:pt>
                <c:pt idx="190">
                  <c:v>0.2004874202356888</c:v>
                </c:pt>
                <c:pt idx="191">
                  <c:v>0.20474081466642668</c:v>
                </c:pt>
                <c:pt idx="192">
                  <c:v>0.20905668287173207</c:v>
                </c:pt>
                <c:pt idx="193">
                  <c:v>0.21343534137492648</c:v>
                </c:pt>
                <c:pt idx="194">
                  <c:v>0.2178770953166185</c:v>
                </c:pt>
                <c:pt idx="195">
                  <c:v>0.22238223823032596</c:v>
                </c:pt>
                <c:pt idx="196">
                  <c:v>0.22695105182510375</c:v>
                </c:pt>
                <c:pt idx="197">
                  <c:v>0.23158380577575213</c:v>
                </c:pt>
                <c:pt idx="198">
                  <c:v>0.23628075752118019</c:v>
                </c:pt>
                <c:pt idx="199">
                  <c:v>0.24104215207081994</c:v>
                </c:pt>
                <c:pt idx="200">
                  <c:v>0.24586822182000648</c:v>
                </c:pt>
                <c:pt idx="201">
                  <c:v>0.2507591863742975</c:v>
                </c:pt>
                <c:pt idx="202">
                  <c:v>0.25571525238320297</c:v>
                </c:pt>
                <c:pt idx="203">
                  <c:v>0.26073661338379522</c:v>
                </c:pt>
                <c:pt idx="204">
                  <c:v>0.26582344965425181</c:v>
                </c:pt>
                <c:pt idx="205">
                  <c:v>0.27097592807801119</c:v>
                </c:pt>
                <c:pt idx="206">
                  <c:v>0.27619420201856665</c:v>
                </c:pt>
                <c:pt idx="207">
                  <c:v>0.28147841120531697</c:v>
                </c:pt>
                <c:pt idx="208">
                  <c:v>0.28682868163065744</c:v>
                </c:pt>
                <c:pt idx="209">
                  <c:v>0.29224512545888481</c:v>
                </c:pt>
                <c:pt idx="210">
                  <c:v>0.29772784094665666</c:v>
                </c:pt>
                <c:pt idx="211">
                  <c:v>0.30327691237568311</c:v>
                </c:pt>
                <c:pt idx="212">
                  <c:v>0.3088924099977044</c:v>
                </c:pt>
                <c:pt idx="213">
                  <c:v>0.3145743899919623</c:v>
                </c:pt>
                <c:pt idx="214">
                  <c:v>0.32032289443527129</c:v>
                </c:pt>
                <c:pt idx="215">
                  <c:v>0.32613795128505418</c:v>
                </c:pt>
                <c:pt idx="216">
                  <c:v>0.33201957437521218</c:v>
                </c:pt>
                <c:pt idx="217">
                  <c:v>0.33796776342522089</c:v>
                </c:pt>
                <c:pt idx="218">
                  <c:v>0.34398250406234937</c:v>
                </c:pt>
                <c:pt idx="219">
                  <c:v>0.35006376785720833</c:v>
                </c:pt>
                <c:pt idx="220">
                  <c:v>0.3562115123726306</c:v>
                </c:pt>
                <c:pt idx="221">
                  <c:v>0.36242568122598651</c:v>
                </c:pt>
                <c:pt idx="222">
                  <c:v>0.3687062041648041</c:v>
                </c:pt>
                <c:pt idx="223">
                  <c:v>0.37505299715582452</c:v>
                </c:pt>
                <c:pt idx="224">
                  <c:v>0.38146596248746767</c:v>
                </c:pt>
                <c:pt idx="225">
                  <c:v>0.38794498888552315</c:v>
                </c:pt>
                <c:pt idx="226">
                  <c:v>0.39448995164225087</c:v>
                </c:pt>
                <c:pt idx="227">
                  <c:v>0.40110071275847292</c:v>
                </c:pt>
                <c:pt idx="228">
                  <c:v>0.40777712109876152</c:v>
                </c:pt>
                <c:pt idx="229">
                  <c:v>0.41451901255956441</c:v>
                </c:pt>
                <c:pt idx="230">
                  <c:v>0.4213262102501138</c:v>
                </c:pt>
                <c:pt idx="231">
                  <c:v>0.42819852468580261</c:v>
                </c:pt>
                <c:pt idx="232">
                  <c:v>0.43513575399402948</c:v>
                </c:pt>
                <c:pt idx="233">
                  <c:v>0.44213768413217225</c:v>
                </c:pt>
                <c:pt idx="234">
                  <c:v>0.44920408911755899</c:v>
                </c:pt>
                <c:pt idx="235">
                  <c:v>0.45633473126904517</c:v>
                </c:pt>
                <c:pt idx="236">
                  <c:v>0.46352936146003931</c:v>
                </c:pt>
                <c:pt idx="237">
                  <c:v>0.47078771938271663</c:v>
                </c:pt>
                <c:pt idx="238">
                  <c:v>0.47810953382294907</c:v>
                </c:pt>
                <c:pt idx="239">
                  <c:v>0.48549452294584833</c:v>
                </c:pt>
                <c:pt idx="240">
                  <c:v>0.492942394591529</c:v>
                </c:pt>
                <c:pt idx="241">
                  <c:v>0.50045284658062161</c:v>
                </c:pt>
                <c:pt idx="242">
                  <c:v>0.50802556702935242</c:v>
                </c:pt>
                <c:pt idx="243">
                  <c:v>0.51566023467374611</c:v>
                </c:pt>
                <c:pt idx="244">
                  <c:v>0.52335651920268922</c:v>
                </c:pt>
                <c:pt idx="245">
                  <c:v>0.53111408159914919</c:v>
                </c:pt>
                <c:pt idx="246">
                  <c:v>0.53893257448965282</c:v>
                </c:pt>
                <c:pt idx="247">
                  <c:v>0.54681164250126779</c:v>
                </c:pt>
                <c:pt idx="248">
                  <c:v>0.55475092262574521</c:v>
                </c:pt>
                <c:pt idx="249">
                  <c:v>0.5627500445905893</c:v>
                </c:pt>
                <c:pt idx="250">
                  <c:v>0.57080863123640002</c:v>
                </c:pt>
                <c:pt idx="251">
                  <c:v>0.57892629890030778</c:v>
                </c:pt>
                <c:pt idx="252">
                  <c:v>0.58710265780505222</c:v>
                </c:pt>
                <c:pt idx="253">
                  <c:v>0.59533731245313215</c:v>
                </c:pt>
                <c:pt idx="254">
                  <c:v>0.60362986202584545</c:v>
                </c:pt>
                <c:pt idx="255">
                  <c:v>0.611979900786639</c:v>
                </c:pt>
                <c:pt idx="256">
                  <c:v>0.62038701848856526</c:v>
                </c:pt>
                <c:pt idx="257">
                  <c:v>0.62885080078529176</c:v>
                </c:pt>
                <c:pt idx="258">
                  <c:v>0.63737082964530023</c:v>
                </c:pt>
                <c:pt idx="259">
                  <c:v>0.64594668376909159</c:v>
                </c:pt>
                <c:pt idx="260">
                  <c:v>0.65457793900874461</c:v>
                </c:pt>
                <c:pt idx="261">
                  <c:v>0.66326416878972017</c:v>
                </c:pt>
                <c:pt idx="262">
                  <c:v>0.67200494453436665</c:v>
                </c:pt>
                <c:pt idx="263">
                  <c:v>0.68079983608701922</c:v>
                </c:pt>
                <c:pt idx="264">
                  <c:v>0.6896484121402221</c:v>
                </c:pt>
                <c:pt idx="265">
                  <c:v>0.69855024066176263</c:v>
                </c:pt>
                <c:pt idx="266">
                  <c:v>0.70750488932230626</c:v>
                </c:pt>
                <c:pt idx="267">
                  <c:v>0.71651192592336965</c:v>
                </c:pt>
                <c:pt idx="268">
                  <c:v>0.72557091882521807</c:v>
                </c:pt>
                <c:pt idx="269">
                  <c:v>0.73468143737481295</c:v>
                </c:pt>
                <c:pt idx="270">
                  <c:v>0.74384305233308046</c:v>
                </c:pt>
                <c:pt idx="271">
                  <c:v>0.75305533630165755</c:v>
                </c:pt>
                <c:pt idx="272">
                  <c:v>0.76231786414906333</c:v>
                </c:pt>
                <c:pt idx="273">
                  <c:v>0.77163021343550975</c:v>
                </c:pt>
                <c:pt idx="274">
                  <c:v>0.78099196483703359</c:v>
                </c:pt>
                <c:pt idx="275">
                  <c:v>0.79040270256819223</c:v>
                </c:pt>
                <c:pt idx="276">
                  <c:v>0.79986201480357932</c:v>
                </c:pt>
                <c:pt idx="277">
                  <c:v>0.80936949409790804</c:v>
                </c:pt>
                <c:pt idx="278">
                  <c:v>0.81892473780467701</c:v>
                </c:pt>
                <c:pt idx="279">
                  <c:v>0.82852734849353504</c:v>
                </c:pt>
                <c:pt idx="280">
                  <c:v>0.83817693436604657</c:v>
                </c:pt>
                <c:pt idx="281">
                  <c:v>0.84787310967023188</c:v>
                </c:pt>
                <c:pt idx="282">
                  <c:v>0.85761549511361512</c:v>
                </c:pt>
                <c:pt idx="283">
                  <c:v>0.86740371827507223</c:v>
                </c:pt>
                <c:pt idx="284">
                  <c:v>0.87723741401560451</c:v>
                </c:pt>
                <c:pt idx="285">
                  <c:v>0.88711622488793773</c:v>
                </c:pt>
                <c:pt idx="286">
                  <c:v>0.89703980154549423</c:v>
                </c:pt>
                <c:pt idx="287">
                  <c:v>0.90700780315042195</c:v>
                </c:pt>
                <c:pt idx="288">
                  <c:v>0.91701989778149562</c:v>
                </c:pt>
                <c:pt idx="289">
                  <c:v>0.9270757628417271</c:v>
                </c:pt>
                <c:pt idx="290">
                  <c:v>0.93717508546600536</c:v>
                </c:pt>
                <c:pt idx="291">
                  <c:v>0.94731756292928238</c:v>
                </c:pt>
                <c:pt idx="292">
                  <c:v>0.95750290305564911</c:v>
                </c:pt>
                <c:pt idx="293">
                  <c:v>0.96773082462835347</c:v>
                </c:pt>
                <c:pt idx="294">
                  <c:v>0.97800105780164559</c:v>
                </c:pt>
                <c:pt idx="295">
                  <c:v>0.9883133445146649</c:v>
                </c:pt>
                <c:pt idx="296">
                  <c:v>0.99866743890783283</c:v>
                </c:pt>
              </c:numCache>
            </c:numRef>
          </c:xVal>
          <c:yVal>
            <c:numRef>
              <c:f>'MA1'!$K$16:$K$312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0.99288996030636467</c:v>
                </c:pt>
                <c:pt idx="3">
                  <c:v>0.98993888998355428</c:v>
                </c:pt>
                <c:pt idx="4">
                  <c:v>0.9871735617889863</c:v>
                </c:pt>
                <c:pt idx="5">
                  <c:v>0.98448450410223221</c:v>
                </c:pt>
                <c:pt idx="6">
                  <c:v>0.98184106188037079</c:v>
                </c:pt>
                <c:pt idx="7">
                  <c:v>0.97922998914984349</c:v>
                </c:pt>
                <c:pt idx="8">
                  <c:v>0.97664399551023351</c:v>
                </c:pt>
                <c:pt idx="9">
                  <c:v>0.97407842787881693</c:v>
                </c:pt>
                <c:pt idx="10">
                  <c:v>0.97153002241737041</c:v>
                </c:pt>
                <c:pt idx="11">
                  <c:v>0.96899634056773254</c:v>
                </c:pt>
                <c:pt idx="12">
                  <c:v>0.96647547870228168</c:v>
                </c:pt>
                <c:pt idx="13">
                  <c:v>0.96396590218264278</c:v>
                </c:pt>
                <c:pt idx="14">
                  <c:v>0.96146634366509853</c:v>
                </c:pt>
                <c:pt idx="15">
                  <c:v>0.95897573654175994</c:v>
                </c:pt>
                <c:pt idx="16">
                  <c:v>0.95649316928466843</c:v>
                </c:pt>
                <c:pt idx="17">
                  <c:v>0.95401785304417563</c:v>
                </c:pt>
                <c:pt idx="18">
                  <c:v>0.95154909789118369</c:v>
                </c:pt>
                <c:pt idx="19">
                  <c:v>0.94908629493160446</c:v>
                </c:pt>
                <c:pt idx="20">
                  <c:v>0.94662890256786258</c:v>
                </c:pt>
                <c:pt idx="21">
                  <c:v>0.94417643576454346</c:v>
                </c:pt>
                <c:pt idx="22">
                  <c:v>0.94172845748365652</c:v>
                </c:pt>
                <c:pt idx="23">
                  <c:v>0.93928457181372382</c:v>
                </c:pt>
                <c:pt idx="24">
                  <c:v>0.9368444183617306</c:v>
                </c:pt>
                <c:pt idx="25">
                  <c:v>0.93440766759979721</c:v>
                </c:pt>
                <c:pt idx="26">
                  <c:v>0.93197401704732452</c:v>
                </c:pt>
                <c:pt idx="27">
                  <c:v>0.92954318803043745</c:v>
                </c:pt>
                <c:pt idx="28">
                  <c:v>0.92711492296168041</c:v>
                </c:pt>
                <c:pt idx="29">
                  <c:v>0.92468898300923141</c:v>
                </c:pt>
                <c:pt idx="30">
                  <c:v>0.92226514609868915</c:v>
                </c:pt>
                <c:pt idx="31">
                  <c:v>0.91984320522038265</c:v>
                </c:pt>
                <c:pt idx="32">
                  <c:v>0.91742296692446712</c:v>
                </c:pt>
                <c:pt idx="33">
                  <c:v>0.91500425003102204</c:v>
                </c:pt>
                <c:pt idx="34">
                  <c:v>0.91258688450377767</c:v>
                </c:pt>
                <c:pt idx="35">
                  <c:v>0.91017071044593145</c:v>
                </c:pt>
                <c:pt idx="36">
                  <c:v>0.90775557723147693</c:v>
                </c:pt>
                <c:pt idx="37">
                  <c:v>0.90534134272578892</c:v>
                </c:pt>
                <c:pt idx="38">
                  <c:v>0.90292787259113583</c:v>
                </c:pt>
                <c:pt idx="39">
                  <c:v>0.90051503967585123</c:v>
                </c:pt>
                <c:pt idx="40">
                  <c:v>0.89810272346502051</c:v>
                </c:pt>
                <c:pt idx="41">
                  <c:v>0.89569080958538005</c:v>
                </c:pt>
                <c:pt idx="42">
                  <c:v>0.89327918936229089</c:v>
                </c:pt>
                <c:pt idx="43">
                  <c:v>0.89086775941773311</c:v>
                </c:pt>
                <c:pt idx="44">
                  <c:v>0.88845642131589653</c:v>
                </c:pt>
                <c:pt idx="45">
                  <c:v>0.88604508122777392</c:v>
                </c:pt>
                <c:pt idx="46">
                  <c:v>0.88363364964110203</c:v>
                </c:pt>
                <c:pt idx="47">
                  <c:v>0.88122204108652813</c:v>
                </c:pt>
                <c:pt idx="48">
                  <c:v>0.87881017389320648</c:v>
                </c:pt>
                <c:pt idx="49">
                  <c:v>0.87639796996484476</c:v>
                </c:pt>
                <c:pt idx="50">
                  <c:v>0.87398535457343729</c:v>
                </c:pt>
                <c:pt idx="51">
                  <c:v>0.87157225617163436</c:v>
                </c:pt>
                <c:pt idx="52">
                  <c:v>0.86915860622078756</c:v>
                </c:pt>
                <c:pt idx="53">
                  <c:v>0.86674433903236892</c:v>
                </c:pt>
                <c:pt idx="54">
                  <c:v>0.86432939162295663</c:v>
                </c:pt>
                <c:pt idx="55">
                  <c:v>0.86191370358062924</c:v>
                </c:pt>
                <c:pt idx="56">
                  <c:v>0.85949721694109116</c:v>
                </c:pt>
                <c:pt idx="57">
                  <c:v>0.85707987607277714</c:v>
                </c:pt>
                <c:pt idx="58">
                  <c:v>0.85466162757348774</c:v>
                </c:pt>
                <c:pt idx="59">
                  <c:v>0.85224242017216822</c:v>
                </c:pt>
                <c:pt idx="60">
                  <c:v>0.84982220463938574</c:v>
                </c:pt>
                <c:pt idx="61">
                  <c:v>0.84740093370397185</c:v>
                </c:pt>
                <c:pt idx="62">
                  <c:v>0.8449785619753365</c:v>
                </c:pt>
                <c:pt idx="63">
                  <c:v>0.84255504587228458</c:v>
                </c:pt>
                <c:pt idx="64">
                  <c:v>0.84013034355751859</c:v>
                </c:pt>
                <c:pt idx="65">
                  <c:v>0.8377044148748114</c:v>
                </c:pt>
                <c:pt idx="66">
                  <c:v>0.83527722129270165</c:v>
                </c:pt>
                <c:pt idx="67">
                  <c:v>0.83284872585187009</c:v>
                </c:pt>
                <c:pt idx="68">
                  <c:v>0.83041889311449091</c:v>
                </c:pt>
                <c:pt idx="69">
                  <c:v>0.82798768911991127</c:v>
                </c:pt>
                <c:pt idx="70">
                  <c:v>0.82555508134203115</c:v>
                </c:pt>
                <c:pt idx="71">
                  <c:v>0.82312103864931063</c:v>
                </c:pt>
                <c:pt idx="72">
                  <c:v>0.82068553126830801</c:v>
                </c:pt>
                <c:pt idx="73">
                  <c:v>0.81824853074992876</c:v>
                </c:pt>
                <c:pt idx="74">
                  <c:v>0.81581000993827957</c:v>
                </c:pt>
                <c:pt idx="75">
                  <c:v>0.8133699429404635</c:v>
                </c:pt>
                <c:pt idx="76">
                  <c:v>0.81092830510079039</c:v>
                </c:pt>
                <c:pt idx="77">
                  <c:v>0.80848507297470806</c:v>
                </c:pt>
                <c:pt idx="78">
                  <c:v>0.80604022430636135</c:v>
                </c:pt>
                <c:pt idx="79">
                  <c:v>0.8035937380066227</c:v>
                </c:pt>
                <c:pt idx="80">
                  <c:v>0.80114559413351116</c:v>
                </c:pt>
                <c:pt idx="81">
                  <c:v>0.79869577387411828</c:v>
                </c:pt>
                <c:pt idx="82">
                  <c:v>0.7962442595283481</c:v>
                </c:pt>
                <c:pt idx="83">
                  <c:v>0.79379103449218735</c:v>
                </c:pt>
                <c:pt idx="84">
                  <c:v>0.79133608324506766</c:v>
                </c:pt>
                <c:pt idx="85">
                  <c:v>0.78887939133612972</c:v>
                </c:pt>
                <c:pt idx="86">
                  <c:v>0.78642094537306206</c:v>
                </c:pt>
                <c:pt idx="87">
                  <c:v>0.78396073301076485</c:v>
                </c:pt>
                <c:pt idx="88">
                  <c:v>0.78149874294256505</c:v>
                </c:pt>
                <c:pt idx="89">
                  <c:v>0.7790349648908973</c:v>
                </c:pt>
                <c:pt idx="90">
                  <c:v>0.77656938959989807</c:v>
                </c:pt>
                <c:pt idx="91">
                  <c:v>0.77410200882827751</c:v>
                </c:pt>
                <c:pt idx="92">
                  <c:v>0.77163281534344152</c:v>
                </c:pt>
                <c:pt idx="93">
                  <c:v>0.76916180291583358</c:v>
                </c:pt>
                <c:pt idx="94">
                  <c:v>0.76668896631453121</c:v>
                </c:pt>
                <c:pt idx="95">
                  <c:v>0.76421430130321744</c:v>
                </c:pt>
                <c:pt idx="96">
                  <c:v>0.76173780463645713</c:v>
                </c:pt>
                <c:pt idx="97">
                  <c:v>0.75925947405752914</c:v>
                </c:pt>
                <c:pt idx="98">
                  <c:v>0.75677930829551077</c:v>
                </c:pt>
                <c:pt idx="99">
                  <c:v>0.75429730706421982</c:v>
                </c:pt>
                <c:pt idx="100">
                  <c:v>0.75181347106042351</c:v>
                </c:pt>
                <c:pt idx="101">
                  <c:v>0.74932780196354287</c:v>
                </c:pt>
                <c:pt idx="102">
                  <c:v>0.7468403024346526</c:v>
                </c:pt>
                <c:pt idx="103">
                  <c:v>0.74435097611696399</c:v>
                </c:pt>
                <c:pt idx="104">
                  <c:v>0.74185982763588254</c:v>
                </c:pt>
                <c:pt idx="105">
                  <c:v>0.73936686259988349</c:v>
                </c:pt>
                <c:pt idx="106">
                  <c:v>0.73687208760114564</c:v>
                </c:pt>
                <c:pt idx="107">
                  <c:v>0.73437551021698266</c:v>
                </c:pt>
                <c:pt idx="108">
                  <c:v>0.73187713901114049</c:v>
                </c:pt>
                <c:pt idx="109">
                  <c:v>0.72937698353540359</c:v>
                </c:pt>
                <c:pt idx="110">
                  <c:v>0.72687505433135557</c:v>
                </c:pt>
                <c:pt idx="111">
                  <c:v>0.72437136293241156</c:v>
                </c:pt>
                <c:pt idx="112">
                  <c:v>0.7218659218657304</c:v>
                </c:pt>
                <c:pt idx="113">
                  <c:v>0.7193587446543066</c:v>
                </c:pt>
                <c:pt idx="114">
                  <c:v>0.71684984581917011</c:v>
                </c:pt>
                <c:pt idx="115">
                  <c:v>0.71433924088156386</c:v>
                </c:pt>
                <c:pt idx="116">
                  <c:v>0.71182694636512833</c:v>
                </c:pt>
                <c:pt idx="117">
                  <c:v>0.7093129797979727</c:v>
                </c:pt>
                <c:pt idx="118">
                  <c:v>0.70679735971486446</c:v>
                </c:pt>
                <c:pt idx="119">
                  <c:v>0.70428010565900956</c:v>
                </c:pt>
                <c:pt idx="120">
                  <c:v>0.70176123818405922</c:v>
                </c:pt>
                <c:pt idx="121">
                  <c:v>0.69924077885575375</c:v>
                </c:pt>
                <c:pt idx="122">
                  <c:v>0.69671875025343444</c:v>
                </c:pt>
                <c:pt idx="123">
                  <c:v>0.69419517597126146</c:v>
                </c:pt>
                <c:pt idx="124">
                  <c:v>0.69167008061934232</c:v>
                </c:pt>
                <c:pt idx="125">
                  <c:v>0.68914348982432383</c:v>
                </c:pt>
                <c:pt idx="126">
                  <c:v>0.68661543023000082</c:v>
                </c:pt>
                <c:pt idx="127">
                  <c:v>0.68408592949728098</c:v>
                </c:pt>
                <c:pt idx="128">
                  <c:v>0.68155501630383952</c:v>
                </c:pt>
                <c:pt idx="129">
                  <c:v>0.67902272034343458</c:v>
                </c:pt>
                <c:pt idx="130">
                  <c:v>0.67648907232470845</c:v>
                </c:pt>
                <c:pt idx="131">
                  <c:v>0.67395410396952082</c:v>
                </c:pt>
                <c:pt idx="132">
                  <c:v>0.67141784801071203</c:v>
                </c:pt>
                <c:pt idx="133">
                  <c:v>0.66888033818925596</c:v>
                </c:pt>
                <c:pt idx="134">
                  <c:v>0.66634160925094665</c:v>
                </c:pt>
                <c:pt idx="135">
                  <c:v>0.6638016969424787</c:v>
                </c:pt>
                <c:pt idx="136">
                  <c:v>0.66126063800649659</c:v>
                </c:pt>
                <c:pt idx="137">
                  <c:v>0.65871847017640284</c:v>
                </c:pt>
                <c:pt idx="138">
                  <c:v>0.65617523216997353</c:v>
                </c:pt>
                <c:pt idx="139">
                  <c:v>0.65363096368252116</c:v>
                </c:pt>
                <c:pt idx="140">
                  <c:v>0.6510857053789999</c:v>
                </c:pt>
                <c:pt idx="141">
                  <c:v>0.64853949888532203</c:v>
                </c:pt>
                <c:pt idx="142">
                  <c:v>0.64599238677873205</c:v>
                </c:pt>
                <c:pt idx="143">
                  <c:v>0.64344441257718876</c:v>
                </c:pt>
                <c:pt idx="144">
                  <c:v>0.64089562072778394</c:v>
                </c:pt>
                <c:pt idx="145">
                  <c:v>0.63834605659408661</c:v>
                </c:pt>
                <c:pt idx="146">
                  <c:v>0.63579576644242164</c:v>
                </c:pt>
                <c:pt idx="147">
                  <c:v>0.63324479742699391</c:v>
                </c:pt>
                <c:pt idx="148">
                  <c:v>0.63069319757391873</c:v>
                </c:pt>
                <c:pt idx="149">
                  <c:v>0.62814101576378811</c:v>
                </c:pt>
                <c:pt idx="150">
                  <c:v>0.6255883017133278</c:v>
                </c:pt>
                <c:pt idx="151">
                  <c:v>0.62303510595545686</c:v>
                </c:pt>
                <c:pt idx="152">
                  <c:v>0.62048147981822122</c:v>
                </c:pt>
                <c:pt idx="153">
                  <c:v>0.61792747540218129</c:v>
                </c:pt>
                <c:pt idx="154">
                  <c:v>0.61537314555647771</c:v>
                </c:pt>
                <c:pt idx="155">
                  <c:v>0.61281854385340684</c:v>
                </c:pt>
                <c:pt idx="156">
                  <c:v>0.61026372456141165</c:v>
                </c:pt>
                <c:pt idx="157">
                  <c:v>0.60770874261670826</c:v>
                </c:pt>
                <c:pt idx="158">
                  <c:v>0.60515365359312012</c:v>
                </c:pt>
                <c:pt idx="159">
                  <c:v>0.60259851367045236</c:v>
                </c:pt>
                <c:pt idx="160">
                  <c:v>0.60004337960120369</c:v>
                </c:pt>
                <c:pt idx="161">
                  <c:v>0.59748830867541625</c:v>
                </c:pt>
                <c:pt idx="162">
                  <c:v>0.59493335868411168</c:v>
                </c:pt>
                <c:pt idx="163">
                  <c:v>0.59237858788063535</c:v>
                </c:pt>
                <c:pt idx="164">
                  <c:v>0.58982405494053025</c:v>
                </c:pt>
                <c:pt idx="165">
                  <c:v>0.58726981891937613</c:v>
                </c:pt>
                <c:pt idx="166">
                  <c:v>0.58471593920887943</c:v>
                </c:pt>
                <c:pt idx="167">
                  <c:v>0.58216247549117495</c:v>
                </c:pt>
                <c:pt idx="168">
                  <c:v>0.57960948769106291</c:v>
                </c:pt>
                <c:pt idx="169">
                  <c:v>0.57705703592659607</c:v>
                </c:pt>
                <c:pt idx="170">
                  <c:v>0.57450518045748966</c:v>
                </c:pt>
                <c:pt idx="171">
                  <c:v>0.57195398163187616</c:v>
                </c:pt>
                <c:pt idx="172">
                  <c:v>0.56940349983086347</c:v>
                </c:pt>
                <c:pt idx="173">
                  <c:v>0.56685379541130909</c:v>
                </c:pt>
                <c:pt idx="174">
                  <c:v>0.56430492864660042</c:v>
                </c:pt>
                <c:pt idx="175">
                  <c:v>0.56175695966541594</c:v>
                </c:pt>
                <c:pt idx="176">
                  <c:v>0.55920994838867122</c:v>
                </c:pt>
                <c:pt idx="177">
                  <c:v>0.55666395446438921</c:v>
                </c:pt>
                <c:pt idx="178">
                  <c:v>0.5541190372007222</c:v>
                </c:pt>
                <c:pt idx="179">
                  <c:v>0.55157525549693587</c:v>
                </c:pt>
                <c:pt idx="180">
                  <c:v>0.54903266777266702</c:v>
                </c:pt>
                <c:pt idx="181">
                  <c:v>0.54649133189504684</c:v>
                </c:pt>
                <c:pt idx="182">
                  <c:v>0.54395130510423628</c:v>
                </c:pt>
                <c:pt idx="183">
                  <c:v>0.54141264393686539</c:v>
                </c:pt>
                <c:pt idx="184">
                  <c:v>0.53887540414785606</c:v>
                </c:pt>
                <c:pt idx="185">
                  <c:v>0.53633964063036577</c:v>
                </c:pt>
                <c:pt idx="186">
                  <c:v>0.53380540733410164</c:v>
                </c:pt>
                <c:pt idx="187">
                  <c:v>0.53127275718184008</c:v>
                </c:pt>
                <c:pt idx="188">
                  <c:v>0.52874174198442736</c:v>
                </c:pt>
                <c:pt idx="189">
                  <c:v>0.52621241235412664</c:v>
                </c:pt>
                <c:pt idx="190">
                  <c:v>0.52368481761649766</c:v>
                </c:pt>
                <c:pt idx="191">
                  <c:v>0.52115900572081886</c:v>
                </c:pt>
                <c:pt idx="192">
                  <c:v>0.51863502314905396</c:v>
                </c:pt>
                <c:pt idx="193">
                  <c:v>0.51611291482360699</c:v>
                </c:pt>
                <c:pt idx="194">
                  <c:v>0.51359272401381895</c:v>
                </c:pt>
                <c:pt idx="195">
                  <c:v>0.51107449224121826</c:v>
                </c:pt>
                <c:pt idx="196">
                  <c:v>0.50855825918380582</c:v>
                </c:pt>
                <c:pt idx="197">
                  <c:v>0.50604406257934909</c:v>
                </c:pt>
                <c:pt idx="198">
                  <c:v>0.50353193812768182</c:v>
                </c:pt>
                <c:pt idx="199">
                  <c:v>0.50102191939236462</c:v>
                </c:pt>
                <c:pt idx="200">
                  <c:v>0.49851403770151281</c:v>
                </c:pt>
                <c:pt idx="201">
                  <c:v>0.49600832204810696</c:v>
                </c:pt>
                <c:pt idx="202">
                  <c:v>0.49350479898982436</c:v>
                </c:pt>
                <c:pt idx="203">
                  <c:v>0.49100349254844378</c:v>
                </c:pt>
                <c:pt idx="204">
                  <c:v>0.48850442410907358</c:v>
                </c:pt>
                <c:pt idx="205">
                  <c:v>0.48600761231914225</c:v>
                </c:pt>
                <c:pt idx="206">
                  <c:v>0.48351307298740842</c:v>
                </c:pt>
                <c:pt idx="207">
                  <c:v>0.48102081898305316</c:v>
                </c:pt>
                <c:pt idx="208">
                  <c:v>0.47853086013501667</c:v>
                </c:pt>
                <c:pt idx="209">
                  <c:v>0.47604320313156501</c:v>
                </c:pt>
                <c:pt idx="210">
                  <c:v>0.47355785142044471</c:v>
                </c:pt>
                <c:pt idx="211">
                  <c:v>0.47107480510954602</c:v>
                </c:pt>
                <c:pt idx="212">
                  <c:v>0.4685940608682736</c:v>
                </c:pt>
                <c:pt idx="213">
                  <c:v>0.46611561182975048</c:v>
                </c:pt>
                <c:pt idx="214">
                  <c:v>0.46363944749400876</c:v>
                </c:pt>
                <c:pt idx="215">
                  <c:v>0.4611655536322038</c:v>
                </c:pt>
                <c:pt idx="216">
                  <c:v>0.45869391219209332</c:v>
                </c:pt>
                <c:pt idx="217">
                  <c:v>0.45622450120478741</c:v>
                </c:pt>
                <c:pt idx="218">
                  <c:v>0.45375729469297454</c:v>
                </c:pt>
                <c:pt idx="219">
                  <c:v>0.45129226258069044</c:v>
                </c:pt>
                <c:pt idx="220">
                  <c:v>0.44882937060476669</c:v>
                </c:pt>
                <c:pt idx="221">
                  <c:v>0.44636858022804649</c:v>
                </c:pt>
                <c:pt idx="222">
                  <c:v>0.44390984855453386</c:v>
                </c:pt>
                <c:pt idx="223">
                  <c:v>0.44145312824652505</c:v>
                </c:pt>
                <c:pt idx="224">
                  <c:v>0.43899836744382603</c:v>
                </c:pt>
                <c:pt idx="225">
                  <c:v>0.43654550968520156</c:v>
                </c:pt>
                <c:pt idx="226">
                  <c:v>0.43409449383205123</c:v>
                </c:pt>
                <c:pt idx="227">
                  <c:v>0.43164525399452369</c:v>
                </c:pt>
                <c:pt idx="228">
                  <c:v>0.42919771946006369</c:v>
                </c:pt>
                <c:pt idx="229">
                  <c:v>0.42675181462447931</c:v>
                </c:pt>
                <c:pt idx="230">
                  <c:v>0.42430745892559607</c:v>
                </c:pt>
                <c:pt idx="231">
                  <c:v>0.42186456677961359</c:v>
                </c:pt>
                <c:pt idx="232">
                  <c:v>0.41942304752014414</c:v>
                </c:pt>
                <c:pt idx="233">
                  <c:v>0.41698280534003285</c:v>
                </c:pt>
                <c:pt idx="234">
                  <c:v>0.41454373923596077</c:v>
                </c:pt>
                <c:pt idx="235">
                  <c:v>0.41210574295591562</c:v>
                </c:pt>
                <c:pt idx="236">
                  <c:v>0.40966870494951713</c:v>
                </c:pt>
                <c:pt idx="237">
                  <c:v>0.40723250832120772</c:v>
                </c:pt>
                <c:pt idx="238">
                  <c:v>0.40479703078637808</c:v>
                </c:pt>
                <c:pt idx="239">
                  <c:v>0.40236214463035647</c:v>
                </c:pt>
                <c:pt idx="240">
                  <c:v>0.39992771667027904</c:v>
                </c:pt>
                <c:pt idx="241">
                  <c:v>0.39749360821987034</c:v>
                </c:pt>
                <c:pt idx="242">
                  <c:v>0.39505967505705353</c:v>
                </c:pt>
                <c:pt idx="243">
                  <c:v>0.39262576739438515</c:v>
                </c:pt>
                <c:pt idx="244">
                  <c:v>0.3901917298522426</c:v>
                </c:pt>
                <c:pt idx="245">
                  <c:v>0.38775740143481374</c:v>
                </c:pt>
                <c:pt idx="246">
                  <c:v>0.38532261550867997</c:v>
                </c:pt>
                <c:pt idx="247">
                  <c:v>0.38288719978403951</c:v>
                </c:pt>
                <c:pt idx="248">
                  <c:v>0.38045097629847946</c:v>
                </c:pt>
                <c:pt idx="249">
                  <c:v>0.3780137614031609</c:v>
                </c:pt>
                <c:pt idx="250">
                  <c:v>0.37557536575140371</c:v>
                </c:pt>
                <c:pt idx="251">
                  <c:v>0.37313559428950249</c:v>
                </c:pt>
                <c:pt idx="252">
                  <c:v>0.37069424624967895</c:v>
                </c:pt>
                <c:pt idx="253">
                  <c:v>0.36825111514510722</c:v>
                </c:pt>
                <c:pt idx="254">
                  <c:v>0.36580598876682047</c:v>
                </c:pt>
                <c:pt idx="255">
                  <c:v>0.36335864918242355</c:v>
                </c:pt>
                <c:pt idx="256">
                  <c:v>0.3609088727364147</c:v>
                </c:pt>
                <c:pt idx="257">
                  <c:v>0.3584564300520211</c:v>
                </c:pt>
                <c:pt idx="258">
                  <c:v>0.35600108603438818</c:v>
                </c:pt>
                <c:pt idx="259">
                  <c:v>0.35354259987490777</c:v>
                </c:pt>
                <c:pt idx="260">
                  <c:v>0.35108072505660204</c:v>
                </c:pt>
                <c:pt idx="261">
                  <c:v>0.34861520936031787</c:v>
                </c:pt>
                <c:pt idx="262">
                  <c:v>0.34614579487160868</c:v>
                </c:pt>
                <c:pt idx="263">
                  <c:v>0.34367221798805536</c:v>
                </c:pt>
                <c:pt idx="264">
                  <c:v>0.34119420942687573</c:v>
                </c:pt>
                <c:pt idx="265">
                  <c:v>0.33871149423262692</c:v>
                </c:pt>
                <c:pt idx="266">
                  <c:v>0.33622379178477368</c:v>
                </c:pt>
                <c:pt idx="267">
                  <c:v>0.33373081580491182</c:v>
                </c:pt>
                <c:pt idx="268">
                  <c:v>0.3312322743634718</c:v>
                </c:pt>
                <c:pt idx="269">
                  <c:v>0.32872786988558556</c:v>
                </c:pt>
                <c:pt idx="270">
                  <c:v>0.32621729915602593</c:v>
                </c:pt>
                <c:pt idx="271">
                  <c:v>0.32370025332289232</c:v>
                </c:pt>
                <c:pt idx="272">
                  <c:v>0.32117641789977047</c:v>
                </c:pt>
                <c:pt idx="273">
                  <c:v>0.31864547276629218</c:v>
                </c:pt>
                <c:pt idx="274">
                  <c:v>0.31610709216662958</c:v>
                </c:pt>
                <c:pt idx="275">
                  <c:v>0.31356094470584084</c:v>
                </c:pt>
                <c:pt idx="276">
                  <c:v>0.31100669334371889</c:v>
                </c:pt>
                <c:pt idx="277">
                  <c:v>0.3084439953859256</c:v>
                </c:pt>
                <c:pt idx="278">
                  <c:v>0.3058725024721296</c:v>
                </c:pt>
                <c:pt idx="279">
                  <c:v>0.30329186056083468</c:v>
                </c:pt>
                <c:pt idx="280">
                  <c:v>0.30070170991069867</c:v>
                </c:pt>
                <c:pt idx="281">
                  <c:v>0.29810168505796697</c:v>
                </c:pt>
                <c:pt idx="282">
                  <c:v>0.29549141478981089</c:v>
                </c:pt>
                <c:pt idx="283">
                  <c:v>0.29287052211321751</c:v>
                </c:pt>
                <c:pt idx="284">
                  <c:v>0.29023862421911961</c:v>
                </c:pt>
                <c:pt idx="285">
                  <c:v>0.28759533244151314</c:v>
                </c:pt>
                <c:pt idx="286">
                  <c:v>0.2849402522111405</c:v>
                </c:pt>
                <c:pt idx="287">
                  <c:v>0.28227298300354353</c:v>
                </c:pt>
                <c:pt idx="288">
                  <c:v>0.27959311828098832</c:v>
                </c:pt>
                <c:pt idx="289">
                  <c:v>0.27690024542802305</c:v>
                </c:pt>
                <c:pt idx="290">
                  <c:v>0.27419394568029953</c:v>
                </c:pt>
                <c:pt idx="291">
                  <c:v>0.27147379404623184</c:v>
                </c:pt>
                <c:pt idx="292">
                  <c:v>0.26873935922110792</c:v>
                </c:pt>
                <c:pt idx="293">
                  <c:v>0.26599020349334712</c:v>
                </c:pt>
                <c:pt idx="294">
                  <c:v>0.2632258826423608</c:v>
                </c:pt>
                <c:pt idx="295">
                  <c:v>0.26044594582765557</c:v>
                </c:pt>
                <c:pt idx="296">
                  <c:v>0.25764993546873582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90-4BA1-A89F-884C88DF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72384"/>
        <c:axId val="1282173344"/>
      </c:scatterChart>
      <c:valAx>
        <c:axId val="1282172384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s-MX"/>
                  <a:t>xD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1282173344"/>
        <c:crosses val="autoZero"/>
        <c:crossBetween val="midCat"/>
      </c:valAx>
      <c:valAx>
        <c:axId val="128217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n-US"/>
                  <a:t>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12821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96296296296291"/>
          <c:y val="0.16658236892986242"/>
          <c:w val="0.28608850976961214"/>
          <c:h val="0.15330512511558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Myungjo Std M" panose="02020600000000000000" pitchFamily="18" charset="-128"/>
              <a:ea typeface="Adobe Myungjo Std M" panose="02020600000000000000" pitchFamily="18" charset="-128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dobe Myungjo Std M" panose="02020600000000000000" pitchFamily="18" charset="-128"/>
          <a:ea typeface="Adobe Myungjo Std M" panose="02020600000000000000" pitchFamily="18" charset="-128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3010501750291"/>
          <c:y val="3.5779029378796894E-2"/>
          <c:w val="0.81148347559238887"/>
          <c:h val="0.79836730645927612"/>
        </c:manualLayout>
      </c:layout>
      <c:scatterChart>
        <c:scatterStyle val="smoothMarker"/>
        <c:varyColors val="0"/>
        <c:ser>
          <c:idx val="0"/>
          <c:order val="0"/>
          <c:tx>
            <c:v>Imbibition (simulation)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'MA1'!$Q$16:$Q$370</c:f>
              <c:numCache>
                <c:formatCode>General</c:formatCode>
                <c:ptCount val="355"/>
                <c:pt idx="0">
                  <c:v>2.9695583153200748E-4</c:v>
                </c:pt>
                <c:pt idx="1">
                  <c:v>3.1278667916647584E-4</c:v>
                </c:pt>
                <c:pt idx="2">
                  <c:v>3.2946147633893669E-4</c:v>
                </c:pt>
                <c:pt idx="3">
                  <c:v>3.4702521437513184E-4</c:v>
                </c:pt>
                <c:pt idx="4">
                  <c:v>3.6552528310841481E-4</c:v>
                </c:pt>
                <c:pt idx="5">
                  <c:v>3.8501159874526381E-4</c:v>
                </c:pt>
                <c:pt idx="6">
                  <c:v>4.0553673854734894E-4</c:v>
                </c:pt>
                <c:pt idx="7">
                  <c:v>4.2715608269358607E-4</c:v>
                </c:pt>
                <c:pt idx="8">
                  <c:v>4.4992796370488529E-4</c:v>
                </c:pt>
                <c:pt idx="9">
                  <c:v>4.7391382383483191E-4</c:v>
                </c:pt>
                <c:pt idx="10">
                  <c:v>4.9917838085091198E-4</c:v>
                </c:pt>
                <c:pt idx="11">
                  <c:v>5.257898026536171E-4</c:v>
                </c:pt>
                <c:pt idx="12">
                  <c:v>5.5381989120457898E-4</c:v>
                </c:pt>
                <c:pt idx="13">
                  <c:v>5.8334427625997731E-4</c:v>
                </c:pt>
                <c:pt idx="14">
                  <c:v>6.1444261943198518E-4</c:v>
                </c:pt>
                <c:pt idx="15">
                  <c:v>6.4719882912878839E-4</c:v>
                </c:pt>
                <c:pt idx="16">
                  <c:v>6.8170128695319346E-4</c:v>
                </c:pt>
                <c:pt idx="17">
                  <c:v>7.1804308617061093E-4</c:v>
                </c:pt>
                <c:pt idx="18">
                  <c:v>7.5632228288988743E-4</c:v>
                </c:pt>
                <c:pt idx="19">
                  <c:v>7.9664216063471199E-4</c:v>
                </c:pt>
                <c:pt idx="20">
                  <c:v>8.3911150901941345E-4</c:v>
                </c:pt>
                <c:pt idx="21">
                  <c:v>8.8384491728111809E-4</c:v>
                </c:pt>
                <c:pt idx="22">
                  <c:v>9.3096308346021209E-4</c:v>
                </c:pt>
                <c:pt idx="23">
                  <c:v>9.8059314006337765E-4</c:v>
                </c:pt>
                <c:pt idx="24">
                  <c:v>1.0328689970878432E-3</c:v>
                </c:pt>
                <c:pt idx="25">
                  <c:v>1.0879317033324282E-3</c:v>
                </c:pt>
                <c:pt idx="26">
                  <c:v>1.1459298269702435E-3</c:v>
                </c:pt>
                <c:pt idx="27">
                  <c:v>1.207019856409867E-3</c:v>
                </c:pt>
                <c:pt idx="28">
                  <c:v>1.2713666225266486E-3</c:v>
                </c:pt>
                <c:pt idx="29">
                  <c:v>1.3391437434032746E-3</c:v>
                </c:pt>
                <c:pt idx="30">
                  <c:v>1.4105340927798157E-3</c:v>
                </c:pt>
                <c:pt idx="31">
                  <c:v>1.4857302934767958E-3</c:v>
                </c:pt>
                <c:pt idx="32">
                  <c:v>1.5649352371231412E-3</c:v>
                </c:pt>
                <c:pt idx="33">
                  <c:v>1.6483626315908419E-3</c:v>
                </c:pt>
                <c:pt idx="34">
                  <c:v>1.7362375776137616E-3</c:v>
                </c:pt>
                <c:pt idx="35">
                  <c:v>1.8287971761461069E-3</c:v>
                </c:pt>
                <c:pt idx="36">
                  <c:v>1.9262911680995691E-3</c:v>
                </c:pt>
                <c:pt idx="37">
                  <c:v>2.0289826081850678E-3</c:v>
                </c:pt>
                <c:pt idx="38">
                  <c:v>2.137148574677289E-3</c:v>
                </c:pt>
                <c:pt idx="39">
                  <c:v>2.2510809170172021E-3</c:v>
                </c:pt>
                <c:pt idx="40">
                  <c:v>2.3710870432694089E-3</c:v>
                </c:pt>
                <c:pt idx="41">
                  <c:v>2.497490749559367E-3</c:v>
                </c:pt>
                <c:pt idx="42">
                  <c:v>2.6306330937281687E-3</c:v>
                </c:pt>
                <c:pt idx="43">
                  <c:v>2.7708733155623411E-3</c:v>
                </c:pt>
                <c:pt idx="44">
                  <c:v>2.91858980608142E-3</c:v>
                </c:pt>
                <c:pt idx="45">
                  <c:v>3.07418112849869E-3</c:v>
                </c:pt>
                <c:pt idx="46">
                  <c:v>3.2380670936098936E-3</c:v>
                </c:pt>
                <c:pt idx="47">
                  <c:v>3.4106898925112062E-3</c:v>
                </c:pt>
                <c:pt idx="48">
                  <c:v>3.5925152897031305E-3</c:v>
                </c:pt>
                <c:pt idx="49">
                  <c:v>3.784033879799109E-3</c:v>
                </c:pt>
                <c:pt idx="50">
                  <c:v>3.9857624112299159E-3</c:v>
                </c:pt>
                <c:pt idx="51">
                  <c:v>4.198245180515329E-3</c:v>
                </c:pt>
                <c:pt idx="52">
                  <c:v>4.4220555008649826E-3</c:v>
                </c:pt>
                <c:pt idx="53">
                  <c:v>4.6577972490710971E-3</c:v>
                </c:pt>
                <c:pt idx="54">
                  <c:v>4.9061064948666107E-3</c:v>
                </c:pt>
                <c:pt idx="55">
                  <c:v>5.1676532171451893E-3</c:v>
                </c:pt>
                <c:pt idx="56">
                  <c:v>5.4431431116737658E-3</c:v>
                </c:pt>
                <c:pt idx="57">
                  <c:v>5.7333194951748375E-3</c:v>
                </c:pt>
                <c:pt idx="58">
                  <c:v>6.0389653109164916E-3</c:v>
                </c:pt>
                <c:pt idx="59">
                  <c:v>6.3609052412210813E-3</c:v>
                </c:pt>
                <c:pt idx="60">
                  <c:v>6.7000079325929057E-3</c:v>
                </c:pt>
                <c:pt idx="61">
                  <c:v>7.0571883394682502E-3</c:v>
                </c:pt>
                <c:pt idx="62">
                  <c:v>7.4334101929118858E-3</c:v>
                </c:pt>
                <c:pt idx="63">
                  <c:v>7.8296886009208838E-3</c:v>
                </c:pt>
                <c:pt idx="64">
                  <c:v>8.2470927873517213E-3</c:v>
                </c:pt>
                <c:pt idx="65">
                  <c:v>8.6867489768608919E-3</c:v>
                </c:pt>
                <c:pt idx="66">
                  <c:v>9.1498434336428798E-3</c:v>
                </c:pt>
                <c:pt idx="67">
                  <c:v>9.6376256621647314E-3</c:v>
                </c:pt>
                <c:pt idx="68">
                  <c:v>1.0151411778533098E-2</c:v>
                </c:pt>
                <c:pt idx="69">
                  <c:v>1.0692588061590482E-2</c:v>
                </c:pt>
                <c:pt idx="70">
                  <c:v>1.1262614693321833E-2</c:v>
                </c:pt>
                <c:pt idx="71">
                  <c:v>1.186302969866408E-2</c:v>
                </c:pt>
                <c:pt idx="72">
                  <c:v>1.2495453095348556E-2</c:v>
                </c:pt>
                <c:pt idx="73">
                  <c:v>1.3161591264973193E-2</c:v>
                </c:pt>
                <c:pt idx="74">
                  <c:v>1.3863241557099162E-2</c:v>
                </c:pt>
                <c:pt idx="75">
                  <c:v>1.4602297138792946E-2</c:v>
                </c:pt>
                <c:pt idx="76">
                  <c:v>1.5380752102700811E-2</c:v>
                </c:pt>
                <c:pt idx="77">
                  <c:v>1.6200706847435725E-2</c:v>
                </c:pt>
                <c:pt idx="78">
                  <c:v>1.7064373744796527E-2</c:v>
                </c:pt>
                <c:pt idx="79">
                  <c:v>1.7974083109107756E-2</c:v>
                </c:pt>
                <c:pt idx="80">
                  <c:v>1.8932289484788558E-2</c:v>
                </c:pt>
                <c:pt idx="81">
                  <c:v>1.9941578269114243E-2</c:v>
                </c:pt>
                <c:pt idx="82">
                  <c:v>2.1004672688040103E-2</c:v>
                </c:pt>
                <c:pt idx="83">
                  <c:v>2.2124441143910236E-2</c:v>
                </c:pt>
                <c:pt idx="84">
                  <c:v>2.330390495487521E-2</c:v>
                </c:pt>
                <c:pt idx="85">
                  <c:v>2.4546246506901622E-2</c:v>
                </c:pt>
                <c:pt idx="86">
                  <c:v>2.5854817840369283E-2</c:v>
                </c:pt>
                <c:pt idx="87">
                  <c:v>2.7233149694423784E-2</c:v>
                </c:pt>
                <c:pt idx="88">
                  <c:v>2.8684961033486965E-2</c:v>
                </c:pt>
                <c:pt idx="89">
                  <c:v>3.0214169081630188E-2</c:v>
                </c:pt>
                <c:pt idx="90">
                  <c:v>3.1824899891884688E-2</c:v>
                </c:pt>
                <c:pt idx="91">
                  <c:v>3.3521499479006581E-2</c:v>
                </c:pt>
                <c:pt idx="92">
                  <c:v>3.5308545545734038E-2</c:v>
                </c:pt>
                <c:pt idx="93">
                  <c:v>3.7190859834177137E-2</c:v>
                </c:pt>
                <c:pt idx="94">
                  <c:v>3.9173521135665128E-2</c:v>
                </c:pt>
                <c:pt idx="95">
                  <c:v>4.1261878994155288E-2</c:v>
                </c:pt>
                <c:pt idx="96">
                  <c:v>4.3461568140175398E-2</c:v>
                </c:pt>
                <c:pt idx="97">
                  <c:v>4.5778523694247467E-2</c:v>
                </c:pt>
                <c:pt idx="98">
                  <c:v>4.8218997180811816E-2</c:v>
                </c:pt>
                <c:pt idx="99">
                  <c:v>5.0789573395860925E-2</c:v>
                </c:pt>
                <c:pt idx="100">
                  <c:v>5.3497188173794133E-2</c:v>
                </c:pt>
                <c:pt idx="101">
                  <c:v>5.6349147101431935E-2</c:v>
                </c:pt>
                <c:pt idx="102">
                  <c:v>5.9353145229681721E-2</c:v>
                </c:pt>
                <c:pt idx="103">
                  <c:v>6.2517287836042018E-2</c:v>
                </c:pt>
                <c:pt idx="104">
                  <c:v>6.5850112293964494E-2</c:v>
                </c:pt>
                <c:pt idx="105">
                  <c:v>6.9360611108081893E-2</c:v>
                </c:pt>
                <c:pt idx="106">
                  <c:v>7.3058256177454234E-2</c:v>
                </c:pt>
                <c:pt idx="107">
                  <c:v>7.6953024352298241E-2</c:v>
                </c:pt>
                <c:pt idx="108">
                  <c:v>8.1055424353159919E-2</c:v>
                </c:pt>
                <c:pt idx="109">
                  <c:v>8.5376525125157102E-2</c:v>
                </c:pt>
                <c:pt idx="110">
                  <c:v>8.9927985703802268E-2</c:v>
                </c:pt>
                <c:pt idx="111">
                  <c:v>9.4722086672983208E-2</c:v>
                </c:pt>
                <c:pt idx="112">
                  <c:v>9.9771763299984509E-2</c:v>
                </c:pt>
                <c:pt idx="113">
                  <c:v>0.10509064043695032</c:v>
                </c:pt>
                <c:pt idx="114">
                  <c:v>0.11069306928296127</c:v>
                </c:pt>
                <c:pt idx="115">
                  <c:v>0.116594166105912</c:v>
                </c:pt>
                <c:pt idx="116">
                  <c:v>0.12280985302867119</c:v>
                </c:pt>
                <c:pt idx="117">
                  <c:v>0.1293569009895694</c:v>
                </c:pt>
                <c:pt idx="118">
                  <c:v>0.13625297499312669</c:v>
                </c:pt>
                <c:pt idx="119">
                  <c:v>0.14351668177312574</c:v>
                </c:pt>
                <c:pt idx="120">
                  <c:v>0.15116761999660971</c:v>
                </c:pt>
                <c:pt idx="121">
                  <c:v>0.15922643314429452</c:v>
                </c:pt>
                <c:pt idx="122">
                  <c:v>0.16771486521004178</c:v>
                </c:pt>
                <c:pt idx="123">
                  <c:v>0.17665581936971617</c:v>
                </c:pt>
                <c:pt idx="124">
                  <c:v>0.18607341977768399</c:v>
                </c:pt>
                <c:pt idx="125">
                  <c:v>0.19599307665772497</c:v>
                </c:pt>
                <c:pt idx="126">
                  <c:v>0.20644155486396945</c:v>
                </c:pt>
                <c:pt idx="127">
                  <c:v>0.21744704609683602</c:v>
                </c:pt>
                <c:pt idx="128">
                  <c:v>0.229039244968853</c:v>
                </c:pt>
                <c:pt idx="129">
                  <c:v>0.24124942912556527</c:v>
                </c:pt>
                <c:pt idx="130">
                  <c:v>0.25411054363773367</c:v>
                </c:pt>
                <c:pt idx="131">
                  <c:v>0.26765728989251308</c:v>
                </c:pt>
                <c:pt idx="132">
                  <c:v>0.28192621922346051</c:v>
                </c:pt>
                <c:pt idx="133">
                  <c:v>0.29695583153200744</c:v>
                </c:pt>
                <c:pt idx="134">
                  <c:v>0.31278667916647585</c:v>
                </c:pt>
                <c:pt idx="135">
                  <c:v>0.32946147633893669</c:v>
                </c:pt>
                <c:pt idx="136">
                  <c:v>0.34702521437513184</c:v>
                </c:pt>
                <c:pt idx="137">
                  <c:v>0.36552528310841603</c:v>
                </c:pt>
                <c:pt idx="138">
                  <c:v>0.38501159874526381</c:v>
                </c:pt>
                <c:pt idx="139">
                  <c:v>0.40553673854735017</c:v>
                </c:pt>
                <c:pt idx="140">
                  <c:v>0.42715608269358601</c:v>
                </c:pt>
                <c:pt idx="141">
                  <c:v>0.44992796370488647</c:v>
                </c:pt>
                <c:pt idx="142">
                  <c:v>0.47391382383483188</c:v>
                </c:pt>
                <c:pt idx="143">
                  <c:v>0.49917838085091076</c:v>
                </c:pt>
                <c:pt idx="144">
                  <c:v>0.52578980265361697</c:v>
                </c:pt>
                <c:pt idx="145">
                  <c:v>0.55381989120457897</c:v>
                </c:pt>
                <c:pt idx="146">
                  <c:v>0.58334427625997853</c:v>
                </c:pt>
                <c:pt idx="147">
                  <c:v>0.6144426194319853</c:v>
                </c:pt>
                <c:pt idx="148">
                  <c:v>0.64719882912878968</c:v>
                </c:pt>
                <c:pt idx="149">
                  <c:v>0.68170128695319343</c:v>
                </c:pt>
                <c:pt idx="150">
                  <c:v>0.71804308617060975</c:v>
                </c:pt>
                <c:pt idx="151">
                  <c:v>0.75632228288988745</c:v>
                </c:pt>
                <c:pt idx="152">
                  <c:v>0.79664216063471083</c:v>
                </c:pt>
                <c:pt idx="153">
                  <c:v>0.83911150901941345</c:v>
                </c:pt>
                <c:pt idx="154">
                  <c:v>0.88384491728111803</c:v>
                </c:pt>
                <c:pt idx="155">
                  <c:v>0.93096308346021339</c:v>
                </c:pt>
                <c:pt idx="156">
                  <c:v>0.98059314006337761</c:v>
                </c:pt>
                <c:pt idx="157">
                  <c:v>1.0328689970878417</c:v>
                </c:pt>
                <c:pt idx="158">
                  <c:v>1.0879317033324283</c:v>
                </c:pt>
                <c:pt idx="159">
                  <c:v>1.1459298269702425</c:v>
                </c:pt>
                <c:pt idx="160">
                  <c:v>1.2070198564098669</c:v>
                </c:pt>
                <c:pt idx="161">
                  <c:v>1.2713666225266484</c:v>
                </c:pt>
                <c:pt idx="162">
                  <c:v>1.3391437434032867</c:v>
                </c:pt>
                <c:pt idx="163">
                  <c:v>1.4105340927798158</c:v>
                </c:pt>
                <c:pt idx="164">
                  <c:v>1.4857302934767957</c:v>
                </c:pt>
                <c:pt idx="165">
                  <c:v>1.5649352371231413</c:v>
                </c:pt>
                <c:pt idx="166">
                  <c:v>1.6483626315908415</c:v>
                </c:pt>
                <c:pt idx="167">
                  <c:v>1.7362375776137617</c:v>
                </c:pt>
                <c:pt idx="168">
                  <c:v>1.828797176146107</c:v>
                </c:pt>
                <c:pt idx="169">
                  <c:v>1.9262911680995689</c:v>
                </c:pt>
                <c:pt idx="170">
                  <c:v>2.0289826081850677</c:v>
                </c:pt>
                <c:pt idx="171">
                  <c:v>2.1371485746772891</c:v>
                </c:pt>
                <c:pt idx="172">
                  <c:v>2.2510809170172021</c:v>
                </c:pt>
                <c:pt idx="173">
                  <c:v>2.3710870432694091</c:v>
                </c:pt>
                <c:pt idx="174">
                  <c:v>2.4974907495593666</c:v>
                </c:pt>
                <c:pt idx="175">
                  <c:v>2.6306330937281688</c:v>
                </c:pt>
                <c:pt idx="176">
                  <c:v>2.7708733155623411</c:v>
                </c:pt>
                <c:pt idx="177">
                  <c:v>2.9185898060814202</c:v>
                </c:pt>
                <c:pt idx="178">
                  <c:v>3.0741811284986897</c:v>
                </c:pt>
                <c:pt idx="179">
                  <c:v>3.2380670936098941</c:v>
                </c:pt>
                <c:pt idx="180">
                  <c:v>3.4106898925112064</c:v>
                </c:pt>
                <c:pt idx="181">
                  <c:v>3.5925152897031305</c:v>
                </c:pt>
                <c:pt idx="182">
                  <c:v>3.7840338797991087</c:v>
                </c:pt>
                <c:pt idx="183">
                  <c:v>3.9857624112299161</c:v>
                </c:pt>
                <c:pt idx="184">
                  <c:v>4.1982451805153289</c:v>
                </c:pt>
                <c:pt idx="185">
                  <c:v>4.4220555008649827</c:v>
                </c:pt>
                <c:pt idx="186">
                  <c:v>4.657797249071109</c:v>
                </c:pt>
                <c:pt idx="187">
                  <c:v>4.9061064948665987</c:v>
                </c:pt>
                <c:pt idx="188">
                  <c:v>5.1676532171451894</c:v>
                </c:pt>
                <c:pt idx="189">
                  <c:v>5.4431431116737654</c:v>
                </c:pt>
                <c:pt idx="190">
                  <c:v>5.7333194951748387</c:v>
                </c:pt>
                <c:pt idx="191">
                  <c:v>6.0389653109164909</c:v>
                </c:pt>
                <c:pt idx="192">
                  <c:v>6.360905241221082</c:v>
                </c:pt>
                <c:pt idx="193">
                  <c:v>6.7000079325929187</c:v>
                </c:pt>
                <c:pt idx="194">
                  <c:v>7.05718833946825</c:v>
                </c:pt>
                <c:pt idx="195">
                  <c:v>7.4334101929118859</c:v>
                </c:pt>
                <c:pt idx="196">
                  <c:v>7.8296886009208961</c:v>
                </c:pt>
                <c:pt idx="197">
                  <c:v>8.2470927873517219</c:v>
                </c:pt>
                <c:pt idx="198">
                  <c:v>8.6867489768609047</c:v>
                </c:pt>
                <c:pt idx="199">
                  <c:v>9.1498434336428804</c:v>
                </c:pt>
                <c:pt idx="200">
                  <c:v>9.6376256621647318</c:v>
                </c:pt>
                <c:pt idx="201">
                  <c:v>10.151411778533101</c:v>
                </c:pt>
                <c:pt idx="202">
                  <c:v>10.692588061590483</c:v>
                </c:pt>
                <c:pt idx="203">
                  <c:v>11.262614693321821</c:v>
                </c:pt>
                <c:pt idx="204">
                  <c:v>11.863029698664082</c:v>
                </c:pt>
                <c:pt idx="205">
                  <c:v>12.495453095348557</c:v>
                </c:pt>
                <c:pt idx="206">
                  <c:v>13.161591264973191</c:v>
                </c:pt>
                <c:pt idx="207">
                  <c:v>13.86324155709916</c:v>
                </c:pt>
                <c:pt idx="208">
                  <c:v>14.602297138792947</c:v>
                </c:pt>
                <c:pt idx="209">
                  <c:v>15.380752102700813</c:v>
                </c:pt>
                <c:pt idx="210">
                  <c:v>16.200706847435722</c:v>
                </c:pt>
                <c:pt idx="211">
                  <c:v>17.064373744796526</c:v>
                </c:pt>
                <c:pt idx="212">
                  <c:v>17.97408310910788</c:v>
                </c:pt>
                <c:pt idx="213">
                  <c:v>18.932289484788559</c:v>
                </c:pt>
                <c:pt idx="214">
                  <c:v>19.941578269114242</c:v>
                </c:pt>
                <c:pt idx="215">
                  <c:v>21.004672688040102</c:v>
                </c:pt>
                <c:pt idx="216">
                  <c:v>22.124441143910236</c:v>
                </c:pt>
                <c:pt idx="217">
                  <c:v>23.303904954875208</c:v>
                </c:pt>
                <c:pt idx="218">
                  <c:v>24.546246506901621</c:v>
                </c:pt>
                <c:pt idx="219">
                  <c:v>25.854817840369286</c:v>
                </c:pt>
                <c:pt idx="220">
                  <c:v>27.233149694423787</c:v>
                </c:pt>
                <c:pt idx="221">
                  <c:v>28.684961033486964</c:v>
                </c:pt>
                <c:pt idx="222">
                  <c:v>30.214169081630185</c:v>
                </c:pt>
                <c:pt idx="223">
                  <c:v>31.824899891884687</c:v>
                </c:pt>
                <c:pt idx="224">
                  <c:v>33.521499479006451</c:v>
                </c:pt>
                <c:pt idx="225">
                  <c:v>35.308545545734042</c:v>
                </c:pt>
                <c:pt idx="226">
                  <c:v>37.190859834177012</c:v>
                </c:pt>
                <c:pt idx="227">
                  <c:v>39.173521135665133</c:v>
                </c:pt>
                <c:pt idx="228">
                  <c:v>41.261878994155289</c:v>
                </c:pt>
                <c:pt idx="229">
                  <c:v>43.461568140175395</c:v>
                </c:pt>
                <c:pt idx="230">
                  <c:v>45.778523694247582</c:v>
                </c:pt>
                <c:pt idx="231">
                  <c:v>48.218997180811826</c:v>
                </c:pt>
                <c:pt idx="232">
                  <c:v>50.789573395860927</c:v>
                </c:pt>
                <c:pt idx="233">
                  <c:v>53.497188173794136</c:v>
                </c:pt>
                <c:pt idx="234">
                  <c:v>56.349147101431939</c:v>
                </c:pt>
                <c:pt idx="235">
                  <c:v>59.353145229681843</c:v>
                </c:pt>
                <c:pt idx="236">
                  <c:v>62.517287836042016</c:v>
                </c:pt>
                <c:pt idx="237">
                  <c:v>65.850112293964486</c:v>
                </c:pt>
                <c:pt idx="238">
                  <c:v>69.360611108081898</c:v>
                </c:pt>
                <c:pt idx="239">
                  <c:v>73.05825617745424</c:v>
                </c:pt>
                <c:pt idx="240">
                  <c:v>76.953024352298243</c:v>
                </c:pt>
                <c:pt idx="241">
                  <c:v>81.055424353159907</c:v>
                </c:pt>
                <c:pt idx="242">
                  <c:v>85.376525125157102</c:v>
                </c:pt>
                <c:pt idx="243">
                  <c:v>89.927985703802264</c:v>
                </c:pt>
                <c:pt idx="244">
                  <c:v>94.722086672983323</c:v>
                </c:pt>
                <c:pt idx="245">
                  <c:v>99.771763299984514</c:v>
                </c:pt>
                <c:pt idx="246">
                  <c:v>105.09064043695044</c:v>
                </c:pt>
                <c:pt idx="247">
                  <c:v>110.69306928296116</c:v>
                </c:pt>
                <c:pt idx="248">
                  <c:v>116.59416610591201</c:v>
                </c:pt>
                <c:pt idx="249">
                  <c:v>122.80985302867094</c:v>
                </c:pt>
                <c:pt idx="250">
                  <c:v>129.3569009895694</c:v>
                </c:pt>
                <c:pt idx="251">
                  <c:v>136.25297499312668</c:v>
                </c:pt>
                <c:pt idx="252">
                  <c:v>143.51668177312573</c:v>
                </c:pt>
                <c:pt idx="253">
                  <c:v>151.16761999660972</c:v>
                </c:pt>
                <c:pt idx="254">
                  <c:v>159.22643314429453</c:v>
                </c:pt>
                <c:pt idx="255">
                  <c:v>167.71486521004178</c:v>
                </c:pt>
                <c:pt idx="256">
                  <c:v>176.65581936971617</c:v>
                </c:pt>
                <c:pt idx="257">
                  <c:v>186.07341977768402</c:v>
                </c:pt>
                <c:pt idx="258">
                  <c:v>195.99307665772497</c:v>
                </c:pt>
                <c:pt idx="259">
                  <c:v>206.44155486396946</c:v>
                </c:pt>
                <c:pt idx="260">
                  <c:v>217.44704609683603</c:v>
                </c:pt>
                <c:pt idx="261">
                  <c:v>229.03924496885301</c:v>
                </c:pt>
                <c:pt idx="262">
                  <c:v>241.24942912556526</c:v>
                </c:pt>
                <c:pt idx="263">
                  <c:v>254.11054363773366</c:v>
                </c:pt>
                <c:pt idx="264">
                  <c:v>267.65728989251312</c:v>
                </c:pt>
                <c:pt idx="265">
                  <c:v>281.92621922346046</c:v>
                </c:pt>
                <c:pt idx="266">
                  <c:v>296.95583153200749</c:v>
                </c:pt>
                <c:pt idx="267">
                  <c:v>312.78667916647589</c:v>
                </c:pt>
                <c:pt idx="268">
                  <c:v>329.46147633893668</c:v>
                </c:pt>
                <c:pt idx="269">
                  <c:v>347.02521437513315</c:v>
                </c:pt>
                <c:pt idx="270">
                  <c:v>365.52528310841484</c:v>
                </c:pt>
                <c:pt idx="271">
                  <c:v>385.01159874526383</c:v>
                </c:pt>
                <c:pt idx="272">
                  <c:v>405.53673854734893</c:v>
                </c:pt>
                <c:pt idx="273">
                  <c:v>427.15608269358609</c:v>
                </c:pt>
                <c:pt idx="274">
                  <c:v>449.92796370488645</c:v>
                </c:pt>
                <c:pt idx="275">
                  <c:v>473.91382383483193</c:v>
                </c:pt>
                <c:pt idx="276">
                  <c:v>499.17838085091199</c:v>
                </c:pt>
                <c:pt idx="277">
                  <c:v>525.78980265361713</c:v>
                </c:pt>
                <c:pt idx="278">
                  <c:v>553.81989120457899</c:v>
                </c:pt>
                <c:pt idx="279">
                  <c:v>583.34427625997739</c:v>
                </c:pt>
                <c:pt idx="280">
                  <c:v>614.44261943198524</c:v>
                </c:pt>
                <c:pt idx="281">
                  <c:v>647.19882912878847</c:v>
                </c:pt>
                <c:pt idx="282">
                  <c:v>681.7012869531934</c:v>
                </c:pt>
                <c:pt idx="283">
                  <c:v>718.04308617061088</c:v>
                </c:pt>
                <c:pt idx="284">
                  <c:v>756.32228288988745</c:v>
                </c:pt>
                <c:pt idx="285">
                  <c:v>796.64216063471201</c:v>
                </c:pt>
                <c:pt idx="286">
                  <c:v>839.11150901941346</c:v>
                </c:pt>
                <c:pt idx="287">
                  <c:v>883.84491728111811</c:v>
                </c:pt>
                <c:pt idx="288">
                  <c:v>930.96308346021215</c:v>
                </c:pt>
                <c:pt idx="289">
                  <c:v>980.59314006337775</c:v>
                </c:pt>
                <c:pt idx="290">
                  <c:v>1032.8689970878431</c:v>
                </c:pt>
                <c:pt idx="291">
                  <c:v>1087.9317033324285</c:v>
                </c:pt>
                <c:pt idx="292">
                  <c:v>1145.9298269702435</c:v>
                </c:pt>
                <c:pt idx="293">
                  <c:v>1207.0198564098669</c:v>
                </c:pt>
                <c:pt idx="294">
                  <c:v>1271.3666225266361</c:v>
                </c:pt>
                <c:pt idx="295">
                  <c:v>1339.1437434032746</c:v>
                </c:pt>
                <c:pt idx="296">
                  <c:v>1410.5340927798159</c:v>
                </c:pt>
                <c:pt idx="297">
                  <c:v>1485.7302934767959</c:v>
                </c:pt>
                <c:pt idx="298">
                  <c:v>1564.9352371231412</c:v>
                </c:pt>
                <c:pt idx="299">
                  <c:v>1648.3626315908416</c:v>
                </c:pt>
                <c:pt idx="300">
                  <c:v>1736.2375776137617</c:v>
                </c:pt>
                <c:pt idx="301">
                  <c:v>1828.7971761461072</c:v>
                </c:pt>
                <c:pt idx="302">
                  <c:v>1926.2911680995689</c:v>
                </c:pt>
                <c:pt idx="303">
                  <c:v>2028.9826081850674</c:v>
                </c:pt>
                <c:pt idx="304">
                  <c:v>2137.1485746772892</c:v>
                </c:pt>
                <c:pt idx="305">
                  <c:v>2251.0809170172024</c:v>
                </c:pt>
                <c:pt idx="306">
                  <c:v>2371.0870432694092</c:v>
                </c:pt>
                <c:pt idx="307">
                  <c:v>2497.490749559367</c:v>
                </c:pt>
                <c:pt idx="308">
                  <c:v>2630.6330937281687</c:v>
                </c:pt>
                <c:pt idx="309">
                  <c:v>2770.8733155623408</c:v>
                </c:pt>
                <c:pt idx="310">
                  <c:v>2918.5898060814202</c:v>
                </c:pt>
              </c:numCache>
            </c:numRef>
          </c:xVal>
          <c:yVal>
            <c:numRef>
              <c:f>'MA1'!$R$16:$R$370</c:f>
              <c:numCache>
                <c:formatCode>General</c:formatCode>
                <c:ptCount val="355"/>
                <c:pt idx="0">
                  <c:v>2.0599372447181158E-2</c:v>
                </c:pt>
                <c:pt idx="1">
                  <c:v>2.1074110577225809E-2</c:v>
                </c:pt>
                <c:pt idx="2">
                  <c:v>2.156046578777833E-2</c:v>
                </c:pt>
                <c:pt idx="3">
                  <c:v>2.2058832227736649E-2</c:v>
                </c:pt>
                <c:pt idx="4">
                  <c:v>2.256952705351575E-2</c:v>
                </c:pt>
                <c:pt idx="5">
                  <c:v>2.3092814212938205E-2</c:v>
                </c:pt>
                <c:pt idx="6">
                  <c:v>2.3629065171921811E-2</c:v>
                </c:pt>
                <c:pt idx="7">
                  <c:v>2.4178731600069545E-2</c:v>
                </c:pt>
                <c:pt idx="8">
                  <c:v>2.4742066475661677E-2</c:v>
                </c:pt>
                <c:pt idx="9">
                  <c:v>2.5319443667380908E-2</c:v>
                </c:pt>
                <c:pt idx="10">
                  <c:v>2.5911321899580651E-2</c:v>
                </c:pt>
                <c:pt idx="11">
                  <c:v>2.6518074718631619E-2</c:v>
                </c:pt>
                <c:pt idx="12">
                  <c:v>2.7140071994747363E-2</c:v>
                </c:pt>
                <c:pt idx="13">
                  <c:v>2.777769089700426E-2</c:v>
                </c:pt>
                <c:pt idx="14">
                  <c:v>2.8431509771336915E-2</c:v>
                </c:pt>
                <c:pt idx="15">
                  <c:v>2.9101853207241162E-2</c:v>
                </c:pt>
                <c:pt idx="16">
                  <c:v>2.9789134478921935E-2</c:v>
                </c:pt>
                <c:pt idx="17">
                  <c:v>3.0493842601937687E-2</c:v>
                </c:pt>
                <c:pt idx="18">
                  <c:v>3.1216543553541157E-2</c:v>
                </c:pt>
                <c:pt idx="19">
                  <c:v>3.1957625083874716E-2</c:v>
                </c:pt>
                <c:pt idx="20">
                  <c:v>3.2717554717478718E-2</c:v>
                </c:pt>
                <c:pt idx="21">
                  <c:v>3.3496832801921284E-2</c:v>
                </c:pt>
                <c:pt idx="22">
                  <c:v>3.4296127764090335E-2</c:v>
                </c:pt>
                <c:pt idx="23">
                  <c:v>3.5115836905322578E-2</c:v>
                </c:pt>
                <c:pt idx="24">
                  <c:v>3.5956511706356137E-2</c:v>
                </c:pt>
                <c:pt idx="25">
                  <c:v>3.6818658517827098E-2</c:v>
                </c:pt>
                <c:pt idx="26">
                  <c:v>3.7703028391162581E-2</c:v>
                </c:pt>
                <c:pt idx="27">
                  <c:v>3.8610098112498069E-2</c:v>
                </c:pt>
                <c:pt idx="28">
                  <c:v>3.9540435734960001E-2</c:v>
                </c:pt>
                <c:pt idx="29">
                  <c:v>4.0494659718627098E-2</c:v>
                </c:pt>
                <c:pt idx="30">
                  <c:v>4.1473465813261931E-2</c:v>
                </c:pt>
                <c:pt idx="31">
                  <c:v>4.2477535466803863E-2</c:v>
                </c:pt>
                <c:pt idx="32">
                  <c:v>4.3507433772784515E-2</c:v>
                </c:pt>
                <c:pt idx="33">
                  <c:v>4.456387119808259E-2</c:v>
                </c:pt>
                <c:pt idx="34">
                  <c:v>4.5647480792525168E-2</c:v>
                </c:pt>
                <c:pt idx="35">
                  <c:v>4.6759212821305809E-2</c:v>
                </c:pt>
                <c:pt idx="36">
                  <c:v>4.7899630996510963E-2</c:v>
                </c:pt>
                <c:pt idx="37">
                  <c:v>4.9069498296074841E-2</c:v>
                </c:pt>
                <c:pt idx="38">
                  <c:v>5.0269552469774201E-2</c:v>
                </c:pt>
                <c:pt idx="39">
                  <c:v>5.150064774119871E-2</c:v>
                </c:pt>
                <c:pt idx="40">
                  <c:v>5.2763691261123867E-2</c:v>
                </c:pt>
                <c:pt idx="41">
                  <c:v>5.405944474631226E-2</c:v>
                </c:pt>
                <c:pt idx="42">
                  <c:v>5.5388690315828382E-2</c:v>
                </c:pt>
                <c:pt idx="43">
                  <c:v>5.6752382785722581E-2</c:v>
                </c:pt>
                <c:pt idx="44">
                  <c:v>5.8151341272985817E-2</c:v>
                </c:pt>
                <c:pt idx="45">
                  <c:v>5.9586746115389687E-2</c:v>
                </c:pt>
                <c:pt idx="46">
                  <c:v>6.105935490780387E-2</c:v>
                </c:pt>
                <c:pt idx="47">
                  <c:v>6.2570165385181939E-2</c:v>
                </c:pt>
                <c:pt idx="48">
                  <c:v>6.4120122811028385E-2</c:v>
                </c:pt>
                <c:pt idx="49">
                  <c:v>6.5710313536907108E-2</c:v>
                </c:pt>
                <c:pt idx="50">
                  <c:v>6.7341869622929026E-2</c:v>
                </c:pt>
                <c:pt idx="51">
                  <c:v>6.9015903709538057E-2</c:v>
                </c:pt>
                <c:pt idx="52">
                  <c:v>7.0733394295741936E-2</c:v>
                </c:pt>
                <c:pt idx="53">
                  <c:v>7.2495520730612897E-2</c:v>
                </c:pt>
                <c:pt idx="54">
                  <c:v>7.4303434399886445E-2</c:v>
                </c:pt>
                <c:pt idx="55">
                  <c:v>7.6158346239174196E-2</c:v>
                </c:pt>
                <c:pt idx="56">
                  <c:v>7.8061696006516121E-2</c:v>
                </c:pt>
                <c:pt idx="57">
                  <c:v>8.0014548926147108E-2</c:v>
                </c:pt>
                <c:pt idx="58">
                  <c:v>8.201826766571356E-2</c:v>
                </c:pt>
                <c:pt idx="59">
                  <c:v>8.4074073885425829E-2</c:v>
                </c:pt>
                <c:pt idx="60">
                  <c:v>8.618346329548647E-2</c:v>
                </c:pt>
                <c:pt idx="61">
                  <c:v>8.8347727441409049E-2</c:v>
                </c:pt>
                <c:pt idx="62">
                  <c:v>9.0568600434121307E-2</c:v>
                </c:pt>
                <c:pt idx="63">
                  <c:v>9.2847356567667086E-2</c:v>
                </c:pt>
                <c:pt idx="64">
                  <c:v>9.5185465793240012E-2</c:v>
                </c:pt>
                <c:pt idx="65">
                  <c:v>9.7584566169002573E-2</c:v>
                </c:pt>
                <c:pt idx="66">
                  <c:v>0.10004617883566709</c:v>
                </c:pt>
                <c:pt idx="67">
                  <c:v>0.10257202090542195</c:v>
                </c:pt>
                <c:pt idx="68">
                  <c:v>0.10516389863266451</c:v>
                </c:pt>
                <c:pt idx="69">
                  <c:v>0.10782346370519613</c:v>
                </c:pt>
                <c:pt idx="70">
                  <c:v>0.1105524584405084</c:v>
                </c:pt>
                <c:pt idx="71">
                  <c:v>0.11335261349784387</c:v>
                </c:pt>
                <c:pt idx="72">
                  <c:v>0.11622595122441418</c:v>
                </c:pt>
                <c:pt idx="73">
                  <c:v>0.11917427830292515</c:v>
                </c:pt>
                <c:pt idx="74">
                  <c:v>0.12219961713203871</c:v>
                </c:pt>
                <c:pt idx="75">
                  <c:v>0.12530420209148904</c:v>
                </c:pt>
                <c:pt idx="76">
                  <c:v>0.12848987588717031</c:v>
                </c:pt>
                <c:pt idx="77">
                  <c:v>0.13175886866374453</c:v>
                </c:pt>
                <c:pt idx="78">
                  <c:v>0.13511324333894839</c:v>
                </c:pt>
                <c:pt idx="79">
                  <c:v>0.13855530014658451</c:v>
                </c:pt>
                <c:pt idx="80">
                  <c:v>0.14208737395251098</c:v>
                </c:pt>
                <c:pt idx="81">
                  <c:v>0.14571175845980516</c:v>
                </c:pt>
                <c:pt idx="82">
                  <c:v>0.14943115229311743</c:v>
                </c:pt>
                <c:pt idx="83">
                  <c:v>0.15324791973974322</c:v>
                </c:pt>
                <c:pt idx="84">
                  <c:v>0.15716448101713548</c:v>
                </c:pt>
                <c:pt idx="85">
                  <c:v>0.16118355983151225</c:v>
                </c:pt>
                <c:pt idx="86">
                  <c:v>0.16530782611577033</c:v>
                </c:pt>
                <c:pt idx="87">
                  <c:v>0.16953993973883225</c:v>
                </c:pt>
                <c:pt idx="88">
                  <c:v>0.17388293062656002</c:v>
                </c:pt>
                <c:pt idx="89">
                  <c:v>0.17833953201526062</c:v>
                </c:pt>
                <c:pt idx="90">
                  <c:v>0.18291308686484259</c:v>
                </c:pt>
                <c:pt idx="91">
                  <c:v>0.18760645232767226</c:v>
                </c:pt>
                <c:pt idx="92">
                  <c:v>0.19242266442928391</c:v>
                </c:pt>
                <c:pt idx="93">
                  <c:v>0.19736507555385416</c:v>
                </c:pt>
                <c:pt idx="94">
                  <c:v>0.20243688943796259</c:v>
                </c:pt>
                <c:pt idx="95">
                  <c:v>0.20764161769237552</c:v>
                </c:pt>
                <c:pt idx="96">
                  <c:v>0.21298263291931616</c:v>
                </c:pt>
                <c:pt idx="97">
                  <c:v>0.21849762739558581</c:v>
                </c:pt>
                <c:pt idx="98">
                  <c:v>0.22415500578093295</c:v>
                </c:pt>
                <c:pt idx="99">
                  <c:v>0.2299588243303729</c:v>
                </c:pt>
                <c:pt idx="100">
                  <c:v>0.23591263923437675</c:v>
                </c:pt>
                <c:pt idx="101">
                  <c:v>0.24202049675848128</c:v>
                </c:pt>
                <c:pt idx="102">
                  <c:v>0.24828650994979348</c:v>
                </c:pt>
                <c:pt idx="103">
                  <c:v>0.25471503513387223</c:v>
                </c:pt>
                <c:pt idx="104">
                  <c:v>0.26131010640243735</c:v>
                </c:pt>
                <c:pt idx="105">
                  <c:v>0.26807658826074321</c:v>
                </c:pt>
                <c:pt idx="106">
                  <c:v>0.27501856260647611</c:v>
                </c:pt>
                <c:pt idx="107">
                  <c:v>0.28214107281923356</c:v>
                </c:pt>
                <c:pt idx="108">
                  <c:v>0.28944783080684255</c:v>
                </c:pt>
                <c:pt idx="109">
                  <c:v>0.29694307934129155</c:v>
                </c:pt>
                <c:pt idx="110">
                  <c:v>0.30462919649726189</c:v>
                </c:pt>
                <c:pt idx="111">
                  <c:v>0.31250841034355353</c:v>
                </c:pt>
                <c:pt idx="112">
                  <c:v>0.32058050654768</c:v>
                </c:pt>
                <c:pt idx="113">
                  <c:v>0.32884368135783482</c:v>
                </c:pt>
                <c:pt idx="114">
                  <c:v>0.33729321784494326</c:v>
                </c:pt>
                <c:pt idx="115">
                  <c:v>0.34592244745837675</c:v>
                </c:pt>
                <c:pt idx="116">
                  <c:v>0.3547209531541084</c:v>
                </c:pt>
                <c:pt idx="117">
                  <c:v>0.36367678610903736</c:v>
                </c:pt>
                <c:pt idx="118">
                  <c:v>0.37277377045883736</c:v>
                </c:pt>
                <c:pt idx="119">
                  <c:v>0.38199502377720901</c:v>
                </c:pt>
                <c:pt idx="120">
                  <c:v>0.39132039918580641</c:v>
                </c:pt>
                <c:pt idx="121">
                  <c:v>0.40072993173696386</c:v>
                </c:pt>
                <c:pt idx="122">
                  <c:v>0.41020108390890575</c:v>
                </c:pt>
                <c:pt idx="123">
                  <c:v>0.41971304612453419</c:v>
                </c:pt>
                <c:pt idx="124">
                  <c:v>0.42924274441231608</c:v>
                </c:pt>
                <c:pt idx="125">
                  <c:v>0.4387710569150296</c:v>
                </c:pt>
                <c:pt idx="126">
                  <c:v>0.44839141572982838</c:v>
                </c:pt>
                <c:pt idx="127">
                  <c:v>0.45794681398458065</c:v>
                </c:pt>
                <c:pt idx="128">
                  <c:v>0.46743473032857413</c:v>
                </c:pt>
                <c:pt idx="129">
                  <c:v>0.47683267397856643</c:v>
                </c:pt>
                <c:pt idx="130">
                  <c:v>0.48615722506499098</c:v>
                </c:pt>
                <c:pt idx="131">
                  <c:v>0.49536954673496258</c:v>
                </c:pt>
                <c:pt idx="132">
                  <c:v>0.50445707196742839</c:v>
                </c:pt>
                <c:pt idx="133">
                  <c:v>0.51343890411301807</c:v>
                </c:pt>
                <c:pt idx="134">
                  <c:v>0.52227145308951228</c:v>
                </c:pt>
                <c:pt idx="135">
                  <c:v>0.53095146687336769</c:v>
                </c:pt>
                <c:pt idx="136">
                  <c:v>0.53946128378608516</c:v>
                </c:pt>
                <c:pt idx="137">
                  <c:v>0.54783717998477932</c:v>
                </c:pt>
                <c:pt idx="138">
                  <c:v>0.55605308748487603</c:v>
                </c:pt>
                <c:pt idx="139">
                  <c:v>0.56412025150609812</c:v>
                </c:pt>
                <c:pt idx="140">
                  <c:v>0.57202708795314439</c:v>
                </c:pt>
                <c:pt idx="141">
                  <c:v>0.57977863544135866</c:v>
                </c:pt>
                <c:pt idx="142">
                  <c:v>0.58735770568659473</c:v>
                </c:pt>
                <c:pt idx="143">
                  <c:v>0.59480172165598844</c:v>
                </c:pt>
                <c:pt idx="144">
                  <c:v>0.6021066508961187</c:v>
                </c:pt>
                <c:pt idx="145">
                  <c:v>0.60924437692738453</c:v>
                </c:pt>
                <c:pt idx="146">
                  <c:v>0.61622227217725933</c:v>
                </c:pt>
                <c:pt idx="147">
                  <c:v>0.62307616373654318</c:v>
                </c:pt>
                <c:pt idx="148">
                  <c:v>0.62977362550456129</c:v>
                </c:pt>
                <c:pt idx="149">
                  <c:v>0.63634092885690974</c:v>
                </c:pt>
                <c:pt idx="150">
                  <c:v>0.64276146103989928</c:v>
                </c:pt>
                <c:pt idx="151">
                  <c:v>0.64905299819462969</c:v>
                </c:pt>
                <c:pt idx="152">
                  <c:v>0.65520643906749687</c:v>
                </c:pt>
                <c:pt idx="153">
                  <c:v>0.661244733796849</c:v>
                </c:pt>
                <c:pt idx="154">
                  <c:v>0.66718570149428513</c:v>
                </c:pt>
                <c:pt idx="155">
                  <c:v>0.67301687832258972</c:v>
                </c:pt>
                <c:pt idx="156">
                  <c:v>0.67872322800807239</c:v>
                </c:pt>
                <c:pt idx="157">
                  <c:v>0.68430648918855619</c:v>
                </c:pt>
                <c:pt idx="158">
                  <c:v>0.68976678105829559</c:v>
                </c:pt>
                <c:pt idx="159">
                  <c:v>0.69511108948595357</c:v>
                </c:pt>
                <c:pt idx="160">
                  <c:v>0.70039773716718579</c:v>
                </c:pt>
                <c:pt idx="161">
                  <c:v>0.70558242764698842</c:v>
                </c:pt>
                <c:pt idx="162">
                  <c:v>0.7106688848622349</c:v>
                </c:pt>
                <c:pt idx="163">
                  <c:v>0.71564924737815094</c:v>
                </c:pt>
                <c:pt idx="164">
                  <c:v>0.72053357344198066</c:v>
                </c:pt>
                <c:pt idx="165">
                  <c:v>0.72532340297543485</c:v>
                </c:pt>
                <c:pt idx="166">
                  <c:v>0.73001602029894586</c:v>
                </c:pt>
                <c:pt idx="167">
                  <c:v>0.73464667576518194</c:v>
                </c:pt>
                <c:pt idx="168">
                  <c:v>0.73918657731639226</c:v>
                </c:pt>
                <c:pt idx="169">
                  <c:v>0.74363738722840778</c:v>
                </c:pt>
                <c:pt idx="170">
                  <c:v>0.74801572767244651</c:v>
                </c:pt>
                <c:pt idx="171">
                  <c:v>0.75230980713487094</c:v>
                </c:pt>
                <c:pt idx="172">
                  <c:v>0.75652054156632143</c:v>
                </c:pt>
                <c:pt idx="173">
                  <c:v>0.76067349911549675</c:v>
                </c:pt>
                <c:pt idx="174">
                  <c:v>0.76475752851315748</c:v>
                </c:pt>
                <c:pt idx="175">
                  <c:v>0.76876630416813163</c:v>
                </c:pt>
                <c:pt idx="176">
                  <c:v>0.77271085464291234</c:v>
                </c:pt>
                <c:pt idx="177">
                  <c:v>0.77657758753096262</c:v>
                </c:pt>
                <c:pt idx="178">
                  <c:v>0.78037211664202843</c:v>
                </c:pt>
                <c:pt idx="179">
                  <c:v>0.78409646064375227</c:v>
                </c:pt>
                <c:pt idx="180">
                  <c:v>0.78776810978272782</c:v>
                </c:pt>
                <c:pt idx="181">
                  <c:v>0.7913792847946608</c:v>
                </c:pt>
                <c:pt idx="182">
                  <c:v>0.79493267768134068</c:v>
                </c:pt>
                <c:pt idx="183">
                  <c:v>0.79842884468609943</c:v>
                </c:pt>
                <c:pt idx="184">
                  <c:v>0.80185994621634071</c:v>
                </c:pt>
                <c:pt idx="185">
                  <c:v>0.80523443942403483</c:v>
                </c:pt>
                <c:pt idx="186">
                  <c:v>0.80855077333570335</c:v>
                </c:pt>
                <c:pt idx="187">
                  <c:v>0.81181713285385682</c:v>
                </c:pt>
                <c:pt idx="188">
                  <c:v>0.81502978727835229</c:v>
                </c:pt>
                <c:pt idx="189">
                  <c:v>0.81818225953626322</c:v>
                </c:pt>
                <c:pt idx="190">
                  <c:v>0.82127841786557043</c:v>
                </c:pt>
                <c:pt idx="191">
                  <c:v>0.82432386271514191</c:v>
                </c:pt>
                <c:pt idx="192">
                  <c:v>0.82732386437840266</c:v>
                </c:pt>
                <c:pt idx="193">
                  <c:v>0.83026880754250842</c:v>
                </c:pt>
                <c:pt idx="194">
                  <c:v>0.83317096705166327</c:v>
                </c:pt>
                <c:pt idx="195">
                  <c:v>0.83601861605332251</c:v>
                </c:pt>
                <c:pt idx="196">
                  <c:v>0.83882306717735367</c:v>
                </c:pt>
                <c:pt idx="197">
                  <c:v>0.8415746162340968</c:v>
                </c:pt>
                <c:pt idx="198">
                  <c:v>0.84428498450460909</c:v>
                </c:pt>
                <c:pt idx="199">
                  <c:v>0.84694450779330721</c:v>
                </c:pt>
                <c:pt idx="200">
                  <c:v>0.84955741906164783</c:v>
                </c:pt>
                <c:pt idx="201">
                  <c:v>0.85213036508977946</c:v>
                </c:pt>
                <c:pt idx="202">
                  <c:v>0.85466106338582326</c:v>
                </c:pt>
                <c:pt idx="203">
                  <c:v>0.85715998313414588</c:v>
                </c:pt>
                <c:pt idx="204">
                  <c:v>0.85961413920016261</c:v>
                </c:pt>
                <c:pt idx="205">
                  <c:v>0.86202117819970969</c:v>
                </c:pt>
                <c:pt idx="206">
                  <c:v>0.86438511276000007</c:v>
                </c:pt>
                <c:pt idx="207">
                  <c:v>0.86671412341282839</c:v>
                </c:pt>
                <c:pt idx="208">
                  <c:v>0.86901034752495099</c:v>
                </c:pt>
                <c:pt idx="209">
                  <c:v>0.87126737814311228</c:v>
                </c:pt>
                <c:pt idx="210">
                  <c:v>0.87349134249137927</c:v>
                </c:pt>
                <c:pt idx="211">
                  <c:v>0.87567665733150979</c:v>
                </c:pt>
                <c:pt idx="212">
                  <c:v>0.87782108007710702</c:v>
                </c:pt>
                <c:pt idx="213">
                  <c:v>0.87992838005976126</c:v>
                </c:pt>
                <c:pt idx="214">
                  <c:v>0.88200267930981946</c:v>
                </c:pt>
                <c:pt idx="215">
                  <c:v>0.88403943526698325</c:v>
                </c:pt>
                <c:pt idx="216">
                  <c:v>0.88604089768838712</c:v>
                </c:pt>
                <c:pt idx="217">
                  <c:v>0.88801615427786063</c:v>
                </c:pt>
                <c:pt idx="218">
                  <c:v>0.88995279528539872</c:v>
                </c:pt>
                <c:pt idx="219">
                  <c:v>0.89185254077958198</c:v>
                </c:pt>
                <c:pt idx="220">
                  <c:v>0.8937321780979135</c:v>
                </c:pt>
                <c:pt idx="221">
                  <c:v>0.89557527524416258</c:v>
                </c:pt>
                <c:pt idx="222">
                  <c:v>0.89739076997175238</c:v>
                </c:pt>
                <c:pt idx="223">
                  <c:v>0.89917356748160127</c:v>
                </c:pt>
                <c:pt idx="224">
                  <c:v>0.90092766707068139</c:v>
                </c:pt>
                <c:pt idx="225">
                  <c:v>0.90265230774881422</c:v>
                </c:pt>
                <c:pt idx="226">
                  <c:v>0.9043487157045188</c:v>
                </c:pt>
                <c:pt idx="227">
                  <c:v>0.90601109983893802</c:v>
                </c:pt>
                <c:pt idx="228">
                  <c:v>0.90764243951273038</c:v>
                </c:pt>
                <c:pt idx="229">
                  <c:v>0.9092481083230658</c:v>
                </c:pt>
                <c:pt idx="230">
                  <c:v>0.91082351641886328</c:v>
                </c:pt>
                <c:pt idx="231">
                  <c:v>0.91237712272786842</c:v>
                </c:pt>
                <c:pt idx="232">
                  <c:v>0.91390486806241678</c:v>
                </c:pt>
                <c:pt idx="233">
                  <c:v>0.91541041269968515</c:v>
                </c:pt>
                <c:pt idx="234">
                  <c:v>0.91688796771421288</c:v>
                </c:pt>
                <c:pt idx="235">
                  <c:v>0.91833920053433815</c:v>
                </c:pt>
                <c:pt idx="236">
                  <c:v>0.91976454152020271</c:v>
                </c:pt>
                <c:pt idx="237">
                  <c:v>0.92116428238599612</c:v>
                </c:pt>
                <c:pt idx="238">
                  <c:v>0.92254368873921044</c:v>
                </c:pt>
                <c:pt idx="239">
                  <c:v>0.92389651902528902</c:v>
                </c:pt>
                <c:pt idx="240">
                  <c:v>0.92522253515162578</c:v>
                </c:pt>
                <c:pt idx="241">
                  <c:v>0.92653040299875999</c:v>
                </c:pt>
                <c:pt idx="242">
                  <c:v>0.92781548483141041</c:v>
                </c:pt>
                <c:pt idx="243">
                  <c:v>0.9290747453392052</c:v>
                </c:pt>
                <c:pt idx="244">
                  <c:v>0.93031248315105042</c:v>
                </c:pt>
                <c:pt idx="245">
                  <c:v>0.93153079267186201</c:v>
                </c:pt>
                <c:pt idx="246">
                  <c:v>0.93272777042874977</c:v>
                </c:pt>
                <c:pt idx="247">
                  <c:v>0.93390197728474589</c:v>
                </c:pt>
                <c:pt idx="248">
                  <c:v>0.93505797162117166</c:v>
                </c:pt>
                <c:pt idx="249">
                  <c:v>0.93619408333006193</c:v>
                </c:pt>
                <c:pt idx="250">
                  <c:v>0.93731293573713415</c:v>
                </c:pt>
                <c:pt idx="251">
                  <c:v>0.93841151354737817</c:v>
                </c:pt>
                <c:pt idx="252">
                  <c:v>0.93949109642118978</c:v>
                </c:pt>
                <c:pt idx="253">
                  <c:v>0.94054974368566191</c:v>
                </c:pt>
                <c:pt idx="254">
                  <c:v>0.94159091593169941</c:v>
                </c:pt>
                <c:pt idx="255">
                  <c:v>0.94261160729083227</c:v>
                </c:pt>
                <c:pt idx="256">
                  <c:v>0.94361399024170201</c:v>
                </c:pt>
                <c:pt idx="257">
                  <c:v>0.94459843922761422</c:v>
                </c:pt>
                <c:pt idx="258">
                  <c:v>0.94556269847561936</c:v>
                </c:pt>
                <c:pt idx="259">
                  <c:v>0.9465138094929807</c:v>
                </c:pt>
                <c:pt idx="260">
                  <c:v>0.94744620083564002</c:v>
                </c:pt>
                <c:pt idx="261">
                  <c:v>0.94835996853788784</c:v>
                </c:pt>
                <c:pt idx="262">
                  <c:v>0.94926303467402451</c:v>
                </c:pt>
                <c:pt idx="263">
                  <c:v>0.95014980843210195</c:v>
                </c:pt>
                <c:pt idx="264">
                  <c:v>0.95101926414451998</c:v>
                </c:pt>
                <c:pt idx="265">
                  <c:v>0.95187462491958963</c:v>
                </c:pt>
                <c:pt idx="266">
                  <c:v>0.9527133999663201</c:v>
                </c:pt>
                <c:pt idx="267">
                  <c:v>0.95353794662761171</c:v>
                </c:pt>
                <c:pt idx="268">
                  <c:v>0.95434550167353682</c:v>
                </c:pt>
                <c:pt idx="269">
                  <c:v>0.95513793965815352</c:v>
                </c:pt>
                <c:pt idx="270">
                  <c:v>0.95591980099254714</c:v>
                </c:pt>
                <c:pt idx="271">
                  <c:v>0.95668729168427491</c:v>
                </c:pt>
                <c:pt idx="272">
                  <c:v>0.95743914533967867</c:v>
                </c:pt>
                <c:pt idx="273">
                  <c:v>0.95817672392866193</c:v>
                </c:pt>
                <c:pt idx="274">
                  <c:v>0.95889887481505942</c:v>
                </c:pt>
                <c:pt idx="275">
                  <c:v>0.9596127250287988</c:v>
                </c:pt>
                <c:pt idx="276">
                  <c:v>0.96031270509343614</c:v>
                </c:pt>
                <c:pt idx="277">
                  <c:v>0.96100105967352778</c:v>
                </c:pt>
                <c:pt idx="278">
                  <c:v>0.96167685303386974</c:v>
                </c:pt>
                <c:pt idx="279">
                  <c:v>0.96234095255887875</c:v>
                </c:pt>
                <c:pt idx="280">
                  <c:v>0.96299214823375878</c:v>
                </c:pt>
                <c:pt idx="281">
                  <c:v>0.96363128719571745</c:v>
                </c:pt>
                <c:pt idx="282">
                  <c:v>0.96425925448290972</c:v>
                </c:pt>
                <c:pt idx="283">
                  <c:v>0.96487464796056643</c:v>
                </c:pt>
                <c:pt idx="284">
                  <c:v>0.96548113418482584</c:v>
                </c:pt>
                <c:pt idx="285">
                  <c:v>0.96607686682539995</c:v>
                </c:pt>
                <c:pt idx="286">
                  <c:v>0.96666121114036518</c:v>
                </c:pt>
                <c:pt idx="287">
                  <c:v>0.96723544131757166</c:v>
                </c:pt>
                <c:pt idx="288">
                  <c:v>0.96779793243023238</c:v>
                </c:pt>
                <c:pt idx="289">
                  <c:v>0.96834905274390448</c:v>
                </c:pt>
                <c:pt idx="290">
                  <c:v>0.96888923492330714</c:v>
                </c:pt>
                <c:pt idx="291">
                  <c:v>0.9694206732503845</c:v>
                </c:pt>
                <c:pt idx="292">
                  <c:v>0.96994241869895104</c:v>
                </c:pt>
                <c:pt idx="293">
                  <c:v>0.97045392114985418</c:v>
                </c:pt>
                <c:pt idx="294">
                  <c:v>0.97095509240569811</c:v>
                </c:pt>
                <c:pt idx="295">
                  <c:v>0.97144706897839239</c:v>
                </c:pt>
                <c:pt idx="296">
                  <c:v>0.97193144116911101</c:v>
                </c:pt>
                <c:pt idx="297">
                  <c:v>0.97240869403943353</c:v>
                </c:pt>
                <c:pt idx="298">
                  <c:v>0.97287671665016384</c:v>
                </c:pt>
                <c:pt idx="299">
                  <c:v>0.97333635646217176</c:v>
                </c:pt>
                <c:pt idx="300">
                  <c:v>0.9737873186932916</c:v>
                </c:pt>
                <c:pt idx="301">
                  <c:v>0.97423078464373303</c:v>
                </c:pt>
                <c:pt idx="302">
                  <c:v>0.97466497640270711</c:v>
                </c:pt>
                <c:pt idx="303">
                  <c:v>0.9750911073875691</c:v>
                </c:pt>
                <c:pt idx="304">
                  <c:v>0.97550884630694201</c:v>
                </c:pt>
                <c:pt idx="305">
                  <c:v>0.97591828431681948</c:v>
                </c:pt>
                <c:pt idx="306">
                  <c:v>0.97632298577192123</c:v>
                </c:pt>
                <c:pt idx="307">
                  <c:v>0.97672042735455744</c:v>
                </c:pt>
                <c:pt idx="308">
                  <c:v>0.97711008505563879</c:v>
                </c:pt>
                <c:pt idx="309">
                  <c:v>0.97749180581922457</c:v>
                </c:pt>
                <c:pt idx="310">
                  <c:v>0.97786686593143746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D-45DF-B77E-68804507DBC0}"/>
            </c:ext>
          </c:extLst>
        </c:ser>
        <c:ser>
          <c:idx val="1"/>
          <c:order val="1"/>
          <c:tx>
            <c:v>Early-time solution</c:v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'MA1'!$Q$16:$Q$370</c:f>
              <c:numCache>
                <c:formatCode>General</c:formatCode>
                <c:ptCount val="355"/>
                <c:pt idx="0">
                  <c:v>2.9695583153200748E-4</c:v>
                </c:pt>
                <c:pt idx="1">
                  <c:v>3.1278667916647584E-4</c:v>
                </c:pt>
                <c:pt idx="2">
                  <c:v>3.2946147633893669E-4</c:v>
                </c:pt>
                <c:pt idx="3">
                  <c:v>3.4702521437513184E-4</c:v>
                </c:pt>
                <c:pt idx="4">
                  <c:v>3.6552528310841481E-4</c:v>
                </c:pt>
                <c:pt idx="5">
                  <c:v>3.8501159874526381E-4</c:v>
                </c:pt>
                <c:pt idx="6">
                  <c:v>4.0553673854734894E-4</c:v>
                </c:pt>
                <c:pt idx="7">
                  <c:v>4.2715608269358607E-4</c:v>
                </c:pt>
                <c:pt idx="8">
                  <c:v>4.4992796370488529E-4</c:v>
                </c:pt>
                <c:pt idx="9">
                  <c:v>4.7391382383483191E-4</c:v>
                </c:pt>
                <c:pt idx="10">
                  <c:v>4.9917838085091198E-4</c:v>
                </c:pt>
                <c:pt idx="11">
                  <c:v>5.257898026536171E-4</c:v>
                </c:pt>
                <c:pt idx="12">
                  <c:v>5.5381989120457898E-4</c:v>
                </c:pt>
                <c:pt idx="13">
                  <c:v>5.8334427625997731E-4</c:v>
                </c:pt>
                <c:pt idx="14">
                  <c:v>6.1444261943198518E-4</c:v>
                </c:pt>
                <c:pt idx="15">
                  <c:v>6.4719882912878839E-4</c:v>
                </c:pt>
                <c:pt idx="16">
                  <c:v>6.8170128695319346E-4</c:v>
                </c:pt>
                <c:pt idx="17">
                  <c:v>7.1804308617061093E-4</c:v>
                </c:pt>
                <c:pt idx="18">
                  <c:v>7.5632228288988743E-4</c:v>
                </c:pt>
                <c:pt idx="19">
                  <c:v>7.9664216063471199E-4</c:v>
                </c:pt>
                <c:pt idx="20">
                  <c:v>8.3911150901941345E-4</c:v>
                </c:pt>
                <c:pt idx="21">
                  <c:v>8.8384491728111809E-4</c:v>
                </c:pt>
                <c:pt idx="22">
                  <c:v>9.3096308346021209E-4</c:v>
                </c:pt>
                <c:pt idx="23">
                  <c:v>9.8059314006337765E-4</c:v>
                </c:pt>
                <c:pt idx="24">
                  <c:v>1.0328689970878432E-3</c:v>
                </c:pt>
                <c:pt idx="25">
                  <c:v>1.0879317033324282E-3</c:v>
                </c:pt>
                <c:pt idx="26">
                  <c:v>1.1459298269702435E-3</c:v>
                </c:pt>
                <c:pt idx="27">
                  <c:v>1.207019856409867E-3</c:v>
                </c:pt>
                <c:pt idx="28">
                  <c:v>1.2713666225266486E-3</c:v>
                </c:pt>
                <c:pt idx="29">
                  <c:v>1.3391437434032746E-3</c:v>
                </c:pt>
                <c:pt idx="30">
                  <c:v>1.4105340927798157E-3</c:v>
                </c:pt>
                <c:pt idx="31">
                  <c:v>1.4857302934767958E-3</c:v>
                </c:pt>
                <c:pt idx="32">
                  <c:v>1.5649352371231412E-3</c:v>
                </c:pt>
                <c:pt idx="33">
                  <c:v>1.6483626315908419E-3</c:v>
                </c:pt>
                <c:pt idx="34">
                  <c:v>1.7362375776137616E-3</c:v>
                </c:pt>
                <c:pt idx="35">
                  <c:v>1.8287971761461069E-3</c:v>
                </c:pt>
                <c:pt idx="36">
                  <c:v>1.9262911680995691E-3</c:v>
                </c:pt>
                <c:pt idx="37">
                  <c:v>2.0289826081850678E-3</c:v>
                </c:pt>
                <c:pt idx="38">
                  <c:v>2.137148574677289E-3</c:v>
                </c:pt>
                <c:pt idx="39">
                  <c:v>2.2510809170172021E-3</c:v>
                </c:pt>
                <c:pt idx="40">
                  <c:v>2.3710870432694089E-3</c:v>
                </c:pt>
                <c:pt idx="41">
                  <c:v>2.497490749559367E-3</c:v>
                </c:pt>
                <c:pt idx="42">
                  <c:v>2.6306330937281687E-3</c:v>
                </c:pt>
                <c:pt idx="43">
                  <c:v>2.7708733155623411E-3</c:v>
                </c:pt>
                <c:pt idx="44">
                  <c:v>2.91858980608142E-3</c:v>
                </c:pt>
                <c:pt idx="45">
                  <c:v>3.07418112849869E-3</c:v>
                </c:pt>
                <c:pt idx="46">
                  <c:v>3.2380670936098936E-3</c:v>
                </c:pt>
                <c:pt idx="47">
                  <c:v>3.4106898925112062E-3</c:v>
                </c:pt>
                <c:pt idx="48">
                  <c:v>3.5925152897031305E-3</c:v>
                </c:pt>
                <c:pt idx="49">
                  <c:v>3.784033879799109E-3</c:v>
                </c:pt>
                <c:pt idx="50">
                  <c:v>3.9857624112299159E-3</c:v>
                </c:pt>
                <c:pt idx="51">
                  <c:v>4.198245180515329E-3</c:v>
                </c:pt>
                <c:pt idx="52">
                  <c:v>4.4220555008649826E-3</c:v>
                </c:pt>
                <c:pt idx="53">
                  <c:v>4.6577972490710971E-3</c:v>
                </c:pt>
                <c:pt idx="54">
                  <c:v>4.9061064948666107E-3</c:v>
                </c:pt>
                <c:pt idx="55">
                  <c:v>5.1676532171451893E-3</c:v>
                </c:pt>
                <c:pt idx="56">
                  <c:v>5.4431431116737658E-3</c:v>
                </c:pt>
                <c:pt idx="57">
                  <c:v>5.7333194951748375E-3</c:v>
                </c:pt>
                <c:pt idx="58">
                  <c:v>6.0389653109164916E-3</c:v>
                </c:pt>
                <c:pt idx="59">
                  <c:v>6.3609052412210813E-3</c:v>
                </c:pt>
                <c:pt idx="60">
                  <c:v>6.7000079325929057E-3</c:v>
                </c:pt>
                <c:pt idx="61">
                  <c:v>7.0571883394682502E-3</c:v>
                </c:pt>
                <c:pt idx="62">
                  <c:v>7.4334101929118858E-3</c:v>
                </c:pt>
                <c:pt idx="63">
                  <c:v>7.8296886009208838E-3</c:v>
                </c:pt>
                <c:pt idx="64">
                  <c:v>8.2470927873517213E-3</c:v>
                </c:pt>
                <c:pt idx="65">
                  <c:v>8.6867489768608919E-3</c:v>
                </c:pt>
                <c:pt idx="66">
                  <c:v>9.1498434336428798E-3</c:v>
                </c:pt>
                <c:pt idx="67">
                  <c:v>9.6376256621647314E-3</c:v>
                </c:pt>
                <c:pt idx="68">
                  <c:v>1.0151411778533098E-2</c:v>
                </c:pt>
                <c:pt idx="69">
                  <c:v>1.0692588061590482E-2</c:v>
                </c:pt>
                <c:pt idx="70">
                  <c:v>1.1262614693321833E-2</c:v>
                </c:pt>
                <c:pt idx="71">
                  <c:v>1.186302969866408E-2</c:v>
                </c:pt>
                <c:pt idx="72">
                  <c:v>1.2495453095348556E-2</c:v>
                </c:pt>
                <c:pt idx="73">
                  <c:v>1.3161591264973193E-2</c:v>
                </c:pt>
                <c:pt idx="74">
                  <c:v>1.3863241557099162E-2</c:v>
                </c:pt>
                <c:pt idx="75">
                  <c:v>1.4602297138792946E-2</c:v>
                </c:pt>
                <c:pt idx="76">
                  <c:v>1.5380752102700811E-2</c:v>
                </c:pt>
                <c:pt idx="77">
                  <c:v>1.6200706847435725E-2</c:v>
                </c:pt>
                <c:pt idx="78">
                  <c:v>1.7064373744796527E-2</c:v>
                </c:pt>
                <c:pt idx="79">
                  <c:v>1.7974083109107756E-2</c:v>
                </c:pt>
                <c:pt idx="80">
                  <c:v>1.8932289484788558E-2</c:v>
                </c:pt>
                <c:pt idx="81">
                  <c:v>1.9941578269114243E-2</c:v>
                </c:pt>
                <c:pt idx="82">
                  <c:v>2.1004672688040103E-2</c:v>
                </c:pt>
                <c:pt idx="83">
                  <c:v>2.2124441143910236E-2</c:v>
                </c:pt>
                <c:pt idx="84">
                  <c:v>2.330390495487521E-2</c:v>
                </c:pt>
                <c:pt idx="85">
                  <c:v>2.4546246506901622E-2</c:v>
                </c:pt>
                <c:pt idx="86">
                  <c:v>2.5854817840369283E-2</c:v>
                </c:pt>
                <c:pt idx="87">
                  <c:v>2.7233149694423784E-2</c:v>
                </c:pt>
                <c:pt idx="88">
                  <c:v>2.8684961033486965E-2</c:v>
                </c:pt>
                <c:pt idx="89">
                  <c:v>3.0214169081630188E-2</c:v>
                </c:pt>
                <c:pt idx="90">
                  <c:v>3.1824899891884688E-2</c:v>
                </c:pt>
                <c:pt idx="91">
                  <c:v>3.3521499479006581E-2</c:v>
                </c:pt>
                <c:pt idx="92">
                  <c:v>3.5308545545734038E-2</c:v>
                </c:pt>
                <c:pt idx="93">
                  <c:v>3.7190859834177137E-2</c:v>
                </c:pt>
                <c:pt idx="94">
                  <c:v>3.9173521135665128E-2</c:v>
                </c:pt>
                <c:pt idx="95">
                  <c:v>4.1261878994155288E-2</c:v>
                </c:pt>
                <c:pt idx="96">
                  <c:v>4.3461568140175398E-2</c:v>
                </c:pt>
                <c:pt idx="97">
                  <c:v>4.5778523694247467E-2</c:v>
                </c:pt>
                <c:pt idx="98">
                  <c:v>4.8218997180811816E-2</c:v>
                </c:pt>
                <c:pt idx="99">
                  <c:v>5.0789573395860925E-2</c:v>
                </c:pt>
                <c:pt idx="100">
                  <c:v>5.3497188173794133E-2</c:v>
                </c:pt>
                <c:pt idx="101">
                  <c:v>5.6349147101431935E-2</c:v>
                </c:pt>
                <c:pt idx="102">
                  <c:v>5.9353145229681721E-2</c:v>
                </c:pt>
                <c:pt idx="103">
                  <c:v>6.2517287836042018E-2</c:v>
                </c:pt>
                <c:pt idx="104">
                  <c:v>6.5850112293964494E-2</c:v>
                </c:pt>
                <c:pt idx="105">
                  <c:v>6.9360611108081893E-2</c:v>
                </c:pt>
                <c:pt idx="106">
                  <c:v>7.3058256177454234E-2</c:v>
                </c:pt>
                <c:pt idx="107">
                  <c:v>7.6953024352298241E-2</c:v>
                </c:pt>
                <c:pt idx="108">
                  <c:v>8.1055424353159919E-2</c:v>
                </c:pt>
                <c:pt idx="109">
                  <c:v>8.5376525125157102E-2</c:v>
                </c:pt>
                <c:pt idx="110">
                  <c:v>8.9927985703802268E-2</c:v>
                </c:pt>
                <c:pt idx="111">
                  <c:v>9.4722086672983208E-2</c:v>
                </c:pt>
                <c:pt idx="112">
                  <c:v>9.9771763299984509E-2</c:v>
                </c:pt>
                <c:pt idx="113">
                  <c:v>0.10509064043695032</c:v>
                </c:pt>
                <c:pt idx="114">
                  <c:v>0.11069306928296127</c:v>
                </c:pt>
                <c:pt idx="115">
                  <c:v>0.116594166105912</c:v>
                </c:pt>
                <c:pt idx="116">
                  <c:v>0.12280985302867119</c:v>
                </c:pt>
                <c:pt idx="117">
                  <c:v>0.1293569009895694</c:v>
                </c:pt>
                <c:pt idx="118">
                  <c:v>0.13625297499312669</c:v>
                </c:pt>
                <c:pt idx="119">
                  <c:v>0.14351668177312574</c:v>
                </c:pt>
                <c:pt idx="120">
                  <c:v>0.15116761999660971</c:v>
                </c:pt>
                <c:pt idx="121">
                  <c:v>0.15922643314429452</c:v>
                </c:pt>
                <c:pt idx="122">
                  <c:v>0.16771486521004178</c:v>
                </c:pt>
                <c:pt idx="123">
                  <c:v>0.17665581936971617</c:v>
                </c:pt>
                <c:pt idx="124">
                  <c:v>0.18607341977768399</c:v>
                </c:pt>
                <c:pt idx="125">
                  <c:v>0.19599307665772497</c:v>
                </c:pt>
                <c:pt idx="126">
                  <c:v>0.20644155486396945</c:v>
                </c:pt>
                <c:pt idx="127">
                  <c:v>0.21744704609683602</c:v>
                </c:pt>
                <c:pt idx="128">
                  <c:v>0.229039244968853</c:v>
                </c:pt>
                <c:pt idx="129">
                  <c:v>0.24124942912556527</c:v>
                </c:pt>
                <c:pt idx="130">
                  <c:v>0.25411054363773367</c:v>
                </c:pt>
                <c:pt idx="131">
                  <c:v>0.26765728989251308</c:v>
                </c:pt>
                <c:pt idx="132">
                  <c:v>0.28192621922346051</c:v>
                </c:pt>
                <c:pt idx="133">
                  <c:v>0.29695583153200744</c:v>
                </c:pt>
                <c:pt idx="134">
                  <c:v>0.31278667916647585</c:v>
                </c:pt>
                <c:pt idx="135">
                  <c:v>0.32946147633893669</c:v>
                </c:pt>
                <c:pt idx="136">
                  <c:v>0.34702521437513184</c:v>
                </c:pt>
                <c:pt idx="137">
                  <c:v>0.36552528310841603</c:v>
                </c:pt>
                <c:pt idx="138">
                  <c:v>0.38501159874526381</c:v>
                </c:pt>
                <c:pt idx="139">
                  <c:v>0.40553673854735017</c:v>
                </c:pt>
                <c:pt idx="140">
                  <c:v>0.42715608269358601</c:v>
                </c:pt>
                <c:pt idx="141">
                  <c:v>0.44992796370488647</c:v>
                </c:pt>
                <c:pt idx="142">
                  <c:v>0.47391382383483188</c:v>
                </c:pt>
                <c:pt idx="143">
                  <c:v>0.49917838085091076</c:v>
                </c:pt>
                <c:pt idx="144">
                  <c:v>0.52578980265361697</c:v>
                </c:pt>
                <c:pt idx="145">
                  <c:v>0.55381989120457897</c:v>
                </c:pt>
                <c:pt idx="146">
                  <c:v>0.58334427625997853</c:v>
                </c:pt>
                <c:pt idx="147">
                  <c:v>0.6144426194319853</c:v>
                </c:pt>
                <c:pt idx="148">
                  <c:v>0.64719882912878968</c:v>
                </c:pt>
                <c:pt idx="149">
                  <c:v>0.68170128695319343</c:v>
                </c:pt>
                <c:pt idx="150">
                  <c:v>0.71804308617060975</c:v>
                </c:pt>
                <c:pt idx="151">
                  <c:v>0.75632228288988745</c:v>
                </c:pt>
                <c:pt idx="152">
                  <c:v>0.79664216063471083</c:v>
                </c:pt>
                <c:pt idx="153">
                  <c:v>0.83911150901941345</c:v>
                </c:pt>
                <c:pt idx="154">
                  <c:v>0.88384491728111803</c:v>
                </c:pt>
                <c:pt idx="155">
                  <c:v>0.93096308346021339</c:v>
                </c:pt>
                <c:pt idx="156">
                  <c:v>0.98059314006337761</c:v>
                </c:pt>
                <c:pt idx="157">
                  <c:v>1.0328689970878417</c:v>
                </c:pt>
                <c:pt idx="158">
                  <c:v>1.0879317033324283</c:v>
                </c:pt>
                <c:pt idx="159">
                  <c:v>1.1459298269702425</c:v>
                </c:pt>
                <c:pt idx="160">
                  <c:v>1.2070198564098669</c:v>
                </c:pt>
                <c:pt idx="161">
                  <c:v>1.2713666225266484</c:v>
                </c:pt>
                <c:pt idx="162">
                  <c:v>1.3391437434032867</c:v>
                </c:pt>
                <c:pt idx="163">
                  <c:v>1.4105340927798158</c:v>
                </c:pt>
                <c:pt idx="164">
                  <c:v>1.4857302934767957</c:v>
                </c:pt>
                <c:pt idx="165">
                  <c:v>1.5649352371231413</c:v>
                </c:pt>
                <c:pt idx="166">
                  <c:v>1.6483626315908415</c:v>
                </c:pt>
                <c:pt idx="167">
                  <c:v>1.7362375776137617</c:v>
                </c:pt>
                <c:pt idx="168">
                  <c:v>1.828797176146107</c:v>
                </c:pt>
                <c:pt idx="169">
                  <c:v>1.9262911680995689</c:v>
                </c:pt>
                <c:pt idx="170">
                  <c:v>2.0289826081850677</c:v>
                </c:pt>
                <c:pt idx="171">
                  <c:v>2.1371485746772891</c:v>
                </c:pt>
                <c:pt idx="172">
                  <c:v>2.2510809170172021</c:v>
                </c:pt>
                <c:pt idx="173">
                  <c:v>2.3710870432694091</c:v>
                </c:pt>
                <c:pt idx="174">
                  <c:v>2.4974907495593666</c:v>
                </c:pt>
                <c:pt idx="175">
                  <c:v>2.6306330937281688</c:v>
                </c:pt>
                <c:pt idx="176">
                  <c:v>2.7708733155623411</c:v>
                </c:pt>
                <c:pt idx="177">
                  <c:v>2.9185898060814202</c:v>
                </c:pt>
                <c:pt idx="178">
                  <c:v>3.0741811284986897</c:v>
                </c:pt>
                <c:pt idx="179">
                  <c:v>3.2380670936098941</c:v>
                </c:pt>
                <c:pt idx="180">
                  <c:v>3.4106898925112064</c:v>
                </c:pt>
                <c:pt idx="181">
                  <c:v>3.5925152897031305</c:v>
                </c:pt>
                <c:pt idx="182">
                  <c:v>3.7840338797991087</c:v>
                </c:pt>
                <c:pt idx="183">
                  <c:v>3.9857624112299161</c:v>
                </c:pt>
                <c:pt idx="184">
                  <c:v>4.1982451805153289</c:v>
                </c:pt>
                <c:pt idx="185">
                  <c:v>4.4220555008649827</c:v>
                </c:pt>
                <c:pt idx="186">
                  <c:v>4.657797249071109</c:v>
                </c:pt>
                <c:pt idx="187">
                  <c:v>4.9061064948665987</c:v>
                </c:pt>
                <c:pt idx="188">
                  <c:v>5.1676532171451894</c:v>
                </c:pt>
                <c:pt idx="189">
                  <c:v>5.4431431116737654</c:v>
                </c:pt>
                <c:pt idx="190">
                  <c:v>5.7333194951748387</c:v>
                </c:pt>
                <c:pt idx="191">
                  <c:v>6.0389653109164909</c:v>
                </c:pt>
                <c:pt idx="192">
                  <c:v>6.360905241221082</c:v>
                </c:pt>
                <c:pt idx="193">
                  <c:v>6.7000079325929187</c:v>
                </c:pt>
                <c:pt idx="194">
                  <c:v>7.05718833946825</c:v>
                </c:pt>
                <c:pt idx="195">
                  <c:v>7.4334101929118859</c:v>
                </c:pt>
                <c:pt idx="196">
                  <c:v>7.8296886009208961</c:v>
                </c:pt>
                <c:pt idx="197">
                  <c:v>8.2470927873517219</c:v>
                </c:pt>
                <c:pt idx="198">
                  <c:v>8.6867489768609047</c:v>
                </c:pt>
                <c:pt idx="199">
                  <c:v>9.1498434336428804</c:v>
                </c:pt>
                <c:pt idx="200">
                  <c:v>9.6376256621647318</c:v>
                </c:pt>
                <c:pt idx="201">
                  <c:v>10.151411778533101</c:v>
                </c:pt>
                <c:pt idx="202">
                  <c:v>10.692588061590483</c:v>
                </c:pt>
                <c:pt idx="203">
                  <c:v>11.262614693321821</c:v>
                </c:pt>
                <c:pt idx="204">
                  <c:v>11.863029698664082</c:v>
                </c:pt>
                <c:pt idx="205">
                  <c:v>12.495453095348557</c:v>
                </c:pt>
                <c:pt idx="206">
                  <c:v>13.161591264973191</c:v>
                </c:pt>
                <c:pt idx="207">
                  <c:v>13.86324155709916</c:v>
                </c:pt>
                <c:pt idx="208">
                  <c:v>14.602297138792947</c:v>
                </c:pt>
                <c:pt idx="209">
                  <c:v>15.380752102700813</c:v>
                </c:pt>
                <c:pt idx="210">
                  <c:v>16.200706847435722</c:v>
                </c:pt>
                <c:pt idx="211">
                  <c:v>17.064373744796526</c:v>
                </c:pt>
                <c:pt idx="212">
                  <c:v>17.97408310910788</c:v>
                </c:pt>
                <c:pt idx="213">
                  <c:v>18.932289484788559</c:v>
                </c:pt>
                <c:pt idx="214">
                  <c:v>19.941578269114242</c:v>
                </c:pt>
                <c:pt idx="215">
                  <c:v>21.004672688040102</c:v>
                </c:pt>
                <c:pt idx="216">
                  <c:v>22.124441143910236</c:v>
                </c:pt>
                <c:pt idx="217">
                  <c:v>23.303904954875208</c:v>
                </c:pt>
                <c:pt idx="218">
                  <c:v>24.546246506901621</c:v>
                </c:pt>
                <c:pt idx="219">
                  <c:v>25.854817840369286</c:v>
                </c:pt>
                <c:pt idx="220">
                  <c:v>27.233149694423787</c:v>
                </c:pt>
                <c:pt idx="221">
                  <c:v>28.684961033486964</c:v>
                </c:pt>
                <c:pt idx="222">
                  <c:v>30.214169081630185</c:v>
                </c:pt>
                <c:pt idx="223">
                  <c:v>31.824899891884687</c:v>
                </c:pt>
                <c:pt idx="224">
                  <c:v>33.521499479006451</c:v>
                </c:pt>
                <c:pt idx="225">
                  <c:v>35.308545545734042</c:v>
                </c:pt>
                <c:pt idx="226">
                  <c:v>37.190859834177012</c:v>
                </c:pt>
                <c:pt idx="227">
                  <c:v>39.173521135665133</c:v>
                </c:pt>
                <c:pt idx="228">
                  <c:v>41.261878994155289</c:v>
                </c:pt>
                <c:pt idx="229">
                  <c:v>43.461568140175395</c:v>
                </c:pt>
                <c:pt idx="230">
                  <c:v>45.778523694247582</c:v>
                </c:pt>
                <c:pt idx="231">
                  <c:v>48.218997180811826</c:v>
                </c:pt>
                <c:pt idx="232">
                  <c:v>50.789573395860927</c:v>
                </c:pt>
                <c:pt idx="233">
                  <c:v>53.497188173794136</c:v>
                </c:pt>
                <c:pt idx="234">
                  <c:v>56.349147101431939</c:v>
                </c:pt>
                <c:pt idx="235">
                  <c:v>59.353145229681843</c:v>
                </c:pt>
                <c:pt idx="236">
                  <c:v>62.517287836042016</c:v>
                </c:pt>
                <c:pt idx="237">
                  <c:v>65.850112293964486</c:v>
                </c:pt>
                <c:pt idx="238">
                  <c:v>69.360611108081898</c:v>
                </c:pt>
                <c:pt idx="239">
                  <c:v>73.05825617745424</c:v>
                </c:pt>
                <c:pt idx="240">
                  <c:v>76.953024352298243</c:v>
                </c:pt>
                <c:pt idx="241">
                  <c:v>81.055424353159907</c:v>
                </c:pt>
                <c:pt idx="242">
                  <c:v>85.376525125157102</c:v>
                </c:pt>
                <c:pt idx="243">
                  <c:v>89.927985703802264</c:v>
                </c:pt>
                <c:pt idx="244">
                  <c:v>94.722086672983323</c:v>
                </c:pt>
                <c:pt idx="245">
                  <c:v>99.771763299984514</c:v>
                </c:pt>
                <c:pt idx="246">
                  <c:v>105.09064043695044</c:v>
                </c:pt>
                <c:pt idx="247">
                  <c:v>110.69306928296116</c:v>
                </c:pt>
                <c:pt idx="248">
                  <c:v>116.59416610591201</c:v>
                </c:pt>
                <c:pt idx="249">
                  <c:v>122.80985302867094</c:v>
                </c:pt>
                <c:pt idx="250">
                  <c:v>129.3569009895694</c:v>
                </c:pt>
                <c:pt idx="251">
                  <c:v>136.25297499312668</c:v>
                </c:pt>
                <c:pt idx="252">
                  <c:v>143.51668177312573</c:v>
                </c:pt>
                <c:pt idx="253">
                  <c:v>151.16761999660972</c:v>
                </c:pt>
                <c:pt idx="254">
                  <c:v>159.22643314429453</c:v>
                </c:pt>
                <c:pt idx="255">
                  <c:v>167.71486521004178</c:v>
                </c:pt>
                <c:pt idx="256">
                  <c:v>176.65581936971617</c:v>
                </c:pt>
                <c:pt idx="257">
                  <c:v>186.07341977768402</c:v>
                </c:pt>
                <c:pt idx="258">
                  <c:v>195.99307665772497</c:v>
                </c:pt>
                <c:pt idx="259">
                  <c:v>206.44155486396946</c:v>
                </c:pt>
                <c:pt idx="260">
                  <c:v>217.44704609683603</c:v>
                </c:pt>
                <c:pt idx="261">
                  <c:v>229.03924496885301</c:v>
                </c:pt>
                <c:pt idx="262">
                  <c:v>241.24942912556526</c:v>
                </c:pt>
                <c:pt idx="263">
                  <c:v>254.11054363773366</c:v>
                </c:pt>
                <c:pt idx="264">
                  <c:v>267.65728989251312</c:v>
                </c:pt>
                <c:pt idx="265">
                  <c:v>281.92621922346046</c:v>
                </c:pt>
                <c:pt idx="266">
                  <c:v>296.95583153200749</c:v>
                </c:pt>
                <c:pt idx="267">
                  <c:v>312.78667916647589</c:v>
                </c:pt>
                <c:pt idx="268">
                  <c:v>329.46147633893668</c:v>
                </c:pt>
                <c:pt idx="269">
                  <c:v>347.02521437513315</c:v>
                </c:pt>
                <c:pt idx="270">
                  <c:v>365.52528310841484</c:v>
                </c:pt>
                <c:pt idx="271">
                  <c:v>385.01159874526383</c:v>
                </c:pt>
                <c:pt idx="272">
                  <c:v>405.53673854734893</c:v>
                </c:pt>
                <c:pt idx="273">
                  <c:v>427.15608269358609</c:v>
                </c:pt>
                <c:pt idx="274">
                  <c:v>449.92796370488645</c:v>
                </c:pt>
                <c:pt idx="275">
                  <c:v>473.91382383483193</c:v>
                </c:pt>
                <c:pt idx="276">
                  <c:v>499.17838085091199</c:v>
                </c:pt>
                <c:pt idx="277">
                  <c:v>525.78980265361713</c:v>
                </c:pt>
                <c:pt idx="278">
                  <c:v>553.81989120457899</c:v>
                </c:pt>
                <c:pt idx="279">
                  <c:v>583.34427625997739</c:v>
                </c:pt>
                <c:pt idx="280">
                  <c:v>614.44261943198524</c:v>
                </c:pt>
                <c:pt idx="281">
                  <c:v>647.19882912878847</c:v>
                </c:pt>
                <c:pt idx="282">
                  <c:v>681.7012869531934</c:v>
                </c:pt>
                <c:pt idx="283">
                  <c:v>718.04308617061088</c:v>
                </c:pt>
                <c:pt idx="284">
                  <c:v>756.32228288988745</c:v>
                </c:pt>
                <c:pt idx="285">
                  <c:v>796.64216063471201</c:v>
                </c:pt>
                <c:pt idx="286">
                  <c:v>839.11150901941346</c:v>
                </c:pt>
                <c:pt idx="287">
                  <c:v>883.84491728111811</c:v>
                </c:pt>
                <c:pt idx="288">
                  <c:v>930.96308346021215</c:v>
                </c:pt>
                <c:pt idx="289">
                  <c:v>980.59314006337775</c:v>
                </c:pt>
                <c:pt idx="290">
                  <c:v>1032.8689970878431</c:v>
                </c:pt>
                <c:pt idx="291">
                  <c:v>1087.9317033324285</c:v>
                </c:pt>
                <c:pt idx="292">
                  <c:v>1145.9298269702435</c:v>
                </c:pt>
                <c:pt idx="293">
                  <c:v>1207.0198564098669</c:v>
                </c:pt>
                <c:pt idx="294">
                  <c:v>1271.3666225266361</c:v>
                </c:pt>
                <c:pt idx="295">
                  <c:v>1339.1437434032746</c:v>
                </c:pt>
                <c:pt idx="296">
                  <c:v>1410.5340927798159</c:v>
                </c:pt>
                <c:pt idx="297">
                  <c:v>1485.7302934767959</c:v>
                </c:pt>
                <c:pt idx="298">
                  <c:v>1564.9352371231412</c:v>
                </c:pt>
                <c:pt idx="299">
                  <c:v>1648.3626315908416</c:v>
                </c:pt>
                <c:pt idx="300">
                  <c:v>1736.2375776137617</c:v>
                </c:pt>
                <c:pt idx="301">
                  <c:v>1828.7971761461072</c:v>
                </c:pt>
                <c:pt idx="302">
                  <c:v>1926.2911680995689</c:v>
                </c:pt>
                <c:pt idx="303">
                  <c:v>2028.9826081850674</c:v>
                </c:pt>
                <c:pt idx="304">
                  <c:v>2137.1485746772892</c:v>
                </c:pt>
                <c:pt idx="305">
                  <c:v>2251.0809170172024</c:v>
                </c:pt>
                <c:pt idx="306">
                  <c:v>2371.0870432694092</c:v>
                </c:pt>
                <c:pt idx="307">
                  <c:v>2497.490749559367</c:v>
                </c:pt>
                <c:pt idx="308">
                  <c:v>2630.6330937281687</c:v>
                </c:pt>
                <c:pt idx="309">
                  <c:v>2770.8733155623408</c:v>
                </c:pt>
                <c:pt idx="310">
                  <c:v>2918.5898060814202</c:v>
                </c:pt>
              </c:numCache>
            </c:numRef>
          </c:xVal>
          <c:yVal>
            <c:numRef>
              <c:f>'MA1'!$S$16:$S$370</c:f>
              <c:numCache>
                <c:formatCode>General</c:formatCode>
                <c:ptCount val="355"/>
                <c:pt idx="0">
                  <c:v>1.7232406434738227E-2</c:v>
                </c:pt>
                <c:pt idx="1">
                  <c:v>1.7685776182188778E-2</c:v>
                </c:pt>
                <c:pt idx="2">
                  <c:v>1.8151073696587118E-2</c:v>
                </c:pt>
                <c:pt idx="3">
                  <c:v>1.862861278719196E-2</c:v>
                </c:pt>
                <c:pt idx="4">
                  <c:v>1.9118715519312872E-2</c:v>
                </c:pt>
                <c:pt idx="5">
                  <c:v>1.962171243151993E-2</c:v>
                </c:pt>
                <c:pt idx="6">
                  <c:v>2.013794275856769E-2</c:v>
                </c:pt>
                <c:pt idx="7">
                  <c:v>2.0667754660184692E-2</c:v>
                </c:pt>
                <c:pt idx="8">
                  <c:v>2.1211505455881373E-2</c:v>
                </c:pt>
                <c:pt idx="9">
                  <c:v>2.1769561865936392E-2</c:v>
                </c:pt>
                <c:pt idx="10">
                  <c:v>2.2342300258722511E-2</c:v>
                </c:pt>
                <c:pt idx="11">
                  <c:v>2.2930106904539654E-2</c:v>
                </c:pt>
                <c:pt idx="12">
                  <c:v>2.3533378236126213E-2</c:v>
                </c:pt>
                <c:pt idx="13">
                  <c:v>2.4152521116023836E-2</c:v>
                </c:pt>
                <c:pt idx="14">
                  <c:v>2.4787953110976816E-2</c:v>
                </c:pt>
                <c:pt idx="15">
                  <c:v>2.5440102773550039E-2</c:v>
                </c:pt>
                <c:pt idx="16">
                  <c:v>2.6109409931156877E-2</c:v>
                </c:pt>
                <c:pt idx="17">
                  <c:v>2.6796325982690442E-2</c:v>
                </c:pt>
                <c:pt idx="18">
                  <c:v>2.7501314202959235E-2</c:v>
                </c:pt>
                <c:pt idx="19">
                  <c:v>2.8224850055132481E-2</c:v>
                </c:pt>
                <c:pt idx="20">
                  <c:v>2.8967421511405075E-2</c:v>
                </c:pt>
                <c:pt idx="21">
                  <c:v>2.9729529382099509E-2</c:v>
                </c:pt>
                <c:pt idx="22">
                  <c:v>3.0511687653425729E-2</c:v>
                </c:pt>
                <c:pt idx="23">
                  <c:v>3.131442383412758E-2</c:v>
                </c:pt>
                <c:pt idx="24">
                  <c:v>3.213827931124881E-2</c:v>
                </c:pt>
                <c:pt idx="25">
                  <c:v>3.2983809715259216E-2</c:v>
                </c:pt>
                <c:pt idx="26">
                  <c:v>3.3851585294787059E-2</c:v>
                </c:pt>
                <c:pt idx="27">
                  <c:v>3.4742191301209931E-2</c:v>
                </c:pt>
                <c:pt idx="28">
                  <c:v>3.5656228383364505E-2</c:v>
                </c:pt>
                <c:pt idx="29">
                  <c:v>3.6594312992639641E-2</c:v>
                </c:pt>
                <c:pt idx="30">
                  <c:v>3.7557077798729438E-2</c:v>
                </c:pt>
                <c:pt idx="31">
                  <c:v>3.8545172116320817E-2</c:v>
                </c:pt>
                <c:pt idx="32">
                  <c:v>3.9559262343010659E-2</c:v>
                </c:pt>
                <c:pt idx="33">
                  <c:v>4.0600032408741278E-2</c:v>
                </c:pt>
                <c:pt idx="34">
                  <c:v>4.1668184237062235E-2</c:v>
                </c:pt>
                <c:pt idx="35">
                  <c:v>4.2764438218525762E-2</c:v>
                </c:pt>
                <c:pt idx="36">
                  <c:v>4.388953369653828E-2</c:v>
                </c:pt>
                <c:pt idx="37">
                  <c:v>4.5044229465993395E-2</c:v>
                </c:pt>
                <c:pt idx="38">
                  <c:v>4.6229304285023469E-2</c:v>
                </c:pt>
                <c:pt idx="39">
                  <c:v>4.7445557400216117E-2</c:v>
                </c:pt>
                <c:pt idx="40">
                  <c:v>4.8693809085646696E-2</c:v>
                </c:pt>
                <c:pt idx="41">
                  <c:v>4.9974901196094094E-2</c:v>
                </c:pt>
                <c:pt idx="42">
                  <c:v>5.1289697734809951E-2</c:v>
                </c:pt>
                <c:pt idx="43">
                  <c:v>5.263908543622639E-2</c:v>
                </c:pt>
                <c:pt idx="44">
                  <c:v>5.4023974363993435E-2</c:v>
                </c:pt>
                <c:pt idx="45">
                  <c:v>5.5445298524750414E-2</c:v>
                </c:pt>
                <c:pt idx="46">
                  <c:v>5.6904016498046023E-2</c:v>
                </c:pt>
                <c:pt idx="47">
                  <c:v>5.8401112082829436E-2</c:v>
                </c:pt>
                <c:pt idx="48">
                  <c:v>5.9937594960951933E-2</c:v>
                </c:pt>
                <c:pt idx="49">
                  <c:v>6.1514501378123101E-2</c:v>
                </c:pt>
                <c:pt idx="50">
                  <c:v>6.3132894842783158E-2</c:v>
                </c:pt>
                <c:pt idx="51">
                  <c:v>6.4793866843362025E-2</c:v>
                </c:pt>
                <c:pt idx="52">
                  <c:v>6.6498537584408449E-2</c:v>
                </c:pt>
                <c:pt idx="53">
                  <c:v>6.8248056742086782E-2</c:v>
                </c:pt>
                <c:pt idx="54">
                  <c:v>7.004360423954932E-2</c:v>
                </c:pt>
                <c:pt idx="55">
                  <c:v>7.1886391042708414E-2</c:v>
                </c:pt>
                <c:pt idx="56">
                  <c:v>7.3777659976945367E-2</c:v>
                </c:pt>
                <c:pt idx="57">
                  <c:v>7.5718686565304588E-2</c:v>
                </c:pt>
                <c:pt idx="58">
                  <c:v>7.7710779888741893E-2</c:v>
                </c:pt>
                <c:pt idx="59">
                  <c:v>7.975528346900336E-2</c:v>
                </c:pt>
                <c:pt idx="60">
                  <c:v>8.1853576174733531E-2</c:v>
                </c:pt>
                <c:pt idx="61">
                  <c:v>8.4007073151421308E-2</c:v>
                </c:pt>
                <c:pt idx="62">
                  <c:v>8.6217226775812533E-2</c:v>
                </c:pt>
                <c:pt idx="63">
                  <c:v>8.8485527635432479E-2</c:v>
                </c:pt>
                <c:pt idx="64">
                  <c:v>9.0813505533878167E-2</c:v>
                </c:pt>
                <c:pt idx="65">
                  <c:v>9.3202730522559757E-2</c:v>
                </c:pt>
                <c:pt idx="66">
                  <c:v>9.5654813959585333E-2</c:v>
                </c:pt>
                <c:pt idx="67">
                  <c:v>9.8171409596504888E-2</c:v>
                </c:pt>
                <c:pt idx="68">
                  <c:v>0.10075421469364494</c:v>
                </c:pt>
                <c:pt idx="69">
                  <c:v>0.10340497116478725</c:v>
                </c:pt>
                <c:pt idx="70">
                  <c:v>0.10612546675196219</c:v>
                </c:pt>
                <c:pt idx="71">
                  <c:v>0.10891753623115095</c:v>
                </c:pt>
                <c:pt idx="72">
                  <c:v>0.11178306264970805</c:v>
                </c:pt>
                <c:pt idx="73">
                  <c:v>0.11472397859633876</c:v>
                </c:pt>
                <c:pt idx="74">
                  <c:v>0.1177422675044912</c:v>
                </c:pt>
                <c:pt idx="75">
                  <c:v>0.12083996499003526</c:v>
                </c:pt>
                <c:pt idx="76">
                  <c:v>0.1240191602241396</c:v>
                </c:pt>
                <c:pt idx="77">
                  <c:v>0.12728199734226253</c:v>
                </c:pt>
                <c:pt idx="78">
                  <c:v>0.13063067689021798</c:v>
                </c:pt>
                <c:pt idx="79">
                  <c:v>0.13406745730828104</c:v>
                </c:pt>
                <c:pt idx="80">
                  <c:v>0.13759465645434257</c:v>
                </c:pt>
                <c:pt idx="81">
                  <c:v>0.14121465316713505</c:v>
                </c:pt>
                <c:pt idx="82">
                  <c:v>0.14492988887058494</c:v>
                </c:pt>
                <c:pt idx="83">
                  <c:v>0.14874286922037722</c:v>
                </c:pt>
                <c:pt idx="84">
                  <c:v>0.15265616579383623</c:v>
                </c:pt>
                <c:pt idx="85">
                  <c:v>0.15667241782426677</c:v>
                </c:pt>
                <c:pt idx="86">
                  <c:v>0.1607943339809251</c:v>
                </c:pt>
                <c:pt idx="87">
                  <c:v>0.16502469419581964</c:v>
                </c:pt>
                <c:pt idx="88">
                  <c:v>0.16936635153857146</c:v>
                </c:pt>
                <c:pt idx="89">
                  <c:v>0.17382223414060177</c:v>
                </c:pt>
                <c:pt idx="90">
                  <c:v>0.17839534716994354</c:v>
                </c:pt>
                <c:pt idx="91">
                  <c:v>0.18308877485800865</c:v>
                </c:pt>
                <c:pt idx="92">
                  <c:v>0.18790568257967621</c:v>
                </c:pt>
                <c:pt idx="93">
                  <c:v>0.19284931898810828</c:v>
                </c:pt>
                <c:pt idx="94">
                  <c:v>0.19792301820572847</c:v>
                </c:pt>
                <c:pt idx="95">
                  <c:v>0.2031302020728461</c:v>
                </c:pt>
                <c:pt idx="96">
                  <c:v>0.20847438245543598</c:v>
                </c:pt>
                <c:pt idx="97">
                  <c:v>0.2139591636136379</c:v>
                </c:pt>
                <c:pt idx="98">
                  <c:v>0.21958824463256638</c:v>
                </c:pt>
                <c:pt idx="99">
                  <c:v>0.22536542191707432</c:v>
                </c:pt>
                <c:pt idx="100">
                  <c:v>0.23129459175215086</c:v>
                </c:pt>
                <c:pt idx="101">
                  <c:v>0.23737975293068264</c:v>
                </c:pt>
                <c:pt idx="102">
                  <c:v>0.24362500945034712</c:v>
                </c:pt>
                <c:pt idx="103">
                  <c:v>0.25003457328146045</c:v>
                </c:pt>
                <c:pt idx="104">
                  <c:v>0.25661276720764398</c:v>
                </c:pt>
                <c:pt idx="105">
                  <c:v>0.26336402774122719</c:v>
                </c:pt>
                <c:pt idx="106">
                  <c:v>0.27029290811535223</c:v>
                </c:pt>
                <c:pt idx="107">
                  <c:v>0.27740408135479594</c:v>
                </c:pt>
                <c:pt idx="108">
                  <c:v>0.28470234342758738</c:v>
                </c:pt>
                <c:pt idx="109">
                  <c:v>0.29219261647953582</c:v>
                </c:pt>
                <c:pt idx="110">
                  <c:v>0.29987995215386148</c:v>
                </c:pt>
                <c:pt idx="111">
                  <c:v>0.30776953499815929</c:v>
                </c:pt>
                <c:pt idx="112">
                  <c:v>0.31586668596099921</c:v>
                </c:pt>
                <c:pt idx="113">
                  <c:v>0.32417686598051737</c:v>
                </c:pt>
                <c:pt idx="114">
                  <c:v>0.33270567966742209</c:v>
                </c:pt>
                <c:pt idx="115">
                  <c:v>0.34145887908489364</c:v>
                </c:pt>
                <c:pt idx="116">
                  <c:v>0.35044236762793279</c:v>
                </c:pt>
                <c:pt idx="117">
                  <c:v>0.35966220400477084</c:v>
                </c:pt>
                <c:pt idx="118">
                  <c:v>0.36912460632302296</c:v>
                </c:pt>
                <c:pt idx="119">
                  <c:v>0.3788359562833572</c:v>
                </c:pt>
                <c:pt idx="120">
                  <c:v>0.38880280348347507</c:v>
                </c:pt>
                <c:pt idx="121">
                  <c:v>0.3990318698353485</c:v>
                </c:pt>
                <c:pt idx="122">
                  <c:v>0.40953005409864829</c:v>
                </c:pt>
                <c:pt idx="123">
                  <c:v>0.42030443653346816</c:v>
                </c:pt>
                <c:pt idx="124">
                  <c:v>0.43136228367543217</c:v>
                </c:pt>
                <c:pt idx="125">
                  <c:v>0.44271105323644788</c:v>
                </c:pt>
                <c:pt idx="126">
                  <c:v>0.45435839913439419</c:v>
                </c:pt>
                <c:pt idx="127">
                  <c:v>0.4663121766551202</c:v>
                </c:pt>
                <c:pt idx="128">
                  <c:v>0.47858044775027425</c:v>
                </c:pt>
                <c:pt idx="129">
                  <c:v>0.49117148647449527</c:v>
                </c:pt>
                <c:pt idx="130">
                  <c:v>0.50409378456566356</c:v>
                </c:pt>
                <c:pt idx="131">
                  <c:v>0.51735605717195687</c:v>
                </c:pt>
                <c:pt idx="132">
                  <c:v>0.53096724872958079</c:v>
                </c:pt>
                <c:pt idx="133">
                  <c:v>0.54493653899514527</c:v>
                </c:pt>
                <c:pt idx="134">
                  <c:v>0.55927334923673577</c:v>
                </c:pt>
                <c:pt idx="135">
                  <c:v>0.57398734858787326</c:v>
                </c:pt>
                <c:pt idx="136">
                  <c:v>0.5890884605686415</c:v>
                </c:pt>
                <c:pt idx="137">
                  <c:v>0.60458686977837683</c:v>
                </c:pt>
                <c:pt idx="138">
                  <c:v>0.62049302876443646</c:v>
                </c:pt>
                <c:pt idx="139">
                  <c:v>0.63681766507168291</c:v>
                </c:pt>
                <c:pt idx="140">
                  <c:v>0.65357178847742958</c:v>
                </c:pt>
                <c:pt idx="141">
                  <c:v>0.67076669841673453</c:v>
                </c:pt>
                <c:pt idx="142">
                  <c:v>0.68841399160304106</c:v>
                </c:pt>
                <c:pt idx="143">
                  <c:v>0.70652556984932313</c:v>
                </c:pt>
                <c:pt idx="144">
                  <c:v>0.72511364809498446</c:v>
                </c:pt>
                <c:pt idx="145">
                  <c:v>0.74419076264394668</c:v>
                </c:pt>
                <c:pt idx="146">
                  <c:v>0.76376977961947312</c:v>
                </c:pt>
                <c:pt idx="147">
                  <c:v>0.78386390364143266</c:v>
                </c:pt>
                <c:pt idx="148">
                  <c:v>0.80448668673184998</c:v>
                </c:pt>
                <c:pt idx="149">
                  <c:v>0.82565203745475824</c:v>
                </c:pt>
                <c:pt idx="150">
                  <c:v>0.84737423029651415</c:v>
                </c:pt>
                <c:pt idx="151">
                  <c:v>0.86966791529289356</c:v>
                </c:pt>
                <c:pt idx="152">
                  <c:v>0.89254812790947624</c:v>
                </c:pt>
                <c:pt idx="153">
                  <c:v>0.91603029918197221</c:v>
                </c:pt>
                <c:pt idx="154">
                  <c:v>0.94013026612332717</c:v>
                </c:pt>
                <c:pt idx="155">
                  <c:v>0.96486428240463606</c:v>
                </c:pt>
                <c:pt idx="156">
                  <c:v>0.99024902931705905</c:v>
                </c:pt>
                <c:pt idx="157">
                  <c:v>1.0163016270221366</c:v>
                </c:pt>
                <c:pt idx="158">
                  <c:v>1.0430396460980897</c:v>
                </c:pt>
                <c:pt idx="159">
                  <c:v>1.0704811193898949</c:v>
                </c:pt>
                <c:pt idx="160">
                  <c:v>1.0986445541711236</c:v>
                </c:pt>
                <c:pt idx="161">
                  <c:v>1.1275489446257525</c:v>
                </c:pt>
                <c:pt idx="162">
                  <c:v>1.1572137846583435</c:v>
                </c:pt>
                <c:pt idx="163">
                  <c:v>1.1876590810412793</c:v>
                </c:pt>
                <c:pt idx="164">
                  <c:v>1.2189053669078644</c:v>
                </c:pt>
                <c:pt idx="165">
                  <c:v>1.2509737156004284</c:v>
                </c:pt>
                <c:pt idx="166">
                  <c:v>1.2838857548827471</c:v>
                </c:pt>
                <c:pt idx="167">
                  <c:v>1.3176636815264211</c:v>
                </c:pt>
                <c:pt idx="168">
                  <c:v>1.3523302762809486</c:v>
                </c:pt>
                <c:pt idx="169">
                  <c:v>1.387908919237703</c:v>
                </c:pt>
                <c:pt idx="170">
                  <c:v>1.4244236055980917</c:v>
                </c:pt>
                <c:pt idx="171">
                  <c:v>1.4618989618565605</c:v>
                </c:pt>
                <c:pt idx="172">
                  <c:v>1.5003602624093995</c:v>
                </c:pt>
                <c:pt idx="173">
                  <c:v>1.5398334466004462</c:v>
                </c:pt>
                <c:pt idx="174">
                  <c:v>1.5803451362153036</c:v>
                </c:pt>
                <c:pt idx="175">
                  <c:v>1.6219226534357822</c:v>
                </c:pt>
                <c:pt idx="176">
                  <c:v>1.664594039266734</c:v>
                </c:pt>
                <c:pt idx="177">
                  <c:v>1.7083880724476568</c:v>
                </c:pt>
                <c:pt idx="178">
                  <c:v>1.7533342888618502</c:v>
                </c:pt>
                <c:pt idx="179">
                  <c:v>1.7994630014562383</c:v>
                </c:pt>
                <c:pt idx="180">
                  <c:v>1.8468053206852113</c:v>
                </c:pt>
                <c:pt idx="181">
                  <c:v>1.8953931754923912</c:v>
                </c:pt>
                <c:pt idx="182">
                  <c:v>1.9452593348443565</c:v>
                </c:pt>
                <c:pt idx="183">
                  <c:v>1.9964374298309266</c:v>
                </c:pt>
                <c:pt idx="184">
                  <c:v>2.048961976346884</c:v>
                </c:pt>
                <c:pt idx="185">
                  <c:v>2.1028683983704219</c:v>
                </c:pt>
                <c:pt idx="186">
                  <c:v>2.1581930518540524</c:v>
                </c:pt>
                <c:pt idx="187">
                  <c:v>2.2149732492440171</c:v>
                </c:pt>
                <c:pt idx="188">
                  <c:v>2.2732472846448513</c:v>
                </c:pt>
                <c:pt idx="189">
                  <c:v>2.3330544596459308</c:v>
                </c:pt>
                <c:pt idx="190">
                  <c:v>2.3944351098275432</c:v>
                </c:pt>
                <c:pt idx="191">
                  <c:v>2.4574306319643067</c:v>
                </c:pt>
                <c:pt idx="192">
                  <c:v>2.5220835119442579</c:v>
                </c:pt>
                <c:pt idx="193">
                  <c:v>2.588437353422508</c:v>
                </c:pt>
                <c:pt idx="194">
                  <c:v>2.6565369072287046</c:v>
                </c:pt>
                <c:pt idx="195">
                  <c:v>2.7264281015482301</c:v>
                </c:pt>
                <c:pt idx="196">
                  <c:v>2.7981580728974009</c:v>
                </c:pt>
                <c:pt idx="197">
                  <c:v>2.8717751979136046</c:v>
                </c:pt>
                <c:pt idx="198">
                  <c:v>2.9473291259818448</c:v>
                </c:pt>
                <c:pt idx="199">
                  <c:v>3.0248708127195911</c:v>
                </c:pt>
                <c:pt idx="200">
                  <c:v>3.1044525543426706</c:v>
                </c:pt>
                <c:pt idx="201">
                  <c:v>3.1861280229352209</c:v>
                </c:pt>
                <c:pt idx="202">
                  <c:v>3.2699523026476216</c:v>
                </c:pt>
                <c:pt idx="203">
                  <c:v>3.3559819268467197</c:v>
                </c:pt>
                <c:pt idx="204">
                  <c:v>3.4442749162434874</c:v>
                </c:pt>
                <c:pt idx="205">
                  <c:v>3.5348908180237415</c:v>
                </c:pt>
                <c:pt idx="206">
                  <c:v>3.6278907460083731</c:v>
                </c:pt>
                <c:pt idx="207">
                  <c:v>3.7233374218702178</c:v>
                </c:pt>
                <c:pt idx="208">
                  <c:v>3.8212952174351758</c:v>
                </c:pt>
                <c:pt idx="209">
                  <c:v>3.9218301980963957</c:v>
                </c:pt>
                <c:pt idx="210">
                  <c:v>4.0250101673704775</c:v>
                </c:pt>
                <c:pt idx="211">
                  <c:v>4.1309047126261005</c:v>
                </c:pt>
                <c:pt idx="212">
                  <c:v>4.2395852520155648</c:v>
                </c:pt>
                <c:pt idx="213">
                  <c:v>4.3511250826411043</c:v>
                </c:pt>
                <c:pt idx="214">
                  <c:v>4.4655994299885702</c:v>
                </c:pt>
                <c:pt idx="215">
                  <c:v>4.5830854986613661</c:v>
                </c:pt>
                <c:pt idx="216">
                  <c:v>4.7036625244494568</c:v>
                </c:pt>
                <c:pt idx="217">
                  <c:v>4.8274118277680858</c:v>
                </c:pt>
                <c:pt idx="218">
                  <c:v>4.9544168685024497</c:v>
                </c:pt>
                <c:pt idx="219">
                  <c:v>5.084763302295328</c:v>
                </c:pt>
                <c:pt idx="220">
                  <c:v>5.2185390383155887</c:v>
                </c:pt>
                <c:pt idx="221">
                  <c:v>5.3558342985464895</c:v>
                </c:pt>
                <c:pt idx="222">
                  <c:v>5.4967416786338239</c:v>
                </c:pt>
                <c:pt idx="223">
                  <c:v>5.6413562103349477</c:v>
                </c:pt>
                <c:pt idx="224">
                  <c:v>5.7897754256107765</c:v>
                </c:pt>
                <c:pt idx="225">
                  <c:v>5.9420994224040076</c:v>
                </c:pt>
                <c:pt idx="226">
                  <c:v>6.0984309321477941</c:v>
                </c:pt>
                <c:pt idx="227">
                  <c:v>6.2588753890507469</c:v>
                </c:pt>
                <c:pt idx="228">
                  <c:v>6.423541001204498</c:v>
                </c:pt>
                <c:pt idx="229">
                  <c:v>6.5925388235622391</c:v>
                </c:pt>
                <c:pt idx="230">
                  <c:v>6.7659828328371914</c:v>
                </c:pt>
                <c:pt idx="231">
                  <c:v>6.9439900043715372</c:v>
                </c:pt>
                <c:pt idx="232">
                  <c:v>7.126680391027854</c:v>
                </c:pt>
                <c:pt idx="233">
                  <c:v>7.3141772041559214</c:v>
                </c:pt>
                <c:pt idx="234">
                  <c:v>7.5066068966898714</c:v>
                </c:pt>
                <c:pt idx="235">
                  <c:v>7.7040992484314375</c:v>
                </c:pt>
                <c:pt idx="236">
                  <c:v>7.9067874535769596</c:v>
                </c:pt>
                <c:pt idx="237">
                  <c:v>8.1148082105472152</c:v>
                </c:pt>
                <c:pt idx="238">
                  <c:v>8.328301814180481</c:v>
                </c:pt>
                <c:pt idx="239">
                  <c:v>8.5474122503512273</c:v>
                </c:pt>
                <c:pt idx="240">
                  <c:v>8.772287293078028</c:v>
                </c:pt>
                <c:pt idx="241">
                  <c:v>9.0030786041864541</c:v>
                </c:pt>
                <c:pt idx="242">
                  <c:v>9.2399418355938305</c:v>
                </c:pt>
                <c:pt idx="243">
                  <c:v>9.4830367342851876</c:v>
                </c:pt>
                <c:pt idx="244">
                  <c:v>9.7325272500509001</c:v>
                </c:pt>
                <c:pt idx="245">
                  <c:v>9.9885816460588899</c:v>
                </c:pt>
                <c:pt idx="246">
                  <c:v>10.251372612335894</c:v>
                </c:pt>
                <c:pt idx="247">
                  <c:v>10.521077382234253</c:v>
                </c:pt>
                <c:pt idx="248">
                  <c:v>10.79787785196295</c:v>
                </c:pt>
                <c:pt idx="249">
                  <c:v>11.081960703263251</c:v>
                </c:pt>
                <c:pt idx="250">
                  <c:v>11.373517529312091</c:v>
                </c:pt>
                <c:pt idx="251">
                  <c:v>11.672744963937433</c:v>
                </c:pt>
                <c:pt idx="252">
                  <c:v>11.979844814233852</c:v>
                </c:pt>
                <c:pt idx="253">
                  <c:v>12.295024196666297</c:v>
                </c:pt>
                <c:pt idx="254">
                  <c:v>12.618495676755392</c:v>
                </c:pt>
                <c:pt idx="255">
                  <c:v>12.950477412437033</c:v>
                </c:pt>
                <c:pt idx="256">
                  <c:v>13.291193301194449</c:v>
                </c:pt>
                <c:pt idx="257">
                  <c:v>13.640873131060344</c:v>
                </c:pt>
                <c:pt idx="258">
                  <c:v>13.999752735592331</c:v>
                </c:pt>
                <c:pt idx="259">
                  <c:v>14.368074152925626</c:v>
                </c:pt>
                <c:pt idx="260">
                  <c:v>14.746085789009776</c:v>
                </c:pt>
                <c:pt idx="261">
                  <c:v>15.134042585140726</c:v>
                </c:pt>
                <c:pt idx="262">
                  <c:v>15.532206189899915</c:v>
                </c:pt>
                <c:pt idx="263">
                  <c:v>15.940845135617298</c:v>
                </c:pt>
                <c:pt idx="264">
                  <c:v>16.36023501947674</c:v>
                </c:pt>
                <c:pt idx="265">
                  <c:v>16.790658689386206</c:v>
                </c:pt>
                <c:pt idx="266">
                  <c:v>17.232406434738227</c:v>
                </c:pt>
                <c:pt idx="267">
                  <c:v>17.685776182188778</c:v>
                </c:pt>
                <c:pt idx="268">
                  <c:v>18.151073696587115</c:v>
                </c:pt>
                <c:pt idx="269">
                  <c:v>18.628612787191997</c:v>
                </c:pt>
                <c:pt idx="270">
                  <c:v>19.118715519312872</c:v>
                </c:pt>
                <c:pt idx="271">
                  <c:v>19.621712431519931</c:v>
                </c:pt>
                <c:pt idx="272">
                  <c:v>20.137942758567693</c:v>
                </c:pt>
                <c:pt idx="273">
                  <c:v>20.667754660184691</c:v>
                </c:pt>
                <c:pt idx="274">
                  <c:v>21.211505455881401</c:v>
                </c:pt>
                <c:pt idx="275">
                  <c:v>21.769561865936392</c:v>
                </c:pt>
                <c:pt idx="276">
                  <c:v>22.34230025872251</c:v>
                </c:pt>
                <c:pt idx="277">
                  <c:v>22.930106904539656</c:v>
                </c:pt>
                <c:pt idx="278">
                  <c:v>23.533378236126214</c:v>
                </c:pt>
                <c:pt idx="279">
                  <c:v>24.152521116023838</c:v>
                </c:pt>
                <c:pt idx="280">
                  <c:v>24.787953110976815</c:v>
                </c:pt>
                <c:pt idx="281">
                  <c:v>25.440102773550041</c:v>
                </c:pt>
                <c:pt idx="282">
                  <c:v>26.109409931156879</c:v>
                </c:pt>
                <c:pt idx="283">
                  <c:v>26.796325982690441</c:v>
                </c:pt>
                <c:pt idx="284">
                  <c:v>27.501314202959236</c:v>
                </c:pt>
                <c:pt idx="285">
                  <c:v>28.224850055132482</c:v>
                </c:pt>
                <c:pt idx="286">
                  <c:v>28.967421511405075</c:v>
                </c:pt>
                <c:pt idx="287">
                  <c:v>29.729529382099511</c:v>
                </c:pt>
                <c:pt idx="288">
                  <c:v>30.511687653425732</c:v>
                </c:pt>
                <c:pt idx="289">
                  <c:v>31.314423834127584</c:v>
                </c:pt>
                <c:pt idx="290">
                  <c:v>32.138279311248809</c:v>
                </c:pt>
                <c:pt idx="291">
                  <c:v>32.98380971525922</c:v>
                </c:pt>
                <c:pt idx="292">
                  <c:v>33.851585294787057</c:v>
                </c:pt>
                <c:pt idx="293">
                  <c:v>34.742191301209928</c:v>
                </c:pt>
                <c:pt idx="294">
                  <c:v>35.656228383364329</c:v>
                </c:pt>
                <c:pt idx="295">
                  <c:v>36.594312992639644</c:v>
                </c:pt>
                <c:pt idx="296">
                  <c:v>37.557077798729438</c:v>
                </c:pt>
                <c:pt idx="297">
                  <c:v>38.545172116320821</c:v>
                </c:pt>
                <c:pt idx="298">
                  <c:v>39.559262343010658</c:v>
                </c:pt>
                <c:pt idx="299">
                  <c:v>40.600032408741271</c:v>
                </c:pt>
                <c:pt idx="300">
                  <c:v>41.668184237062235</c:v>
                </c:pt>
                <c:pt idx="301">
                  <c:v>42.764438218525768</c:v>
                </c:pt>
                <c:pt idx="302">
                  <c:v>43.88953369653828</c:v>
                </c:pt>
                <c:pt idx="303">
                  <c:v>45.044229465993396</c:v>
                </c:pt>
                <c:pt idx="304">
                  <c:v>46.229304285023467</c:v>
                </c:pt>
                <c:pt idx="305">
                  <c:v>47.445557400216117</c:v>
                </c:pt>
                <c:pt idx="306">
                  <c:v>48.693809085646699</c:v>
                </c:pt>
                <c:pt idx="307">
                  <c:v>49.974901196094095</c:v>
                </c:pt>
                <c:pt idx="308">
                  <c:v>51.289697734809948</c:v>
                </c:pt>
                <c:pt idx="309">
                  <c:v>52.639085436226388</c:v>
                </c:pt>
                <c:pt idx="310">
                  <c:v>54.023974363993439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D-45DF-B77E-68804507DBC0}"/>
            </c:ext>
          </c:extLst>
        </c:ser>
        <c:ser>
          <c:idx val="2"/>
          <c:order val="2"/>
          <c:tx>
            <c:v>Late-time solution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'MA1'!$Q$16:$Q$370</c:f>
              <c:numCache>
                <c:formatCode>General</c:formatCode>
                <c:ptCount val="355"/>
                <c:pt idx="0">
                  <c:v>2.9695583153200748E-4</c:v>
                </c:pt>
                <c:pt idx="1">
                  <c:v>3.1278667916647584E-4</c:v>
                </c:pt>
                <c:pt idx="2">
                  <c:v>3.2946147633893669E-4</c:v>
                </c:pt>
                <c:pt idx="3">
                  <c:v>3.4702521437513184E-4</c:v>
                </c:pt>
                <c:pt idx="4">
                  <c:v>3.6552528310841481E-4</c:v>
                </c:pt>
                <c:pt idx="5">
                  <c:v>3.8501159874526381E-4</c:v>
                </c:pt>
                <c:pt idx="6">
                  <c:v>4.0553673854734894E-4</c:v>
                </c:pt>
                <c:pt idx="7">
                  <c:v>4.2715608269358607E-4</c:v>
                </c:pt>
                <c:pt idx="8">
                  <c:v>4.4992796370488529E-4</c:v>
                </c:pt>
                <c:pt idx="9">
                  <c:v>4.7391382383483191E-4</c:v>
                </c:pt>
                <c:pt idx="10">
                  <c:v>4.9917838085091198E-4</c:v>
                </c:pt>
                <c:pt idx="11">
                  <c:v>5.257898026536171E-4</c:v>
                </c:pt>
                <c:pt idx="12">
                  <c:v>5.5381989120457898E-4</c:v>
                </c:pt>
                <c:pt idx="13">
                  <c:v>5.8334427625997731E-4</c:v>
                </c:pt>
                <c:pt idx="14">
                  <c:v>6.1444261943198518E-4</c:v>
                </c:pt>
                <c:pt idx="15">
                  <c:v>6.4719882912878839E-4</c:v>
                </c:pt>
                <c:pt idx="16">
                  <c:v>6.8170128695319346E-4</c:v>
                </c:pt>
                <c:pt idx="17">
                  <c:v>7.1804308617061093E-4</c:v>
                </c:pt>
                <c:pt idx="18">
                  <c:v>7.5632228288988743E-4</c:v>
                </c:pt>
                <c:pt idx="19">
                  <c:v>7.9664216063471199E-4</c:v>
                </c:pt>
                <c:pt idx="20">
                  <c:v>8.3911150901941345E-4</c:v>
                </c:pt>
                <c:pt idx="21">
                  <c:v>8.8384491728111809E-4</c:v>
                </c:pt>
                <c:pt idx="22">
                  <c:v>9.3096308346021209E-4</c:v>
                </c:pt>
                <c:pt idx="23">
                  <c:v>9.8059314006337765E-4</c:v>
                </c:pt>
                <c:pt idx="24">
                  <c:v>1.0328689970878432E-3</c:v>
                </c:pt>
                <c:pt idx="25">
                  <c:v>1.0879317033324282E-3</c:v>
                </c:pt>
                <c:pt idx="26">
                  <c:v>1.1459298269702435E-3</c:v>
                </c:pt>
                <c:pt idx="27">
                  <c:v>1.207019856409867E-3</c:v>
                </c:pt>
                <c:pt idx="28">
                  <c:v>1.2713666225266486E-3</c:v>
                </c:pt>
                <c:pt idx="29">
                  <c:v>1.3391437434032746E-3</c:v>
                </c:pt>
                <c:pt idx="30">
                  <c:v>1.4105340927798157E-3</c:v>
                </c:pt>
                <c:pt idx="31">
                  <c:v>1.4857302934767958E-3</c:v>
                </c:pt>
                <c:pt idx="32">
                  <c:v>1.5649352371231412E-3</c:v>
                </c:pt>
                <c:pt idx="33">
                  <c:v>1.6483626315908419E-3</c:v>
                </c:pt>
                <c:pt idx="34">
                  <c:v>1.7362375776137616E-3</c:v>
                </c:pt>
                <c:pt idx="35">
                  <c:v>1.8287971761461069E-3</c:v>
                </c:pt>
                <c:pt idx="36">
                  <c:v>1.9262911680995691E-3</c:v>
                </c:pt>
                <c:pt idx="37">
                  <c:v>2.0289826081850678E-3</c:v>
                </c:pt>
                <c:pt idx="38">
                  <c:v>2.137148574677289E-3</c:v>
                </c:pt>
                <c:pt idx="39">
                  <c:v>2.2510809170172021E-3</c:v>
                </c:pt>
                <c:pt idx="40">
                  <c:v>2.3710870432694089E-3</c:v>
                </c:pt>
                <c:pt idx="41">
                  <c:v>2.497490749559367E-3</c:v>
                </c:pt>
                <c:pt idx="42">
                  <c:v>2.6306330937281687E-3</c:v>
                </c:pt>
                <c:pt idx="43">
                  <c:v>2.7708733155623411E-3</c:v>
                </c:pt>
                <c:pt idx="44">
                  <c:v>2.91858980608142E-3</c:v>
                </c:pt>
                <c:pt idx="45">
                  <c:v>3.07418112849869E-3</c:v>
                </c:pt>
                <c:pt idx="46">
                  <c:v>3.2380670936098936E-3</c:v>
                </c:pt>
                <c:pt idx="47">
                  <c:v>3.4106898925112062E-3</c:v>
                </c:pt>
                <c:pt idx="48">
                  <c:v>3.5925152897031305E-3</c:v>
                </c:pt>
                <c:pt idx="49">
                  <c:v>3.784033879799109E-3</c:v>
                </c:pt>
                <c:pt idx="50">
                  <c:v>3.9857624112299159E-3</c:v>
                </c:pt>
                <c:pt idx="51">
                  <c:v>4.198245180515329E-3</c:v>
                </c:pt>
                <c:pt idx="52">
                  <c:v>4.4220555008649826E-3</c:v>
                </c:pt>
                <c:pt idx="53">
                  <c:v>4.6577972490710971E-3</c:v>
                </c:pt>
                <c:pt idx="54">
                  <c:v>4.9061064948666107E-3</c:v>
                </c:pt>
                <c:pt idx="55">
                  <c:v>5.1676532171451893E-3</c:v>
                </c:pt>
                <c:pt idx="56">
                  <c:v>5.4431431116737658E-3</c:v>
                </c:pt>
                <c:pt idx="57">
                  <c:v>5.7333194951748375E-3</c:v>
                </c:pt>
                <c:pt idx="58">
                  <c:v>6.0389653109164916E-3</c:v>
                </c:pt>
                <c:pt idx="59">
                  <c:v>6.3609052412210813E-3</c:v>
                </c:pt>
                <c:pt idx="60">
                  <c:v>6.7000079325929057E-3</c:v>
                </c:pt>
                <c:pt idx="61">
                  <c:v>7.0571883394682502E-3</c:v>
                </c:pt>
                <c:pt idx="62">
                  <c:v>7.4334101929118858E-3</c:v>
                </c:pt>
                <c:pt idx="63">
                  <c:v>7.8296886009208838E-3</c:v>
                </c:pt>
                <c:pt idx="64">
                  <c:v>8.2470927873517213E-3</c:v>
                </c:pt>
                <c:pt idx="65">
                  <c:v>8.6867489768608919E-3</c:v>
                </c:pt>
                <c:pt idx="66">
                  <c:v>9.1498434336428798E-3</c:v>
                </c:pt>
                <c:pt idx="67">
                  <c:v>9.6376256621647314E-3</c:v>
                </c:pt>
                <c:pt idx="68">
                  <c:v>1.0151411778533098E-2</c:v>
                </c:pt>
                <c:pt idx="69">
                  <c:v>1.0692588061590482E-2</c:v>
                </c:pt>
                <c:pt idx="70">
                  <c:v>1.1262614693321833E-2</c:v>
                </c:pt>
                <c:pt idx="71">
                  <c:v>1.186302969866408E-2</c:v>
                </c:pt>
                <c:pt idx="72">
                  <c:v>1.2495453095348556E-2</c:v>
                </c:pt>
                <c:pt idx="73">
                  <c:v>1.3161591264973193E-2</c:v>
                </c:pt>
                <c:pt idx="74">
                  <c:v>1.3863241557099162E-2</c:v>
                </c:pt>
                <c:pt idx="75">
                  <c:v>1.4602297138792946E-2</c:v>
                </c:pt>
                <c:pt idx="76">
                  <c:v>1.5380752102700811E-2</c:v>
                </c:pt>
                <c:pt idx="77">
                  <c:v>1.6200706847435725E-2</c:v>
                </c:pt>
                <c:pt idx="78">
                  <c:v>1.7064373744796527E-2</c:v>
                </c:pt>
                <c:pt idx="79">
                  <c:v>1.7974083109107756E-2</c:v>
                </c:pt>
                <c:pt idx="80">
                  <c:v>1.8932289484788558E-2</c:v>
                </c:pt>
                <c:pt idx="81">
                  <c:v>1.9941578269114243E-2</c:v>
                </c:pt>
                <c:pt idx="82">
                  <c:v>2.1004672688040103E-2</c:v>
                </c:pt>
                <c:pt idx="83">
                  <c:v>2.2124441143910236E-2</c:v>
                </c:pt>
                <c:pt idx="84">
                  <c:v>2.330390495487521E-2</c:v>
                </c:pt>
                <c:pt idx="85">
                  <c:v>2.4546246506901622E-2</c:v>
                </c:pt>
                <c:pt idx="86">
                  <c:v>2.5854817840369283E-2</c:v>
                </c:pt>
                <c:pt idx="87">
                  <c:v>2.7233149694423784E-2</c:v>
                </c:pt>
                <c:pt idx="88">
                  <c:v>2.8684961033486965E-2</c:v>
                </c:pt>
                <c:pt idx="89">
                  <c:v>3.0214169081630188E-2</c:v>
                </c:pt>
                <c:pt idx="90">
                  <c:v>3.1824899891884688E-2</c:v>
                </c:pt>
                <c:pt idx="91">
                  <c:v>3.3521499479006581E-2</c:v>
                </c:pt>
                <c:pt idx="92">
                  <c:v>3.5308545545734038E-2</c:v>
                </c:pt>
                <c:pt idx="93">
                  <c:v>3.7190859834177137E-2</c:v>
                </c:pt>
                <c:pt idx="94">
                  <c:v>3.9173521135665128E-2</c:v>
                </c:pt>
                <c:pt idx="95">
                  <c:v>4.1261878994155288E-2</c:v>
                </c:pt>
                <c:pt idx="96">
                  <c:v>4.3461568140175398E-2</c:v>
                </c:pt>
                <c:pt idx="97">
                  <c:v>4.5778523694247467E-2</c:v>
                </c:pt>
                <c:pt idx="98">
                  <c:v>4.8218997180811816E-2</c:v>
                </c:pt>
                <c:pt idx="99">
                  <c:v>5.0789573395860925E-2</c:v>
                </c:pt>
                <c:pt idx="100">
                  <c:v>5.3497188173794133E-2</c:v>
                </c:pt>
                <c:pt idx="101">
                  <c:v>5.6349147101431935E-2</c:v>
                </c:pt>
                <c:pt idx="102">
                  <c:v>5.9353145229681721E-2</c:v>
                </c:pt>
                <c:pt idx="103">
                  <c:v>6.2517287836042018E-2</c:v>
                </c:pt>
                <c:pt idx="104">
                  <c:v>6.5850112293964494E-2</c:v>
                </c:pt>
                <c:pt idx="105">
                  <c:v>6.9360611108081893E-2</c:v>
                </c:pt>
                <c:pt idx="106">
                  <c:v>7.3058256177454234E-2</c:v>
                </c:pt>
                <c:pt idx="107">
                  <c:v>7.6953024352298241E-2</c:v>
                </c:pt>
                <c:pt idx="108">
                  <c:v>8.1055424353159919E-2</c:v>
                </c:pt>
                <c:pt idx="109">
                  <c:v>8.5376525125157102E-2</c:v>
                </c:pt>
                <c:pt idx="110">
                  <c:v>8.9927985703802268E-2</c:v>
                </c:pt>
                <c:pt idx="111">
                  <c:v>9.4722086672983208E-2</c:v>
                </c:pt>
                <c:pt idx="112">
                  <c:v>9.9771763299984509E-2</c:v>
                </c:pt>
                <c:pt idx="113">
                  <c:v>0.10509064043695032</c:v>
                </c:pt>
                <c:pt idx="114">
                  <c:v>0.11069306928296127</c:v>
                </c:pt>
                <c:pt idx="115">
                  <c:v>0.116594166105912</c:v>
                </c:pt>
                <c:pt idx="116">
                  <c:v>0.12280985302867119</c:v>
                </c:pt>
                <c:pt idx="117">
                  <c:v>0.1293569009895694</c:v>
                </c:pt>
                <c:pt idx="118">
                  <c:v>0.13625297499312669</c:v>
                </c:pt>
                <c:pt idx="119">
                  <c:v>0.14351668177312574</c:v>
                </c:pt>
                <c:pt idx="120">
                  <c:v>0.15116761999660971</c:v>
                </c:pt>
                <c:pt idx="121">
                  <c:v>0.15922643314429452</c:v>
                </c:pt>
                <c:pt idx="122">
                  <c:v>0.16771486521004178</c:v>
                </c:pt>
                <c:pt idx="123">
                  <c:v>0.17665581936971617</c:v>
                </c:pt>
                <c:pt idx="124">
                  <c:v>0.18607341977768399</c:v>
                </c:pt>
                <c:pt idx="125">
                  <c:v>0.19599307665772497</c:v>
                </c:pt>
                <c:pt idx="126">
                  <c:v>0.20644155486396945</c:v>
                </c:pt>
                <c:pt idx="127">
                  <c:v>0.21744704609683602</c:v>
                </c:pt>
                <c:pt idx="128">
                  <c:v>0.229039244968853</c:v>
                </c:pt>
                <c:pt idx="129">
                  <c:v>0.24124942912556527</c:v>
                </c:pt>
                <c:pt idx="130">
                  <c:v>0.25411054363773367</c:v>
                </c:pt>
                <c:pt idx="131">
                  <c:v>0.26765728989251308</c:v>
                </c:pt>
                <c:pt idx="132">
                  <c:v>0.28192621922346051</c:v>
                </c:pt>
                <c:pt idx="133">
                  <c:v>0.29695583153200744</c:v>
                </c:pt>
                <c:pt idx="134">
                  <c:v>0.31278667916647585</c:v>
                </c:pt>
                <c:pt idx="135">
                  <c:v>0.32946147633893669</c:v>
                </c:pt>
                <c:pt idx="136">
                  <c:v>0.34702521437513184</c:v>
                </c:pt>
                <c:pt idx="137">
                  <c:v>0.36552528310841603</c:v>
                </c:pt>
                <c:pt idx="138">
                  <c:v>0.38501159874526381</c:v>
                </c:pt>
                <c:pt idx="139">
                  <c:v>0.40553673854735017</c:v>
                </c:pt>
                <c:pt idx="140">
                  <c:v>0.42715608269358601</c:v>
                </c:pt>
                <c:pt idx="141">
                  <c:v>0.44992796370488647</c:v>
                </c:pt>
                <c:pt idx="142">
                  <c:v>0.47391382383483188</c:v>
                </c:pt>
                <c:pt idx="143">
                  <c:v>0.49917838085091076</c:v>
                </c:pt>
                <c:pt idx="144">
                  <c:v>0.52578980265361697</c:v>
                </c:pt>
                <c:pt idx="145">
                  <c:v>0.55381989120457897</c:v>
                </c:pt>
                <c:pt idx="146">
                  <c:v>0.58334427625997853</c:v>
                </c:pt>
                <c:pt idx="147">
                  <c:v>0.6144426194319853</c:v>
                </c:pt>
                <c:pt idx="148">
                  <c:v>0.64719882912878968</c:v>
                </c:pt>
                <c:pt idx="149">
                  <c:v>0.68170128695319343</c:v>
                </c:pt>
                <c:pt idx="150">
                  <c:v>0.71804308617060975</c:v>
                </c:pt>
                <c:pt idx="151">
                  <c:v>0.75632228288988745</c:v>
                </c:pt>
                <c:pt idx="152">
                  <c:v>0.79664216063471083</c:v>
                </c:pt>
                <c:pt idx="153">
                  <c:v>0.83911150901941345</c:v>
                </c:pt>
                <c:pt idx="154">
                  <c:v>0.88384491728111803</c:v>
                </c:pt>
                <c:pt idx="155">
                  <c:v>0.93096308346021339</c:v>
                </c:pt>
                <c:pt idx="156">
                  <c:v>0.98059314006337761</c:v>
                </c:pt>
                <c:pt idx="157">
                  <c:v>1.0328689970878417</c:v>
                </c:pt>
                <c:pt idx="158">
                  <c:v>1.0879317033324283</c:v>
                </c:pt>
                <c:pt idx="159">
                  <c:v>1.1459298269702425</c:v>
                </c:pt>
                <c:pt idx="160">
                  <c:v>1.2070198564098669</c:v>
                </c:pt>
                <c:pt idx="161">
                  <c:v>1.2713666225266484</c:v>
                </c:pt>
                <c:pt idx="162">
                  <c:v>1.3391437434032867</c:v>
                </c:pt>
                <c:pt idx="163">
                  <c:v>1.4105340927798158</c:v>
                </c:pt>
                <c:pt idx="164">
                  <c:v>1.4857302934767957</c:v>
                </c:pt>
                <c:pt idx="165">
                  <c:v>1.5649352371231413</c:v>
                </c:pt>
                <c:pt idx="166">
                  <c:v>1.6483626315908415</c:v>
                </c:pt>
                <c:pt idx="167">
                  <c:v>1.7362375776137617</c:v>
                </c:pt>
                <c:pt idx="168">
                  <c:v>1.828797176146107</c:v>
                </c:pt>
                <c:pt idx="169">
                  <c:v>1.9262911680995689</c:v>
                </c:pt>
                <c:pt idx="170">
                  <c:v>2.0289826081850677</c:v>
                </c:pt>
                <c:pt idx="171">
                  <c:v>2.1371485746772891</c:v>
                </c:pt>
                <c:pt idx="172">
                  <c:v>2.2510809170172021</c:v>
                </c:pt>
                <c:pt idx="173">
                  <c:v>2.3710870432694091</c:v>
                </c:pt>
                <c:pt idx="174">
                  <c:v>2.4974907495593666</c:v>
                </c:pt>
                <c:pt idx="175">
                  <c:v>2.6306330937281688</c:v>
                </c:pt>
                <c:pt idx="176">
                  <c:v>2.7708733155623411</c:v>
                </c:pt>
                <c:pt idx="177">
                  <c:v>2.9185898060814202</c:v>
                </c:pt>
                <c:pt idx="178">
                  <c:v>3.0741811284986897</c:v>
                </c:pt>
                <c:pt idx="179">
                  <c:v>3.2380670936098941</c:v>
                </c:pt>
                <c:pt idx="180">
                  <c:v>3.4106898925112064</c:v>
                </c:pt>
                <c:pt idx="181">
                  <c:v>3.5925152897031305</c:v>
                </c:pt>
                <c:pt idx="182">
                  <c:v>3.7840338797991087</c:v>
                </c:pt>
                <c:pt idx="183">
                  <c:v>3.9857624112299161</c:v>
                </c:pt>
                <c:pt idx="184">
                  <c:v>4.1982451805153289</c:v>
                </c:pt>
                <c:pt idx="185">
                  <c:v>4.4220555008649827</c:v>
                </c:pt>
                <c:pt idx="186">
                  <c:v>4.657797249071109</c:v>
                </c:pt>
                <c:pt idx="187">
                  <c:v>4.9061064948665987</c:v>
                </c:pt>
                <c:pt idx="188">
                  <c:v>5.1676532171451894</c:v>
                </c:pt>
                <c:pt idx="189">
                  <c:v>5.4431431116737654</c:v>
                </c:pt>
                <c:pt idx="190">
                  <c:v>5.7333194951748387</c:v>
                </c:pt>
                <c:pt idx="191">
                  <c:v>6.0389653109164909</c:v>
                </c:pt>
                <c:pt idx="192">
                  <c:v>6.360905241221082</c:v>
                </c:pt>
                <c:pt idx="193">
                  <c:v>6.7000079325929187</c:v>
                </c:pt>
                <c:pt idx="194">
                  <c:v>7.05718833946825</c:v>
                </c:pt>
                <c:pt idx="195">
                  <c:v>7.4334101929118859</c:v>
                </c:pt>
                <c:pt idx="196">
                  <c:v>7.8296886009208961</c:v>
                </c:pt>
                <c:pt idx="197">
                  <c:v>8.2470927873517219</c:v>
                </c:pt>
                <c:pt idx="198">
                  <c:v>8.6867489768609047</c:v>
                </c:pt>
                <c:pt idx="199">
                  <c:v>9.1498434336428804</c:v>
                </c:pt>
                <c:pt idx="200">
                  <c:v>9.6376256621647318</c:v>
                </c:pt>
                <c:pt idx="201">
                  <c:v>10.151411778533101</c:v>
                </c:pt>
                <c:pt idx="202">
                  <c:v>10.692588061590483</c:v>
                </c:pt>
                <c:pt idx="203">
                  <c:v>11.262614693321821</c:v>
                </c:pt>
                <c:pt idx="204">
                  <c:v>11.863029698664082</c:v>
                </c:pt>
                <c:pt idx="205">
                  <c:v>12.495453095348557</c:v>
                </c:pt>
                <c:pt idx="206">
                  <c:v>13.161591264973191</c:v>
                </c:pt>
                <c:pt idx="207">
                  <c:v>13.86324155709916</c:v>
                </c:pt>
                <c:pt idx="208">
                  <c:v>14.602297138792947</c:v>
                </c:pt>
                <c:pt idx="209">
                  <c:v>15.380752102700813</c:v>
                </c:pt>
                <c:pt idx="210">
                  <c:v>16.200706847435722</c:v>
                </c:pt>
                <c:pt idx="211">
                  <c:v>17.064373744796526</c:v>
                </c:pt>
                <c:pt idx="212">
                  <c:v>17.97408310910788</c:v>
                </c:pt>
                <c:pt idx="213">
                  <c:v>18.932289484788559</c:v>
                </c:pt>
                <c:pt idx="214">
                  <c:v>19.941578269114242</c:v>
                </c:pt>
                <c:pt idx="215">
                  <c:v>21.004672688040102</c:v>
                </c:pt>
                <c:pt idx="216">
                  <c:v>22.124441143910236</c:v>
                </c:pt>
                <c:pt idx="217">
                  <c:v>23.303904954875208</c:v>
                </c:pt>
                <c:pt idx="218">
                  <c:v>24.546246506901621</c:v>
                </c:pt>
                <c:pt idx="219">
                  <c:v>25.854817840369286</c:v>
                </c:pt>
                <c:pt idx="220">
                  <c:v>27.233149694423787</c:v>
                </c:pt>
                <c:pt idx="221">
                  <c:v>28.684961033486964</c:v>
                </c:pt>
                <c:pt idx="222">
                  <c:v>30.214169081630185</c:v>
                </c:pt>
                <c:pt idx="223">
                  <c:v>31.824899891884687</c:v>
                </c:pt>
                <c:pt idx="224">
                  <c:v>33.521499479006451</c:v>
                </c:pt>
                <c:pt idx="225">
                  <c:v>35.308545545734042</c:v>
                </c:pt>
                <c:pt idx="226">
                  <c:v>37.190859834177012</c:v>
                </c:pt>
                <c:pt idx="227">
                  <c:v>39.173521135665133</c:v>
                </c:pt>
                <c:pt idx="228">
                  <c:v>41.261878994155289</c:v>
                </c:pt>
                <c:pt idx="229">
                  <c:v>43.461568140175395</c:v>
                </c:pt>
                <c:pt idx="230">
                  <c:v>45.778523694247582</c:v>
                </c:pt>
                <c:pt idx="231">
                  <c:v>48.218997180811826</c:v>
                </c:pt>
                <c:pt idx="232">
                  <c:v>50.789573395860927</c:v>
                </c:pt>
                <c:pt idx="233">
                  <c:v>53.497188173794136</c:v>
                </c:pt>
                <c:pt idx="234">
                  <c:v>56.349147101431939</c:v>
                </c:pt>
                <c:pt idx="235">
                  <c:v>59.353145229681843</c:v>
                </c:pt>
                <c:pt idx="236">
                  <c:v>62.517287836042016</c:v>
                </c:pt>
                <c:pt idx="237">
                  <c:v>65.850112293964486</c:v>
                </c:pt>
                <c:pt idx="238">
                  <c:v>69.360611108081898</c:v>
                </c:pt>
                <c:pt idx="239">
                  <c:v>73.05825617745424</c:v>
                </c:pt>
                <c:pt idx="240">
                  <c:v>76.953024352298243</c:v>
                </c:pt>
                <c:pt idx="241">
                  <c:v>81.055424353159907</c:v>
                </c:pt>
                <c:pt idx="242">
                  <c:v>85.376525125157102</c:v>
                </c:pt>
                <c:pt idx="243">
                  <c:v>89.927985703802264</c:v>
                </c:pt>
                <c:pt idx="244">
                  <c:v>94.722086672983323</c:v>
                </c:pt>
                <c:pt idx="245">
                  <c:v>99.771763299984514</c:v>
                </c:pt>
                <c:pt idx="246">
                  <c:v>105.09064043695044</c:v>
                </c:pt>
                <c:pt idx="247">
                  <c:v>110.69306928296116</c:v>
                </c:pt>
                <c:pt idx="248">
                  <c:v>116.59416610591201</c:v>
                </c:pt>
                <c:pt idx="249">
                  <c:v>122.80985302867094</c:v>
                </c:pt>
                <c:pt idx="250">
                  <c:v>129.3569009895694</c:v>
                </c:pt>
                <c:pt idx="251">
                  <c:v>136.25297499312668</c:v>
                </c:pt>
                <c:pt idx="252">
                  <c:v>143.51668177312573</c:v>
                </c:pt>
                <c:pt idx="253">
                  <c:v>151.16761999660972</c:v>
                </c:pt>
                <c:pt idx="254">
                  <c:v>159.22643314429453</c:v>
                </c:pt>
                <c:pt idx="255">
                  <c:v>167.71486521004178</c:v>
                </c:pt>
                <c:pt idx="256">
                  <c:v>176.65581936971617</c:v>
                </c:pt>
                <c:pt idx="257">
                  <c:v>186.07341977768402</c:v>
                </c:pt>
                <c:pt idx="258">
                  <c:v>195.99307665772497</c:v>
                </c:pt>
                <c:pt idx="259">
                  <c:v>206.44155486396946</c:v>
                </c:pt>
                <c:pt idx="260">
                  <c:v>217.44704609683603</c:v>
                </c:pt>
                <c:pt idx="261">
                  <c:v>229.03924496885301</c:v>
                </c:pt>
                <c:pt idx="262">
                  <c:v>241.24942912556526</c:v>
                </c:pt>
                <c:pt idx="263">
                  <c:v>254.11054363773366</c:v>
                </c:pt>
                <c:pt idx="264">
                  <c:v>267.65728989251312</c:v>
                </c:pt>
                <c:pt idx="265">
                  <c:v>281.92621922346046</c:v>
                </c:pt>
                <c:pt idx="266">
                  <c:v>296.95583153200749</c:v>
                </c:pt>
                <c:pt idx="267">
                  <c:v>312.78667916647589</c:v>
                </c:pt>
                <c:pt idx="268">
                  <c:v>329.46147633893668</c:v>
                </c:pt>
                <c:pt idx="269">
                  <c:v>347.02521437513315</c:v>
                </c:pt>
                <c:pt idx="270">
                  <c:v>365.52528310841484</c:v>
                </c:pt>
                <c:pt idx="271">
                  <c:v>385.01159874526383</c:v>
                </c:pt>
                <c:pt idx="272">
                  <c:v>405.53673854734893</c:v>
                </c:pt>
                <c:pt idx="273">
                  <c:v>427.15608269358609</c:v>
                </c:pt>
                <c:pt idx="274">
                  <c:v>449.92796370488645</c:v>
                </c:pt>
                <c:pt idx="275">
                  <c:v>473.91382383483193</c:v>
                </c:pt>
                <c:pt idx="276">
                  <c:v>499.17838085091199</c:v>
                </c:pt>
                <c:pt idx="277">
                  <c:v>525.78980265361713</c:v>
                </c:pt>
                <c:pt idx="278">
                  <c:v>553.81989120457899</c:v>
                </c:pt>
                <c:pt idx="279">
                  <c:v>583.34427625997739</c:v>
                </c:pt>
                <c:pt idx="280">
                  <c:v>614.44261943198524</c:v>
                </c:pt>
                <c:pt idx="281">
                  <c:v>647.19882912878847</c:v>
                </c:pt>
                <c:pt idx="282">
                  <c:v>681.7012869531934</c:v>
                </c:pt>
                <c:pt idx="283">
                  <c:v>718.04308617061088</c:v>
                </c:pt>
                <c:pt idx="284">
                  <c:v>756.32228288988745</c:v>
                </c:pt>
                <c:pt idx="285">
                  <c:v>796.64216063471201</c:v>
                </c:pt>
                <c:pt idx="286">
                  <c:v>839.11150901941346</c:v>
                </c:pt>
                <c:pt idx="287">
                  <c:v>883.84491728111811</c:v>
                </c:pt>
                <c:pt idx="288">
                  <c:v>930.96308346021215</c:v>
                </c:pt>
                <c:pt idx="289">
                  <c:v>980.59314006337775</c:v>
                </c:pt>
                <c:pt idx="290">
                  <c:v>1032.8689970878431</c:v>
                </c:pt>
                <c:pt idx="291">
                  <c:v>1087.9317033324285</c:v>
                </c:pt>
                <c:pt idx="292">
                  <c:v>1145.9298269702435</c:v>
                </c:pt>
                <c:pt idx="293">
                  <c:v>1207.0198564098669</c:v>
                </c:pt>
                <c:pt idx="294">
                  <c:v>1271.3666225266361</c:v>
                </c:pt>
                <c:pt idx="295">
                  <c:v>1339.1437434032746</c:v>
                </c:pt>
                <c:pt idx="296">
                  <c:v>1410.5340927798159</c:v>
                </c:pt>
                <c:pt idx="297">
                  <c:v>1485.7302934767959</c:v>
                </c:pt>
                <c:pt idx="298">
                  <c:v>1564.9352371231412</c:v>
                </c:pt>
                <c:pt idx="299">
                  <c:v>1648.3626315908416</c:v>
                </c:pt>
                <c:pt idx="300">
                  <c:v>1736.2375776137617</c:v>
                </c:pt>
                <c:pt idx="301">
                  <c:v>1828.7971761461072</c:v>
                </c:pt>
                <c:pt idx="302">
                  <c:v>1926.2911680995689</c:v>
                </c:pt>
                <c:pt idx="303">
                  <c:v>2028.9826081850674</c:v>
                </c:pt>
                <c:pt idx="304">
                  <c:v>2137.1485746772892</c:v>
                </c:pt>
                <c:pt idx="305">
                  <c:v>2251.0809170172024</c:v>
                </c:pt>
                <c:pt idx="306">
                  <c:v>2371.0870432694092</c:v>
                </c:pt>
                <c:pt idx="307">
                  <c:v>2497.490749559367</c:v>
                </c:pt>
                <c:pt idx="308">
                  <c:v>2630.6330937281687</c:v>
                </c:pt>
                <c:pt idx="309">
                  <c:v>2770.8733155623408</c:v>
                </c:pt>
                <c:pt idx="310">
                  <c:v>2918.5898060814202</c:v>
                </c:pt>
              </c:numCache>
            </c:numRef>
          </c:xVal>
          <c:yVal>
            <c:numRef>
              <c:f>'MA1'!$T$16:$T$370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-6.5879995169710277</c:v>
                </c:pt>
                <c:pt idx="77">
                  <c:v>-2.2849977595460036</c:v>
                </c:pt>
                <c:pt idx="78">
                  <c:v>-1.6202588826062869</c:v>
                </c:pt>
                <c:pt idx="79">
                  <c:v>-1.2792195290808239</c:v>
                </c:pt>
                <c:pt idx="80">
                  <c:v>-1.0569953630206146</c:v>
                </c:pt>
                <c:pt idx="81">
                  <c:v>-0.8948984347939799</c:v>
                </c:pt>
                <c:pt idx="82">
                  <c:v>-0.76853853557687746</c:v>
                </c:pt>
                <c:pt idx="83">
                  <c:v>-0.6656162588662442</c:v>
                </c:pt>
                <c:pt idx="84">
                  <c:v>-0.57912870742159472</c:v>
                </c:pt>
                <c:pt idx="85">
                  <c:v>-0.50473909658565197</c:v>
                </c:pt>
                <c:pt idx="86">
                  <c:v>-0.43959029765507163</c:v>
                </c:pt>
                <c:pt idx="87">
                  <c:v>-0.38170830842297598</c:v>
                </c:pt>
                <c:pt idx="88">
                  <c:v>-0.32967681647941238</c:v>
                </c:pt>
                <c:pt idx="89">
                  <c:v>-0.28244795102378362</c:v>
                </c:pt>
                <c:pt idx="90">
                  <c:v>-0.23922642413195772</c:v>
                </c:pt>
                <c:pt idx="91">
                  <c:v>-0.19939553241996211</c:v>
                </c:pt>
                <c:pt idx="92">
                  <c:v>-0.1624681851685239</c:v>
                </c:pt>
                <c:pt idx="93">
                  <c:v>-0.12805349937874011</c:v>
                </c:pt>
                <c:pt idx="94">
                  <c:v>-9.5833411251446954E-2</c:v>
                </c:pt>
                <c:pt idx="95">
                  <c:v>-6.5545924231805941E-2</c:v>
                </c:pt>
                <c:pt idx="96">
                  <c:v>-3.6972868248651203E-2</c:v>
                </c:pt>
                <c:pt idx="97">
                  <c:v>-9.9307954336549376E-3</c:v>
                </c:pt>
                <c:pt idx="98">
                  <c:v>1.5735899292925182E-2</c:v>
                </c:pt>
                <c:pt idx="99">
                  <c:v>4.0160250849049617E-2</c:v>
                </c:pt>
                <c:pt idx="100">
                  <c:v>6.3456817309480718E-2</c:v>
                </c:pt>
                <c:pt idx="101">
                  <c:v>8.5724894921792805E-2</c:v>
                </c:pt>
                <c:pt idx="102">
                  <c:v>0.10705107024400184</c:v>
                </c:pt>
                <c:pt idx="103">
                  <c:v>0.12751126587876116</c:v>
                </c:pt>
                <c:pt idx="104">
                  <c:v>0.14717239501061086</c:v>
                </c:pt>
                <c:pt idx="105">
                  <c:v>0.16609371062993228</c:v>
                </c:pt>
                <c:pt idx="106">
                  <c:v>0.1843279142058214</c:v>
                </c:pt>
                <c:pt idx="107">
                  <c:v>0.20192207316335187</c:v>
                </c:pt>
                <c:pt idx="108">
                  <c:v>0.21891838515070794</c:v>
                </c:pt>
                <c:pt idx="109">
                  <c:v>0.23535481859935503</c:v>
                </c:pt>
                <c:pt idx="110">
                  <c:v>0.25126565268845624</c:v>
                </c:pt>
                <c:pt idx="111">
                  <c:v>0.26668193496234305</c:v>
                </c:pt>
                <c:pt idx="112">
                  <c:v>0.28163187111845855</c:v>
                </c:pt>
                <c:pt idx="113">
                  <c:v>0.29614115859592349</c:v>
                </c:pt>
                <c:pt idx="114">
                  <c:v>0.31023327334347872</c:v>
                </c:pt>
                <c:pt idx="115">
                  <c:v>0.32392971737709009</c:v>
                </c:pt>
                <c:pt idx="116">
                  <c:v>0.33725023333883963</c:v>
                </c:pt>
                <c:pt idx="117">
                  <c:v>0.35021299115529125</c:v>
                </c:pt>
                <c:pt idx="118">
                  <c:v>0.36283475100171914</c:v>
                </c:pt>
                <c:pt idx="119">
                  <c:v>0.3751310060601325</c:v>
                </c:pt>
                <c:pt idx="120">
                  <c:v>0.38711610797694551</c:v>
                </c:pt>
                <c:pt idx="121">
                  <c:v>0.39880337745224981</c:v>
                </c:pt>
                <c:pt idx="122">
                  <c:v>0.41020520200461175</c:v>
                </c:pt>
                <c:pt idx="123">
                  <c:v>0.42133312263643008</c:v>
                </c:pt>
                <c:pt idx="124">
                  <c:v>0.4321979108612416</c:v>
                </c:pt>
                <c:pt idx="125">
                  <c:v>0.44280963733584244</c:v>
                </c:pt>
                <c:pt idx="126">
                  <c:v>0.45317773315786736</c:v>
                </c:pt>
                <c:pt idx="127">
                  <c:v>0.46331104473713003</c:v>
                </c:pt>
                <c:pt idx="128">
                  <c:v>0.47321788302115819</c:v>
                </c:pt>
                <c:pt idx="129">
                  <c:v>0.48290606774749278</c:v>
                </c:pt>
                <c:pt idx="130">
                  <c:v>0.49238296730424047</c:v>
                </c:pt>
                <c:pt idx="131">
                  <c:v>0.50165553470298763</c:v>
                </c:pt>
                <c:pt idx="132">
                  <c:v>0.51073034010237617</c:v>
                </c:pt>
                <c:pt idx="133">
                  <c:v>0.51961360026443115</c:v>
                </c:pt>
                <c:pt idx="134">
                  <c:v>0.52831120527757847</c:v>
                </c:pt>
                <c:pt idx="135">
                  <c:v>0.5368287428389652</c:v>
                </c:pt>
                <c:pt idx="136">
                  <c:v>0.54517152035307337</c:v>
                </c:pt>
                <c:pt idx="137">
                  <c:v>0.55334458507286666</c:v>
                </c:pt>
                <c:pt idx="138">
                  <c:v>0.5613527424830822</c:v>
                </c:pt>
                <c:pt idx="139">
                  <c:v>0.56920057310217342</c:v>
                </c:pt>
                <c:pt idx="140">
                  <c:v>0.57689244785928384</c:v>
                </c:pt>
                <c:pt idx="141">
                  <c:v>0.58443254218510721</c:v>
                </c:pt>
                <c:pt idx="142">
                  <c:v>0.59182484894013898</c:v>
                </c:pt>
                <c:pt idx="143">
                  <c:v>0.59907319029041095</c:v>
                </c:pt>
                <c:pt idx="144">
                  <c:v>0.60618122862897872</c:v>
                </c:pt>
                <c:pt idx="145">
                  <c:v>0.61315247663108363</c:v>
                </c:pt>
                <c:pt idx="146">
                  <c:v>0.61999030652174081</c:v>
                </c:pt>
                <c:pt idx="147">
                  <c:v>0.62669795862643807</c:v>
                </c:pt>
                <c:pt idx="148">
                  <c:v>0.63327854926846838</c:v>
                </c:pt>
                <c:pt idx="149">
                  <c:v>0.63973507807009278</c:v>
                </c:pt>
                <c:pt idx="150">
                  <c:v>0.64607043470908487</c:v>
                </c:pt>
                <c:pt idx="151">
                  <c:v>0.65228740517720962</c:v>
                </c:pt>
                <c:pt idx="152">
                  <c:v>0.65838867758271546</c:v>
                </c:pt>
                <c:pt idx="153">
                  <c:v>0.66437684753494131</c:v>
                </c:pt>
                <c:pt idx="154">
                  <c:v>0.67025442314556738</c:v>
                </c:pt>
                <c:pt idx="155">
                  <c:v>0.67602382967785224</c:v>
                </c:pt>
                <c:pt idx="156">
                  <c:v>0.68168741387234011</c:v>
                </c:pt>
                <c:pt idx="157">
                  <c:v>0.68724744797493909</c:v>
                </c:pt>
                <c:pt idx="158">
                  <c:v>0.69270613349097498</c:v>
                </c:pt>
                <c:pt idx="159">
                  <c:v>0.6980656046867284</c:v>
                </c:pt>
                <c:pt idx="160">
                  <c:v>0.7033279318580955</c:v>
                </c:pt>
                <c:pt idx="161">
                  <c:v>0.70849512438431095</c:v>
                </c:pt>
                <c:pt idx="162">
                  <c:v>0.71356913358313323</c:v>
                </c:pt>
                <c:pt idx="163">
                  <c:v>0.71855185538252464</c:v>
                </c:pt>
                <c:pt idx="164">
                  <c:v>0.72344513282256795</c:v>
                </c:pt>
                <c:pt idx="165">
                  <c:v>0.72825075840024911</c:v>
                </c:pt>
                <c:pt idx="166">
                  <c:v>0.73297047626868084</c:v>
                </c:pt>
                <c:pt idx="167">
                  <c:v>0.73760598430140933</c:v>
                </c:pt>
                <c:pt idx="168">
                  <c:v>0.7421589360315719</c:v>
                </c:pt>
                <c:pt idx="169">
                  <c:v>0.74663094247491424</c:v>
                </c:pt>
                <c:pt idx="170">
                  <c:v>0.7510235738449369</c:v>
                </c:pt>
                <c:pt idx="171">
                  <c:v>0.75533836116780662</c:v>
                </c:pt>
                <c:pt idx="172">
                  <c:v>0.7595767978040695</c:v>
                </c:pt>
                <c:pt idx="173">
                  <c:v>0.76374034088364273</c:v>
                </c:pt>
                <c:pt idx="174">
                  <c:v>0.76783041266009122</c:v>
                </c:pt>
                <c:pt idx="175">
                  <c:v>0.77184840178970826</c:v>
                </c:pt>
                <c:pt idx="176">
                  <c:v>0.77579566454052329</c:v>
                </c:pt>
                <c:pt idx="177">
                  <c:v>0.77967352593595973</c:v>
                </c:pt>
                <c:pt idx="178">
                  <c:v>0.78348328083752217</c:v>
                </c:pt>
                <c:pt idx="179">
                  <c:v>0.78722619497056445</c:v>
                </c:pt>
                <c:pt idx="180">
                  <c:v>0.79090350589688629</c:v>
                </c:pt>
                <c:pt idx="181">
                  <c:v>0.79451642393764432</c:v>
                </c:pt>
                <c:pt idx="182">
                  <c:v>0.7980661330497929</c:v>
                </c:pt>
                <c:pt idx="183">
                  <c:v>0.80155379165905283</c:v>
                </c:pt>
                <c:pt idx="184">
                  <c:v>0.80498053345218135</c:v>
                </c:pt>
                <c:pt idx="185">
                  <c:v>0.80834746813112102</c:v>
                </c:pt>
                <c:pt idx="186">
                  <c:v>0.81165568213142447</c:v>
                </c:pt>
                <c:pt idx="187">
                  <c:v>0.81490623930717487</c:v>
                </c:pt>
                <c:pt idx="188">
                  <c:v>0.81810018158448061</c:v>
                </c:pt>
                <c:pt idx="189">
                  <c:v>0.82123852958545762</c:v>
                </c:pt>
                <c:pt idx="190">
                  <c:v>0.82432228322449941</c:v>
                </c:pt>
                <c:pt idx="191">
                  <c:v>0.82735242227849748</c:v>
                </c:pt>
                <c:pt idx="192">
                  <c:v>0.83032990693256381</c:v>
                </c:pt>
                <c:pt idx="193">
                  <c:v>0.83325567830270608</c:v>
                </c:pt>
                <c:pt idx="194">
                  <c:v>0.83613065893679872</c:v>
                </c:pt>
                <c:pt idx="195">
                  <c:v>0.8389557532951103</c:v>
                </c:pt>
                <c:pt idx="196">
                  <c:v>0.84173184821155822</c:v>
                </c:pt>
                <c:pt idx="197">
                  <c:v>0.84445981333678344</c:v>
                </c:pt>
                <c:pt idx="198">
                  <c:v>0.84714050156407006</c:v>
                </c:pt>
                <c:pt idx="199">
                  <c:v>0.84977474943905773</c:v>
                </c:pt>
                <c:pt idx="200">
                  <c:v>0.85236337755414326</c:v>
                </c:pt>
                <c:pt idx="201">
                  <c:v>0.85490719092839951</c:v>
                </c:pt>
                <c:pt idx="202">
                  <c:v>0.85740697937379229</c:v>
                </c:pt>
                <c:pt idx="203">
                  <c:v>0.8598635178484213</c:v>
                </c:pt>
                <c:pt idx="204">
                  <c:v>0.86227756679746825</c:v>
                </c:pt>
                <c:pt idx="205">
                  <c:v>0.86464987248248637</c:v>
                </c:pt>
                <c:pt idx="206">
                  <c:v>0.86698116729963071</c:v>
                </c:pt>
                <c:pt idx="207">
                  <c:v>0.86927217008738822</c:v>
                </c:pt>
                <c:pt idx="208">
                  <c:v>0.87152358642432715</c:v>
                </c:pt>
                <c:pt idx="209">
                  <c:v>0.87373610891736475</c:v>
                </c:pt>
                <c:pt idx="210">
                  <c:v>0.87591041748100407</c:v>
                </c:pt>
                <c:pt idx="211">
                  <c:v>0.87804717960798195</c:v>
                </c:pt>
                <c:pt idx="212">
                  <c:v>0.88014705063172494</c:v>
                </c:pt>
                <c:pt idx="213">
                  <c:v>0.88221067398100006</c:v>
                </c:pt>
                <c:pt idx="214">
                  <c:v>0.8842386814271177</c:v>
                </c:pt>
                <c:pt idx="215">
                  <c:v>0.88623169332401708</c:v>
                </c:pt>
                <c:pt idx="216">
                  <c:v>0.88819031884156052</c:v>
                </c:pt>
                <c:pt idx="217">
                  <c:v>0.89011515619232517</c:v>
                </c:pt>
                <c:pt idx="218">
                  <c:v>0.89200679285217743</c:v>
                </c:pt>
                <c:pt idx="219">
                  <c:v>0.89386580577489172</c:v>
                </c:pt>
                <c:pt idx="220">
                  <c:v>0.89569276160106481</c:v>
                </c:pt>
                <c:pt idx="221">
                  <c:v>0.89748821686155511</c:v>
                </c:pt>
                <c:pt idx="222">
                  <c:v>0.89925271817567409</c:v>
                </c:pt>
                <c:pt idx="223">
                  <c:v>0.90098680244433316</c:v>
                </c:pt>
                <c:pt idx="224">
                  <c:v>0.90269099703834699</c:v>
                </c:pt>
                <c:pt idx="225">
                  <c:v>0.90436581998207666</c:v>
                </c:pt>
                <c:pt idx="226">
                  <c:v>0.90601178013258954</c:v>
                </c:pt>
                <c:pt idx="227">
                  <c:v>0.90762937735450344</c:v>
                </c:pt>
                <c:pt idx="228">
                  <c:v>0.90921910269066941</c:v>
                </c:pt>
                <c:pt idx="229">
                  <c:v>0.91078143852884674</c:v>
                </c:pt>
                <c:pt idx="230">
                  <c:v>0.91231685876450774</c:v>
                </c:pt>
                <c:pt idx="231">
                  <c:v>0.91382582895990727</c:v>
                </c:pt>
                <c:pt idx="232">
                  <c:v>0.91530880649954593</c:v>
                </c:pt>
                <c:pt idx="233">
                  <c:v>0.9167662407421453</c:v>
                </c:pt>
                <c:pt idx="234">
                  <c:v>0.91819857316925113</c:v>
                </c:pt>
                <c:pt idx="235">
                  <c:v>0.91960623753057302</c:v>
                </c:pt>
                <c:pt idx="236">
                  <c:v>0.92098965998616422</c:v>
                </c:pt>
                <c:pt idx="237">
                  <c:v>0.92234925924554179</c:v>
                </c:pt>
                <c:pt idx="238">
                  <c:v>0.92368544670383756</c:v>
                </c:pt>
                <c:pt idx="239">
                  <c:v>0.92499862657507359</c:v>
                </c:pt>
                <c:pt idx="240">
                  <c:v>0.92628919602264459</c:v>
                </c:pt>
                <c:pt idx="241">
                  <c:v>0.92755754528709111</c:v>
                </c:pt>
                <c:pt idx="242">
                  <c:v>0.92880405781123876</c:v>
                </c:pt>
                <c:pt idx="243">
                  <c:v>0.93002911036278046</c:v>
                </c:pt>
                <c:pt idx="244">
                  <c:v>0.9312330731543722</c:v>
                </c:pt>
                <c:pt idx="245">
                  <c:v>0.93241630996130853</c:v>
                </c:pt>
                <c:pt idx="246">
                  <c:v>0.93357917823684711</c:v>
                </c:pt>
                <c:pt idx="247">
                  <c:v>0.93472202922523973</c:v>
                </c:pt>
                <c:pt idx="248">
                  <c:v>0.93584520807253513</c:v>
                </c:pt>
                <c:pt idx="249">
                  <c:v>0.93694905393520678</c:v>
                </c:pt>
                <c:pt idx="250">
                  <c:v>0.93803390008666354</c:v>
                </c:pt>
                <c:pt idx="251">
                  <c:v>0.93910007402169482</c:v>
                </c:pt>
                <c:pt idx="252">
                  <c:v>0.94014789755890416</c:v>
                </c:pt>
                <c:pt idx="253">
                  <c:v>0.94117768694117487</c:v>
                </c:pt>
                <c:pt idx="254">
                  <c:v>0.94218975293422236</c:v>
                </c:pt>
                <c:pt idx="255">
                  <c:v>0.94318440092327138</c:v>
                </c:pt>
                <c:pt idx="256">
                  <c:v>0.94416193100790924</c:v>
                </c:pt>
                <c:pt idx="257">
                  <c:v>0.94512263809515107</c:v>
                </c:pt>
                <c:pt idx="258">
                  <c:v>0.94606681199076303</c:v>
                </c:pt>
                <c:pt idx="259">
                  <c:v>0.94699473748888008</c:v>
                </c:pt>
                <c:pt idx="260">
                  <c:v>0.94790669445995746</c:v>
                </c:pt>
                <c:pt idx="261">
                  <c:v>0.94880295793709413</c:v>
                </c:pt>
                <c:pt idx="262">
                  <c:v>0.94968379820076121</c:v>
                </c:pt>
                <c:pt idx="263">
                  <c:v>0.95054948086197322</c:v>
                </c:pt>
                <c:pt idx="264">
                  <c:v>0.95140026694393298</c:v>
                </c:pt>
                <c:pt idx="265">
                  <c:v>0.95223641296218453</c:v>
                </c:pt>
                <c:pt idx="266">
                  <c:v>0.95305817100330559</c:v>
                </c:pt>
                <c:pt idx="267">
                  <c:v>0.95386578880216821</c:v>
                </c:pt>
                <c:pt idx="268">
                  <c:v>0.95465950981780046</c:v>
                </c:pt>
                <c:pt idx="269">
                  <c:v>0.9554395733078751</c:v>
                </c:pt>
                <c:pt idx="270">
                  <c:v>0.95620621440185494</c:v>
                </c:pt>
                <c:pt idx="271">
                  <c:v>0.95695966417282263</c:v>
                </c:pt>
                <c:pt idx="272">
                  <c:v>0.95770014970801898</c:v>
                </c:pt>
                <c:pt idx="273">
                  <c:v>0.95842789417811891</c:v>
                </c:pt>
                <c:pt idx="274">
                  <c:v>0.9591431169052671</c:v>
                </c:pt>
                <c:pt idx="275">
                  <c:v>0.95984603342990016</c:v>
                </c:pt>
                <c:pt idx="276">
                  <c:v>0.96053685557637802</c:v>
                </c:pt>
                <c:pt idx="277">
                  <c:v>0.96121579151744718</c:v>
                </c:pt>
                <c:pt idx="278">
                  <c:v>0.96188304583756046</c:v>
                </c:pt>
                <c:pt idx="279">
                  <c:v>0.96253881959507281</c:v>
                </c:pt>
                <c:pt idx="280">
                  <c:v>0.96318331038333738</c:v>
                </c:pt>
                <c:pt idx="281">
                  <c:v>0.9638167123907202</c:v>
                </c:pt>
                <c:pt idx="282">
                  <c:v>0.96443921645955644</c:v>
                </c:pt>
                <c:pt idx="283">
                  <c:v>0.96505101014406613</c:v>
                </c:pt>
                <c:pt idx="284">
                  <c:v>0.96565227776725082</c:v>
                </c:pt>
                <c:pt idx="285">
                  <c:v>0.96624320047678902</c:v>
                </c:pt>
                <c:pt idx="286">
                  <c:v>0.96682395629994933</c:v>
                </c:pt>
                <c:pt idx="287">
                  <c:v>0.96739472019754025</c:v>
                </c:pt>
                <c:pt idx="288">
                  <c:v>0.96795566411691358</c:v>
                </c:pt>
                <c:pt idx="289">
                  <c:v>0.96850695704403944</c:v>
                </c:pt>
                <c:pt idx="290">
                  <c:v>0.96904876505466964</c:v>
                </c:pt>
                <c:pt idx="291">
                  <c:v>0.96958125136460693</c:v>
                </c:pt>
                <c:pt idx="292">
                  <c:v>0.9701045763790952</c:v>
                </c:pt>
                <c:pt idx="293">
                  <c:v>0.97061889774134802</c:v>
                </c:pt>
                <c:pt idx="294">
                  <c:v>0.97112437038022947</c:v>
                </c:pt>
                <c:pt idx="295">
                  <c:v>0.97162114655710563</c:v>
                </c:pt>
                <c:pt idx="296">
                  <c:v>0.97210937591187718</c:v>
                </c:pt>
                <c:pt idx="297">
                  <c:v>0.97258920550821271</c:v>
                </c:pt>
                <c:pt idx="298">
                  <c:v>0.97306077987799411</c:v>
                </c:pt>
                <c:pt idx="299">
                  <c:v>0.97352424106498847</c:v>
                </c:pt>
                <c:pt idx="300">
                  <c:v>0.97397972866776206</c:v>
                </c:pt>
                <c:pt idx="301">
                  <c:v>0.97442737988184747</c:v>
                </c:pt>
                <c:pt idx="302">
                  <c:v>0.97486732954117972</c:v>
                </c:pt>
                <c:pt idx="303">
                  <c:v>0.97529971015881223</c:v>
                </c:pt>
                <c:pt idx="304">
                  <c:v>0.97572465196692704</c:v>
                </c:pt>
                <c:pt idx="305">
                  <c:v>0.97614228295615146</c:v>
                </c:pt>
                <c:pt idx="306">
                  <c:v>0.97655272891419209</c:v>
                </c:pt>
                <c:pt idx="307">
                  <c:v>0.97695611346380029</c:v>
                </c:pt>
                <c:pt idx="308">
                  <c:v>0.97735255810008037</c:v>
                </c:pt>
                <c:pt idx="309">
                  <c:v>0.97774218222715059</c:v>
                </c:pt>
                <c:pt idx="310">
                  <c:v>0.97812510319417034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ED-45DF-B77E-68804507DBC0}"/>
            </c:ext>
          </c:extLst>
        </c:ser>
        <c:ser>
          <c:idx val="3"/>
          <c:order val="3"/>
          <c:tx>
            <c:v>Transition from IA to BD regime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92D050"/>
              </a:solidFill>
              <a:ln w="60325">
                <a:noFill/>
              </a:ln>
              <a:effectLst/>
            </c:spPr>
          </c:marker>
          <c:xVal>
            <c:numRef>
              <c:f>'MA1'!$B$15</c:f>
              <c:numCache>
                <c:formatCode>General</c:formatCode>
                <c:ptCount val="1"/>
                <c:pt idx="0">
                  <c:v>0.17799999999999999</c:v>
                </c:pt>
              </c:numCache>
            </c:numRef>
          </c:xVal>
          <c:yVal>
            <c:numRef>
              <c:f>'MA1'!$B$17</c:f>
              <c:numCache>
                <c:formatCode>General</c:formatCode>
                <c:ptCount val="1"/>
                <c:pt idx="0">
                  <c:v>0.42190046219457972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ED-45DF-B77E-68804507D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51984"/>
        <c:axId val="2065452464"/>
      </c:scatterChart>
      <c:valAx>
        <c:axId val="2065451984"/>
        <c:scaling>
          <c:logBase val="10"/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n-US"/>
                  <a:t>tD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2065452464"/>
        <c:crossesAt val="1.0000000000000002E-3"/>
        <c:crossBetween val="midCat"/>
      </c:valAx>
      <c:valAx>
        <c:axId val="2065452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Myungjo Std M" panose="02020600000000000000" pitchFamily="18" charset="-128"/>
                    <a:ea typeface="Adobe Myungjo Std M" panose="02020600000000000000" pitchFamily="18" charset="-128"/>
                    <a:cs typeface="+mn-cs"/>
                  </a:defRPr>
                </a:pPr>
                <a:r>
                  <a:rPr lang="en-US"/>
                  <a:t>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Myungjo Std M" panose="02020600000000000000" pitchFamily="18" charset="-128"/>
                  <a:ea typeface="Adobe Myungjo Std M" panose="02020600000000000000" pitchFamily="18" charset="-128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Myungjo Std M" panose="02020600000000000000" pitchFamily="18" charset="-128"/>
                <a:ea typeface="Adobe Myungjo Std M" panose="02020600000000000000" pitchFamily="18" charset="-128"/>
                <a:cs typeface="+mn-cs"/>
              </a:defRPr>
            </a:pPr>
            <a:endParaRPr lang="es-MX"/>
          </a:p>
        </c:txPr>
        <c:crossAx val="206545198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469921020419769"/>
          <c:y val="0.38325491607046486"/>
          <c:w val="0.43498714599101568"/>
          <c:h val="0.405051916840799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Myungjo Std M" panose="02020600000000000000" pitchFamily="18" charset="-128"/>
              <a:ea typeface="Adobe Myungjo Std M" panose="02020600000000000000" pitchFamily="18" charset="-128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dobe Myungjo Std M" panose="02020600000000000000" pitchFamily="18" charset="-128"/>
          <a:ea typeface="Adobe Myungjo Std M" panose="02020600000000000000" pitchFamily="18" charset="-128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20</xdr:row>
      <xdr:rowOff>129540</xdr:rowOff>
    </xdr:from>
    <xdr:to>
      <xdr:col>9</xdr:col>
      <xdr:colOff>571500</xdr:colOff>
      <xdr:row>44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555B93-6E66-118E-3704-F709B68B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20</xdr:row>
      <xdr:rowOff>137160</xdr:rowOff>
    </xdr:from>
    <xdr:to>
      <xdr:col>15</xdr:col>
      <xdr:colOff>533400</xdr:colOff>
      <xdr:row>44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1BF699-0962-48D5-828D-3F97317ED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655320</xdr:colOff>
      <xdr:row>20</xdr:row>
      <xdr:rowOff>137160</xdr:rowOff>
    </xdr:from>
    <xdr:to>
      <xdr:col>23</xdr:col>
      <xdr:colOff>114300</xdr:colOff>
      <xdr:row>44</xdr:row>
      <xdr:rowOff>83820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B498FD-AB79-7C1D-EBFB-A7EE883C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106680</xdr:colOff>
      <xdr:row>8</xdr:row>
      <xdr:rowOff>45720</xdr:rowOff>
    </xdr:from>
    <xdr:ext cx="3916680" cy="3817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E8C442E-F6C2-15BD-7B2A-F0440CB06B77}"/>
                </a:ext>
              </a:extLst>
            </xdr:cNvPr>
            <xdr:cNvSpPr txBox="1"/>
          </xdr:nvSpPr>
          <xdr:spPr>
            <a:xfrm>
              <a:off x="7239000" y="777240"/>
              <a:ext cx="3916680" cy="38177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𝑆</m:t>
                    </m:r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sub>
                            </m:sSub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−1/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sup>
                        </m:sSub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E8C442E-F6C2-15BD-7B2A-F0440CB06B77}"/>
                </a:ext>
              </a:extLst>
            </xdr:cNvPr>
            <xdr:cNvSpPr txBox="1"/>
          </xdr:nvSpPr>
          <xdr:spPr>
            <a:xfrm>
              <a:off x="7239000" y="777240"/>
              <a:ext cx="3916680" cy="38177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𝑆(𝑥_𝐷,𝑡_𝐷 )=1−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(𝑎_1 𝑡_𝐷+𝑎_2 )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s-MX" sz="1400" b="0" i="0">
                  <a:latin typeface="Cambria Math" panose="02040503050406030204" pitchFamily="18" charset="0"/>
                </a:rPr>
                <a:t>−1/𝑏) (𝑥_𝐷^(1/(1+𝑏))+𝑎_3 𝑥_𝐷^𝑏 )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15</xdr:col>
      <xdr:colOff>784860</xdr:colOff>
      <xdr:row>5</xdr:row>
      <xdr:rowOff>152400</xdr:rowOff>
    </xdr:from>
    <xdr:ext cx="3508846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D630421-6275-4609-9AD3-6287B14B5524}"/>
                </a:ext>
              </a:extLst>
            </xdr:cNvPr>
            <xdr:cNvSpPr txBox="1"/>
          </xdr:nvSpPr>
          <xdr:spPr>
            <a:xfrm>
              <a:off x="13479780" y="152400"/>
              <a:ext cx="3508846" cy="48404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sub>
                            </m:sSub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−1/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2+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D630421-6275-4609-9AD3-6287B14B5524}"/>
                </a:ext>
              </a:extLst>
            </xdr:cNvPr>
            <xdr:cNvSpPr txBox="1"/>
          </xdr:nvSpPr>
          <xdr:spPr>
            <a:xfrm>
              <a:off x="13479780" y="152400"/>
              <a:ext cx="3508846" cy="48404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𝑆 ̅(𝑡_𝐷 )=1−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(𝑎_1 𝑡_𝐷+𝑎_2 )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s-MX" sz="1400" b="0" i="0">
                  <a:latin typeface="Cambria Math" panose="02040503050406030204" pitchFamily="18" charset="0"/>
                </a:rPr>
                <a:t>−1/𝑏) ((1+𝑏)/(2+𝑏)+𝑎_3/(1+𝑏))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0</xdr:col>
      <xdr:colOff>632460</xdr:colOff>
      <xdr:row>21</xdr:row>
      <xdr:rowOff>30480</xdr:rowOff>
    </xdr:from>
    <xdr:ext cx="1905201" cy="7363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91D660B-BA30-431A-BCC4-B87CE6EEDDFD}"/>
                </a:ext>
              </a:extLst>
            </xdr:cNvPr>
            <xdr:cNvSpPr txBox="1"/>
          </xdr:nvSpPr>
          <xdr:spPr>
            <a:xfrm>
              <a:off x="632460" y="2590800"/>
              <a:ext cx="1905201" cy="73635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p>
                        </m:sSub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rad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2+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den>
                            </m:f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91D660B-BA30-431A-BCC4-B87CE6EEDDFD}"/>
                </a:ext>
              </a:extLst>
            </xdr:cNvPr>
            <xdr:cNvSpPr txBox="1"/>
          </xdr:nvSpPr>
          <xdr:spPr>
            <a:xfrm>
              <a:off x="632460" y="2590800"/>
              <a:ext cx="1905201" cy="73635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𝑎_1=(𝑏𝑎_4^(1/𝑏+1))/(2√(𝑡_𝐷2 )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((1+𝑏)/(2+𝑏)+𝑎_3/(1+𝑏))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9</xdr:col>
      <xdr:colOff>99060</xdr:colOff>
      <xdr:row>4</xdr:row>
      <xdr:rowOff>160020</xdr:rowOff>
    </xdr:from>
    <xdr:ext cx="3916680" cy="3817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814FA29-8FF1-41DF-AA74-F2A58B1AC0BE}"/>
                </a:ext>
              </a:extLst>
            </xdr:cNvPr>
            <xdr:cNvSpPr txBox="1"/>
          </xdr:nvSpPr>
          <xdr:spPr>
            <a:xfrm>
              <a:off x="7231380" y="160020"/>
              <a:ext cx="3916680" cy="38177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𝑆</m:t>
                    </m:r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−1/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sup>
                        </m:sSub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814FA29-8FF1-41DF-AA74-F2A58B1AC0BE}"/>
                </a:ext>
              </a:extLst>
            </xdr:cNvPr>
            <xdr:cNvSpPr txBox="1"/>
          </xdr:nvSpPr>
          <xdr:spPr>
            <a:xfrm>
              <a:off x="7231380" y="160020"/>
              <a:ext cx="3916680" cy="38177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𝑆(𝑥_𝐷,𝑡_𝐷 )=1−〖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𝑎_4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s-MX" sz="1400" b="0" i="0">
                  <a:latin typeface="Cambria Math" panose="02040503050406030204" pitchFamily="18" charset="0"/>
                </a:rPr>
                <a:t>−1/𝑏) (𝑥_𝐷^(1/(1+𝑏))+𝑎_3 𝑥_𝐷^𝑏 )</a:t>
              </a:r>
              <a:endParaRPr lang="es-MX" sz="1400"/>
            </a:p>
          </xdr:txBody>
        </xdr:sp>
      </mc:Fallback>
    </mc:AlternateContent>
    <xdr:clientData/>
  </xdr:oneCellAnchor>
  <xdr:twoCellAnchor>
    <xdr:from>
      <xdr:col>4</xdr:col>
      <xdr:colOff>160020</xdr:colOff>
      <xdr:row>15</xdr:row>
      <xdr:rowOff>175260</xdr:rowOff>
    </xdr:from>
    <xdr:to>
      <xdr:col>4</xdr:col>
      <xdr:colOff>388620</xdr:colOff>
      <xdr:row>17</xdr:row>
      <xdr:rowOff>7620</xdr:rowOff>
    </xdr:to>
    <xdr:sp macro="" textlink="">
      <xdr:nvSpPr>
        <xdr:cNvPr id="13" name="Diagrama de flujo: preparación 12">
          <a:extLst>
            <a:ext uri="{FF2B5EF4-FFF2-40B4-BE49-F238E27FC236}">
              <a16:creationId xmlns:a16="http://schemas.microsoft.com/office/drawing/2014/main" id="{82ACDC2C-6E2E-26E3-80F0-C67B0A029B77}"/>
            </a:ext>
          </a:extLst>
        </xdr:cNvPr>
        <xdr:cNvSpPr/>
      </xdr:nvSpPr>
      <xdr:spPr>
        <a:xfrm>
          <a:off x="3329940" y="294894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14</xdr:col>
      <xdr:colOff>266700</xdr:colOff>
      <xdr:row>9</xdr:row>
      <xdr:rowOff>175260</xdr:rowOff>
    </xdr:from>
    <xdr:to>
      <xdr:col>14</xdr:col>
      <xdr:colOff>495300</xdr:colOff>
      <xdr:row>11</xdr:row>
      <xdr:rowOff>0</xdr:rowOff>
    </xdr:to>
    <xdr:sp macro="" textlink="">
      <xdr:nvSpPr>
        <xdr:cNvPr id="14" name="Diagrama de flujo: preparación 13">
          <a:extLst>
            <a:ext uri="{FF2B5EF4-FFF2-40B4-BE49-F238E27FC236}">
              <a16:creationId xmlns:a16="http://schemas.microsoft.com/office/drawing/2014/main" id="{3957489F-82D2-49C7-87B4-886E2784C999}"/>
            </a:ext>
          </a:extLst>
        </xdr:cNvPr>
        <xdr:cNvSpPr/>
      </xdr:nvSpPr>
      <xdr:spPr>
        <a:xfrm>
          <a:off x="12169140" y="183642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</xdr:col>
      <xdr:colOff>312420</xdr:colOff>
      <xdr:row>11</xdr:row>
      <xdr:rowOff>114300</xdr:rowOff>
    </xdr:from>
    <xdr:to>
      <xdr:col>2</xdr:col>
      <xdr:colOff>541020</xdr:colOff>
      <xdr:row>12</xdr:row>
      <xdr:rowOff>129540</xdr:rowOff>
    </xdr:to>
    <xdr:sp macro="" textlink="">
      <xdr:nvSpPr>
        <xdr:cNvPr id="15" name="Diagrama de flujo: preparación 14">
          <a:extLst>
            <a:ext uri="{FF2B5EF4-FFF2-40B4-BE49-F238E27FC236}">
              <a16:creationId xmlns:a16="http://schemas.microsoft.com/office/drawing/2014/main" id="{FDE96756-84CD-4449-A896-DB6413240D79}"/>
            </a:ext>
          </a:extLst>
        </xdr:cNvPr>
        <xdr:cNvSpPr/>
      </xdr:nvSpPr>
      <xdr:spPr>
        <a:xfrm>
          <a:off x="1897380" y="214884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4</xdr:col>
      <xdr:colOff>137160</xdr:colOff>
      <xdr:row>13</xdr:row>
      <xdr:rowOff>160020</xdr:rowOff>
    </xdr:from>
    <xdr:to>
      <xdr:col>4</xdr:col>
      <xdr:colOff>365760</xdr:colOff>
      <xdr:row>14</xdr:row>
      <xdr:rowOff>175260</xdr:rowOff>
    </xdr:to>
    <xdr:sp macro="" textlink="">
      <xdr:nvSpPr>
        <xdr:cNvPr id="16" name="Diagrama de flujo: preparación 15">
          <a:extLst>
            <a:ext uri="{FF2B5EF4-FFF2-40B4-BE49-F238E27FC236}">
              <a16:creationId xmlns:a16="http://schemas.microsoft.com/office/drawing/2014/main" id="{E2C7D5E5-A24F-422F-9792-4BFEFF6AFBEF}"/>
            </a:ext>
          </a:extLst>
        </xdr:cNvPr>
        <xdr:cNvSpPr/>
      </xdr:nvSpPr>
      <xdr:spPr>
        <a:xfrm>
          <a:off x="3307080" y="256794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18</xdr:col>
      <xdr:colOff>83820</xdr:colOff>
      <xdr:row>9</xdr:row>
      <xdr:rowOff>175260</xdr:rowOff>
    </xdr:from>
    <xdr:to>
      <xdr:col>18</xdr:col>
      <xdr:colOff>312420</xdr:colOff>
      <xdr:row>11</xdr:row>
      <xdr:rowOff>0</xdr:rowOff>
    </xdr:to>
    <xdr:sp macro="" textlink="">
      <xdr:nvSpPr>
        <xdr:cNvPr id="17" name="Diagrama de flujo: preparación 16">
          <a:extLst>
            <a:ext uri="{FF2B5EF4-FFF2-40B4-BE49-F238E27FC236}">
              <a16:creationId xmlns:a16="http://schemas.microsoft.com/office/drawing/2014/main" id="{0DA39C86-BD5C-411B-A50B-659DAEBB0C01}"/>
            </a:ext>
          </a:extLst>
        </xdr:cNvPr>
        <xdr:cNvSpPr/>
      </xdr:nvSpPr>
      <xdr:spPr>
        <a:xfrm>
          <a:off x="15377160" y="183642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20</xdr:row>
      <xdr:rowOff>129540</xdr:rowOff>
    </xdr:from>
    <xdr:to>
      <xdr:col>9</xdr:col>
      <xdr:colOff>571500</xdr:colOff>
      <xdr:row>44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6F398-AF06-432B-9B25-8B6A293B7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20</xdr:row>
      <xdr:rowOff>137160</xdr:rowOff>
    </xdr:from>
    <xdr:to>
      <xdr:col>15</xdr:col>
      <xdr:colOff>533400</xdr:colOff>
      <xdr:row>44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0B8131-8841-4D51-94C3-A3B6CC110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655320</xdr:colOff>
      <xdr:row>20</xdr:row>
      <xdr:rowOff>137160</xdr:rowOff>
    </xdr:from>
    <xdr:to>
      <xdr:col>23</xdr:col>
      <xdr:colOff>114300</xdr:colOff>
      <xdr:row>44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CFE77A-FC9F-4E93-97AE-A954ADECE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106680</xdr:colOff>
      <xdr:row>8</xdr:row>
      <xdr:rowOff>45720</xdr:rowOff>
    </xdr:from>
    <xdr:ext cx="3916680" cy="3817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62B57AD-1A69-416F-9972-F57848B3E0D8}"/>
                </a:ext>
              </a:extLst>
            </xdr:cNvPr>
            <xdr:cNvSpPr txBox="1"/>
          </xdr:nvSpPr>
          <xdr:spPr>
            <a:xfrm>
              <a:off x="7239000" y="1524000"/>
              <a:ext cx="3916680" cy="38177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𝑆</m:t>
                    </m:r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sub>
                            </m:sSub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−1/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sup>
                        </m:sSub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62B57AD-1A69-416F-9972-F57848B3E0D8}"/>
                </a:ext>
              </a:extLst>
            </xdr:cNvPr>
            <xdr:cNvSpPr txBox="1"/>
          </xdr:nvSpPr>
          <xdr:spPr>
            <a:xfrm>
              <a:off x="7239000" y="1524000"/>
              <a:ext cx="3916680" cy="38177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𝑆(𝑥_𝐷,𝑡_𝐷 )=1−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(𝑎_1 𝑡_𝐷+𝑎_2 )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s-MX" sz="1400" b="0" i="0">
                  <a:latin typeface="Cambria Math" panose="02040503050406030204" pitchFamily="18" charset="0"/>
                </a:rPr>
                <a:t>−1/𝑏) (𝑥_𝐷^(1/(1+𝑏))+𝑎_3 𝑥_𝐷^𝑏 )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15</xdr:col>
      <xdr:colOff>784860</xdr:colOff>
      <xdr:row>5</xdr:row>
      <xdr:rowOff>152400</xdr:rowOff>
    </xdr:from>
    <xdr:ext cx="3508846" cy="4840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48B7B9-EB2D-4DC1-AA11-4FD2A0B692A2}"/>
                </a:ext>
              </a:extLst>
            </xdr:cNvPr>
            <xdr:cNvSpPr txBox="1"/>
          </xdr:nvSpPr>
          <xdr:spPr>
            <a:xfrm>
              <a:off x="13479780" y="1082040"/>
              <a:ext cx="3508846" cy="48404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sub>
                            </m:sSub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−1/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2+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48B7B9-EB2D-4DC1-AA11-4FD2A0B692A2}"/>
                </a:ext>
              </a:extLst>
            </xdr:cNvPr>
            <xdr:cNvSpPr txBox="1"/>
          </xdr:nvSpPr>
          <xdr:spPr>
            <a:xfrm>
              <a:off x="13479780" y="1082040"/>
              <a:ext cx="3508846" cy="48404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𝑆 ̅(𝑡_𝐷 )=1−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(𝑎_1 𝑡_𝐷+𝑎_2 )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s-MX" sz="1400" b="0" i="0">
                  <a:latin typeface="Cambria Math" panose="02040503050406030204" pitchFamily="18" charset="0"/>
                </a:rPr>
                <a:t>−1/𝑏) ((1+𝑏)/(2+𝑏)+𝑎_3/(1+𝑏))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0</xdr:col>
      <xdr:colOff>632460</xdr:colOff>
      <xdr:row>21</xdr:row>
      <xdr:rowOff>30480</xdr:rowOff>
    </xdr:from>
    <xdr:ext cx="1905201" cy="7363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BEC9E03-2FAD-42E7-9F0F-366F4F5C7A45}"/>
                </a:ext>
              </a:extLst>
            </xdr:cNvPr>
            <xdr:cNvSpPr txBox="1"/>
          </xdr:nvSpPr>
          <xdr:spPr>
            <a:xfrm>
              <a:off x="632460" y="3909060"/>
              <a:ext cx="1905201" cy="73635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p>
                        </m:sSub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rad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2+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den>
                            </m:f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BEC9E03-2FAD-42E7-9F0F-366F4F5C7A45}"/>
                </a:ext>
              </a:extLst>
            </xdr:cNvPr>
            <xdr:cNvSpPr txBox="1"/>
          </xdr:nvSpPr>
          <xdr:spPr>
            <a:xfrm>
              <a:off x="632460" y="3909060"/>
              <a:ext cx="1905201" cy="73635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𝑎_1=(𝑏𝑎_4^(1/𝑏+1))/(2√(𝑡_𝐷2 )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((1+𝑏)/(2+𝑏)+𝑎_3/(1+𝑏))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9</xdr:col>
      <xdr:colOff>99060</xdr:colOff>
      <xdr:row>4</xdr:row>
      <xdr:rowOff>160020</xdr:rowOff>
    </xdr:from>
    <xdr:ext cx="3916680" cy="3817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6F7642-ECC9-47D5-AB6B-E3CB316272A2}"/>
                </a:ext>
              </a:extLst>
            </xdr:cNvPr>
            <xdr:cNvSpPr txBox="1"/>
          </xdr:nvSpPr>
          <xdr:spPr>
            <a:xfrm>
              <a:off x="7231380" y="899160"/>
              <a:ext cx="3916680" cy="38177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𝑆</m:t>
                    </m:r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e>
                    </m:d>
                    <m:r>
                      <a:rPr lang="es-MX" sz="14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−1/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  <m:d>
                      <m: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sup>
                        </m:sSub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sSubSup>
                          <m:sSub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6F7642-ECC9-47D5-AB6B-E3CB316272A2}"/>
                </a:ext>
              </a:extLst>
            </xdr:cNvPr>
            <xdr:cNvSpPr txBox="1"/>
          </xdr:nvSpPr>
          <xdr:spPr>
            <a:xfrm>
              <a:off x="7231380" y="899160"/>
              <a:ext cx="3916680" cy="38177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𝑆(𝑥_𝐷,𝑡_𝐷 )=1−〖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𝑎_4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s-MX" sz="1400" b="0" i="0">
                  <a:latin typeface="Cambria Math" panose="02040503050406030204" pitchFamily="18" charset="0"/>
                </a:rPr>
                <a:t>−1/𝑏) (𝑥_𝐷^(1/(1+𝑏))+𝑎_3 𝑥_𝐷^𝑏 )</a:t>
              </a:r>
              <a:endParaRPr lang="es-MX" sz="1400"/>
            </a:p>
          </xdr:txBody>
        </xdr:sp>
      </mc:Fallback>
    </mc:AlternateContent>
    <xdr:clientData/>
  </xdr:oneCellAnchor>
  <xdr:twoCellAnchor>
    <xdr:from>
      <xdr:col>4</xdr:col>
      <xdr:colOff>160020</xdr:colOff>
      <xdr:row>15</xdr:row>
      <xdr:rowOff>175260</xdr:rowOff>
    </xdr:from>
    <xdr:to>
      <xdr:col>4</xdr:col>
      <xdr:colOff>388620</xdr:colOff>
      <xdr:row>17</xdr:row>
      <xdr:rowOff>7620</xdr:rowOff>
    </xdr:to>
    <xdr:sp macro="" textlink="">
      <xdr:nvSpPr>
        <xdr:cNvPr id="9" name="Diagrama de flujo: preparación 8">
          <a:extLst>
            <a:ext uri="{FF2B5EF4-FFF2-40B4-BE49-F238E27FC236}">
              <a16:creationId xmlns:a16="http://schemas.microsoft.com/office/drawing/2014/main" id="{A51E0D3E-D45B-44C9-9B8F-BAE390E39191}"/>
            </a:ext>
          </a:extLst>
        </xdr:cNvPr>
        <xdr:cNvSpPr/>
      </xdr:nvSpPr>
      <xdr:spPr>
        <a:xfrm>
          <a:off x="3329940" y="294894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14</xdr:col>
      <xdr:colOff>266700</xdr:colOff>
      <xdr:row>9</xdr:row>
      <xdr:rowOff>175260</xdr:rowOff>
    </xdr:from>
    <xdr:to>
      <xdr:col>14</xdr:col>
      <xdr:colOff>495300</xdr:colOff>
      <xdr:row>11</xdr:row>
      <xdr:rowOff>0</xdr:rowOff>
    </xdr:to>
    <xdr:sp macro="" textlink="">
      <xdr:nvSpPr>
        <xdr:cNvPr id="10" name="Diagrama de flujo: preparación 9">
          <a:extLst>
            <a:ext uri="{FF2B5EF4-FFF2-40B4-BE49-F238E27FC236}">
              <a16:creationId xmlns:a16="http://schemas.microsoft.com/office/drawing/2014/main" id="{9DEB306D-CC25-4D7C-AA22-33C25E3BEA47}"/>
            </a:ext>
          </a:extLst>
        </xdr:cNvPr>
        <xdr:cNvSpPr/>
      </xdr:nvSpPr>
      <xdr:spPr>
        <a:xfrm>
          <a:off x="12169140" y="183642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</xdr:col>
      <xdr:colOff>312420</xdr:colOff>
      <xdr:row>11</xdr:row>
      <xdr:rowOff>114300</xdr:rowOff>
    </xdr:from>
    <xdr:to>
      <xdr:col>2</xdr:col>
      <xdr:colOff>541020</xdr:colOff>
      <xdr:row>12</xdr:row>
      <xdr:rowOff>129540</xdr:rowOff>
    </xdr:to>
    <xdr:sp macro="" textlink="">
      <xdr:nvSpPr>
        <xdr:cNvPr id="11" name="Diagrama de flujo: preparación 10">
          <a:extLst>
            <a:ext uri="{FF2B5EF4-FFF2-40B4-BE49-F238E27FC236}">
              <a16:creationId xmlns:a16="http://schemas.microsoft.com/office/drawing/2014/main" id="{39CEA0E9-0679-493D-B3CC-5DFDBEA09353}"/>
            </a:ext>
          </a:extLst>
        </xdr:cNvPr>
        <xdr:cNvSpPr/>
      </xdr:nvSpPr>
      <xdr:spPr>
        <a:xfrm>
          <a:off x="1897380" y="214884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4</xdr:col>
      <xdr:colOff>137160</xdr:colOff>
      <xdr:row>13</xdr:row>
      <xdr:rowOff>160020</xdr:rowOff>
    </xdr:from>
    <xdr:to>
      <xdr:col>4</xdr:col>
      <xdr:colOff>365760</xdr:colOff>
      <xdr:row>14</xdr:row>
      <xdr:rowOff>175260</xdr:rowOff>
    </xdr:to>
    <xdr:sp macro="" textlink="">
      <xdr:nvSpPr>
        <xdr:cNvPr id="12" name="Diagrama de flujo: preparación 11">
          <a:extLst>
            <a:ext uri="{FF2B5EF4-FFF2-40B4-BE49-F238E27FC236}">
              <a16:creationId xmlns:a16="http://schemas.microsoft.com/office/drawing/2014/main" id="{D0A1DA52-F729-4C44-9B37-732AF6D3CFBB}"/>
            </a:ext>
          </a:extLst>
        </xdr:cNvPr>
        <xdr:cNvSpPr/>
      </xdr:nvSpPr>
      <xdr:spPr>
        <a:xfrm>
          <a:off x="3307080" y="256794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18</xdr:col>
      <xdr:colOff>83820</xdr:colOff>
      <xdr:row>9</xdr:row>
      <xdr:rowOff>175260</xdr:rowOff>
    </xdr:from>
    <xdr:to>
      <xdr:col>18</xdr:col>
      <xdr:colOff>312420</xdr:colOff>
      <xdr:row>11</xdr:row>
      <xdr:rowOff>0</xdr:rowOff>
    </xdr:to>
    <xdr:sp macro="" textlink="">
      <xdr:nvSpPr>
        <xdr:cNvPr id="13" name="Diagrama de flujo: preparación 12">
          <a:extLst>
            <a:ext uri="{FF2B5EF4-FFF2-40B4-BE49-F238E27FC236}">
              <a16:creationId xmlns:a16="http://schemas.microsoft.com/office/drawing/2014/main" id="{E597574E-ED65-4DC1-A0AA-A93DCBDCBEA9}"/>
            </a:ext>
          </a:extLst>
        </xdr:cNvPr>
        <xdr:cNvSpPr/>
      </xdr:nvSpPr>
      <xdr:spPr>
        <a:xfrm>
          <a:off x="15377160" y="1836420"/>
          <a:ext cx="228600" cy="198120"/>
        </a:xfrm>
        <a:prstGeom prst="flowChartPreparation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chemeClr val="bg1"/>
              </a:solidFill>
            </a:rPr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B42D-DD45-4789-B092-1CB596862D52}">
  <dimension ref="A1:T416"/>
  <sheetViews>
    <sheetView topLeftCell="A2" workbookViewId="0">
      <selection activeCell="Y24" sqref="Y24"/>
    </sheetView>
  </sheetViews>
  <sheetFormatPr baseColWidth="10" defaultRowHeight="14.4" x14ac:dyDescent="0.3"/>
  <cols>
    <col min="6" max="9" width="11.5546875" style="1"/>
    <col min="10" max="10" width="14.109375" style="1" customWidth="1"/>
    <col min="11" max="11" width="13.6640625" customWidth="1"/>
    <col min="12" max="12" width="14.5546875" customWidth="1"/>
    <col min="13" max="13" width="15.6640625" customWidth="1"/>
    <col min="18" max="18" width="14.77734375" customWidth="1"/>
    <col min="19" max="19" width="16.88671875" customWidth="1"/>
    <col min="20" max="20" width="15.88671875" customWidth="1"/>
  </cols>
  <sheetData>
    <row r="1" spans="1:20" ht="15" x14ac:dyDescent="0.3">
      <c r="A1" s="31" t="s">
        <v>27</v>
      </c>
      <c r="B1" s="31"/>
      <c r="C1" s="31"/>
      <c r="E1" s="32" t="s">
        <v>29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20" x14ac:dyDescent="0.3">
      <c r="A2" s="31" t="s">
        <v>28</v>
      </c>
      <c r="B2" s="31"/>
      <c r="C2" s="31"/>
      <c r="E2" s="32" t="s">
        <v>30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5" spans="1:20" ht="15" thickBot="1" x14ac:dyDescent="0.35"/>
    <row r="6" spans="1:20" x14ac:dyDescent="0.3">
      <c r="A6" s="12" t="s">
        <v>20</v>
      </c>
      <c r="B6" s="12"/>
      <c r="D6" s="22" t="s">
        <v>23</v>
      </c>
      <c r="E6" s="23"/>
      <c r="F6" s="23"/>
      <c r="G6" s="23"/>
      <c r="H6" s="24"/>
    </row>
    <row r="7" spans="1:20" x14ac:dyDescent="0.3">
      <c r="A7" s="10" t="s">
        <v>21</v>
      </c>
      <c r="B7" s="10"/>
      <c r="D7" s="25" t="s">
        <v>24</v>
      </c>
      <c r="E7" s="26"/>
      <c r="F7" s="26"/>
      <c r="G7" s="26"/>
      <c r="H7" s="27"/>
    </row>
    <row r="8" spans="1:20" x14ac:dyDescent="0.3">
      <c r="A8" s="2"/>
      <c r="B8" s="2"/>
      <c r="D8" s="25" t="s">
        <v>26</v>
      </c>
      <c r="E8" s="26"/>
      <c r="F8" s="26"/>
      <c r="G8" s="26"/>
      <c r="H8" s="27"/>
    </row>
    <row r="9" spans="1:20" x14ac:dyDescent="0.3">
      <c r="A9" s="1"/>
      <c r="B9" s="1"/>
      <c r="D9" s="25" t="s">
        <v>25</v>
      </c>
      <c r="E9" s="26"/>
      <c r="F9" s="26"/>
      <c r="G9" s="26"/>
      <c r="H9" s="27"/>
    </row>
    <row r="10" spans="1:20" ht="15" thickBot="1" x14ac:dyDescent="0.35">
      <c r="A10" s="1"/>
      <c r="B10" s="1"/>
      <c r="D10" s="28" t="s">
        <v>31</v>
      </c>
      <c r="E10" s="29"/>
      <c r="F10" s="29"/>
      <c r="G10" s="29"/>
      <c r="H10" s="30"/>
    </row>
    <row r="13" spans="1:20" ht="15" thickBot="1" x14ac:dyDescent="0.35">
      <c r="F13" s="45" t="s">
        <v>14</v>
      </c>
      <c r="G13" s="46"/>
      <c r="H13" s="47"/>
      <c r="J13" s="44" t="s">
        <v>22</v>
      </c>
      <c r="K13" s="44"/>
      <c r="L13" s="44"/>
      <c r="M13" s="44"/>
      <c r="O13" s="13" t="s">
        <v>17</v>
      </c>
      <c r="Q13" s="44" t="s">
        <v>18</v>
      </c>
      <c r="R13" s="44"/>
      <c r="S13" s="44"/>
      <c r="T13" s="44"/>
    </row>
    <row r="14" spans="1:20" x14ac:dyDescent="0.3">
      <c r="A14" s="9" t="s">
        <v>6</v>
      </c>
      <c r="B14" s="15">
        <v>0.33700000000000002</v>
      </c>
      <c r="C14" s="16" t="s">
        <v>3</v>
      </c>
      <c r="D14" s="17">
        <f>(D18*D17^(1/D18+1))/(2*B15^0.5*((1+D18)/(2+D18)+D16/(1+D18)))</f>
        <v>64.354370700799009</v>
      </c>
      <c r="F14" s="9" t="s">
        <v>1</v>
      </c>
      <c r="G14" s="9" t="s">
        <v>8</v>
      </c>
      <c r="H14" s="9" t="s">
        <v>13</v>
      </c>
      <c r="J14" s="11" t="s">
        <v>16</v>
      </c>
      <c r="K14" s="11" t="s">
        <v>32</v>
      </c>
      <c r="L14" s="9" t="s">
        <v>32</v>
      </c>
      <c r="M14" s="11" t="s">
        <v>15</v>
      </c>
      <c r="O14" s="13"/>
      <c r="Q14" s="9" t="s">
        <v>0</v>
      </c>
      <c r="R14" s="9" t="s">
        <v>10</v>
      </c>
      <c r="S14" s="11" t="s">
        <v>11</v>
      </c>
      <c r="T14" s="11" t="s">
        <v>12</v>
      </c>
    </row>
    <row r="15" spans="1:20" x14ac:dyDescent="0.3">
      <c r="A15" s="9" t="s">
        <v>7</v>
      </c>
      <c r="B15" s="15">
        <v>0.52</v>
      </c>
      <c r="C15" s="18" t="s">
        <v>4</v>
      </c>
      <c r="D15" s="19">
        <f>D17-D14*B15</f>
        <v>-21.758493351934575</v>
      </c>
      <c r="F15" s="3"/>
      <c r="G15" s="4"/>
      <c r="H15" s="5"/>
      <c r="J15" s="3"/>
      <c r="K15" s="4"/>
      <c r="L15" s="4"/>
      <c r="M15" s="5"/>
      <c r="O15" s="14">
        <f>SUM(M16:M180)</f>
        <v>1.4895101233788688E-3</v>
      </c>
      <c r="Q15" s="3"/>
      <c r="R15" s="4"/>
      <c r="S15" s="4"/>
      <c r="T15" s="5"/>
    </row>
    <row r="16" spans="1:20" x14ac:dyDescent="0.3">
      <c r="A16" s="1"/>
      <c r="B16" s="1"/>
      <c r="C16" s="18" t="s">
        <v>5</v>
      </c>
      <c r="D16" s="19">
        <v>0.28170544469092546</v>
      </c>
      <c r="F16" s="3">
        <v>1.0000000000000002</v>
      </c>
      <c r="G16" s="4">
        <v>0</v>
      </c>
      <c r="H16" s="5">
        <v>0</v>
      </c>
      <c r="J16" s="3">
        <f>IF(H16&gt;1,0,H16)</f>
        <v>0</v>
      </c>
      <c r="K16" s="4">
        <f t="shared" ref="K16:K47" si="0">1-D$17^(-1/D$18)*(J16^(1/(1+D$18))+D$16*J16^D$18)</f>
        <v>1</v>
      </c>
      <c r="L16" s="4">
        <f>F16</f>
        <v>1.0000000000000002</v>
      </c>
      <c r="M16" s="5">
        <f>ABS(K16-L16)^2</f>
        <v>4.9303806576313238E-32</v>
      </c>
      <c r="Q16" s="3">
        <v>2.7095040000000003E-5</v>
      </c>
      <c r="R16" s="4">
        <v>6.853228185033978E-3</v>
      </c>
      <c r="S16" s="4">
        <f>Q16^0.5</f>
        <v>5.2052896173027689E-3</v>
      </c>
      <c r="T16" s="5" t="e">
        <f>1-(D$14*Q16+D$15)^(-1/D$18)*((1+D$18)/(2+D$18)+D$16/(1+D$18))</f>
        <v>#NUM!</v>
      </c>
    </row>
    <row r="17" spans="1:20" x14ac:dyDescent="0.3">
      <c r="A17" s="9" t="s">
        <v>19</v>
      </c>
      <c r="B17" s="15">
        <f>B15^0.5</f>
        <v>0.72111025509279791</v>
      </c>
      <c r="C17" s="18" t="s">
        <v>9</v>
      </c>
      <c r="D17" s="19">
        <v>11.705779412480908</v>
      </c>
      <c r="F17" s="3">
        <v>0.99750000000000028</v>
      </c>
      <c r="G17" s="4">
        <v>0</v>
      </c>
      <c r="H17" s="5">
        <v>0</v>
      </c>
      <c r="J17" s="3">
        <f t="shared" ref="J17:J80" si="1">IF(H17&gt;1,0,H17)</f>
        <v>0</v>
      </c>
      <c r="K17" s="4">
        <f t="shared" si="0"/>
        <v>1</v>
      </c>
      <c r="L17" s="4">
        <f t="shared" ref="L17:L80" si="2">F17</f>
        <v>0.99750000000000028</v>
      </c>
      <c r="M17" s="5">
        <f t="shared" ref="M17:M80" si="3">ABS(K17-L17)^2</f>
        <v>6.249999999998623E-6</v>
      </c>
      <c r="Q17" s="3">
        <v>2.8539488649743365E-5</v>
      </c>
      <c r="R17" s="4">
        <v>7.006908633723997E-3</v>
      </c>
      <c r="S17" s="4">
        <f t="shared" ref="S17:S80" si="4">Q17^0.5</f>
        <v>5.3422362966966709E-3</v>
      </c>
      <c r="T17" s="5" t="e">
        <f t="shared" ref="T17:T80" si="5">1-(D$14*Q17+D$15)^(-1/D$18)*((1+D$18)/(2+D$18)+D$16/(1+D$18))</f>
        <v>#NUM!</v>
      </c>
    </row>
    <row r="18" spans="1:20" ht="15" thickBot="1" x14ac:dyDescent="0.35">
      <c r="A18" s="1"/>
      <c r="B18" s="1"/>
      <c r="C18" s="20" t="s">
        <v>2</v>
      </c>
      <c r="D18" s="21">
        <v>2.186242668579923</v>
      </c>
      <c r="F18" s="3">
        <v>0.99500000000000033</v>
      </c>
      <c r="G18" s="4">
        <v>1.6489668907752695E-7</v>
      </c>
      <c r="H18" s="5">
        <v>2.5930679573264155E-7</v>
      </c>
      <c r="J18" s="3">
        <f t="shared" si="1"/>
        <v>2.5930679573264155E-7</v>
      </c>
      <c r="K18" s="4">
        <f t="shared" si="0"/>
        <v>0.99721876494901762</v>
      </c>
      <c r="L18" s="4">
        <f t="shared" si="2"/>
        <v>0.99500000000000033</v>
      </c>
      <c r="M18" s="5">
        <f t="shared" si="3"/>
        <v>4.9229178989877127E-6</v>
      </c>
      <c r="Q18" s="3">
        <v>3.0060941500319954E-5</v>
      </c>
      <c r="R18" s="4">
        <v>7.1641101307400321E-3</v>
      </c>
      <c r="S18" s="4">
        <f t="shared" si="4"/>
        <v>5.4827859250858911E-3</v>
      </c>
      <c r="T18" s="5" t="e">
        <f t="shared" si="5"/>
        <v>#NUM!</v>
      </c>
    </row>
    <row r="19" spans="1:20" x14ac:dyDescent="0.3">
      <c r="F19" s="3">
        <v>0.99250000000000038</v>
      </c>
      <c r="G19" s="4">
        <v>7.8272980373837286E-7</v>
      </c>
      <c r="H19" s="5">
        <v>1.2308746674495744E-6</v>
      </c>
      <c r="J19" s="3">
        <f t="shared" si="1"/>
        <v>1.2308746674495744E-6</v>
      </c>
      <c r="K19" s="4">
        <f t="shared" si="0"/>
        <v>0.99546554252331898</v>
      </c>
      <c r="L19" s="4">
        <f t="shared" si="2"/>
        <v>0.99250000000000038</v>
      </c>
      <c r="M19" s="5">
        <f t="shared" si="3"/>
        <v>8.7944424576108389E-6</v>
      </c>
      <c r="Q19" s="3">
        <v>3.1663503679971698E-5</v>
      </c>
      <c r="R19" s="4">
        <v>7.3249218356959975E-3</v>
      </c>
      <c r="S19" s="4">
        <f t="shared" si="4"/>
        <v>5.6270332929503532E-3</v>
      </c>
      <c r="T19" s="5" t="e">
        <f t="shared" si="5"/>
        <v>#NUM!</v>
      </c>
    </row>
    <row r="20" spans="1:20" x14ac:dyDescent="0.3">
      <c r="F20" s="3">
        <v>0.99000000000000044</v>
      </c>
      <c r="G20" s="4">
        <v>2.3185860610243601E-6</v>
      </c>
      <c r="H20" s="5">
        <v>3.6460715219814084E-6</v>
      </c>
      <c r="J20" s="3">
        <f t="shared" si="1"/>
        <v>3.6460715219814084E-6</v>
      </c>
      <c r="K20" s="4">
        <f t="shared" si="0"/>
        <v>0.99362411873236078</v>
      </c>
      <c r="L20" s="4">
        <f t="shared" si="2"/>
        <v>0.99000000000000044</v>
      </c>
      <c r="M20" s="5">
        <f t="shared" si="3"/>
        <v>1.313423658624518E-5</v>
      </c>
      <c r="Q20" s="3">
        <v>3.3351499163155274E-5</v>
      </c>
      <c r="R20" s="4">
        <v>7.4894319962379727E-3</v>
      </c>
      <c r="S20" s="4">
        <f t="shared" si="4"/>
        <v>5.7750756846257243E-3</v>
      </c>
      <c r="T20" s="5" t="e">
        <f t="shared" si="5"/>
        <v>#NUM!</v>
      </c>
    </row>
    <row r="21" spans="1:20" x14ac:dyDescent="0.3">
      <c r="F21" s="3">
        <v>0.98750000000000049</v>
      </c>
      <c r="G21" s="4">
        <v>5.3991619055101943E-6</v>
      </c>
      <c r="H21" s="5">
        <v>8.4904031802685647E-6</v>
      </c>
      <c r="J21" s="3">
        <f t="shared" si="1"/>
        <v>8.4904031802685647E-6</v>
      </c>
      <c r="K21" s="4">
        <f t="shared" si="0"/>
        <v>0.99168704790322071</v>
      </c>
      <c r="L21" s="4">
        <f t="shared" si="2"/>
        <v>0.98750000000000049</v>
      </c>
      <c r="M21" s="5">
        <f t="shared" si="3"/>
        <v>1.7531370143860842E-5</v>
      </c>
      <c r="Q21" s="3">
        <v>3.5129482437331656E-5</v>
      </c>
      <c r="R21" s="4">
        <v>7.6577489298500509E-3</v>
      </c>
      <c r="S21" s="4">
        <f t="shared" si="4"/>
        <v>5.9270129439146372E-3</v>
      </c>
      <c r="T21" s="5" t="e">
        <f t="shared" si="5"/>
        <v>#NUM!</v>
      </c>
    </row>
    <row r="22" spans="1:20" x14ac:dyDescent="0.3">
      <c r="F22" s="3">
        <v>0.98500000000000054</v>
      </c>
      <c r="G22" s="4">
        <v>1.0810461511702484E-5</v>
      </c>
      <c r="H22" s="5">
        <v>1.6999893391871984E-5</v>
      </c>
      <c r="J22" s="3">
        <f t="shared" si="1"/>
        <v>1.6999893391871984E-5</v>
      </c>
      <c r="K22" s="4">
        <f t="shared" si="0"/>
        <v>0.98966319194554919</v>
      </c>
      <c r="L22" s="4">
        <f t="shared" si="2"/>
        <v>0.98500000000000054</v>
      </c>
      <c r="M22" s="5">
        <f t="shared" si="3"/>
        <v>2.1745359121029808E-5</v>
      </c>
      <c r="Q22" s="3">
        <v>3.7002250791716186E-5</v>
      </c>
      <c r="R22" s="4">
        <v>7.8299793638699784E-3</v>
      </c>
      <c r="S22" s="4">
        <f t="shared" si="4"/>
        <v>6.0829475414239916E-3</v>
      </c>
      <c r="T22" s="5" t="e">
        <f t="shared" si="5"/>
        <v>#NUM!</v>
      </c>
    </row>
    <row r="23" spans="1:20" x14ac:dyDescent="0.3">
      <c r="F23" s="3">
        <v>0.9825000000000006</v>
      </c>
      <c r="G23" s="4">
        <v>1.9494871526987815E-5</v>
      </c>
      <c r="H23" s="5">
        <v>3.065648374847609E-5</v>
      </c>
      <c r="J23" s="3">
        <f t="shared" si="1"/>
        <v>3.065648374847609E-5</v>
      </c>
      <c r="K23" s="4">
        <f t="shared" si="0"/>
        <v>0.98756185063576696</v>
      </c>
      <c r="L23" s="4">
        <f t="shared" si="2"/>
        <v>0.9825000000000006</v>
      </c>
      <c r="M23" s="5">
        <f t="shared" si="3"/>
        <v>2.5622331858808333E-5</v>
      </c>
      <c r="Q23" s="3">
        <v>3.8974857261149752E-5</v>
      </c>
      <c r="R23" s="4">
        <v>8.0062115533899875E-3</v>
      </c>
      <c r="S23" s="4">
        <f t="shared" si="4"/>
        <v>6.2429846436740299E-3</v>
      </c>
      <c r="T23" s="5" t="e">
        <f t="shared" si="5"/>
        <v>#NUM!</v>
      </c>
    </row>
    <row r="24" spans="1:20" x14ac:dyDescent="0.3">
      <c r="F24" s="3">
        <v>0.98000000000000065</v>
      </c>
      <c r="G24" s="4">
        <v>3.2547608101903615E-5</v>
      </c>
      <c r="H24" s="5">
        <v>5.1182446493503396E-5</v>
      </c>
      <c r="J24" s="3">
        <f t="shared" si="1"/>
        <v>5.1182446493503396E-5</v>
      </c>
      <c r="K24" s="4">
        <f t="shared" si="0"/>
        <v>0.98539107657534808</v>
      </c>
      <c r="L24" s="4">
        <f t="shared" si="2"/>
        <v>0.98000000000000065</v>
      </c>
      <c r="M24" s="5">
        <f t="shared" si="3"/>
        <v>2.9063706641259785E-5</v>
      </c>
      <c r="Q24" s="3">
        <v>4.1052624260010281E-5</v>
      </c>
      <c r="R24" s="4">
        <v>8.1865692916500716E-3</v>
      </c>
      <c r="S24" s="4">
        <f t="shared" si="4"/>
        <v>6.4072321840253519E-3</v>
      </c>
      <c r="T24" s="5" t="e">
        <f t="shared" si="5"/>
        <v>#NUM!</v>
      </c>
    </row>
    <row r="25" spans="1:20" x14ac:dyDescent="0.3">
      <c r="F25" s="3">
        <v>0.9775000000000007</v>
      </c>
      <c r="G25" s="4">
        <v>5.1212535502904569E-5</v>
      </c>
      <c r="H25" s="5">
        <v>8.0533809119471086E-5</v>
      </c>
      <c r="J25" s="3">
        <f t="shared" si="1"/>
        <v>8.0533809119471086E-5</v>
      </c>
      <c r="K25" s="4">
        <f t="shared" si="0"/>
        <v>0.98315768806467063</v>
      </c>
      <c r="L25" s="4">
        <f t="shared" si="2"/>
        <v>0.9775000000000007</v>
      </c>
      <c r="M25" s="5">
        <f t="shared" si="3"/>
        <v>3.2009434237108576E-5</v>
      </c>
      <c r="Q25" s="3">
        <v>4.3241157942957197E-5</v>
      </c>
      <c r="R25" s="4">
        <v>8.3711818518140708E-3</v>
      </c>
      <c r="S25" s="4">
        <f t="shared" si="4"/>
        <v>6.5758009354722107E-3</v>
      </c>
      <c r="T25" s="5" t="e">
        <f t="shared" si="5"/>
        <v>#NUM!</v>
      </c>
    </row>
    <row r="26" spans="1:20" x14ac:dyDescent="0.3">
      <c r="F26" s="3">
        <v>0.97500000000000075</v>
      </c>
      <c r="G26" s="4">
        <v>7.6877361914204595E-5</v>
      </c>
      <c r="H26" s="5">
        <v>1.2089279956966606E-4</v>
      </c>
      <c r="J26" s="3">
        <f t="shared" si="1"/>
        <v>1.2089279956966606E-4</v>
      </c>
      <c r="K26" s="4">
        <f t="shared" si="0"/>
        <v>0.98086750141156631</v>
      </c>
      <c r="L26" s="4">
        <f t="shared" si="2"/>
        <v>0.97500000000000075</v>
      </c>
      <c r="M26" s="5">
        <f t="shared" si="3"/>
        <v>3.4427572814723796E-5</v>
      </c>
      <c r="Q26" s="3">
        <v>4.5546363331251411E-5</v>
      </c>
      <c r="R26" s="4">
        <v>8.5601758709500392E-3</v>
      </c>
      <c r="S26" s="4">
        <f t="shared" si="4"/>
        <v>6.7488045853507572E-3</v>
      </c>
      <c r="T26" s="5" t="e">
        <f t="shared" si="5"/>
        <v>#NUM!</v>
      </c>
    </row>
    <row r="27" spans="1:20" x14ac:dyDescent="0.3">
      <c r="F27" s="3">
        <v>0.97250000000000081</v>
      </c>
      <c r="G27" s="4">
        <v>1.1106822248850016E-4</v>
      </c>
      <c r="H27" s="5">
        <v>1.7465932786359518E-4</v>
      </c>
      <c r="J27" s="3">
        <f t="shared" si="1"/>
        <v>1.7465932786359518E-4</v>
      </c>
      <c r="K27" s="4">
        <f t="shared" si="0"/>
        <v>0.97852554764237842</v>
      </c>
      <c r="L27" s="4">
        <f t="shared" si="2"/>
        <v>0.97250000000000081</v>
      </c>
      <c r="M27" s="5">
        <f t="shared" si="3"/>
        <v>3.6307224390562443E-5</v>
      </c>
      <c r="Q27" s="3">
        <v>4.7974460245466913E-5</v>
      </c>
      <c r="R27" s="4">
        <v>8.7537063049040204E-3</v>
      </c>
      <c r="S27" s="4">
        <f t="shared" si="4"/>
        <v>6.9263598120128667E-3</v>
      </c>
      <c r="T27" s="5" t="e">
        <f t="shared" si="5"/>
        <v>#NUM!</v>
      </c>
    </row>
    <row r="28" spans="1:20" x14ac:dyDescent="0.3">
      <c r="F28" s="3">
        <v>0.97000000000000086</v>
      </c>
      <c r="G28" s="4">
        <v>1.554436658255628E-4</v>
      </c>
      <c r="H28" s="5">
        <v>2.4444152958833155E-4</v>
      </c>
      <c r="J28" s="3">
        <f t="shared" si="1"/>
        <v>2.4444152958833155E-4</v>
      </c>
      <c r="K28" s="4">
        <f t="shared" si="0"/>
        <v>0.97613624215802419</v>
      </c>
      <c r="L28" s="4">
        <f t="shared" si="2"/>
        <v>0.97000000000000086</v>
      </c>
      <c r="M28" s="5">
        <f t="shared" si="3"/>
        <v>3.7653467821902819E-5</v>
      </c>
      <c r="Q28" s="3">
        <v>5.0532000087583109E-5</v>
      </c>
      <c r="R28" s="4">
        <v>8.9518977632500069E-3</v>
      </c>
      <c r="S28" s="4">
        <f t="shared" si="4"/>
        <v>7.1085863635172294E-3</v>
      </c>
      <c r="T28" s="5" t="e">
        <f t="shared" si="5"/>
        <v>#NUM!</v>
      </c>
    </row>
    <row r="29" spans="1:20" x14ac:dyDescent="0.3">
      <c r="F29" s="3">
        <v>0.96750000000000091</v>
      </c>
      <c r="G29" s="4">
        <v>2.1178806508759102E-4</v>
      </c>
      <c r="H29" s="5">
        <v>3.3304540460760471E-4</v>
      </c>
      <c r="J29" s="3">
        <f t="shared" si="1"/>
        <v>3.3304540460760471E-4</v>
      </c>
      <c r="K29" s="4">
        <f t="shared" si="0"/>
        <v>0.97370351266996769</v>
      </c>
      <c r="L29" s="4">
        <f t="shared" si="2"/>
        <v>0.96750000000000091</v>
      </c>
      <c r="M29" s="5">
        <f t="shared" si="3"/>
        <v>3.8483569446438256E-5</v>
      </c>
      <c r="Q29" s="3">
        <v>5.3225883517736246E-5</v>
      </c>
      <c r="R29" s="4">
        <v>9.1548371992880035E-3</v>
      </c>
      <c r="S29" s="4">
        <f t="shared" si="4"/>
        <v>7.2956071383906253E-3</v>
      </c>
      <c r="T29" s="5" t="e">
        <f t="shared" si="5"/>
        <v>#NUM!</v>
      </c>
    </row>
    <row r="30" spans="1:20" x14ac:dyDescent="0.3">
      <c r="F30" s="3">
        <v>0.96500000000000097</v>
      </c>
      <c r="G30" s="4">
        <v>2.8200448053475465E-4</v>
      </c>
      <c r="H30" s="5">
        <v>4.4346359310668107E-4</v>
      </c>
      <c r="J30" s="3">
        <f t="shared" si="1"/>
        <v>4.4346359310668107E-4</v>
      </c>
      <c r="K30" s="4">
        <f t="shared" si="0"/>
        <v>0.97123089535239637</v>
      </c>
      <c r="L30" s="4">
        <f t="shared" si="2"/>
        <v>0.96500000000000097</v>
      </c>
      <c r="M30" s="5">
        <f t="shared" si="3"/>
        <v>3.8824056892502658E-5</v>
      </c>
      <c r="Q30" s="3">
        <v>5.6063379073328522E-5</v>
      </c>
      <c r="R30" s="4">
        <v>9.362649562488003E-3</v>
      </c>
      <c r="S30" s="4">
        <f t="shared" si="4"/>
        <v>7.4875482685141017E-3</v>
      </c>
      <c r="T30" s="5" t="e">
        <f t="shared" si="5"/>
        <v>#NUM!</v>
      </c>
    </row>
    <row r="31" spans="1:20" x14ac:dyDescent="0.3">
      <c r="F31" s="3">
        <v>0.96250000000000102</v>
      </c>
      <c r="G31" s="4">
        <v>3.6810700529426715E-4</v>
      </c>
      <c r="H31" s="5">
        <v>5.7886333900080561E-4</v>
      </c>
      <c r="J31" s="3">
        <f t="shared" si="1"/>
        <v>5.7886333900080561E-4</v>
      </c>
      <c r="K31" s="4">
        <f t="shared" si="0"/>
        <v>0.96872160765158499</v>
      </c>
      <c r="L31" s="4">
        <f t="shared" si="2"/>
        <v>0.96250000000000102</v>
      </c>
      <c r="M31" s="5">
        <f t="shared" si="3"/>
        <v>3.8708401770248218E-5</v>
      </c>
      <c r="Q31" s="3">
        <v>5.9052142780727233E-5</v>
      </c>
      <c r="R31" s="4">
        <v>9.575466285941971E-3</v>
      </c>
      <c r="S31" s="4">
        <f t="shared" si="4"/>
        <v>7.6845392041896199E-3</v>
      </c>
      <c r="T31" s="5" t="e">
        <f t="shared" si="5"/>
        <v>#NUM!</v>
      </c>
    </row>
    <row r="32" spans="1:20" x14ac:dyDescent="0.3">
      <c r="F32" s="3">
        <v>0.96000000000000107</v>
      </c>
      <c r="G32" s="4">
        <v>4.7221263162271405E-4</v>
      </c>
      <c r="H32" s="5">
        <v>7.4257369929965503E-4</v>
      </c>
      <c r="J32" s="3">
        <f t="shared" si="1"/>
        <v>7.4257369929965503E-4</v>
      </c>
      <c r="K32" s="4">
        <f t="shared" si="0"/>
        <v>0.96617860400320732</v>
      </c>
      <c r="L32" s="4">
        <f t="shared" si="2"/>
        <v>0.96000000000000107</v>
      </c>
      <c r="M32" s="5">
        <f t="shared" si="3"/>
        <v>3.8175147428436239E-5</v>
      </c>
      <c r="Q32" s="3">
        <v>6.2200238812476E-5</v>
      </c>
      <c r="R32" s="4">
        <v>9.7934214906599832E-3</v>
      </c>
      <c r="S32" s="4">
        <f t="shared" si="4"/>
        <v>7.8867128014449717E-3</v>
      </c>
      <c r="T32" s="5" t="e">
        <f t="shared" si="5"/>
        <v>#NUM!</v>
      </c>
    </row>
    <row r="33" spans="6:20" x14ac:dyDescent="0.3">
      <c r="F33" s="3">
        <v>0.95750000000000113</v>
      </c>
      <c r="G33" s="4">
        <v>5.965326792464399E-4</v>
      </c>
      <c r="H33" s="5">
        <v>9.380720648216053E-4</v>
      </c>
      <c r="J33" s="3">
        <f t="shared" si="1"/>
        <v>9.380720648216053E-4</v>
      </c>
      <c r="K33" s="4">
        <f t="shared" si="0"/>
        <v>0.96360461895187677</v>
      </c>
      <c r="L33" s="4">
        <f t="shared" si="2"/>
        <v>0.95750000000000113</v>
      </c>
      <c r="M33" s="5">
        <f t="shared" si="3"/>
        <v>3.7266372547599234E-5</v>
      </c>
      <c r="Q33" s="3">
        <v>6.5516161245747902E-5</v>
      </c>
      <c r="R33" s="4">
        <v>1.0016675319282077E-2</v>
      </c>
      <c r="S33" s="4">
        <f t="shared" si="4"/>
        <v>8.0942054116354065E-3</v>
      </c>
      <c r="T33" s="5" t="e">
        <f t="shared" si="5"/>
        <v>#NUM!</v>
      </c>
    </row>
    <row r="34" spans="6:20" x14ac:dyDescent="0.3">
      <c r="F34" s="3">
        <v>0.95500000000000118</v>
      </c>
      <c r="G34" s="4">
        <v>7.4336383168987488E-4</v>
      </c>
      <c r="H34" s="5">
        <v>1.1689700644529827E-3</v>
      </c>
      <c r="J34" s="3">
        <f t="shared" si="1"/>
        <v>1.1689700644529827E-3</v>
      </c>
      <c r="K34" s="4">
        <f t="shared" si="0"/>
        <v>0.96100220087315325</v>
      </c>
      <c r="L34" s="4">
        <f t="shared" si="2"/>
        <v>0.95500000000000118</v>
      </c>
      <c r="M34" s="5">
        <f t="shared" si="3"/>
        <v>3.6026415321667395E-5</v>
      </c>
      <c r="Q34" s="3">
        <v>6.9008856980752774E-5</v>
      </c>
      <c r="R34" s="4">
        <v>1.0245412007008016E-2</v>
      </c>
      <c r="S34" s="4">
        <f t="shared" si="4"/>
        <v>8.3071569734026792E-3</v>
      </c>
      <c r="T34" s="5" t="e">
        <f t="shared" si="5"/>
        <v>#NUM!</v>
      </c>
    </row>
    <row r="35" spans="6:20" x14ac:dyDescent="0.3">
      <c r="F35" s="3">
        <v>0.95250000000000123</v>
      </c>
      <c r="G35" s="4">
        <v>9.1507883089082982E-4</v>
      </c>
      <c r="H35" s="5">
        <v>1.4389989320495796E-3</v>
      </c>
      <c r="J35" s="3">
        <f t="shared" si="1"/>
        <v>1.4389989320495796E-3</v>
      </c>
      <c r="K35" s="4">
        <f t="shared" si="0"/>
        <v>0.95837373858582342</v>
      </c>
      <c r="L35" s="4">
        <f t="shared" si="2"/>
        <v>0.95250000000000123</v>
      </c>
      <c r="M35" s="5">
        <f t="shared" si="3"/>
        <v>3.4500804974576408E-5</v>
      </c>
      <c r="Q35" s="3">
        <v>7.2687749880936077E-5</v>
      </c>
      <c r="R35" s="4">
        <v>1.0479728240758048E-2</v>
      </c>
      <c r="S35" s="4">
        <f t="shared" si="4"/>
        <v>8.525711107053538E-3</v>
      </c>
      <c r="T35" s="5" t="e">
        <f t="shared" si="5"/>
        <v>#NUM!</v>
      </c>
    </row>
    <row r="36" spans="6:20" x14ac:dyDescent="0.3">
      <c r="F36" s="3">
        <v>0.95000000000000129</v>
      </c>
      <c r="G36" s="4">
        <v>1.1141168832851742E-3</v>
      </c>
      <c r="H36" s="5">
        <v>1.7519944196119615E-3</v>
      </c>
      <c r="J36" s="3">
        <f t="shared" si="1"/>
        <v>1.7519944196119615E-3</v>
      </c>
      <c r="K36" s="4">
        <f t="shared" si="0"/>
        <v>0.95572148252543843</v>
      </c>
      <c r="L36" s="4">
        <f t="shared" si="2"/>
        <v>0.95000000000000129</v>
      </c>
      <c r="M36" s="5">
        <f t="shared" si="3"/>
        <v>3.2735362288882533E-5</v>
      </c>
      <c r="Q36" s="3">
        <v>7.6562766200099992E-5</v>
      </c>
      <c r="R36" s="4">
        <v>1.0719767358196021E-2</v>
      </c>
      <c r="S36" s="4">
        <f t="shared" si="4"/>
        <v>8.7500152114210628E-3</v>
      </c>
      <c r="T36" s="5" t="e">
        <f t="shared" si="5"/>
        <v>#NUM!</v>
      </c>
    </row>
    <row r="37" spans="6:20" x14ac:dyDescent="0.3">
      <c r="F37" s="3">
        <v>0.94750000000000134</v>
      </c>
      <c r="G37" s="4">
        <v>1.3429738334266974E-3</v>
      </c>
      <c r="H37" s="5">
        <v>2.1118813449003304E-3</v>
      </c>
      <c r="J37" s="3">
        <f t="shared" si="1"/>
        <v>2.1118813449003304E-3</v>
      </c>
      <c r="K37" s="4">
        <f t="shared" si="0"/>
        <v>0.95304756170385185</v>
      </c>
      <c r="L37" s="4">
        <f t="shared" si="2"/>
        <v>0.94750000000000134</v>
      </c>
      <c r="M37" s="5">
        <f t="shared" si="3"/>
        <v>3.0775440858028796E-5</v>
      </c>
      <c r="Q37" s="3">
        <v>8.0644361365058315E-5</v>
      </c>
      <c r="R37" s="4">
        <v>1.0965664739344018E-2</v>
      </c>
      <c r="S37" s="4">
        <f t="shared" si="4"/>
        <v>8.9802205632745075E-3</v>
      </c>
      <c r="T37" s="5" t="e">
        <f t="shared" si="5"/>
        <v>#NUM!</v>
      </c>
    </row>
    <row r="38" spans="6:20" x14ac:dyDescent="0.3">
      <c r="F38" s="3">
        <v>0.94500000000000139</v>
      </c>
      <c r="G38" s="4">
        <v>1.6041921637068798E-3</v>
      </c>
      <c r="H38" s="5">
        <v>2.522657865584373E-3</v>
      </c>
      <c r="J38" s="3">
        <f t="shared" si="1"/>
        <v>2.522657865584373E-3</v>
      </c>
      <c r="K38" s="4">
        <f t="shared" si="0"/>
        <v>0.95035399736354897</v>
      </c>
      <c r="L38" s="4">
        <f t="shared" si="2"/>
        <v>0.94500000000000139</v>
      </c>
      <c r="M38" s="5">
        <f t="shared" si="3"/>
        <v>2.8665287768874438E-5</v>
      </c>
      <c r="Q38" s="3">
        <v>8.494354818608423E-5</v>
      </c>
      <c r="R38" s="4">
        <v>1.1217595447959973E-2</v>
      </c>
      <c r="S38" s="4">
        <f t="shared" si="4"/>
        <v>9.2164824193443906E-3</v>
      </c>
      <c r="T38" s="5" t="e">
        <f t="shared" si="5"/>
        <v>#NUM!</v>
      </c>
    </row>
    <row r="39" spans="6:20" x14ac:dyDescent="0.3">
      <c r="F39" s="3">
        <v>0.94250000000000145</v>
      </c>
      <c r="G39" s="4">
        <v>1.9003508801810039E-3</v>
      </c>
      <c r="H39" s="5">
        <v>2.9883795742906712E-3</v>
      </c>
      <c r="J39" s="3">
        <f t="shared" si="1"/>
        <v>2.9883795742906712E-3</v>
      </c>
      <c r="K39" s="4">
        <f t="shared" si="0"/>
        <v>0.94764271401527234</v>
      </c>
      <c r="L39" s="4">
        <f t="shared" si="2"/>
        <v>0.94250000000000145</v>
      </c>
      <c r="M39" s="5">
        <f t="shared" si="3"/>
        <v>2.6447507442863624E-5</v>
      </c>
      <c r="Q39" s="3">
        <v>8.9471926571272099E-5</v>
      </c>
      <c r="R39" s="4">
        <v>1.1475711093060005E-2</v>
      </c>
      <c r="S39" s="4">
        <f t="shared" si="4"/>
        <v>9.4589601210319143E-3</v>
      </c>
      <c r="T39" s="5" t="e">
        <f t="shared" si="5"/>
        <v>#NUM!</v>
      </c>
    </row>
    <row r="40" spans="6:20" x14ac:dyDescent="0.3">
      <c r="F40" s="3">
        <v>0.9400000000000015</v>
      </c>
      <c r="G40" s="4">
        <v>2.234055345115732E-3</v>
      </c>
      <c r="H40" s="5">
        <v>3.513143509867428E-3</v>
      </c>
      <c r="J40" s="3">
        <f t="shared" si="1"/>
        <v>3.513143509867428E-3</v>
      </c>
      <c r="K40" s="4">
        <f t="shared" si="0"/>
        <v>0.94491554838756597</v>
      </c>
      <c r="L40" s="4">
        <f t="shared" si="2"/>
        <v>0.9400000000000015</v>
      </c>
      <c r="M40" s="5">
        <f t="shared" si="3"/>
        <v>2.4162615950487684E-5</v>
      </c>
      <c r="Q40" s="3">
        <v>9.4241714824982512E-5</v>
      </c>
      <c r="R40" s="4">
        <v>1.1740189198064079E-2</v>
      </c>
      <c r="S40" s="4">
        <f t="shared" si="4"/>
        <v>9.7078172018730605E-3</v>
      </c>
      <c r="T40" s="5" t="e">
        <f t="shared" si="5"/>
        <v>#NUM!</v>
      </c>
    </row>
    <row r="41" spans="6:20" x14ac:dyDescent="0.3">
      <c r="F41" s="3">
        <v>0.93750000000000155</v>
      </c>
      <c r="G41" s="4">
        <v>2.6079271174499776E-3</v>
      </c>
      <c r="H41" s="5">
        <v>4.1010721810931837E-3</v>
      </c>
      <c r="J41" s="3">
        <f t="shared" si="1"/>
        <v>4.1010721810931837E-3</v>
      </c>
      <c r="K41" s="4">
        <f t="shared" si="0"/>
        <v>0.94217425669358668</v>
      </c>
      <c r="L41" s="4">
        <f t="shared" si="2"/>
        <v>0.93750000000000155</v>
      </c>
      <c r="M41" s="5">
        <f t="shared" si="3"/>
        <v>2.1848675637525312E-5</v>
      </c>
      <c r="Q41" s="3">
        <v>9.9265782614823091E-5</v>
      </c>
      <c r="R41" s="4">
        <v>1.2011230696840071E-2</v>
      </c>
      <c r="S41" s="4">
        <f t="shared" si="4"/>
        <v>9.9632214978300614E-3</v>
      </c>
      <c r="T41" s="5" t="e">
        <f t="shared" si="5"/>
        <v>#NUM!</v>
      </c>
    </row>
    <row r="42" spans="6:20" x14ac:dyDescent="0.3">
      <c r="F42" s="3">
        <v>0.93500000000000161</v>
      </c>
      <c r="G42" s="4">
        <v>3.0245938617841956E-3</v>
      </c>
      <c r="H42" s="5">
        <v>4.7562976981492611E-3</v>
      </c>
      <c r="J42" s="3">
        <f t="shared" si="1"/>
        <v>4.7562976981492611E-3</v>
      </c>
      <c r="K42" s="4">
        <f t="shared" si="0"/>
        <v>0.93942052053415859</v>
      </c>
      <c r="L42" s="4">
        <f t="shared" si="2"/>
        <v>0.93500000000000161</v>
      </c>
      <c r="M42" s="5">
        <f t="shared" si="3"/>
        <v>1.9541001792903511E-5</v>
      </c>
      <c r="Q42" s="3">
        <v>1.0455768569611405E-4</v>
      </c>
      <c r="R42" s="4">
        <v>1.2288961315702009E-2</v>
      </c>
      <c r="S42" s="4">
        <f t="shared" si="4"/>
        <v>1.022534526048456E-2</v>
      </c>
      <c r="T42" s="5" t="e">
        <f t="shared" si="5"/>
        <v>#NUM!</v>
      </c>
    </row>
    <row r="43" spans="6:20" x14ac:dyDescent="0.3">
      <c r="F43" s="3">
        <v>0.93250000000000166</v>
      </c>
      <c r="G43" s="4">
        <v>3.4866793852958091E-3</v>
      </c>
      <c r="H43" s="5">
        <v>5.482946105261316E-3</v>
      </c>
      <c r="J43" s="3">
        <f t="shared" si="1"/>
        <v>5.482946105261316E-3</v>
      </c>
      <c r="K43" s="4">
        <f t="shared" si="0"/>
        <v>0.93665595169024884</v>
      </c>
      <c r="L43" s="4">
        <f t="shared" si="2"/>
        <v>0.93250000000000166</v>
      </c>
      <c r="M43" s="5">
        <f t="shared" si="3"/>
        <v>1.7271934451668423E-5</v>
      </c>
      <c r="Q43" s="3">
        <v>1.1013170248752824E-4</v>
      </c>
      <c r="R43" s="4">
        <v>1.2573563710395976E-2</v>
      </c>
      <c r="S43" s="4">
        <f t="shared" si="4"/>
        <v>1.0494365273208678E-2</v>
      </c>
      <c r="T43" s="5" t="e">
        <f t="shared" si="5"/>
        <v>#NUM!</v>
      </c>
    </row>
    <row r="44" spans="6:20" x14ac:dyDescent="0.3">
      <c r="F44" s="3">
        <v>0.93000000000000171</v>
      </c>
      <c r="G44" s="4">
        <v>3.99679386005622E-3</v>
      </c>
      <c r="H44" s="5">
        <v>6.2851220048924551E-3</v>
      </c>
      <c r="J44" s="3">
        <f t="shared" si="1"/>
        <v>6.2851220048924551E-3</v>
      </c>
      <c r="K44" s="4">
        <f t="shared" si="0"/>
        <v>0.93388209600810757</v>
      </c>
      <c r="L44" s="4">
        <f t="shared" si="2"/>
        <v>0.93000000000000171</v>
      </c>
      <c r="M44" s="5">
        <f t="shared" si="3"/>
        <v>1.5070669416151383E-5</v>
      </c>
      <c r="Q44" s="3">
        <v>1.1600287259659855E-4</v>
      </c>
      <c r="R44" s="4">
        <v>1.2865205535384063E-2</v>
      </c>
      <c r="S44" s="4">
        <f t="shared" si="4"/>
        <v>1.0770462970392617E-2</v>
      </c>
      <c r="T44" s="5" t="e">
        <f t="shared" si="5"/>
        <v>#NUM!</v>
      </c>
    </row>
    <row r="45" spans="6:20" x14ac:dyDescent="0.3">
      <c r="F45" s="3">
        <v>0.92750000000000177</v>
      </c>
      <c r="G45" s="4">
        <v>4.557524286334636E-3</v>
      </c>
      <c r="H45" s="5">
        <v>7.1668935608980057E-3</v>
      </c>
      <c r="J45" s="3">
        <f t="shared" si="1"/>
        <v>7.1668935608980057E-3</v>
      </c>
      <c r="K45" s="4">
        <f t="shared" si="0"/>
        <v>0.93110043653863894</v>
      </c>
      <c r="L45" s="4">
        <f t="shared" si="2"/>
        <v>0.92750000000000177</v>
      </c>
      <c r="M45" s="5">
        <f t="shared" si="3"/>
        <v>1.2963143268753643E-5</v>
      </c>
      <c r="Q45" s="3">
        <v>1.2218703739903005E-4</v>
      </c>
      <c r="R45" s="4">
        <v>1.3164087273599969E-2</v>
      </c>
      <c r="S45" s="4">
        <f t="shared" si="4"/>
        <v>1.1053824559808703E-2</v>
      </c>
      <c r="T45" s="5" t="e">
        <f t="shared" si="5"/>
        <v>#NUM!</v>
      </c>
    </row>
    <row r="46" spans="6:20" x14ac:dyDescent="0.3">
      <c r="F46" s="3">
        <v>0.92500000000000182</v>
      </c>
      <c r="G46" s="4">
        <v>5.1714252487896377E-3</v>
      </c>
      <c r="H46" s="5">
        <v>8.1322779622582282E-3</v>
      </c>
      <c r="J46" s="3">
        <f t="shared" si="1"/>
        <v>8.1322779622582282E-3</v>
      </c>
      <c r="K46" s="4">
        <f t="shared" si="0"/>
        <v>0.92831239606703775</v>
      </c>
      <c r="L46" s="4">
        <f t="shared" si="2"/>
        <v>0.92500000000000182</v>
      </c>
      <c r="M46" s="5">
        <f t="shared" si="3"/>
        <v>1.0971967704915082E-5</v>
      </c>
      <c r="Q46" s="3">
        <v>1.2870088278132849E-4</v>
      </c>
      <c r="R46" s="4">
        <v>1.3470375494819999E-2</v>
      </c>
      <c r="S46" s="4">
        <f t="shared" si="4"/>
        <v>1.1344641148195412E-2</v>
      </c>
      <c r="T46" s="5" t="e">
        <f t="shared" si="5"/>
        <v>#NUM!</v>
      </c>
    </row>
    <row r="47" spans="6:20" x14ac:dyDescent="0.3">
      <c r="F47" s="3">
        <v>0.92250000000000187</v>
      </c>
      <c r="G47" s="4">
        <v>5.8410100144698773E-3</v>
      </c>
      <c r="H47" s="5">
        <v>9.1852274243199097E-3</v>
      </c>
      <c r="J47" s="3">
        <f t="shared" si="1"/>
        <v>9.1852274243199097E-3</v>
      </c>
      <c r="K47" s="4">
        <f t="shared" si="0"/>
        <v>0.92551933914189588</v>
      </c>
      <c r="L47" s="4">
        <f t="shared" si="2"/>
        <v>0.92250000000000187</v>
      </c>
      <c r="M47" s="5">
        <f t="shared" si="3"/>
        <v>9.1164088537732338E-6</v>
      </c>
      <c r="Q47" s="3">
        <v>1.3556198416203363E-4</v>
      </c>
      <c r="R47" s="4">
        <v>1.3784290137776047E-2</v>
      </c>
      <c r="S47" s="4">
        <f t="shared" si="4"/>
        <v>1.1643108870144333E-2</v>
      </c>
      <c r="T47" s="5" t="e">
        <f t="shared" si="5"/>
        <v>#NUM!</v>
      </c>
    </row>
    <row r="48" spans="6:20" x14ac:dyDescent="0.3">
      <c r="F48" s="3">
        <v>0.92000000000000193</v>
      </c>
      <c r="G48" s="4">
        <v>6.568742017668789E-3</v>
      </c>
      <c r="H48" s="5">
        <v>1.0329615798381717E-2</v>
      </c>
      <c r="J48" s="3">
        <f t="shared" si="1"/>
        <v>1.0329615798381717E-2</v>
      </c>
      <c r="K48" s="4">
        <f t="shared" ref="K48:K79" si="6">1-D$17^(-1/D$18)*(J48^(1/(1+D$18))+D$16*J48^D$18)</f>
        <v>0.92272257369472821</v>
      </c>
      <c r="L48" s="4">
        <f t="shared" si="2"/>
        <v>0.92000000000000193</v>
      </c>
      <c r="M48" s="5">
        <f t="shared" si="3"/>
        <v>7.4124075232155206E-6</v>
      </c>
      <c r="Q48" s="3">
        <v>1.4278885391307995E-4</v>
      </c>
      <c r="R48" s="4">
        <v>1.4106059688982044E-2</v>
      </c>
      <c r="S48" s="4">
        <f t="shared" si="4"/>
        <v>1.1949429020379173E-2</v>
      </c>
      <c r="T48" s="5" t="e">
        <f t="shared" si="5"/>
        <v>#NUM!</v>
      </c>
    </row>
    <row r="49" spans="6:20" x14ac:dyDescent="0.3">
      <c r="F49" s="3">
        <v>0.91750000000000198</v>
      </c>
      <c r="G49" s="4">
        <v>7.357026771680316E-3</v>
      </c>
      <c r="H49" s="5">
        <v>1.1569225852598874E-2</v>
      </c>
      <c r="J49" s="3">
        <f t="shared" si="1"/>
        <v>1.1569225852598874E-2</v>
      </c>
      <c r="K49" s="4">
        <f t="shared" si="6"/>
        <v>0.919923352328745</v>
      </c>
      <c r="L49" s="4">
        <f t="shared" si="2"/>
        <v>0.91750000000000198</v>
      </c>
      <c r="M49" s="5">
        <f t="shared" si="3"/>
        <v>5.8726365092242305E-6</v>
      </c>
      <c r="Q49" s="3">
        <v>1.5040099130919128E-4</v>
      </c>
      <c r="R49" s="4">
        <v>1.4435880637592048E-2</v>
      </c>
      <c r="S49" s="4">
        <f t="shared" si="4"/>
        <v>1.2263808189514025E-2</v>
      </c>
      <c r="T49" s="5" t="e">
        <f t="shared" si="5"/>
        <v>#NUM!</v>
      </c>
    </row>
    <row r="50" spans="6:20" x14ac:dyDescent="0.3">
      <c r="F50" s="3">
        <v>0.91500000000000203</v>
      </c>
      <c r="G50" s="4">
        <v>8.2082042441707168E-3</v>
      </c>
      <c r="H50" s="5">
        <v>1.2907737281943119E-2</v>
      </c>
      <c r="J50" s="3">
        <f t="shared" si="1"/>
        <v>1.2907737281943119E-2</v>
      </c>
      <c r="K50" s="4">
        <f t="shared" si="6"/>
        <v>0.91712287333843434</v>
      </c>
      <c r="L50" s="4">
        <f t="shared" si="2"/>
        <v>0.91500000000000203</v>
      </c>
      <c r="M50" s="5">
        <f t="shared" si="3"/>
        <v>4.5065912110267296E-6</v>
      </c>
      <c r="Q50" s="3">
        <v>1.5841893514011491E-4</v>
      </c>
      <c r="R50" s="4">
        <v>1.4773924448791999E-2</v>
      </c>
      <c r="S50" s="4">
        <f t="shared" si="4"/>
        <v>1.2586458403383969E-2</v>
      </c>
      <c r="T50" s="5" t="e">
        <f t="shared" si="5"/>
        <v>#NUM!</v>
      </c>
    </row>
    <row r="51" spans="6:20" x14ac:dyDescent="0.3">
      <c r="F51" s="3">
        <v>0.91250000000000209</v>
      </c>
      <c r="G51" s="4">
        <v>9.1245417263458948E-3</v>
      </c>
      <c r="H51" s="5">
        <v>1.4348715494676348E-2</v>
      </c>
      <c r="J51" s="3">
        <f t="shared" si="1"/>
        <v>1.4348715494676348E-2</v>
      </c>
      <c r="K51" s="4">
        <f t="shared" si="6"/>
        <v>0.9143222815183063</v>
      </c>
      <c r="L51" s="4">
        <f t="shared" si="2"/>
        <v>0.91250000000000209</v>
      </c>
      <c r="M51" s="5">
        <f t="shared" si="3"/>
        <v>3.3207099319531115E-6</v>
      </c>
      <c r="Q51" s="3">
        <v>1.668643191276239E-4</v>
      </c>
      <c r="R51" s="4">
        <v>1.5120426110555975E-2</v>
      </c>
      <c r="S51" s="4">
        <f t="shared" si="4"/>
        <v>1.2917597266040767E-2</v>
      </c>
      <c r="T51" s="5" t="e">
        <f t="shared" si="5"/>
        <v>#NUM!</v>
      </c>
    </row>
    <row r="52" spans="6:20" x14ac:dyDescent="0.3">
      <c r="F52" s="3">
        <v>0.91000000000000214</v>
      </c>
      <c r="G52" s="4">
        <v>1.0108227222697674E-2</v>
      </c>
      <c r="H52" s="5">
        <v>1.5895601217455948E-2</v>
      </c>
      <c r="J52" s="3">
        <f t="shared" si="1"/>
        <v>1.5895601217455948E-2</v>
      </c>
      <c r="K52" s="4">
        <f t="shared" si="6"/>
        <v>0.91152266880482213</v>
      </c>
      <c r="L52" s="4">
        <f t="shared" si="2"/>
        <v>0.91000000000000214</v>
      </c>
      <c r="M52" s="5">
        <f t="shared" si="3"/>
        <v>2.3185202891719466E-6</v>
      </c>
      <c r="Q52" s="3">
        <v>1.7575993029683582E-4</v>
      </c>
      <c r="R52" s="4">
        <v>1.5475589419900017E-2</v>
      </c>
      <c r="S52" s="4">
        <f t="shared" si="4"/>
        <v>1.325744810651114E-2</v>
      </c>
      <c r="T52" s="5" t="e">
        <f t="shared" si="5"/>
        <v>#NUM!</v>
      </c>
    </row>
    <row r="53" spans="6:20" x14ac:dyDescent="0.3">
      <c r="F53" s="3">
        <v>0.90750000000000219</v>
      </c>
      <c r="G53" s="4">
        <v>1.116136338192919E-2</v>
      </c>
      <c r="H53" s="5">
        <v>1.7551700951466454E-2</v>
      </c>
      <c r="J53" s="3">
        <f t="shared" si="1"/>
        <v>1.7551700951466454E-2</v>
      </c>
      <c r="K53" s="4">
        <f t="shared" si="6"/>
        <v>0.9087250747928739</v>
      </c>
      <c r="L53" s="4">
        <f t="shared" si="2"/>
        <v>0.90750000000000219</v>
      </c>
      <c r="M53" s="5">
        <f t="shared" si="3"/>
        <v>1.5008082481296519E-6</v>
      </c>
      <c r="Q53" s="3">
        <v>1.851297704593257E-4</v>
      </c>
      <c r="R53" s="4">
        <v>1.5839663393124041E-2</v>
      </c>
      <c r="S53" s="4">
        <f t="shared" si="4"/>
        <v>1.3606240129415831E-2</v>
      </c>
      <c r="T53" s="5" t="e">
        <f t="shared" si="5"/>
        <v>#NUM!</v>
      </c>
    </row>
    <row r="54" spans="6:20" x14ac:dyDescent="0.3">
      <c r="F54" s="3">
        <v>0.90500000000000225</v>
      </c>
      <c r="G54" s="4">
        <v>1.2285961985078211E-2</v>
      </c>
      <c r="H54" s="5">
        <v>1.9320178304767784E-2</v>
      </c>
      <c r="J54" s="3">
        <f t="shared" si="1"/>
        <v>1.9320178304767784E-2</v>
      </c>
      <c r="K54" s="4">
        <f t="shared" si="6"/>
        <v>0.9059304871605427</v>
      </c>
      <c r="L54" s="4">
        <f t="shared" si="2"/>
        <v>0.90500000000000225</v>
      </c>
      <c r="M54" s="5">
        <f t="shared" si="3"/>
        <v>8.6580635593062854E-7</v>
      </c>
      <c r="Q54" s="3">
        <v>1.949991209739308E-4</v>
      </c>
      <c r="R54" s="4">
        <v>1.621286308157999E-2</v>
      </c>
      <c r="S54" s="4">
        <f t="shared" si="4"/>
        <v>1.396420856955133E-2</v>
      </c>
      <c r="T54" s="5" t="e">
        <f t="shared" si="5"/>
        <v>#NUM!</v>
      </c>
    </row>
    <row r="55" spans="6:20" x14ac:dyDescent="0.3">
      <c r="F55" s="3">
        <v>0.9025000000000023</v>
      </c>
      <c r="G55" s="4">
        <v>1.3483939001763201E-2</v>
      </c>
      <c r="H55" s="5">
        <v>2.1204046218039733E-2</v>
      </c>
      <c r="J55" s="3">
        <f t="shared" si="1"/>
        <v>2.1204046218039733E-2</v>
      </c>
      <c r="K55" s="4">
        <f t="shared" si="6"/>
        <v>0.90313984203133069</v>
      </c>
      <c r="L55" s="4">
        <f t="shared" si="2"/>
        <v>0.9025000000000023</v>
      </c>
      <c r="M55" s="5">
        <f t="shared" si="3"/>
        <v>4.0939782505443515E-7</v>
      </c>
      <c r="Q55" s="3">
        <v>2.053946109599926E-4</v>
      </c>
      <c r="R55" s="4">
        <v>1.6595441699980066E-2</v>
      </c>
      <c r="S55" s="4">
        <f t="shared" si="4"/>
        <v>1.4331594850538882E-2</v>
      </c>
      <c r="T55" s="5" t="e">
        <f t="shared" si="5"/>
        <v>#NUM!</v>
      </c>
    </row>
    <row r="56" spans="6:20" x14ac:dyDescent="0.3">
      <c r="F56" s="3">
        <v>0.90000000000000235</v>
      </c>
      <c r="G56" s="4">
        <v>1.4757110220190732E-2</v>
      </c>
      <c r="H56" s="5">
        <v>2.3206160092589686E-2</v>
      </c>
      <c r="J56" s="3">
        <f t="shared" si="1"/>
        <v>2.3206160092589686E-2</v>
      </c>
      <c r="K56" s="4">
        <f t="shared" si="6"/>
        <v>0.90035402429971012</v>
      </c>
      <c r="L56" s="4">
        <f t="shared" si="2"/>
        <v>0.90000000000000235</v>
      </c>
      <c r="M56" s="5">
        <f t="shared" si="3"/>
        <v>1.253332047835748E-7</v>
      </c>
      <c r="Q56" s="3">
        <v>2.1634428914706039E-4</v>
      </c>
      <c r="R56" s="4">
        <v>1.6987692010278058E-2</v>
      </c>
      <c r="S56" s="4">
        <f t="shared" si="4"/>
        <v>1.4708646747646787E-2</v>
      </c>
      <c r="T56" s="5" t="e">
        <f t="shared" si="5"/>
        <v>#NUM!</v>
      </c>
    </row>
    <row r="57" spans="6:20" x14ac:dyDescent="0.3">
      <c r="F57" s="3">
        <v>0.89750000000000241</v>
      </c>
      <c r="G57" s="4">
        <v>1.6107187452494117E-2</v>
      </c>
      <c r="H57" s="5">
        <v>2.5329211823092234E-2</v>
      </c>
      <c r="J57" s="3">
        <f t="shared" si="1"/>
        <v>2.5329211823092234E-2</v>
      </c>
      <c r="K57" s="4">
        <f t="shared" si="6"/>
        <v>0.8975738679405274</v>
      </c>
      <c r="L57" s="4">
        <f t="shared" si="2"/>
        <v>0.89750000000000241</v>
      </c>
      <c r="M57" s="5">
        <f t="shared" si="3"/>
        <v>5.4564726374044136E-9</v>
      </c>
      <c r="Q57" s="3">
        <v>2.2787769955494964E-4</v>
      </c>
      <c r="R57" s="4">
        <v>1.7389822235422073E-2</v>
      </c>
      <c r="S57" s="4">
        <f t="shared" si="4"/>
        <v>1.5095618554896969E-2</v>
      </c>
      <c r="T57" s="5" t="e">
        <f t="shared" si="5"/>
        <v>#NUM!</v>
      </c>
    </row>
    <row r="58" spans="6:20" x14ac:dyDescent="0.3">
      <c r="F58" s="3">
        <v>0.89500000000000246</v>
      </c>
      <c r="G58" s="4">
        <v>1.7535775311750951E-2</v>
      </c>
      <c r="H58" s="5">
        <v>2.757572472931728E-2</v>
      </c>
      <c r="J58" s="3">
        <f t="shared" si="1"/>
        <v>2.757572472931728E-2</v>
      </c>
      <c r="K58" s="4">
        <f t="shared" si="6"/>
        <v>0.8948001563213499</v>
      </c>
      <c r="L58" s="4">
        <f t="shared" si="2"/>
        <v>0.89500000000000246</v>
      </c>
      <c r="M58" s="5">
        <f t="shared" si="3"/>
        <v>3.9937495897386036E-8</v>
      </c>
      <c r="Q58" s="3">
        <v>2.4002596120832828E-4</v>
      </c>
      <c r="R58" s="4">
        <v>1.7802091680964031E-2</v>
      </c>
      <c r="S58" s="4">
        <f t="shared" si="4"/>
        <v>1.5492771256567634E-2</v>
      </c>
      <c r="T58" s="5" t="e">
        <f t="shared" si="5"/>
        <v>#NUM!</v>
      </c>
    </row>
    <row r="59" spans="6:20" x14ac:dyDescent="0.3">
      <c r="F59" s="3">
        <v>0.89250000000000251</v>
      </c>
      <c r="G59" s="4">
        <v>1.9044368553374987E-2</v>
      </c>
      <c r="H59" s="5">
        <v>2.9948049375359925E-2</v>
      </c>
      <c r="J59" s="3">
        <f t="shared" si="1"/>
        <v>2.9948049375359925E-2</v>
      </c>
      <c r="K59" s="4">
        <f t="shared" si="6"/>
        <v>0.89203362253264828</v>
      </c>
      <c r="L59" s="4">
        <f t="shared" si="2"/>
        <v>0.89250000000000251</v>
      </c>
      <c r="M59" s="5">
        <f t="shared" si="3"/>
        <v>2.1750794205574466E-7</v>
      </c>
      <c r="Q59" s="3">
        <v>2.5282185210093129E-4</v>
      </c>
      <c r="R59" s="4">
        <v>1.822474613776404E-2</v>
      </c>
      <c r="S59" s="4">
        <f t="shared" si="4"/>
        <v>1.590037270320829E-2</v>
      </c>
      <c r="T59" s="5" t="e">
        <f t="shared" si="5"/>
        <v>#NUM!</v>
      </c>
    </row>
    <row r="60" spans="6:20" x14ac:dyDescent="0.3">
      <c r="F60" s="3">
        <v>0.89000000000000257</v>
      </c>
      <c r="G60" s="4">
        <v>2.0634349969476981E-2</v>
      </c>
      <c r="H60" s="5">
        <v>3.2448360258436622E-2</v>
      </c>
      <c r="J60" s="3">
        <f t="shared" si="1"/>
        <v>3.2448360258436622E-2</v>
      </c>
      <c r="K60" s="4">
        <f t="shared" si="6"/>
        <v>0.88927494974871435</v>
      </c>
      <c r="L60" s="4">
        <f t="shared" si="2"/>
        <v>0.89000000000000257</v>
      </c>
      <c r="M60" s="5">
        <f t="shared" si="3"/>
        <v>5.2569786689310708E-7</v>
      </c>
      <c r="Q60" s="3">
        <v>2.6629989763593765E-4</v>
      </c>
      <c r="R60" s="4">
        <v>1.8658094872180068E-2</v>
      </c>
      <c r="S60" s="4">
        <f t="shared" si="4"/>
        <v>1.6318697792285317E-2</v>
      </c>
      <c r="T60" s="5" t="e">
        <f t="shared" si="5"/>
        <v>#NUM!</v>
      </c>
    </row>
    <row r="61" spans="6:20" x14ac:dyDescent="0.3">
      <c r="F61" s="3">
        <v>0.88750000000000262</v>
      </c>
      <c r="G61" s="4">
        <v>2.2306988821008681E-2</v>
      </c>
      <c r="H61" s="5">
        <v>3.5078653343367468E-2</v>
      </c>
      <c r="J61" s="3">
        <f t="shared" si="1"/>
        <v>3.5078653343367468E-2</v>
      </c>
      <c r="K61" s="4">
        <f t="shared" si="6"/>
        <v>0.88652477163031163</v>
      </c>
      <c r="L61" s="4">
        <f t="shared" si="2"/>
        <v>0.88750000000000262</v>
      </c>
      <c r="M61" s="5">
        <f t="shared" si="3"/>
        <v>9.5107037305015545E-7</v>
      </c>
      <c r="Q61" s="3">
        <v>2.8049646378114373E-4</v>
      </c>
      <c r="R61" s="4">
        <v>1.9102378383596078E-2</v>
      </c>
      <c r="S61" s="4">
        <f t="shared" si="4"/>
        <v>1.6748028653580209E-2</v>
      </c>
      <c r="T61" s="5" t="e">
        <f t="shared" si="5"/>
        <v>#NUM!</v>
      </c>
    </row>
    <row r="62" spans="6:20" x14ac:dyDescent="0.3">
      <c r="F62" s="3">
        <v>0.88500000000000267</v>
      </c>
      <c r="G62" s="4">
        <v>2.4063439789652776E-2</v>
      </c>
      <c r="H62" s="5">
        <v>3.7840744414380165E-2</v>
      </c>
      <c r="J62" s="3">
        <f t="shared" si="1"/>
        <v>3.7840744414380165E-2</v>
      </c>
      <c r="K62" s="4">
        <f t="shared" si="6"/>
        <v>0.88378367277735415</v>
      </c>
      <c r="L62" s="4">
        <f t="shared" si="2"/>
        <v>0.88500000000000267</v>
      </c>
      <c r="M62" s="5">
        <f t="shared" si="3"/>
        <v>1.4794519125558813E-6</v>
      </c>
      <c r="Q62" s="3">
        <v>2.954498551902902E-4</v>
      </c>
      <c r="R62" s="4">
        <v>1.9557912264154046E-2</v>
      </c>
      <c r="S62" s="4">
        <f t="shared" si="4"/>
        <v>1.7188654839465776E-2</v>
      </c>
      <c r="T62" s="5" t="e">
        <f t="shared" si="5"/>
        <v>#NUM!</v>
      </c>
    </row>
    <row r="63" spans="6:20" x14ac:dyDescent="0.3">
      <c r="F63" s="3">
        <v>0.88250000000000273</v>
      </c>
      <c r="G63" s="4">
        <v>2.5904742428474157E-2</v>
      </c>
      <c r="H63" s="5">
        <v>4.073626821123668E-2</v>
      </c>
      <c r="J63" s="3">
        <f t="shared" si="1"/>
        <v>4.073626821123668E-2</v>
      </c>
      <c r="K63" s="4">
        <f t="shared" si="6"/>
        <v>0.88105218923838746</v>
      </c>
      <c r="L63" s="4">
        <f t="shared" si="2"/>
        <v>0.88250000000000273</v>
      </c>
      <c r="M63" s="5">
        <f t="shared" si="3"/>
        <v>2.0961560014489727E-6</v>
      </c>
      <c r="Q63" s="3">
        <v>3.1120041855526285E-4</v>
      </c>
      <c r="R63" s="4">
        <v>2.0024983339592021E-2</v>
      </c>
      <c r="S63" s="4">
        <f t="shared" si="4"/>
        <v>1.7640873520187794E-2</v>
      </c>
      <c r="T63" s="5" t="e">
        <f t="shared" si="5"/>
        <v>#NUM!</v>
      </c>
    </row>
    <row r="64" spans="6:20" x14ac:dyDescent="0.3">
      <c r="F64" s="3">
        <v>0.88000000000000278</v>
      </c>
      <c r="G64" s="4">
        <v>2.7831821087881074E-2</v>
      </c>
      <c r="H64" s="5">
        <v>4.3766678312804119E-2</v>
      </c>
      <c r="J64" s="3">
        <f t="shared" si="1"/>
        <v>4.3766678312804119E-2</v>
      </c>
      <c r="K64" s="4">
        <f t="shared" si="6"/>
        <v>0.87833080908205274</v>
      </c>
      <c r="L64" s="4">
        <f t="shared" si="2"/>
        <v>0.88000000000000278</v>
      </c>
      <c r="M64" s="5">
        <f t="shared" si="3"/>
        <v>2.7861983205668852E-6</v>
      </c>
      <c r="Q64" s="3">
        <v>3.277906514680658E-4</v>
      </c>
      <c r="R64" s="4">
        <v>2.0503924139759992E-2</v>
      </c>
      <c r="S64" s="4">
        <f t="shared" si="4"/>
        <v>1.8104989684284988E-2</v>
      </c>
      <c r="T64" s="5" t="e">
        <f t="shared" si="5"/>
        <v>#NUM!</v>
      </c>
    </row>
    <row r="65" spans="6:20" x14ac:dyDescent="0.3">
      <c r="F65" s="3">
        <v>0.87750000000000283</v>
      </c>
      <c r="G65" s="4">
        <v>2.9845485291554289E-2</v>
      </c>
      <c r="H65" s="5">
        <v>4.6933247728218691E-2</v>
      </c>
      <c r="J65" s="3">
        <f t="shared" si="1"/>
        <v>4.6933247728218691E-2</v>
      </c>
      <c r="K65" s="4">
        <f t="shared" si="6"/>
        <v>0.87561997303401196</v>
      </c>
      <c r="L65" s="4">
        <f t="shared" si="2"/>
        <v>0.87750000000000283</v>
      </c>
      <c r="M65" s="5">
        <f t="shared" si="3"/>
        <v>3.5345013928528641E-6</v>
      </c>
      <c r="Q65" s="3">
        <v>3.4526531708625833E-4</v>
      </c>
      <c r="R65" s="4">
        <v>2.0995051905237986E-2</v>
      </c>
      <c r="S65" s="4">
        <f t="shared" si="4"/>
        <v>1.8581316344281378E-2</v>
      </c>
      <c r="T65" s="5" t="e">
        <f t="shared" si="5"/>
        <v>#NUM!</v>
      </c>
    </row>
    <row r="66" spans="6:20" x14ac:dyDescent="0.3">
      <c r="F66" s="3">
        <v>0.87500000000000289</v>
      </c>
      <c r="G66" s="4">
        <v>3.1946430535176457E-2</v>
      </c>
      <c r="H66" s="5">
        <v>5.0237070152920393E-2</v>
      </c>
      <c r="J66" s="3">
        <f t="shared" si="1"/>
        <v>5.0237070152920393E-2</v>
      </c>
      <c r="K66" s="4">
        <f t="shared" si="6"/>
        <v>0.87292007518175341</v>
      </c>
      <c r="L66" s="4">
        <f t="shared" si="2"/>
        <v>0.87500000000000289</v>
      </c>
      <c r="M66" s="5">
        <f t="shared" si="3"/>
        <v>4.3260872495701283E-6</v>
      </c>
      <c r="Q66" s="3">
        <v>3.6367156491126467E-4</v>
      </c>
      <c r="R66" s="4">
        <v>2.1498641762142005E-2</v>
      </c>
      <c r="S66" s="4">
        <f t="shared" si="4"/>
        <v>1.9070174747790453E-2</v>
      </c>
      <c r="T66" s="5" t="e">
        <f t="shared" si="5"/>
        <v>#NUM!</v>
      </c>
    </row>
    <row r="67" spans="6:20" x14ac:dyDescent="0.3">
      <c r="F67" s="3">
        <v>0.87250000000000294</v>
      </c>
      <c r="G67" s="4">
        <v>3.4135239479768632E-2</v>
      </c>
      <c r="H67" s="5">
        <v>5.367906184522353E-2</v>
      </c>
      <c r="J67" s="3">
        <f t="shared" si="1"/>
        <v>5.367906184522353E-2</v>
      </c>
      <c r="K67" s="4">
        <f t="shared" si="6"/>
        <v>0.87023146374814653</v>
      </c>
      <c r="L67" s="4">
        <f t="shared" si="2"/>
        <v>0.87250000000000294</v>
      </c>
      <c r="M67" s="5">
        <f t="shared" si="3"/>
        <v>5.1462567259867398E-6</v>
      </c>
      <c r="Q67" s="3">
        <v>3.8305905800543042E-4</v>
      </c>
      <c r="R67" s="4">
        <v>2.2015040931050004E-2</v>
      </c>
      <c r="S67" s="4">
        <f t="shared" si="4"/>
        <v>1.9571894594173311E-2</v>
      </c>
      <c r="T67" s="5" t="e">
        <f t="shared" si="5"/>
        <v>#NUM!</v>
      </c>
    </row>
    <row r="68" spans="6:20" x14ac:dyDescent="0.3">
      <c r="F68" s="3">
        <v>0.87000000000000299</v>
      </c>
      <c r="G68" s="4">
        <v>3.6412383510095174E-2</v>
      </c>
      <c r="H68" s="5">
        <v>5.7259964076972238E-2</v>
      </c>
      <c r="J68" s="3">
        <f t="shared" si="1"/>
        <v>5.7259964076972238E-2</v>
      </c>
      <c r="K68" s="4">
        <f t="shared" si="6"/>
        <v>0.86755444193411557</v>
      </c>
      <c r="L68" s="4">
        <f t="shared" si="2"/>
        <v>0.87000000000000299</v>
      </c>
      <c r="M68" s="5">
        <f t="shared" si="3"/>
        <v>5.9807542536270233E-6</v>
      </c>
      <c r="Q68" s="3">
        <v>4.0348010699107069E-4</v>
      </c>
      <c r="R68" s="4">
        <v>2.2544578495502069E-2</v>
      </c>
      <c r="S68" s="4">
        <f t="shared" si="4"/>
        <v>2.0086814256896755E-2</v>
      </c>
      <c r="T68" s="5" t="e">
        <f t="shared" si="5"/>
        <v>#NUM!</v>
      </c>
    </row>
    <row r="69" spans="6:20" x14ac:dyDescent="0.3">
      <c r="F69" s="3">
        <v>0.86750000000000305</v>
      </c>
      <c r="G69" s="4">
        <v>3.8778224628662546E-2</v>
      </c>
      <c r="H69" s="5">
        <v>6.0980346111931129E-2</v>
      </c>
      <c r="J69" s="3">
        <f t="shared" si="1"/>
        <v>6.0980346111931129E-2</v>
      </c>
      <c r="K69" s="4">
        <f t="shared" si="6"/>
        <v>0.86488926882903117</v>
      </c>
      <c r="L69" s="4">
        <f t="shared" si="2"/>
        <v>0.86750000000000305</v>
      </c>
      <c r="M69" s="5">
        <f t="shared" si="3"/>
        <v>6.8159172470842068E-6</v>
      </c>
      <c r="Q69" s="3">
        <v>4.2498981119307801E-4</v>
      </c>
      <c r="R69" s="4">
        <v>2.3087576447392014E-2</v>
      </c>
      <c r="S69" s="4">
        <f t="shared" si="4"/>
        <v>2.0615281011741704E-2</v>
      </c>
      <c r="T69" s="5" t="e">
        <f t="shared" si="5"/>
        <v>#NUM!</v>
      </c>
    </row>
    <row r="70" spans="6:20" x14ac:dyDescent="0.3">
      <c r="F70" s="3">
        <v>0.8650000000000031</v>
      </c>
      <c r="G70" s="4">
        <v>4.1233017655228625E-2</v>
      </c>
      <c r="H70" s="5">
        <v>6.4840608664603783E-2</v>
      </c>
      <c r="J70" s="3">
        <f t="shared" si="1"/>
        <v>6.4840608664603783E-2</v>
      </c>
      <c r="K70" s="4">
        <f t="shared" si="6"/>
        <v>0.86223616038709905</v>
      </c>
      <c r="L70" s="4">
        <f t="shared" si="2"/>
        <v>0.8650000000000031</v>
      </c>
      <c r="M70" s="5">
        <f t="shared" si="3"/>
        <v>7.6388094058576138E-6</v>
      </c>
      <c r="Q70" s="3">
        <v>4.4764620730589224E-4</v>
      </c>
      <c r="R70" s="4">
        <v>2.3644435733766071E-2</v>
      </c>
      <c r="S70" s="4">
        <f t="shared" si="4"/>
        <v>2.1157651271015227E-2</v>
      </c>
      <c r="T70" s="5" t="e">
        <f t="shared" si="5"/>
        <v>#NUM!</v>
      </c>
    </row>
    <row r="71" spans="6:20" x14ac:dyDescent="0.3">
      <c r="F71" s="3">
        <v>0.86250000000000315</v>
      </c>
      <c r="G71" s="4">
        <v>4.3776912701354816E-2</v>
      </c>
      <c r="H71" s="5">
        <v>6.8840987791567249E-2</v>
      </c>
      <c r="J71" s="3">
        <f t="shared" si="1"/>
        <v>6.8840987791567249E-2</v>
      </c>
      <c r="K71" s="4">
        <f t="shared" si="6"/>
        <v>0.85959529046771577</v>
      </c>
      <c r="L71" s="4">
        <f t="shared" si="2"/>
        <v>0.86250000000000315</v>
      </c>
      <c r="M71" s="5">
        <f t="shared" si="3"/>
        <v>8.4373374669612061E-6</v>
      </c>
      <c r="Q71" s="3">
        <v>4.7151042598597947E-4</v>
      </c>
      <c r="R71" s="4">
        <v>2.4215480859156039E-2</v>
      </c>
      <c r="S71" s="4">
        <f t="shared" si="4"/>
        <v>2.1714290823924679E-2</v>
      </c>
      <c r="T71" s="5" t="e">
        <f t="shared" si="5"/>
        <v>#NUM!</v>
      </c>
    </row>
    <row r="72" spans="6:20" x14ac:dyDescent="0.3">
      <c r="F72" s="3">
        <v>0.86000000000000321</v>
      </c>
      <c r="G72" s="4">
        <v>4.6409957890846731E-2</v>
      </c>
      <c r="H72" s="5">
        <v>7.298155916947642E-2</v>
      </c>
      <c r="J72" s="3">
        <f t="shared" si="1"/>
        <v>7.298155916947642E-2</v>
      </c>
      <c r="K72" s="4">
        <f t="shared" si="6"/>
        <v>0.85696679193600678</v>
      </c>
      <c r="L72" s="4">
        <f t="shared" si="2"/>
        <v>0.86000000000000321</v>
      </c>
      <c r="M72" s="5">
        <f t="shared" si="3"/>
        <v>9.2003511594929634E-6</v>
      </c>
      <c r="Q72" s="3">
        <v>4.9664685679233326E-4</v>
      </c>
      <c r="R72" s="4">
        <v>2.4801101129720008E-2</v>
      </c>
      <c r="S72" s="4">
        <f t="shared" si="4"/>
        <v>2.2285575083276027E-2</v>
      </c>
      <c r="T72" s="5" t="e">
        <f t="shared" si="5"/>
        <v>#NUM!</v>
      </c>
    </row>
    <row r="73" spans="6:20" x14ac:dyDescent="0.3">
      <c r="F73" s="3">
        <v>0.85750000000000326</v>
      </c>
      <c r="G73" s="4">
        <v>4.9132102296512714E-2</v>
      </c>
      <c r="H73" s="5">
        <v>7.7262242713237048E-2</v>
      </c>
      <c r="J73" s="3">
        <f t="shared" si="1"/>
        <v>7.7262242713237048E-2</v>
      </c>
      <c r="K73" s="4">
        <f t="shared" si="6"/>
        <v>0.85435075782032666</v>
      </c>
      <c r="L73" s="4">
        <f t="shared" si="2"/>
        <v>0.85750000000000326</v>
      </c>
      <c r="M73" s="5">
        <f t="shared" si="3"/>
        <v>9.9177263062542448E-6</v>
      </c>
      <c r="Q73" s="3">
        <v>5.2312332192000813E-4</v>
      </c>
      <c r="R73" s="4">
        <v>2.5401734052576067E-2</v>
      </c>
      <c r="S73" s="4">
        <f t="shared" si="4"/>
        <v>2.2871889338662167E-2</v>
      </c>
      <c r="T73" s="5" t="e">
        <f t="shared" si="5"/>
        <v>#NUM!</v>
      </c>
    </row>
    <row r="74" spans="6:20" x14ac:dyDescent="0.3">
      <c r="F74" s="3">
        <v>0.85500000000000331</v>
      </c>
      <c r="G74" s="4">
        <v>5.1943199065111328E-2</v>
      </c>
      <c r="H74" s="5">
        <v>8.1682807490113654E-2</v>
      </c>
      <c r="J74" s="3">
        <f t="shared" si="1"/>
        <v>8.1682807490113654E-2</v>
      </c>
      <c r="K74" s="4">
        <f t="shared" si="6"/>
        <v>0.85174724252231937</v>
      </c>
      <c r="L74" s="4">
        <f t="shared" si="2"/>
        <v>0.85500000000000331</v>
      </c>
      <c r="M74" s="5">
        <f t="shared" si="3"/>
        <v>1.0580431208628807E-5</v>
      </c>
      <c r="Q74" s="3">
        <v>5.5101125919548855E-4</v>
      </c>
      <c r="R74" s="4">
        <v>2.6017705837554032E-2</v>
      </c>
      <c r="S74" s="4">
        <f t="shared" si="4"/>
        <v>2.3473629016312933E-2</v>
      </c>
      <c r="T74" s="5" t="e">
        <f t="shared" si="5"/>
        <v>#NUM!</v>
      </c>
    </row>
    <row r="75" spans="6:20" x14ac:dyDescent="0.3">
      <c r="F75" s="3">
        <v>0.85250000000000337</v>
      </c>
      <c r="G75" s="4">
        <v>5.4843008702678865E-2</v>
      </c>
      <c r="H75" s="5">
        <v>8.6242876886041556E-2</v>
      </c>
      <c r="J75" s="3">
        <f t="shared" si="1"/>
        <v>8.6242876886041556E-2</v>
      </c>
      <c r="K75" s="4">
        <f t="shared" si="6"/>
        <v>0.84915626307540826</v>
      </c>
      <c r="L75" s="4">
        <f t="shared" si="2"/>
        <v>0.85250000000000337</v>
      </c>
      <c r="M75" s="5">
        <f t="shared" si="3"/>
        <v>1.1180576620900756E-5</v>
      </c>
      <c r="Q75" s="3">
        <v>5.8038591482760017E-4</v>
      </c>
      <c r="R75" s="4">
        <v>2.6649461062540073E-2</v>
      </c>
      <c r="S75" s="4">
        <f t="shared" si="4"/>
        <v>2.4091199945781034E-2</v>
      </c>
      <c r="T75" s="5" t="e">
        <f t="shared" si="5"/>
        <v>#NUM!</v>
      </c>
    </row>
    <row r="76" spans="6:20" x14ac:dyDescent="0.3">
      <c r="F76" s="3">
        <v>0.85000000000000342</v>
      </c>
      <c r="G76" s="4">
        <v>5.7831202494094618E-2</v>
      </c>
      <c r="H76" s="5">
        <v>9.0941933983033282E-2</v>
      </c>
      <c r="J76" s="3">
        <f t="shared" si="1"/>
        <v>9.0941933983033282E-2</v>
      </c>
      <c r="K76" s="4">
        <f t="shared" si="6"/>
        <v>0.84657780044674336</v>
      </c>
      <c r="L76" s="4">
        <f t="shared" si="2"/>
        <v>0.85000000000000342</v>
      </c>
      <c r="M76" s="5">
        <f t="shared" si="3"/>
        <v>1.1711449782333379E-5</v>
      </c>
      <c r="Q76" s="3">
        <v>6.1132654643407836E-4</v>
      </c>
      <c r="R76" s="4">
        <v>2.7297372641226007E-2</v>
      </c>
      <c r="S76" s="4">
        <f t="shared" si="4"/>
        <v>2.4725018633644714E-2</v>
      </c>
      <c r="T76" s="5" t="e">
        <f t="shared" si="5"/>
        <v>#NUM!</v>
      </c>
    </row>
    <row r="77" spans="6:20" x14ac:dyDescent="0.3">
      <c r="F77" s="3">
        <v>0.84750000000000347</v>
      </c>
      <c r="G77" s="4">
        <v>6.0907366031637884E-2</v>
      </c>
      <c r="H77" s="5">
        <v>9.577932710797897E-2</v>
      </c>
      <c r="J77" s="3">
        <f t="shared" si="1"/>
        <v>9.577932710797897E-2</v>
      </c>
      <c r="K77" s="4">
        <f t="shared" si="6"/>
        <v>0.84401180087776229</v>
      </c>
      <c r="L77" s="4">
        <f t="shared" si="2"/>
        <v>0.84750000000000347</v>
      </c>
      <c r="M77" s="5">
        <f t="shared" si="3"/>
        <v>1.2167533116404186E-5</v>
      </c>
      <c r="Q77" s="3">
        <v>6.4391663689155633E-4</v>
      </c>
      <c r="R77" s="4">
        <v>2.7961870682732041E-2</v>
      </c>
      <c r="S77" s="4">
        <f t="shared" si="4"/>
        <v>2.5375512544410929E-2</v>
      </c>
      <c r="T77" s="5" t="e">
        <f t="shared" si="5"/>
        <v>#NUM!</v>
      </c>
    </row>
    <row r="78" spans="6:20" x14ac:dyDescent="0.3">
      <c r="F78" s="3">
        <v>0.84500000000000353</v>
      </c>
      <c r="G78" s="4">
        <v>6.4071002828444759E-2</v>
      </c>
      <c r="H78" s="5">
        <v>0.10075427551495501</v>
      </c>
      <c r="J78" s="3">
        <f t="shared" si="1"/>
        <v>0.10075427551495501</v>
      </c>
      <c r="K78" s="4">
        <f t="shared" si="6"/>
        <v>0.84145817725850847</v>
      </c>
      <c r="L78" s="4">
        <f t="shared" si="2"/>
        <v>0.84500000000000353</v>
      </c>
      <c r="M78" s="5">
        <f t="shared" si="3"/>
        <v>1.2544508332171582E-5</v>
      </c>
      <c r="Q78" s="3">
        <v>6.7824411958600109E-4</v>
      </c>
      <c r="R78" s="4">
        <v>2.8643414948564042E-2</v>
      </c>
      <c r="S78" s="4">
        <f t="shared" si="4"/>
        <v>2.604312038880904E-2</v>
      </c>
      <c r="T78" s="5" t="e">
        <f t="shared" si="5"/>
        <v>#NUM!</v>
      </c>
    </row>
    <row r="79" spans="6:20" x14ac:dyDescent="0.3">
      <c r="F79" s="3">
        <v>0.84250000000000358</v>
      </c>
      <c r="G79" s="4">
        <v>6.7321537994726385E-2</v>
      </c>
      <c r="H79" s="5">
        <v>0.10586587516622802</v>
      </c>
      <c r="J79" s="3">
        <f t="shared" si="1"/>
        <v>0.10586587516622802</v>
      </c>
      <c r="K79" s="4">
        <f t="shared" si="6"/>
        <v>0.8389168105303032</v>
      </c>
      <c r="L79" s="4">
        <f t="shared" si="2"/>
        <v>0.84250000000000358</v>
      </c>
      <c r="M79" s="5">
        <f t="shared" si="3"/>
        <v>1.2839246775771664E-5</v>
      </c>
      <c r="Q79" s="3">
        <v>7.1440161567135009E-4</v>
      </c>
      <c r="R79" s="4">
        <v>2.9342437768927979E-2</v>
      </c>
      <c r="S79" s="4">
        <f t="shared" si="4"/>
        <v>2.6728292419669276E-2</v>
      </c>
      <c r="T79" s="5" t="e">
        <f t="shared" si="5"/>
        <v>#NUM!</v>
      </c>
    </row>
    <row r="80" spans="6:20" x14ac:dyDescent="0.3">
      <c r="F80" s="3">
        <v>0.84000000000000363</v>
      </c>
      <c r="G80" s="4">
        <v>7.0658321955668402E-2</v>
      </c>
      <c r="H80" s="5">
        <v>0.11111310457880369</v>
      </c>
      <c r="J80" s="3">
        <f t="shared" si="1"/>
        <v>0.11111310457880369</v>
      </c>
      <c r="K80" s="4">
        <f t="shared" ref="K80:K111" si="7">1-D$17^(-1/D$18)*(J80^(1/(1+D$18))+D$16*J80^D$18)</f>
        <v>0.83638755111172314</v>
      </c>
      <c r="L80" s="4">
        <f t="shared" si="2"/>
        <v>0.84000000000000363</v>
      </c>
      <c r="M80" s="5">
        <f t="shared" si="3"/>
        <v>1.3049786970438985E-5</v>
      </c>
      <c r="Q80" s="3">
        <v>7.5248668397650653E-4</v>
      </c>
      <c r="R80" s="4">
        <v>3.0059361448386061E-2</v>
      </c>
      <c r="S80" s="4">
        <f t="shared" si="4"/>
        <v>2.743149073558538E-2</v>
      </c>
      <c r="T80" s="5" t="e">
        <f t="shared" si="5"/>
        <v>#NUM!</v>
      </c>
    </row>
    <row r="81" spans="6:20" x14ac:dyDescent="0.3">
      <c r="F81" s="3">
        <v>0.83750000000000369</v>
      </c>
      <c r="G81" s="4">
        <v>7.4080634190987524E-2</v>
      </c>
      <c r="H81" s="5">
        <v>0.11649483070503286</v>
      </c>
      <c r="J81" s="3">
        <f t="shared" ref="J81:J144" si="8">IF(H81&gt;1,0,H81)</f>
        <v>0.11649483070503286</v>
      </c>
      <c r="K81" s="4">
        <f t="shared" si="7"/>
        <v>0.83387022034316605</v>
      </c>
      <c r="L81" s="4">
        <f t="shared" ref="L81:L144" si="9">F81</f>
        <v>0.83750000000000369</v>
      </c>
      <c r="M81" s="5">
        <f t="shared" ref="M81:M144" si="10">ABS(K81-L81)^2</f>
        <v>1.3175300357192372E-5</v>
      </c>
      <c r="Q81" s="3">
        <v>7.926020842349943E-4</v>
      </c>
      <c r="R81" s="4">
        <v>3.0794745983776076E-2</v>
      </c>
      <c r="S81" s="4">
        <f t="shared" ref="S81:S144" si="11">Q81^0.5</f>
        <v>2.8153189592566494E-2</v>
      </c>
      <c r="T81" s="5" t="e">
        <f t="shared" ref="T81:T144" si="12">1-(D$14*Q81+D$15)^(-1/D$18)*((1+D$18)/(2+D$18)+D$16/(1+D$18))</f>
        <v>#NUM!</v>
      </c>
    </row>
    <row r="82" spans="6:20" x14ac:dyDescent="0.3">
      <c r="F82" s="3">
        <v>0.83500000000000374</v>
      </c>
      <c r="G82" s="4">
        <v>7.7587686978909498E-2</v>
      </c>
      <c r="H82" s="5">
        <v>0.12200981482017002</v>
      </c>
      <c r="J82" s="3">
        <f t="shared" si="8"/>
        <v>0.12200981482017002</v>
      </c>
      <c r="K82" s="4">
        <f t="shared" si="7"/>
        <v>0.83136461194437961</v>
      </c>
      <c r="L82" s="4">
        <f t="shared" si="9"/>
        <v>0.83500000000000374</v>
      </c>
      <c r="M82" s="5">
        <f t="shared" si="10"/>
        <v>1.3216046314974618E-5</v>
      </c>
      <c r="Q82" s="3">
        <v>8.3485605434749496E-4</v>
      </c>
      <c r="R82" s="4">
        <v>3.1549018271009983E-2</v>
      </c>
      <c r="S82" s="4">
        <f t="shared" si="11"/>
        <v>2.8893875723888185E-2</v>
      </c>
      <c r="T82" s="5" t="e">
        <f t="shared" si="12"/>
        <v>#NUM!</v>
      </c>
    </row>
    <row r="83" spans="6:20" x14ac:dyDescent="0.3">
      <c r="F83" s="3">
        <v>0.83250000000000379</v>
      </c>
      <c r="G83" s="4">
        <v>8.1178629127139676E-2</v>
      </c>
      <c r="H83" s="5">
        <v>0.1276567183894774</v>
      </c>
      <c r="J83" s="3">
        <f t="shared" si="8"/>
        <v>0.1276567183894774</v>
      </c>
      <c r="K83" s="4">
        <f t="shared" si="7"/>
        <v>0.82887049348075015</v>
      </c>
      <c r="L83" s="4">
        <f t="shared" si="9"/>
        <v>0.83250000000000379</v>
      </c>
      <c r="M83" s="5">
        <f t="shared" si="10"/>
        <v>1.3173317573304707E-5</v>
      </c>
      <c r="Q83" s="3">
        <v>8.7936260242538374E-4</v>
      </c>
      <c r="R83" s="4">
        <v>3.2322714381141988E-2</v>
      </c>
      <c r="S83" s="4">
        <f t="shared" si="11"/>
        <v>2.9654048668358655E-2</v>
      </c>
      <c r="T83" s="5" t="e">
        <f t="shared" si="12"/>
        <v>#NUM!</v>
      </c>
    </row>
    <row r="84" spans="6:20" x14ac:dyDescent="0.3">
      <c r="F84" s="3">
        <v>0.83000000000000385</v>
      </c>
      <c r="G84" s="4">
        <v>8.48525496765377E-2</v>
      </c>
      <c r="H84" s="5">
        <v>0.13343410889240498</v>
      </c>
      <c r="J84" s="3">
        <f t="shared" si="8"/>
        <v>0.13343410889240498</v>
      </c>
      <c r="K84" s="4">
        <f t="shared" si="7"/>
        <v>0.82638760783305465</v>
      </c>
      <c r="L84" s="4">
        <f t="shared" si="9"/>
        <v>0.83000000000000385</v>
      </c>
      <c r="M84" s="5">
        <f t="shared" si="10"/>
        <v>1.3049377167835912E-5</v>
      </c>
      <c r="Q84" s="3">
        <v>9.2624181440322656E-4</v>
      </c>
      <c r="R84" s="4">
        <v>3.3116328631120025E-2</v>
      </c>
      <c r="S84" s="4">
        <f t="shared" si="11"/>
        <v>3.043422110722117E-2</v>
      </c>
      <c r="T84" s="5" t="e">
        <f t="shared" si="12"/>
        <v>#NUM!</v>
      </c>
    </row>
    <row r="85" spans="6:20" x14ac:dyDescent="0.3">
      <c r="F85" s="3">
        <v>0.8275000000000039</v>
      </c>
      <c r="G85" s="4">
        <v>8.8608481563335326E-2</v>
      </c>
      <c r="H85" s="5">
        <v>0.13934046558157809</v>
      </c>
      <c r="J85" s="3">
        <f t="shared" si="8"/>
        <v>0.13934046558157809</v>
      </c>
      <c r="K85" s="4">
        <f t="shared" si="7"/>
        <v>0.82391567466654414</v>
      </c>
      <c r="L85" s="4">
        <f t="shared" si="9"/>
        <v>0.8275000000000039</v>
      </c>
      <c r="M85" s="5">
        <f t="shared" si="10"/>
        <v>1.2847388096081413E-5</v>
      </c>
      <c r="Q85" s="3">
        <v>9.7562017805024801E-4</v>
      </c>
      <c r="R85" s="4">
        <v>3.3930372799341975E-2</v>
      </c>
      <c r="S85" s="4">
        <f t="shared" si="11"/>
        <v>3.1234919209920296E-2</v>
      </c>
      <c r="T85" s="5" t="e">
        <f t="shared" si="12"/>
        <v>#NUM!</v>
      </c>
    </row>
    <row r="86" spans="6:20" x14ac:dyDescent="0.3">
      <c r="F86" s="3">
        <v>0.82500000000000395</v>
      </c>
      <c r="G86" s="4">
        <v>9.2445405227883762E-2</v>
      </c>
      <c r="H86" s="5">
        <v>0.14537418515770023</v>
      </c>
      <c r="J86" s="3">
        <f t="shared" si="8"/>
        <v>0.14537418515770023</v>
      </c>
      <c r="K86" s="4">
        <f t="shared" si="7"/>
        <v>0.82145439189489378</v>
      </c>
      <c r="L86" s="4">
        <f t="shared" si="9"/>
        <v>0.82500000000000395</v>
      </c>
      <c r="M86" s="5">
        <f t="shared" si="10"/>
        <v>1.2571336835022975E-5</v>
      </c>
      <c r="Q86" s="3">
        <v>1.0276309242549795E-3</v>
      </c>
      <c r="R86" s="4">
        <v>3.4765361419266012E-2</v>
      </c>
      <c r="S86" s="4">
        <f t="shared" si="11"/>
        <v>3.2056682988964712E-2</v>
      </c>
      <c r="T86" s="5" t="e">
        <f t="shared" si="12"/>
        <v>#NUM!</v>
      </c>
    </row>
    <row r="87" spans="6:20" x14ac:dyDescent="0.3">
      <c r="F87" s="3">
        <v>0.82250000000000401</v>
      </c>
      <c r="G87" s="4">
        <v>9.6362252159197359E-2</v>
      </c>
      <c r="H87" s="5">
        <v>0.15153358734349329</v>
      </c>
      <c r="J87" s="3">
        <f t="shared" si="8"/>
        <v>0.15153358734349329</v>
      </c>
      <c r="K87" s="4">
        <f t="shared" si="7"/>
        <v>0.81900343713486112</v>
      </c>
      <c r="L87" s="4">
        <f t="shared" si="9"/>
        <v>0.82250000000000401</v>
      </c>
      <c r="M87" s="5">
        <f t="shared" si="10"/>
        <v>1.2225951869896205E-5</v>
      </c>
      <c r="Q87" s="3">
        <v>1.0824143865039602E-3</v>
      </c>
      <c r="R87" s="4">
        <v>3.5621871550383995E-2</v>
      </c>
      <c r="S87" s="4">
        <f t="shared" si="11"/>
        <v>3.2900066664126384E-2</v>
      </c>
      <c r="T87" s="5" t="e">
        <f t="shared" si="12"/>
        <v>#NUM!</v>
      </c>
    </row>
    <row r="88" spans="6:20" x14ac:dyDescent="0.3">
      <c r="F88" s="3">
        <v>0.82000000000000406</v>
      </c>
      <c r="G88" s="4">
        <v>0.10035790836549069</v>
      </c>
      <c r="H88" s="5">
        <v>0.15781692034125916</v>
      </c>
      <c r="J88" s="3">
        <f t="shared" si="8"/>
        <v>0.15781692034125916</v>
      </c>
      <c r="K88" s="4">
        <f t="shared" si="7"/>
        <v>0.81656246914797681</v>
      </c>
      <c r="L88" s="4">
        <f t="shared" si="9"/>
        <v>0.82000000000000406</v>
      </c>
      <c r="M88" s="5">
        <f t="shared" si="10"/>
        <v>1.1816618358639182E-5</v>
      </c>
      <c r="Q88" s="3">
        <v>1.1401183795243996E-3</v>
      </c>
      <c r="R88" s="4">
        <v>3.6500473735116008E-2</v>
      </c>
      <c r="S88" s="4">
        <f t="shared" si="11"/>
        <v>3.3765639036221415E-2</v>
      </c>
      <c r="T88" s="5" t="e">
        <f t="shared" si="12"/>
        <v>#NUM!</v>
      </c>
    </row>
    <row r="89" spans="6:20" x14ac:dyDescent="0.3">
      <c r="F89" s="3">
        <v>0.81750000000000411</v>
      </c>
      <c r="G89" s="4">
        <v>0.10443121776263518</v>
      </c>
      <c r="H89" s="5">
        <v>0.16422236616136657</v>
      </c>
      <c r="J89" s="3">
        <f t="shared" si="8"/>
        <v>0.16422236616136657</v>
      </c>
      <c r="K89" s="4">
        <f t="shared" si="7"/>
        <v>0.8141311292655341</v>
      </c>
      <c r="L89" s="4">
        <f t="shared" si="9"/>
        <v>0.81750000000000411</v>
      </c>
      <c r="M89" s="5">
        <f t="shared" si="10"/>
        <v>1.1349290025568495E-5</v>
      </c>
      <c r="Q89" s="3">
        <v>1.2008985981124319E-3</v>
      </c>
      <c r="R89" s="4">
        <v>3.7401715521838026E-2</v>
      </c>
      <c r="S89" s="4">
        <f t="shared" si="11"/>
        <v>3.4653983870724471E-2</v>
      </c>
      <c r="T89" s="5" t="e">
        <f t="shared" si="12"/>
        <v>#NUM!</v>
      </c>
    </row>
    <row r="90" spans="6:20" x14ac:dyDescent="0.3">
      <c r="F90" s="3">
        <v>0.81500000000000417</v>
      </c>
      <c r="G90" s="4">
        <v>0.10858098547348716</v>
      </c>
      <c r="H90" s="5">
        <v>0.17074804581057948</v>
      </c>
      <c r="J90" s="3">
        <f t="shared" si="8"/>
        <v>0.17074804581057948</v>
      </c>
      <c r="K90" s="4">
        <f t="shared" si="7"/>
        <v>0.8117090427935153</v>
      </c>
      <c r="L90" s="4">
        <f t="shared" si="9"/>
        <v>0.81500000000000417</v>
      </c>
      <c r="M90" s="5">
        <f t="shared" si="10"/>
        <v>1.0830399334940993E-5</v>
      </c>
      <c r="Q90" s="3">
        <v>1.2649190372231408E-3</v>
      </c>
      <c r="R90" s="4">
        <v>3.8326224807145988E-2</v>
      </c>
      <c r="S90" s="4">
        <f t="shared" si="11"/>
        <v>3.5565700291476626E-2</v>
      </c>
      <c r="T90" s="5" t="e">
        <f t="shared" si="12"/>
        <v>#NUM!</v>
      </c>
    </row>
    <row r="91" spans="6:20" x14ac:dyDescent="0.3">
      <c r="F91" s="3">
        <v>0.81250000000000422</v>
      </c>
      <c r="G91" s="4">
        <v>0.11280598103161575</v>
      </c>
      <c r="H91" s="5">
        <v>0.17739202433005041</v>
      </c>
      <c r="J91" s="3">
        <f t="shared" si="8"/>
        <v>0.17739202433005041</v>
      </c>
      <c r="K91" s="4">
        <f t="shared" si="7"/>
        <v>0.80929582039466641</v>
      </c>
      <c r="L91" s="4">
        <f t="shared" si="9"/>
        <v>0.81250000000000422</v>
      </c>
      <c r="M91" s="5">
        <f t="shared" si="10"/>
        <v>1.0266766943262758E-5</v>
      </c>
      <c r="Q91" s="3">
        <v>1.3323524344556784E-3</v>
      </c>
      <c r="R91" s="4">
        <v>3.9274594469775999E-2</v>
      </c>
      <c r="S91" s="4">
        <f t="shared" si="11"/>
        <v>3.6501403184750016E-2</v>
      </c>
      <c r="T91" s="5" t="e">
        <f t="shared" si="12"/>
        <v>#NUM!</v>
      </c>
    </row>
    <row r="92" spans="6:20" x14ac:dyDescent="0.3">
      <c r="F92" s="3">
        <v>0.81000000000000427</v>
      </c>
      <c r="G92" s="4">
        <v>0.11710494148532964</v>
      </c>
      <c r="H92" s="5">
        <v>0.18415231567652976</v>
      </c>
      <c r="J92" s="3">
        <f t="shared" si="8"/>
        <v>0.18415231567652976</v>
      </c>
      <c r="K92" s="4">
        <f t="shared" si="7"/>
        <v>0.80689105944441963</v>
      </c>
      <c r="L92" s="4">
        <f t="shared" si="9"/>
        <v>0.81000000000000427</v>
      </c>
      <c r="M92" s="5">
        <f t="shared" si="10"/>
        <v>9.6655113781589191E-6</v>
      </c>
      <c r="Q92" s="3">
        <v>1.4033807361275676E-3</v>
      </c>
      <c r="R92" s="4">
        <v>4.0247473695538057E-2</v>
      </c>
      <c r="S92" s="4">
        <f t="shared" si="11"/>
        <v>3.7461723613944509E-2</v>
      </c>
      <c r="T92" s="5" t="e">
        <f t="shared" si="12"/>
        <v>#NUM!</v>
      </c>
    </row>
    <row r="93" spans="6:20" x14ac:dyDescent="0.3">
      <c r="F93" s="3">
        <v>0.80750000000000433</v>
      </c>
      <c r="G93" s="4">
        <v>0.12147657439713339</v>
      </c>
      <c r="H93" s="5">
        <v>0.19102688743913329</v>
      </c>
      <c r="J93" s="3">
        <f t="shared" si="8"/>
        <v>0.19102688743913329</v>
      </c>
      <c r="K93" s="4">
        <f t="shared" si="7"/>
        <v>0.80449434535864717</v>
      </c>
      <c r="L93" s="4">
        <f t="shared" si="9"/>
        <v>0.80750000000000433</v>
      </c>
      <c r="M93" s="5">
        <f t="shared" si="10"/>
        <v>9.0339598231118285E-6</v>
      </c>
      <c r="Q93" s="3">
        <v>1.4781955881955178E-3</v>
      </c>
      <c r="R93" s="4">
        <v>4.124552707506602E-2</v>
      </c>
      <c r="S93" s="4">
        <f t="shared" si="11"/>
        <v>3.8447309245193191E-2</v>
      </c>
      <c r="T93" s="5" t="e">
        <f t="shared" si="12"/>
        <v>#NUM!</v>
      </c>
    </row>
    <row r="94" spans="6:20" x14ac:dyDescent="0.3">
      <c r="F94" s="3">
        <v>0.80500000000000438</v>
      </c>
      <c r="G94" s="4">
        <v>0.12591956073588947</v>
      </c>
      <c r="H94" s="5">
        <v>0.19801366538738593</v>
      </c>
      <c r="J94" s="3">
        <f t="shared" si="8"/>
        <v>0.19801366538738593</v>
      </c>
      <c r="K94" s="4">
        <f t="shared" si="7"/>
        <v>0.80210525289074952</v>
      </c>
      <c r="L94" s="4">
        <f t="shared" si="9"/>
        <v>0.80500000000000438</v>
      </c>
      <c r="M94" s="5">
        <f t="shared" si="10"/>
        <v>8.3795608265393586E-6</v>
      </c>
      <c r="Q94" s="3">
        <v>1.5569988533475766E-3</v>
      </c>
      <c r="R94" s="4">
        <v>4.2269418895708018E-2</v>
      </c>
      <c r="S94" s="4">
        <f t="shared" si="11"/>
        <v>3.9458824784166804E-2</v>
      </c>
      <c r="T94" s="5" t="e">
        <f t="shared" si="12"/>
        <v>#NUM!</v>
      </c>
    </row>
    <row r="95" spans="6:20" x14ac:dyDescent="0.3">
      <c r="F95" s="3">
        <v>0.80250000000000443</v>
      </c>
      <c r="G95" s="4">
        <v>0.13043255765973225</v>
      </c>
      <c r="H95" s="5">
        <v>0.20511053784746755</v>
      </c>
      <c r="J95" s="3">
        <f t="shared" si="8"/>
        <v>0.20511053784746755</v>
      </c>
      <c r="K95" s="4">
        <f t="shared" si="7"/>
        <v>0.79972334739590023</v>
      </c>
      <c r="L95" s="4">
        <f t="shared" si="9"/>
        <v>0.80250000000000443</v>
      </c>
      <c r="M95" s="5">
        <f t="shared" si="10"/>
        <v>7.7097996838786443E-6</v>
      </c>
      <c r="Q95" s="3">
        <v>1.6400031556615742E-3</v>
      </c>
      <c r="R95" s="4">
        <v>4.3319790209254035E-2</v>
      </c>
      <c r="S95" s="4">
        <f t="shared" si="11"/>
        <v>4.0496952424368605E-2</v>
      </c>
      <c r="T95" s="5" t="e">
        <f t="shared" si="12"/>
        <v>#NUM!</v>
      </c>
    </row>
    <row r="96" spans="6:20" x14ac:dyDescent="0.3">
      <c r="F96" s="3">
        <v>0.80000000000000449</v>
      </c>
      <c r="G96" s="4">
        <v>0.13501420118758747</v>
      </c>
      <c r="H96" s="5">
        <v>0.21231535990328679</v>
      </c>
      <c r="J96" s="3">
        <f t="shared" si="8"/>
        <v>0.21231535990328679</v>
      </c>
      <c r="K96" s="4">
        <f t="shared" si="7"/>
        <v>0.7973481860610272</v>
      </c>
      <c r="L96" s="4">
        <f t="shared" si="9"/>
        <v>0.80000000000000449</v>
      </c>
      <c r="M96" s="5">
        <f t="shared" si="10"/>
        <v>7.0321171669542383E-6</v>
      </c>
      <c r="Q96" s="3">
        <v>1.7274324542996377E-3</v>
      </c>
      <c r="R96" s="4">
        <v>4.4397286083162076E-2</v>
      </c>
      <c r="S96" s="4">
        <f t="shared" si="11"/>
        <v>4.1562392307224541E-2</v>
      </c>
      <c r="T96" s="5" t="e">
        <f t="shared" si="12"/>
        <v>#NUM!</v>
      </c>
    </row>
    <row r="97" spans="6:20" x14ac:dyDescent="0.3">
      <c r="F97" s="3">
        <v>0.79750000000000454</v>
      </c>
      <c r="G97" s="4">
        <v>0.13966310875884805</v>
      </c>
      <c r="H97" s="5">
        <v>0.2196259574216762</v>
      </c>
      <c r="J97" s="3">
        <f t="shared" si="8"/>
        <v>0.2196259574216762</v>
      </c>
      <c r="K97" s="4">
        <f t="shared" si="7"/>
        <v>0.79497931909879604</v>
      </c>
      <c r="L97" s="4">
        <f t="shared" si="9"/>
        <v>0.79750000000000454</v>
      </c>
      <c r="M97" s="5">
        <f t="shared" si="10"/>
        <v>6.3538322057172657E-6</v>
      </c>
      <c r="Q97" s="3">
        <v>1.8195226477865712E-3</v>
      </c>
      <c r="R97" s="4">
        <v>4.5502739288064038E-2</v>
      </c>
      <c r="S97" s="4">
        <f t="shared" si="11"/>
        <v>4.2655862994277483E-2</v>
      </c>
      <c r="T97" s="5" t="e">
        <f t="shared" si="12"/>
        <v>#NUM!</v>
      </c>
    </row>
    <row r="98" spans="6:20" x14ac:dyDescent="0.3">
      <c r="F98" s="3">
        <v>0.79500000000000459</v>
      </c>
      <c r="G98" s="4">
        <v>0.14437788168088653</v>
      </c>
      <c r="H98" s="5">
        <v>0.2270401309012057</v>
      </c>
      <c r="J98" s="3">
        <f t="shared" si="8"/>
        <v>0.2270401309012057</v>
      </c>
      <c r="K98" s="4">
        <f t="shared" si="7"/>
        <v>0.79261629090436292</v>
      </c>
      <c r="L98" s="4">
        <f t="shared" si="9"/>
        <v>0.79500000000000459</v>
      </c>
      <c r="M98" s="5">
        <f t="shared" si="10"/>
        <v>5.6820690526448421E-6</v>
      </c>
      <c r="Q98" s="3">
        <v>1.9165222105025782E-3</v>
      </c>
      <c r="R98" s="4">
        <v>4.6636799587412077E-2</v>
      </c>
      <c r="S98" s="4">
        <f t="shared" si="11"/>
        <v>4.3778101951804378E-2</v>
      </c>
      <c r="T98" s="5" t="e">
        <f t="shared" si="12"/>
        <v>#NUM!</v>
      </c>
    </row>
    <row r="99" spans="6:20" x14ac:dyDescent="0.3">
      <c r="F99" s="3">
        <v>0.79250000000000465</v>
      </c>
      <c r="G99" s="4">
        <v>0.14915710746498054</v>
      </c>
      <c r="H99" s="5">
        <v>0.23455565914552104</v>
      </c>
      <c r="J99" s="3">
        <f t="shared" si="8"/>
        <v>0.23455565914552104</v>
      </c>
      <c r="K99" s="4">
        <f t="shared" si="7"/>
        <v>0.79025864117371114</v>
      </c>
      <c r="L99" s="4">
        <f t="shared" si="9"/>
        <v>0.79250000000000465</v>
      </c>
      <c r="M99" s="5">
        <f t="shared" si="10"/>
        <v>5.0236893882037969E-6</v>
      </c>
      <c r="Q99" s="3">
        <v>2.0186928631077596E-3</v>
      </c>
      <c r="R99" s="4">
        <v>4.7800243076290057E-2</v>
      </c>
      <c r="S99" s="4">
        <f t="shared" si="11"/>
        <v>4.4929866048184025E-2</v>
      </c>
      <c r="T99" s="5" t="e">
        <f t="shared" si="12"/>
        <v>#NUM!</v>
      </c>
    </row>
    <row r="100" spans="6:20" x14ac:dyDescent="0.3">
      <c r="F100" s="3">
        <v>0.7900000000000047</v>
      </c>
      <c r="G100" s="4">
        <v>0.15399936205087544</v>
      </c>
      <c r="H100" s="5">
        <v>0.24217030276155962</v>
      </c>
      <c r="J100" s="3">
        <f t="shared" si="8"/>
        <v>0.24217030276155962</v>
      </c>
      <c r="K100" s="4">
        <f t="shared" si="7"/>
        <v>0.7879059059830229</v>
      </c>
      <c r="L100" s="4">
        <f t="shared" si="9"/>
        <v>0.7900000000000047</v>
      </c>
      <c r="M100" s="5">
        <f t="shared" si="10"/>
        <v>4.3852297519589531E-6</v>
      </c>
      <c r="Q100" s="3">
        <v>2.1263102787071695E-3</v>
      </c>
      <c r="R100" s="4">
        <v>4.8993812552699974E-2</v>
      </c>
      <c r="S100" s="4">
        <f t="shared" si="11"/>
        <v>4.6111932064349347E-2</v>
      </c>
      <c r="T100" s="5" t="e">
        <f t="shared" si="12"/>
        <v>#NUM!</v>
      </c>
    </row>
    <row r="101" spans="6:20" x14ac:dyDescent="0.3">
      <c r="F101" s="3">
        <v>0.78750000000000475</v>
      </c>
      <c r="G101" s="4">
        <v>0.15890321192190662</v>
      </c>
      <c r="H101" s="5">
        <v>0.24988180748566705</v>
      </c>
      <c r="J101" s="3">
        <f t="shared" si="8"/>
        <v>0.24988180748566705</v>
      </c>
      <c r="K101" s="4">
        <f t="shared" si="7"/>
        <v>0.78555761882809449</v>
      </c>
      <c r="L101" s="4">
        <f t="shared" si="9"/>
        <v>0.78750000000000475</v>
      </c>
      <c r="M101" s="5">
        <f t="shared" si="10"/>
        <v>3.7728446169914628E-6</v>
      </c>
      <c r="Q101" s="3">
        <v>2.2396648266618524E-3</v>
      </c>
      <c r="R101" s="4">
        <v>5.0218343234312075E-2</v>
      </c>
      <c r="S101" s="4">
        <f t="shared" si="11"/>
        <v>4.7325097217669317E-2</v>
      </c>
      <c r="T101" s="5" t="e">
        <f t="shared" si="12"/>
        <v>#NUM!</v>
      </c>
    </row>
    <row r="102" spans="6:20" x14ac:dyDescent="0.3">
      <c r="F102" s="3">
        <v>0.78500000000000481</v>
      </c>
      <c r="G102" s="4">
        <v>0.16386721611209107</v>
      </c>
      <c r="H102" s="5">
        <v>0.2576879073398306</v>
      </c>
      <c r="J102" s="3">
        <f t="shared" si="8"/>
        <v>0.2576879073398306</v>
      </c>
      <c r="K102" s="4">
        <f t="shared" si="7"/>
        <v>0.78321331162345609</v>
      </c>
      <c r="L102" s="4">
        <f t="shared" si="9"/>
        <v>0.78500000000000481</v>
      </c>
      <c r="M102" s="5">
        <f t="shared" si="10"/>
        <v>3.1922553548942914E-6</v>
      </c>
      <c r="Q102" s="3">
        <v>2.3590623560528121E-3</v>
      </c>
      <c r="R102" s="4">
        <v>5.1474667542158022E-2</v>
      </c>
      <c r="S102" s="4">
        <f t="shared" si="11"/>
        <v>4.857017969961417E-2</v>
      </c>
      <c r="T102" s="5" t="e">
        <f t="shared" si="12"/>
        <v>#NUM!</v>
      </c>
    </row>
    <row r="103" spans="6:20" x14ac:dyDescent="0.3">
      <c r="F103" s="3">
        <v>0.78250000000000486</v>
      </c>
      <c r="G103" s="4">
        <v>0.1688899281067899</v>
      </c>
      <c r="H103" s="5">
        <v>0.26558632762054907</v>
      </c>
      <c r="J103" s="3">
        <f t="shared" si="8"/>
        <v>0.26558632762054907</v>
      </c>
      <c r="K103" s="4">
        <f t="shared" si="7"/>
        <v>0.78087251566107241</v>
      </c>
      <c r="L103" s="4">
        <f t="shared" si="9"/>
        <v>0.78250000000000486</v>
      </c>
      <c r="M103" s="5">
        <f t="shared" si="10"/>
        <v>2.6487052734703939E-6</v>
      </c>
      <c r="Q103" s="3">
        <v>2.4848250209117961E-3</v>
      </c>
      <c r="R103" s="4">
        <v>5.2763557406156021E-2</v>
      </c>
      <c r="S103" s="4">
        <f t="shared" si="11"/>
        <v>4.9848019227566064E-2</v>
      </c>
      <c r="T103" s="5" t="e">
        <f t="shared" si="12"/>
        <v>#NUM!</v>
      </c>
    </row>
    <row r="104" spans="6:20" x14ac:dyDescent="0.3">
      <c r="F104" s="3">
        <v>0.78000000000000491</v>
      </c>
      <c r="G104" s="4">
        <v>0.17396989763995366</v>
      </c>
      <c r="H104" s="5">
        <v>0.27357478772507438</v>
      </c>
      <c r="J104" s="3">
        <f t="shared" si="8"/>
        <v>0.27357478772507438</v>
      </c>
      <c r="K104" s="4">
        <f t="shared" si="7"/>
        <v>0.77853476252814158</v>
      </c>
      <c r="L104" s="4">
        <f t="shared" si="9"/>
        <v>0.78000000000000491</v>
      </c>
      <c r="M104" s="5">
        <f t="shared" si="10"/>
        <v>2.1469208489524555E-6</v>
      </c>
      <c r="Q104" s="3">
        <v>2.6172921494454567E-3</v>
      </c>
      <c r="R104" s="4">
        <v>5.4085933622756051E-2</v>
      </c>
      <c r="S104" s="4">
        <f t="shared" si="11"/>
        <v>5.1159477611147051E-2</v>
      </c>
      <c r="T104" s="5" t="e">
        <f t="shared" si="12"/>
        <v>#NUM!</v>
      </c>
    </row>
    <row r="105" spans="6:20" x14ac:dyDescent="0.3">
      <c r="F105" s="3">
        <v>0.77750000000000496</v>
      </c>
      <c r="G105" s="4">
        <v>0.17910567238993644</v>
      </c>
      <c r="H105" s="5">
        <v>0.28165100381814895</v>
      </c>
      <c r="J105" s="3">
        <f t="shared" si="8"/>
        <v>0.28165100381814895</v>
      </c>
      <c r="K105" s="4">
        <f t="shared" si="7"/>
        <v>0.77619958498425701</v>
      </c>
      <c r="L105" s="4">
        <f t="shared" si="9"/>
        <v>0.77750000000000496</v>
      </c>
      <c r="M105" s="5">
        <f t="shared" si="10"/>
        <v>1.691079213182761E-6</v>
      </c>
      <c r="Q105" s="3">
        <v>2.7568211595982561E-3</v>
      </c>
      <c r="R105" s="4">
        <v>5.544269868596808E-2</v>
      </c>
      <c r="S105" s="4">
        <f t="shared" si="11"/>
        <v>5.2505439333446743E-2</v>
      </c>
      <c r="T105" s="5" t="e">
        <f t="shared" si="12"/>
        <v>#NUM!</v>
      </c>
    </row>
    <row r="106" spans="6:20" x14ac:dyDescent="0.3">
      <c r="F106" s="3">
        <v>0.77500000000000502</v>
      </c>
      <c r="G106" s="4">
        <v>0.18429579957650608</v>
      </c>
      <c r="H106" s="5">
        <v>0.28981269134336962</v>
      </c>
      <c r="J106" s="3">
        <f t="shared" si="8"/>
        <v>0.28981269134336962</v>
      </c>
      <c r="K106" s="4">
        <f t="shared" si="7"/>
        <v>0.77386651779812154</v>
      </c>
      <c r="L106" s="4">
        <f t="shared" si="9"/>
        <v>0.77500000000000502</v>
      </c>
      <c r="M106" s="5">
        <f t="shared" si="10"/>
        <v>1.2847819019866071E-6</v>
      </c>
      <c r="Q106" s="3">
        <v>2.9037885234244627E-3</v>
      </c>
      <c r="R106" s="4">
        <v>5.6834692131238047E-2</v>
      </c>
      <c r="S106" s="4">
        <f t="shared" si="11"/>
        <v>5.3886812147541839E-2</v>
      </c>
      <c r="T106" s="5" t="e">
        <f t="shared" si="12"/>
        <v>#NUM!</v>
      </c>
    </row>
    <row r="107" spans="6:20" x14ac:dyDescent="0.3">
      <c r="F107" s="3">
        <v>0.77250000000000507</v>
      </c>
      <c r="G107" s="4">
        <v>0.18953882746257469</v>
      </c>
      <c r="H107" s="5">
        <v>0.29805756738472022</v>
      </c>
      <c r="J107" s="3">
        <f t="shared" si="8"/>
        <v>0.29805756738472022</v>
      </c>
      <c r="K107" s="4">
        <f t="shared" si="7"/>
        <v>0.77153509854379898</v>
      </c>
      <c r="L107" s="4">
        <f t="shared" si="9"/>
        <v>0.77250000000000507</v>
      </c>
      <c r="M107" s="5">
        <f t="shared" si="10"/>
        <v>9.3103482018863483E-7</v>
      </c>
      <c r="Q107" s="3">
        <v>3.0585907828712391E-3</v>
      </c>
      <c r="R107" s="4">
        <v>5.826281116011401E-2</v>
      </c>
      <c r="S107" s="4">
        <f t="shared" si="11"/>
        <v>5.5304527688709533E-2</v>
      </c>
      <c r="T107" s="5" t="e">
        <f t="shared" si="12"/>
        <v>#NUM!</v>
      </c>
    </row>
    <row r="108" spans="6:20" x14ac:dyDescent="0.3">
      <c r="F108" s="3">
        <v>0.77000000000000512</v>
      </c>
      <c r="G108" s="4">
        <v>0.19483330676282787</v>
      </c>
      <c r="H108" s="5">
        <v>0.30638335288169871</v>
      </c>
      <c r="J108" s="3">
        <f t="shared" si="8"/>
        <v>0.30638335288169871</v>
      </c>
      <c r="K108" s="4">
        <f t="shared" si="7"/>
        <v>0.76920486835727331</v>
      </c>
      <c r="L108" s="4">
        <f t="shared" si="9"/>
        <v>0.77000000000000512</v>
      </c>
      <c r="M108" s="5">
        <f t="shared" si="10"/>
        <v>6.3223432927339732E-7</v>
      </c>
      <c r="Q108" s="3">
        <v>3.2216456197135465E-3</v>
      </c>
      <c r="R108" s="4">
        <v>5.9728084368329999E-2</v>
      </c>
      <c r="S108" s="4">
        <f t="shared" si="11"/>
        <v>5.6759542102747328E-2</v>
      </c>
      <c r="T108" s="5" t="e">
        <f t="shared" si="12"/>
        <v>#NUM!</v>
      </c>
    </row>
    <row r="109" spans="6:20" x14ac:dyDescent="0.3">
      <c r="F109" s="3">
        <v>0.76750000000000518</v>
      </c>
      <c r="G109" s="4">
        <v>0.20017779196293659</v>
      </c>
      <c r="H109" s="5">
        <v>0.31478777470383218</v>
      </c>
      <c r="J109" s="3">
        <f t="shared" si="8"/>
        <v>0.31478777470383218</v>
      </c>
      <c r="K109" s="4">
        <f t="shared" si="7"/>
        <v>0.76687537265355243</v>
      </c>
      <c r="L109" s="4">
        <f t="shared" si="9"/>
        <v>0.76750000000000518</v>
      </c>
      <c r="M109" s="5">
        <f t="shared" si="10"/>
        <v>3.9015932193659638E-7</v>
      </c>
      <c r="Q109" s="3">
        <v>3.3933929825278042E-3</v>
      </c>
      <c r="R109" s="4">
        <v>6.1231434876244058E-2</v>
      </c>
      <c r="S109" s="4">
        <f t="shared" si="11"/>
        <v>5.8252836690823942E-2</v>
      </c>
      <c r="T109" s="5" t="e">
        <f t="shared" si="12"/>
        <v>#NUM!</v>
      </c>
    </row>
    <row r="110" spans="6:20" x14ac:dyDescent="0.3">
      <c r="F110" s="3">
        <v>0.76500000000000523</v>
      </c>
      <c r="G110" s="4">
        <v>0.2055708425524925</v>
      </c>
      <c r="H110" s="5">
        <v>0.32326856758951755</v>
      </c>
      <c r="J110" s="3">
        <f t="shared" si="8"/>
        <v>0.32326856758951755</v>
      </c>
      <c r="K110" s="4">
        <f t="shared" si="7"/>
        <v>0.76454616180492652</v>
      </c>
      <c r="L110" s="4">
        <f t="shared" si="9"/>
        <v>0.76500000000000523</v>
      </c>
      <c r="M110" s="5">
        <f t="shared" si="10"/>
        <v>2.0596910731230589E-7</v>
      </c>
      <c r="Q110" s="3">
        <v>3.5742962737449662E-3</v>
      </c>
      <c r="R110" s="4">
        <v>6.2773921666775992E-2</v>
      </c>
      <c r="S110" s="4">
        <f t="shared" si="11"/>
        <v>5.9785418571295178E-2</v>
      </c>
      <c r="T110" s="5" t="e">
        <f t="shared" si="12"/>
        <v>#NUM!</v>
      </c>
    </row>
    <row r="111" spans="6:20" x14ac:dyDescent="0.3">
      <c r="F111" s="3">
        <v>0.76250000000000528</v>
      </c>
      <c r="G111" s="4">
        <v>0.21101102417454889</v>
      </c>
      <c r="H111" s="5">
        <v>0.33182347595372264</v>
      </c>
      <c r="J111" s="3">
        <f t="shared" si="8"/>
        <v>0.33182347595372264</v>
      </c>
      <c r="K111" s="4">
        <f t="shared" si="7"/>
        <v>0.76221679178120549</v>
      </c>
      <c r="L111" s="4">
        <f t="shared" si="9"/>
        <v>0.76250000000000528</v>
      </c>
      <c r="M111" s="5">
        <f t="shared" si="10"/>
        <v>8.0206895195750215E-8</v>
      </c>
      <c r="Q111" s="3">
        <v>3.764843599985994E-3</v>
      </c>
      <c r="R111" s="4">
        <v>6.4356511475584091E-2</v>
      </c>
      <c r="S111" s="4">
        <f t="shared" si="11"/>
        <v>6.135832135893219E-2</v>
      </c>
      <c r="T111" s="5" t="e">
        <f t="shared" si="12"/>
        <v>#NUM!</v>
      </c>
    </row>
    <row r="112" spans="6:20" x14ac:dyDescent="0.3">
      <c r="F112" s="3">
        <v>0.76000000000000534</v>
      </c>
      <c r="G112" s="4">
        <v>0.21649690969551638</v>
      </c>
      <c r="H112" s="5">
        <v>0.34045025557043984</v>
      </c>
      <c r="J112" s="3">
        <f t="shared" si="8"/>
        <v>0.34045025557043984</v>
      </c>
      <c r="K112" s="4">
        <f t="shared" ref="K112:K143" si="13">1-D$17^(-1/D$18)*(J112^(1/(1+D$18))+D$16*J112^D$18)</f>
        <v>0.75988682475246305</v>
      </c>
      <c r="L112" s="4">
        <f t="shared" si="9"/>
        <v>0.76000000000000534</v>
      </c>
      <c r="M112" s="5">
        <f t="shared" si="10"/>
        <v>1.2808636656257568E-8</v>
      </c>
      <c r="Q112" s="3">
        <v>3.9655490890531673E-3</v>
      </c>
      <c r="R112" s="4">
        <v>6.5980251248940039E-2</v>
      </c>
      <c r="S112" s="4">
        <f t="shared" si="11"/>
        <v>6.2972605862018818E-2</v>
      </c>
      <c r="T112" s="5" t="e">
        <f t="shared" si="12"/>
        <v>#NUM!</v>
      </c>
    </row>
    <row r="113" spans="6:20" x14ac:dyDescent="0.3">
      <c r="F113" s="3">
        <v>0.75750000000000539</v>
      </c>
      <c r="G113" s="4">
        <v>0.22202708019829612</v>
      </c>
      <c r="H113" s="5">
        <v>0.34914667513442987</v>
      </c>
      <c r="J113" s="3">
        <f t="shared" si="8"/>
        <v>0.34914667513442987</v>
      </c>
      <c r="K113" s="4">
        <f t="shared" si="13"/>
        <v>0.75755582965526203</v>
      </c>
      <c r="L113" s="4">
        <f t="shared" si="9"/>
        <v>0.75750000000000539</v>
      </c>
      <c r="M113" s="5">
        <f t="shared" si="10"/>
        <v>3.1169504060745971E-9</v>
      </c>
      <c r="Q113" s="3">
        <v>4.1769542771309042E-3</v>
      </c>
      <c r="R113" s="4">
        <v>6.7646300254328065E-2</v>
      </c>
      <c r="S113" s="4">
        <f t="shared" si="11"/>
        <v>6.4629360797789914E-2</v>
      </c>
      <c r="T113" s="5" t="e">
        <f t="shared" si="12"/>
        <v>#NUM!</v>
      </c>
    </row>
    <row r="114" spans="6:20" x14ac:dyDescent="0.3">
      <c r="F114" s="3">
        <v>0.75500000000000544</v>
      </c>
      <c r="G114" s="4">
        <v>0.22760012590211187</v>
      </c>
      <c r="H114" s="5">
        <v>0.35791051770769461</v>
      </c>
      <c r="J114" s="3">
        <f t="shared" si="8"/>
        <v>0.35791051770769461</v>
      </c>
      <c r="K114" s="4">
        <f t="shared" si="13"/>
        <v>0.7552233827231285</v>
      </c>
      <c r="L114" s="4">
        <f t="shared" si="9"/>
        <v>0.75500000000000544</v>
      </c>
      <c r="M114" s="5">
        <f t="shared" si="10"/>
        <v>4.9899840989871732E-8</v>
      </c>
      <c r="Q114" s="3">
        <v>4.3996295699387962E-3</v>
      </c>
      <c r="R114" s="4">
        <v>6.9355720350668074E-2</v>
      </c>
      <c r="S114" s="4">
        <f t="shared" si="11"/>
        <v>6.6329703526691541E-2</v>
      </c>
      <c r="T114" s="5" t="e">
        <f t="shared" si="12"/>
        <v>#NUM!</v>
      </c>
    </row>
    <row r="115" spans="6:20" x14ac:dyDescent="0.3">
      <c r="F115" s="3">
        <v>0.7525000000000055</v>
      </c>
      <c r="G115" s="4">
        <v>0.2332146470122427</v>
      </c>
      <c r="H115" s="5">
        <v>0.36673958205571683</v>
      </c>
      <c r="J115" s="3">
        <f t="shared" si="8"/>
        <v>0.36673958205571683</v>
      </c>
      <c r="K115" s="4">
        <f t="shared" si="13"/>
        <v>0.75288906798219746</v>
      </c>
      <c r="L115" s="4">
        <f t="shared" si="9"/>
        <v>0.7525000000000055</v>
      </c>
      <c r="M115" s="5">
        <f t="shared" si="10"/>
        <v>1.5137389476692298E-7</v>
      </c>
      <c r="Q115" s="3">
        <v>4.6341757817793842E-3</v>
      </c>
      <c r="R115" s="4">
        <v>7.1109626491356007E-2</v>
      </c>
      <c r="S115" s="4">
        <f t="shared" si="11"/>
        <v>6.8074780805959148E-2</v>
      </c>
      <c r="T115" s="5" t="e">
        <f t="shared" si="12"/>
        <v>#NUM!</v>
      </c>
    </row>
    <row r="116" spans="6:20" x14ac:dyDescent="0.3">
      <c r="F116" s="3">
        <v>0.75000000000000555</v>
      </c>
      <c r="G116" s="4">
        <v>0.23886925450289409</v>
      </c>
      <c r="H116" s="5">
        <v>0.37563168387855711</v>
      </c>
      <c r="J116" s="3">
        <f t="shared" si="8"/>
        <v>0.37563168387855711</v>
      </c>
      <c r="K116" s="4">
        <f t="shared" si="13"/>
        <v>0.75055247771294975</v>
      </c>
      <c r="L116" s="4">
        <f t="shared" si="9"/>
        <v>0.75000000000000555</v>
      </c>
      <c r="M116" s="5">
        <f t="shared" si="10"/>
        <v>3.0523162330005311E-7</v>
      </c>
      <c r="Q116" s="3">
        <v>4.8812257566332503E-3</v>
      </c>
      <c r="R116" s="4">
        <v>7.2909271751470009E-2</v>
      </c>
      <c r="S116" s="4">
        <f t="shared" si="11"/>
        <v>6.9865769563021707E-2</v>
      </c>
      <c r="T116" s="5" t="e">
        <f t="shared" si="12"/>
        <v>#NUM!</v>
      </c>
    </row>
    <row r="117" spans="6:20" x14ac:dyDescent="0.3">
      <c r="F117" s="3">
        <v>0.7475000000000056</v>
      </c>
      <c r="G117" s="4">
        <v>0.24456257083615351</v>
      </c>
      <c r="H117" s="5">
        <v>0.38458465694144084</v>
      </c>
      <c r="J117" s="3">
        <f t="shared" si="8"/>
        <v>0.38458465694144084</v>
      </c>
      <c r="K117" s="4">
        <f t="shared" si="13"/>
        <v>0.7482132128791017</v>
      </c>
      <c r="L117" s="4">
        <f t="shared" si="9"/>
        <v>0.7475000000000056</v>
      </c>
      <c r="M117" s="5">
        <f t="shared" si="10"/>
        <v>5.0867261090853723E-7</v>
      </c>
      <c r="Q117" s="3">
        <v>5.141446075675459E-3</v>
      </c>
      <c r="R117" s="4">
        <v>7.4755864506272043E-2</v>
      </c>
      <c r="S117" s="4">
        <f t="shared" si="11"/>
        <v>7.1703877689253737E-2</v>
      </c>
      <c r="T117" s="5" t="e">
        <f t="shared" si="12"/>
        <v>#NUM!</v>
      </c>
    </row>
    <row r="118" spans="6:20" x14ac:dyDescent="0.3">
      <c r="F118" s="3">
        <v>0.74500000000000566</v>
      </c>
      <c r="G118" s="4">
        <v>0.25029323062049141</v>
      </c>
      <c r="H118" s="5">
        <v>0.39359635411027805</v>
      </c>
      <c r="J118" s="3">
        <f t="shared" si="8"/>
        <v>0.39359635411027805</v>
      </c>
      <c r="K118" s="4">
        <f t="shared" si="13"/>
        <v>0.74587088352448738</v>
      </c>
      <c r="L118" s="4">
        <f t="shared" si="9"/>
        <v>0.74500000000000566</v>
      </c>
      <c r="M118" s="5">
        <f t="shared" si="10"/>
        <v>7.5843811321371096E-7</v>
      </c>
      <c r="Q118" s="3">
        <v>5.4155388558203748E-3</v>
      </c>
      <c r="R118" s="4">
        <v>7.6650578880068002E-2</v>
      </c>
      <c r="S118" s="4">
        <f t="shared" si="11"/>
        <v>7.3590344854609663E-2</v>
      </c>
      <c r="T118" s="5" t="e">
        <f t="shared" si="12"/>
        <v>#NUM!</v>
      </c>
    </row>
    <row r="119" spans="6:20" x14ac:dyDescent="0.3">
      <c r="F119" s="3">
        <v>0.74250000000000571</v>
      </c>
      <c r="G119" s="4">
        <v>0.25605988121149809</v>
      </c>
      <c r="H119" s="5">
        <v>0.40266464829634646</v>
      </c>
      <c r="J119" s="3">
        <f t="shared" si="8"/>
        <v>0.40266464829634646</v>
      </c>
      <c r="K119" s="4">
        <f t="shared" si="13"/>
        <v>0.74352510913908532</v>
      </c>
      <c r="L119" s="4">
        <f t="shared" si="9"/>
        <v>0.74250000000000571</v>
      </c>
      <c r="M119" s="5">
        <f t="shared" si="10"/>
        <v>1.0508487470245293E-6</v>
      </c>
      <c r="Q119" s="3">
        <v>5.704243644147778E-3</v>
      </c>
      <c r="R119" s="4">
        <v>7.8594661882048014E-2</v>
      </c>
      <c r="S119" s="4">
        <f t="shared" si="11"/>
        <v>7.5526443343691074E-2</v>
      </c>
      <c r="T119" s="5" t="e">
        <f t="shared" si="12"/>
        <v>#NUM!</v>
      </c>
    </row>
    <row r="120" spans="6:20" x14ac:dyDescent="0.3">
      <c r="F120" s="3">
        <v>0.74000000000000576</v>
      </c>
      <c r="G120" s="4">
        <v>0.26186118325790042</v>
      </c>
      <c r="H120" s="5">
        <v>0.41178743331492584</v>
      </c>
      <c r="J120" s="3">
        <f t="shared" si="8"/>
        <v>0.41178743331492584</v>
      </c>
      <c r="K120" s="4">
        <f t="shared" si="13"/>
        <v>0.74117551899518075</v>
      </c>
      <c r="L120" s="4">
        <f t="shared" si="9"/>
        <v>0.74000000000000576</v>
      </c>
      <c r="M120" s="5">
        <f t="shared" si="10"/>
        <v>1.3818449080172053E-6</v>
      </c>
      <c r="Q120" s="3">
        <v>6.0083394133216344E-3</v>
      </c>
      <c r="R120" s="4">
        <v>8.0589444313006089E-2</v>
      </c>
      <c r="S120" s="4">
        <f t="shared" si="11"/>
        <v>7.7513478913809788E-2</v>
      </c>
      <c r="T120" s="5" t="e">
        <f t="shared" si="12"/>
        <v>#NUM!</v>
      </c>
    </row>
    <row r="121" spans="6:20" x14ac:dyDescent="0.3">
      <c r="F121" s="3">
        <v>0.73750000000000582</v>
      </c>
      <c r="G121" s="4">
        <v>0.26769581119583813</v>
      </c>
      <c r="H121" s="5">
        <v>0.42096262466256701</v>
      </c>
      <c r="J121" s="3">
        <f t="shared" si="8"/>
        <v>0.42096262466256701</v>
      </c>
      <c r="K121" s="4">
        <f t="shared" si="13"/>
        <v>0.73882175245465009</v>
      </c>
      <c r="L121" s="4">
        <f t="shared" si="9"/>
        <v>0.73750000000000582</v>
      </c>
      <c r="M121" s="5">
        <f t="shared" si="10"/>
        <v>1.7470295513581691E-6</v>
      </c>
      <c r="Q121" s="3">
        <v>6.3286466633855594E-3</v>
      </c>
      <c r="R121" s="4">
        <v>8.2636248010284033E-2</v>
      </c>
      <c r="S121" s="4">
        <f t="shared" si="11"/>
        <v>7.9552791675626067E-2</v>
      </c>
      <c r="T121" s="5" t="e">
        <f t="shared" si="12"/>
        <v>#NUM!</v>
      </c>
    </row>
    <row r="122" spans="6:20" x14ac:dyDescent="0.3">
      <c r="F122" s="3">
        <v>0.73500000000000587</v>
      </c>
      <c r="G122" s="4">
        <v>0.27356245369402626</v>
      </c>
      <c r="H122" s="5">
        <v>0.43018816021712786</v>
      </c>
      <c r="J122" s="3">
        <f t="shared" si="8"/>
        <v>0.43018816021712786</v>
      </c>
      <c r="K122" s="4">
        <f t="shared" si="13"/>
        <v>0.73646345924847134</v>
      </c>
      <c r="L122" s="4">
        <f t="shared" si="9"/>
        <v>0.73500000000000587</v>
      </c>
      <c r="M122" s="5">
        <f t="shared" si="10"/>
        <v>2.1417129719191204E-6</v>
      </c>
      <c r="Q122" s="3">
        <v>6.6660296356059502E-3</v>
      </c>
      <c r="R122" s="4">
        <v>8.4736415638112086E-2</v>
      </c>
      <c r="S122" s="4">
        <f t="shared" si="11"/>
        <v>8.1645756996955754E-2</v>
      </c>
      <c r="T122" s="5" t="e">
        <f t="shared" si="12"/>
        <v>#NUM!</v>
      </c>
    </row>
    <row r="123" spans="6:20" x14ac:dyDescent="0.3">
      <c r="F123" s="3">
        <v>0.73250000000000592</v>
      </c>
      <c r="G123" s="4">
        <v>0.27945981405268705</v>
      </c>
      <c r="H123" s="5">
        <v>0.43946200086511111</v>
      </c>
      <c r="J123" s="3">
        <f t="shared" si="8"/>
        <v>0.43946200086511111</v>
      </c>
      <c r="K123" s="4">
        <f t="shared" si="13"/>
        <v>0.73410029972942437</v>
      </c>
      <c r="L123" s="4">
        <f t="shared" si="9"/>
        <v>0.73250000000000592</v>
      </c>
      <c r="M123" s="5">
        <f t="shared" si="10"/>
        <v>2.560959223976738E-6</v>
      </c>
      <c r="Q123" s="3">
        <v>7.0213986443359612E-3</v>
      </c>
      <c r="R123" s="4">
        <v>8.6891476163742057E-2</v>
      </c>
      <c r="S123" s="4">
        <f t="shared" si="11"/>
        <v>8.3793786430355094E-2</v>
      </c>
      <c r="T123" s="5" t="e">
        <f t="shared" si="12"/>
        <v>#NUM!</v>
      </c>
    </row>
    <row r="124" spans="6:20" x14ac:dyDescent="0.3">
      <c r="F124" s="3">
        <v>0.73000000000000598</v>
      </c>
      <c r="G124" s="4">
        <v>0.28538661055843079</v>
      </c>
      <c r="H124" s="5">
        <v>0.44878213105972814</v>
      </c>
      <c r="J124" s="3">
        <f t="shared" si="8"/>
        <v>0.44878213105972814</v>
      </c>
      <c r="K124" s="4">
        <f t="shared" si="13"/>
        <v>0.73173194509918138</v>
      </c>
      <c r="L124" s="4">
        <f t="shared" si="9"/>
        <v>0.73000000000000598</v>
      </c>
      <c r="M124" s="5">
        <f t="shared" si="10"/>
        <v>2.9996338265576951E-6</v>
      </c>
      <c r="Q124" s="3">
        <v>7.3957125331924117E-3</v>
      </c>
      <c r="R124" s="4">
        <v>8.9102704138458014E-2</v>
      </c>
      <c r="S124" s="4">
        <f t="shared" si="11"/>
        <v>8.5998328665110757E-2</v>
      </c>
      <c r="T124" s="5" t="e">
        <f t="shared" si="12"/>
        <v>#NUM!</v>
      </c>
    </row>
    <row r="125" spans="6:20" x14ac:dyDescent="0.3">
      <c r="F125" s="3">
        <v>0.72750000000000603</v>
      </c>
      <c r="G125" s="4">
        <v>0.29134157679832001</v>
      </c>
      <c r="H125" s="5">
        <v>0.45814655931477782</v>
      </c>
      <c r="J125" s="3">
        <f t="shared" si="8"/>
        <v>0.45814655931477782</v>
      </c>
      <c r="K125" s="4">
        <f t="shared" si="13"/>
        <v>0.72935807761052707</v>
      </c>
      <c r="L125" s="4">
        <f t="shared" si="9"/>
        <v>0.72750000000000603</v>
      </c>
      <c r="M125" s="5">
        <f t="shared" si="10"/>
        <v>3.4524524067195633E-6</v>
      </c>
      <c r="Q125" s="3">
        <v>7.7899812621723147E-3</v>
      </c>
      <c r="R125" s="4">
        <v>9.1371632612161982E-2</v>
      </c>
      <c r="S125" s="4">
        <f t="shared" si="11"/>
        <v>8.8260870504274516E-2</v>
      </c>
      <c r="T125" s="5" t="e">
        <f t="shared" si="12"/>
        <v>#NUM!</v>
      </c>
    </row>
    <row r="126" spans="6:20" x14ac:dyDescent="0.3">
      <c r="F126" s="3">
        <v>0.72500000000000608</v>
      </c>
      <c r="G126" s="4">
        <v>0.29732346193475251</v>
      </c>
      <c r="H126" s="5">
        <v>0.46755331863691157</v>
      </c>
      <c r="J126" s="3">
        <f t="shared" si="8"/>
        <v>0.46755331863691157</v>
      </c>
      <c r="K126" s="4">
        <f t="shared" si="13"/>
        <v>0.72697839074603343</v>
      </c>
      <c r="L126" s="4">
        <f t="shared" si="9"/>
        <v>0.72500000000000608</v>
      </c>
      <c r="M126" s="5">
        <f t="shared" si="10"/>
        <v>3.914029943966645E-6</v>
      </c>
      <c r="Q126" s="3">
        <v>8.2052686326899802E-3</v>
      </c>
      <c r="R126" s="4">
        <v>9.3699879518496024E-2</v>
      </c>
      <c r="S126" s="4">
        <f t="shared" si="11"/>
        <v>9.058293786740404E-2</v>
      </c>
      <c r="T126" s="5" t="e">
        <f t="shared" si="12"/>
        <v>#NUM!</v>
      </c>
    </row>
    <row r="127" spans="6:20" x14ac:dyDescent="0.3">
      <c r="F127" s="3">
        <v>0.72250000000000614</v>
      </c>
      <c r="G127" s="4">
        <v>0.30333103094394898</v>
      </c>
      <c r="H127" s="5">
        <v>0.47700046690066505</v>
      </c>
      <c r="J127" s="3">
        <f t="shared" si="8"/>
        <v>0.47700046690066505</v>
      </c>
      <c r="K127" s="4">
        <f t="shared" si="13"/>
        <v>0.72459258937400595</v>
      </c>
      <c r="L127" s="4">
        <f t="shared" si="9"/>
        <v>0.72250000000000614</v>
      </c>
      <c r="M127" s="5">
        <f t="shared" si="10"/>
        <v>4.3789302881769133E-6</v>
      </c>
      <c r="Q127" s="3">
        <v>8.6426951578868587E-3</v>
      </c>
      <c r="R127" s="4">
        <v>9.6088906050990089E-2</v>
      </c>
      <c r="S127" s="4">
        <f t="shared" si="11"/>
        <v>9.2966096819683999E-2</v>
      </c>
      <c r="T127" s="5" t="e">
        <f t="shared" si="12"/>
        <v>#NUM!</v>
      </c>
    </row>
    <row r="128" spans="6:20" x14ac:dyDescent="0.3">
      <c r="F128" s="3">
        <v>0.72000000000000619</v>
      </c>
      <c r="G128" s="4">
        <v>0.30936306482025661</v>
      </c>
      <c r="H128" s="5">
        <v>0.48648608716973357</v>
      </c>
      <c r="J128" s="3">
        <f t="shared" si="8"/>
        <v>0.48648608716973357</v>
      </c>
      <c r="K128" s="4">
        <f t="shared" si="13"/>
        <v>0.72220038988269519</v>
      </c>
      <c r="L128" s="4">
        <f t="shared" si="9"/>
        <v>0.72000000000000619</v>
      </c>
      <c r="M128" s="5">
        <f t="shared" si="10"/>
        <v>4.841715635840121E-6</v>
      </c>
      <c r="Q128" s="3">
        <v>9.1034410859590562E-3</v>
      </c>
      <c r="R128" s="4">
        <v>9.854032677687409E-2</v>
      </c>
      <c r="S128" s="4">
        <f t="shared" si="11"/>
        <v>9.5411954628123283E-2</v>
      </c>
      <c r="T128" s="5" t="e">
        <f t="shared" si="12"/>
        <v>#NUM!</v>
      </c>
    </row>
    <row r="129" spans="6:20" x14ac:dyDescent="0.3">
      <c r="F129" s="3">
        <v>0.71750000000000624</v>
      </c>
      <c r="G129" s="4">
        <v>0.3154183607480634</v>
      </c>
      <c r="H129" s="5">
        <v>0.4960082879673145</v>
      </c>
      <c r="J129" s="3">
        <f t="shared" si="8"/>
        <v>0.4960082879673145</v>
      </c>
      <c r="K129" s="4">
        <f t="shared" si="13"/>
        <v>0.7198015202938759</v>
      </c>
      <c r="L129" s="4">
        <f t="shared" si="9"/>
        <v>0.71750000000000624</v>
      </c>
      <c r="M129" s="5">
        <f t="shared" si="10"/>
        <v>5.2969956630938499E-6</v>
      </c>
      <c r="Q129" s="3">
        <v>9.588749584659613E-3</v>
      </c>
      <c r="R129" s="4">
        <v>0.10105579278054801</v>
      </c>
      <c r="S129" s="4">
        <f t="shared" si="11"/>
        <v>9.7922160845539008E-2</v>
      </c>
      <c r="T129" s="5" t="e">
        <f t="shared" si="12"/>
        <v>#NUM!</v>
      </c>
    </row>
    <row r="130" spans="6:20" x14ac:dyDescent="0.3">
      <c r="F130" s="3">
        <v>0.7150000000000063</v>
      </c>
      <c r="G130" s="4">
        <v>0.32149573224388428</v>
      </c>
      <c r="H130" s="5">
        <v>0.50556520349954381</v>
      </c>
      <c r="J130" s="3">
        <f t="shared" si="8"/>
        <v>0.50556520349954381</v>
      </c>
      <c r="K130" s="4">
        <f t="shared" si="13"/>
        <v>0.71739572035653443</v>
      </c>
      <c r="L130" s="4">
        <f t="shared" si="9"/>
        <v>0.7150000000000063</v>
      </c>
      <c r="M130" s="5">
        <f t="shared" si="10"/>
        <v>5.7394760266832726E-6</v>
      </c>
      <c r="Q130" s="3">
        <v>1.0099930095568217E-2</v>
      </c>
      <c r="R130" s="4">
        <v>0.10363703551047999</v>
      </c>
      <c r="S130" s="4">
        <f t="shared" si="11"/>
        <v>0.1004984084230602</v>
      </c>
      <c r="T130" s="5" t="e">
        <f t="shared" si="12"/>
        <v>#NUM!</v>
      </c>
    </row>
    <row r="131" spans="6:20" x14ac:dyDescent="0.3">
      <c r="F131" s="3">
        <v>0.71250000000000635</v>
      </c>
      <c r="G131" s="4">
        <v>0.32759400927009513</v>
      </c>
      <c r="H131" s="5">
        <v>0.51515499383434704</v>
      </c>
      <c r="J131" s="3">
        <f t="shared" si="8"/>
        <v>0.51515499383434704</v>
      </c>
      <c r="K131" s="4">
        <f t="shared" si="13"/>
        <v>0.71498274162178421</v>
      </c>
      <c r="L131" s="4">
        <f t="shared" si="9"/>
        <v>0.71250000000000635</v>
      </c>
      <c r="M131" s="5">
        <f t="shared" si="10"/>
        <v>6.1640059605081683E-6</v>
      </c>
      <c r="Q131" s="3">
        <v>1.0638361867178295E-2</v>
      </c>
      <c r="R131" s="4">
        <v>0.10628577669198604</v>
      </c>
      <c r="S131" s="4">
        <f t="shared" si="11"/>
        <v>0.10314243485189932</v>
      </c>
      <c r="T131" s="5" t="e">
        <f t="shared" si="12"/>
        <v>#NUM!</v>
      </c>
    </row>
    <row r="132" spans="6:20" x14ac:dyDescent="0.3">
      <c r="F132" s="3">
        <v>0.7100000000000064</v>
      </c>
      <c r="G132" s="4">
        <v>0.33371203832229873</v>
      </c>
      <c r="H132" s="5">
        <v>0.52477584503882613</v>
      </c>
      <c r="J132" s="3">
        <f t="shared" si="8"/>
        <v>0.52477584503882613</v>
      </c>
      <c r="K132" s="4">
        <f t="shared" si="13"/>
        <v>0.71256234749986058</v>
      </c>
      <c r="L132" s="4">
        <f t="shared" si="9"/>
        <v>0.7100000000000064</v>
      </c>
      <c r="M132" s="5">
        <f t="shared" si="10"/>
        <v>6.5656247100089586E-6</v>
      </c>
      <c r="Q132" s="3">
        <v>1.1205497676334764E-2</v>
      </c>
      <c r="R132" s="4">
        <v>0.10900370941907202</v>
      </c>
      <c r="S132" s="4">
        <f t="shared" si="11"/>
        <v>0.1058560233351639</v>
      </c>
      <c r="T132" s="5" t="e">
        <f t="shared" si="12"/>
        <v>#NUM!</v>
      </c>
    </row>
    <row r="133" spans="6:20" x14ac:dyDescent="0.3">
      <c r="F133" s="3">
        <v>0.70750000000000646</v>
      </c>
      <c r="G133" s="4">
        <v>0.33984868249234346</v>
      </c>
      <c r="H133" s="5">
        <v>0.5344259692783585</v>
      </c>
      <c r="J133" s="3">
        <f t="shared" si="8"/>
        <v>0.5344259692783585</v>
      </c>
      <c r="K133" s="4">
        <f t="shared" si="13"/>
        <v>0.71013431329998478</v>
      </c>
      <c r="L133" s="4">
        <f t="shared" si="9"/>
        <v>0.70750000000000646</v>
      </c>
      <c r="M133" s="5">
        <f t="shared" si="10"/>
        <v>6.9396065624426623E-6</v>
      </c>
      <c r="Q133" s="3">
        <v>1.180286774806321E-2</v>
      </c>
      <c r="R133" s="4">
        <v>0.11179271240934409</v>
      </c>
      <c r="S133" s="4">
        <f t="shared" si="11"/>
        <v>0.10864100399049711</v>
      </c>
      <c r="T133" s="5" t="e">
        <f t="shared" si="12"/>
        <v>#NUM!</v>
      </c>
    </row>
    <row r="134" spans="6:20" x14ac:dyDescent="0.3">
      <c r="F134" s="3">
        <v>0.70500000000000651</v>
      </c>
      <c r="G134" s="4">
        <v>0.34600282150830536</v>
      </c>
      <c r="H134" s="5">
        <v>0.5441036048794714</v>
      </c>
      <c r="J134" s="3">
        <f t="shared" si="8"/>
        <v>0.5441036048794714</v>
      </c>
      <c r="K134" s="4">
        <f t="shared" si="13"/>
        <v>0.70769842625409884</v>
      </c>
      <c r="L134" s="4">
        <f t="shared" si="9"/>
        <v>0.70500000000000651</v>
      </c>
      <c r="M134" s="5">
        <f t="shared" si="10"/>
        <v>7.2815042487747868E-6</v>
      </c>
      <c r="Q134" s="3">
        <v>1.2432083884366649E-2</v>
      </c>
      <c r="R134" s="4">
        <v>0.11465459889937203</v>
      </c>
      <c r="S134" s="4">
        <f t="shared" si="11"/>
        <v>0.11149925508435762</v>
      </c>
      <c r="T134" s="5" t="e">
        <f t="shared" si="12"/>
        <v>#NUM!</v>
      </c>
    </row>
    <row r="135" spans="6:20" x14ac:dyDescent="0.3">
      <c r="F135" s="3">
        <v>0.70250000000000656</v>
      </c>
      <c r="G135" s="4">
        <v>0.35217335175326298</v>
      </c>
      <c r="H135" s="5">
        <v>0.55380701635936491</v>
      </c>
      <c r="J135" s="3">
        <f t="shared" si="8"/>
        <v>0.55380701635936491</v>
      </c>
      <c r="K135" s="4">
        <f t="shared" si="13"/>
        <v>0.70525448552522074</v>
      </c>
      <c r="L135" s="4">
        <f t="shared" si="9"/>
        <v>0.70250000000000656</v>
      </c>
      <c r="M135" s="5">
        <f t="shared" si="10"/>
        <v>7.5871905086144299E-6</v>
      </c>
      <c r="Q135" s="3">
        <v>1.3094843813131113E-2</v>
      </c>
      <c r="R135" s="4">
        <v>0.11759135081457008</v>
      </c>
      <c r="S135" s="4">
        <f t="shared" si="11"/>
        <v>0.11443270429877603</v>
      </c>
      <c r="T135" s="5" t="e">
        <f t="shared" si="12"/>
        <v>#NUM!</v>
      </c>
    </row>
    <row r="136" spans="6:20" x14ac:dyDescent="0.3">
      <c r="F136" s="3">
        <v>0.70000000000000662</v>
      </c>
      <c r="G136" s="4">
        <v>0.35835918626439972</v>
      </c>
      <c r="H136" s="5">
        <v>0.56353449442450132</v>
      </c>
      <c r="J136" s="3">
        <f t="shared" si="8"/>
        <v>0.56353449442450132</v>
      </c>
      <c r="K136" s="4">
        <f t="shared" si="13"/>
        <v>0.70280230220122109</v>
      </c>
      <c r="L136" s="4">
        <f t="shared" si="9"/>
        <v>0.70000000000000662</v>
      </c>
      <c r="M136" s="5">
        <f t="shared" si="10"/>
        <v>7.8528976269314536E-6</v>
      </c>
      <c r="Q136" s="3">
        <v>1.3792935768871957E-2</v>
      </c>
      <c r="R136" s="4">
        <v>0.12060492123659806</v>
      </c>
      <c r="S136" s="4">
        <f t="shared" si="11"/>
        <v>0.11744333003143242</v>
      </c>
      <c r="T136" s="5" t="e">
        <f t="shared" si="12"/>
        <v>#NUM!</v>
      </c>
    </row>
    <row r="137" spans="6:20" x14ac:dyDescent="0.3">
      <c r="F137" s="3">
        <v>0.69750000000000667</v>
      </c>
      <c r="G137" s="4">
        <v>0.3645592547137177</v>
      </c>
      <c r="H137" s="5">
        <v>0.57328435594027627</v>
      </c>
      <c r="J137" s="3">
        <f t="shared" si="8"/>
        <v>0.57328435594027627</v>
      </c>
      <c r="K137" s="4">
        <f t="shared" si="13"/>
        <v>0.70034169927486856</v>
      </c>
      <c r="L137" s="4">
        <f t="shared" si="9"/>
        <v>0.69750000000000667</v>
      </c>
      <c r="M137" s="5">
        <f t="shared" si="10"/>
        <v>8.0752547687505701E-6</v>
      </c>
      <c r="Q137" s="3">
        <v>1.4528243317683338E-2</v>
      </c>
      <c r="R137" s="4">
        <v>0.12369733627570802</v>
      </c>
      <c r="S137" s="4">
        <f t="shared" si="11"/>
        <v>0.12053316272994473</v>
      </c>
      <c r="T137" s="5" t="e">
        <f t="shared" si="12"/>
        <v>#NUM!</v>
      </c>
    </row>
    <row r="138" spans="6:20" x14ac:dyDescent="0.3">
      <c r="F138" s="3">
        <v>0.69500000000000672</v>
      </c>
      <c r="G138" s="4">
        <v>0.37077250337177042</v>
      </c>
      <c r="H138" s="5">
        <v>0.58305494387398737</v>
      </c>
      <c r="J138" s="3">
        <f t="shared" si="8"/>
        <v>0.58305494387398737</v>
      </c>
      <c r="K138" s="4">
        <f t="shared" si="13"/>
        <v>0.69787251161088726</v>
      </c>
      <c r="L138" s="4">
        <f t="shared" si="9"/>
        <v>0.69500000000000672</v>
      </c>
      <c r="M138" s="5">
        <f t="shared" si="10"/>
        <v>8.251322954643486E-6</v>
      </c>
      <c r="Q138" s="3">
        <v>1.5302750439406302E-2</v>
      </c>
      <c r="R138" s="4">
        <v>0.12687071239368</v>
      </c>
      <c r="S138" s="4">
        <f t="shared" si="11"/>
        <v>0.12370428626125411</v>
      </c>
      <c r="T138" s="5" t="e">
        <f t="shared" si="12"/>
        <v>#NUM!</v>
      </c>
    </row>
    <row r="139" spans="6:20" x14ac:dyDescent="0.3">
      <c r="F139" s="3">
        <v>0.69250000000000678</v>
      </c>
      <c r="G139" s="4">
        <v>0.37699789505595521</v>
      </c>
      <c r="H139" s="5">
        <v>0.59284462721352149</v>
      </c>
      <c r="J139" s="3">
        <f t="shared" si="8"/>
        <v>0.59284462721352149</v>
      </c>
      <c r="K139" s="4">
        <f t="shared" si="13"/>
        <v>0.69539458590066028</v>
      </c>
      <c r="L139" s="4">
        <f t="shared" si="9"/>
        <v>0.69250000000000678</v>
      </c>
      <c r="M139" s="5">
        <f t="shared" si="10"/>
        <v>8.3786275362620411E-6</v>
      </c>
      <c r="Q139" s="3">
        <v>1.6118546880731388E-2</v>
      </c>
      <c r="R139" s="4">
        <v>0.1301270434421761</v>
      </c>
      <c r="S139" s="4">
        <f t="shared" si="11"/>
        <v>0.12695883931704555</v>
      </c>
      <c r="T139" s="5" t="e">
        <f t="shared" si="12"/>
        <v>#NUM!</v>
      </c>
    </row>
    <row r="140" spans="6:20" x14ac:dyDescent="0.3">
      <c r="F140" s="3">
        <v>0.69000000000000683</v>
      </c>
      <c r="G140" s="4">
        <v>0.38323440906406631</v>
      </c>
      <c r="H140" s="5">
        <v>0.60265180086286441</v>
      </c>
      <c r="J140" s="3">
        <f t="shared" si="8"/>
        <v>0.60265180086286441</v>
      </c>
      <c r="K140" s="4">
        <f t="shared" si="13"/>
        <v>0.69290778060549385</v>
      </c>
      <c r="L140" s="4">
        <f t="shared" si="9"/>
        <v>0.69000000000000683</v>
      </c>
      <c r="M140" s="5">
        <f t="shared" si="10"/>
        <v>8.4551880496464633E-6</v>
      </c>
      <c r="Q140" s="3">
        <v>1.6977833793675547E-2</v>
      </c>
      <c r="R140" s="4">
        <v>0.13346856447338409</v>
      </c>
      <c r="S140" s="4">
        <f t="shared" si="11"/>
        <v>0.13029901685613574</v>
      </c>
      <c r="T140" s="5" t="e">
        <f t="shared" si="12"/>
        <v>#NUM!</v>
      </c>
    </row>
    <row r="141" spans="6:20" x14ac:dyDescent="0.3">
      <c r="F141" s="3">
        <v>0.68750000000000688</v>
      </c>
      <c r="G141" s="4">
        <v>0.38948104109487397</v>
      </c>
      <c r="H141" s="5">
        <v>0.61247488551720852</v>
      </c>
      <c r="J141" s="3">
        <f t="shared" si="8"/>
        <v>0.61247488551720852</v>
      </c>
      <c r="K141" s="4">
        <f t="shared" si="13"/>
        <v>0.69041196588888276</v>
      </c>
      <c r="L141" s="4">
        <f t="shared" si="9"/>
        <v>0.68750000000000688</v>
      </c>
      <c r="M141" s="5">
        <f t="shared" si="10"/>
        <v>8.4795453379766835E-6</v>
      </c>
      <c r="Q141" s="3">
        <v>1.7882929674650074E-2</v>
      </c>
      <c r="R141" s="4">
        <v>0.13689764142511809</v>
      </c>
      <c r="S141" s="4">
        <f t="shared" si="11"/>
        <v>0.13372707158481439</v>
      </c>
      <c r="T141" s="5" t="e">
        <f t="shared" si="12"/>
        <v>#NUM!</v>
      </c>
    </row>
    <row r="142" spans="6:20" x14ac:dyDescent="0.3">
      <c r="F142" s="3">
        <v>0.68500000000000694</v>
      </c>
      <c r="G142" s="4">
        <v>0.39573680315636878</v>
      </c>
      <c r="H142" s="5">
        <v>0.62231232751866306</v>
      </c>
      <c r="J142" s="3">
        <f t="shared" si="8"/>
        <v>0.62231232751866306</v>
      </c>
      <c r="K142" s="4">
        <f t="shared" si="13"/>
        <v>0.68790702353861111</v>
      </c>
      <c r="L142" s="4">
        <f t="shared" si="9"/>
        <v>0.68500000000000694</v>
      </c>
      <c r="M142" s="5">
        <f t="shared" si="10"/>
        <v>8.4507858539987102E-6</v>
      </c>
      <c r="Q142" s="3">
        <v>1.8836276620142905E-2</v>
      </c>
      <c r="R142" s="4">
        <v>0.14041650020029808</v>
      </c>
      <c r="S142" s="4">
        <f t="shared" si="11"/>
        <v>0.13724531547613167</v>
      </c>
      <c r="T142" s="5" t="e">
        <f t="shared" si="12"/>
        <v>#NUM!</v>
      </c>
    </row>
    <row r="143" spans="6:20" x14ac:dyDescent="0.3">
      <c r="F143" s="3">
        <v>0.68250000000000699</v>
      </c>
      <c r="G143" s="4">
        <v>0.40200072346282489</v>
      </c>
      <c r="H143" s="5">
        <v>0.63216259869438141</v>
      </c>
      <c r="J143" s="3">
        <f t="shared" si="8"/>
        <v>0.63216259869438141</v>
      </c>
      <c r="K143" s="4">
        <f t="shared" si="13"/>
        <v>0.68539284687927293</v>
      </c>
      <c r="L143" s="4">
        <f t="shared" si="9"/>
        <v>0.68250000000000699</v>
      </c>
      <c r="M143" s="5">
        <f t="shared" si="10"/>
        <v>8.3685630668787013E-6</v>
      </c>
      <c r="Q143" s="3">
        <v>1.9840446915892856E-2</v>
      </c>
      <c r="R143" s="4">
        <v>0.14402744492176003</v>
      </c>
      <c r="S143" s="4">
        <f t="shared" si="11"/>
        <v>0.14085612132915223</v>
      </c>
      <c r="T143" s="5" t="e">
        <f t="shared" si="12"/>
        <v>#NUM!</v>
      </c>
    </row>
    <row r="144" spans="6:20" x14ac:dyDescent="0.3">
      <c r="F144" s="3">
        <v>0.68000000000000704</v>
      </c>
      <c r="G144" s="4">
        <v>0.40827184632177144</v>
      </c>
      <c r="H144" s="5">
        <v>0.64202419617881967</v>
      </c>
      <c r="J144" s="3">
        <f t="shared" si="8"/>
        <v>0.64202419617881967</v>
      </c>
      <c r="K144" s="4">
        <f t="shared" ref="K144:K175" si="14">1-D$17^(-1/D$18)*(J144^(1/(1+D$18))+D$16*J144^D$18)</f>
        <v>0.68286934067576777</v>
      </c>
      <c r="L144" s="4">
        <f t="shared" si="9"/>
        <v>0.68000000000000704</v>
      </c>
      <c r="M144" s="5">
        <f t="shared" si="10"/>
        <v>8.2331159135750037E-6</v>
      </c>
      <c r="Q144" s="3">
        <v>2.0898149977337539E-2</v>
      </c>
      <c r="R144" s="4">
        <v>0.14773297015935807</v>
      </c>
      <c r="S144" s="4">
        <f t="shared" si="11"/>
        <v>0.14456192436923887</v>
      </c>
      <c r="T144" s="5" t="e">
        <f t="shared" si="12"/>
        <v>#NUM!</v>
      </c>
    </row>
    <row r="145" spans="6:20" x14ac:dyDescent="0.3">
      <c r="F145" s="3">
        <v>0.6775000000000071</v>
      </c>
      <c r="G145" s="4">
        <v>0.41454923201170463</v>
      </c>
      <c r="H145" s="5">
        <v>0.65189564222143381</v>
      </c>
      <c r="J145" s="3">
        <f t="shared" ref="J145:J180" si="15">IF(H145&gt;1,0,H145)</f>
        <v>0.65189564222143381</v>
      </c>
      <c r="K145" s="4">
        <f t="shared" si="14"/>
        <v>0.68033642102838932</v>
      </c>
      <c r="L145" s="4">
        <f t="shared" ref="L145:L180" si="16">F145</f>
        <v>0.6775000000000071</v>
      </c>
      <c r="M145" s="5">
        <f t="shared" ref="M145:M180" si="17">ABS(K145-L145)^2</f>
        <v>8.045284250248844E-6</v>
      </c>
      <c r="Q145" s="3">
        <v>2.2012239660057997E-2</v>
      </c>
      <c r="R145" s="4">
        <v>0.15153558135036407</v>
      </c>
      <c r="S145" s="4">
        <f t="shared" ref="S145:S208" si="18">Q145^0.5</f>
        <v>0.14836522389043194</v>
      </c>
      <c r="T145" s="5" t="e">
        <f t="shared" ref="T145:T208" si="19">1-(D$14*Q145+D$15)^(-1/D$18)*((1+D$18)/(2+D$18)+D$16/(1+D$18))</f>
        <v>#NUM!</v>
      </c>
    </row>
    <row r="146" spans="6:20" x14ac:dyDescent="0.3">
      <c r="F146" s="3">
        <v>0.67500000000000715</v>
      </c>
      <c r="G146" s="4">
        <v>0.42083195665118273</v>
      </c>
      <c r="H146" s="5">
        <v>0.66177548398082553</v>
      </c>
      <c r="J146" s="3">
        <f t="shared" si="15"/>
        <v>0.66177548398082553</v>
      </c>
      <c r="K146" s="4">
        <f t="shared" si="14"/>
        <v>0.67779401526015026</v>
      </c>
      <c r="L146" s="4">
        <f t="shared" si="16"/>
        <v>0.67500000000000715</v>
      </c>
      <c r="M146" s="5">
        <f t="shared" si="17"/>
        <v>7.8065212739125841E-6</v>
      </c>
      <c r="Q146" s="3">
        <v>2.3185721959947513E-2</v>
      </c>
      <c r="R146" s="4">
        <v>0.155437787605362</v>
      </c>
      <c r="S146" s="4">
        <f t="shared" si="18"/>
        <v>0.15226858494104262</v>
      </c>
      <c r="T146" s="5" t="e">
        <f t="shared" si="19"/>
        <v>#NUM!</v>
      </c>
    </row>
    <row r="147" spans="6:20" x14ac:dyDescent="0.3">
      <c r="F147" s="3">
        <v>0.6725000000000072</v>
      </c>
      <c r="G147" s="4">
        <v>0.42711911206058351</v>
      </c>
      <c r="H147" s="5">
        <v>0.67166229330735094</v>
      </c>
      <c r="J147" s="3">
        <f t="shared" si="15"/>
        <v>0.67166229330735094</v>
      </c>
      <c r="K147" s="4">
        <f t="shared" si="14"/>
        <v>0.675242061796689</v>
      </c>
      <c r="L147" s="4">
        <f t="shared" si="16"/>
        <v>0.6725000000000072</v>
      </c>
      <c r="M147" s="5">
        <f t="shared" si="17"/>
        <v>7.5189028968217876E-6</v>
      </c>
      <c r="Q147" s="3">
        <v>2.4421763123879114E-2</v>
      </c>
      <c r="R147" s="4">
        <v>0.15944217184011802</v>
      </c>
      <c r="S147" s="4">
        <f t="shared" si="18"/>
        <v>0.15627464005358999</v>
      </c>
      <c r="T147" s="5" t="e">
        <f t="shared" si="19"/>
        <v>#NUM!</v>
      </c>
    </row>
    <row r="148" spans="6:20" x14ac:dyDescent="0.3">
      <c r="F148" s="3">
        <v>0.67000000000000726</v>
      </c>
      <c r="G148" s="4">
        <v>0.43340980561671721</v>
      </c>
      <c r="H148" s="5">
        <v>0.68155466651449326</v>
      </c>
      <c r="J148" s="3">
        <f t="shared" si="15"/>
        <v>0.68155466651449326</v>
      </c>
      <c r="K148" s="4">
        <f t="shared" si="14"/>
        <v>0.67268051003949825</v>
      </c>
      <c r="L148" s="4">
        <f t="shared" si="16"/>
        <v>0.67000000000000726</v>
      </c>
      <c r="M148" s="5">
        <f t="shared" si="17"/>
        <v>7.1851340718119934E-6</v>
      </c>
      <c r="Q148" s="3">
        <v>2.5723698192756592E-2</v>
      </c>
      <c r="R148" s="4">
        <v>0.16355155097563004</v>
      </c>
      <c r="S148" s="4">
        <f t="shared" si="18"/>
        <v>0.16038609102025211</v>
      </c>
      <c r="T148" s="5" t="e">
        <f t="shared" si="19"/>
        <v>#NUM!</v>
      </c>
    </row>
    <row r="149" spans="6:20" x14ac:dyDescent="0.3">
      <c r="F149" s="3">
        <v>0.66750000000000731</v>
      </c>
      <c r="G149" s="4">
        <v>0.43970316010151372</v>
      </c>
      <c r="H149" s="5">
        <v>0.69145122414091709</v>
      </c>
      <c r="J149" s="3">
        <f t="shared" si="15"/>
        <v>0.69145122414091709</v>
      </c>
      <c r="K149" s="4">
        <f t="shared" si="14"/>
        <v>0.67010932023276104</v>
      </c>
      <c r="L149" s="4">
        <f t="shared" si="16"/>
        <v>0.66750000000000731</v>
      </c>
      <c r="M149" s="5">
        <f t="shared" si="17"/>
        <v>6.8085520770579862E-6</v>
      </c>
      <c r="Q149" s="3">
        <v>2.7095040000000001E-2</v>
      </c>
      <c r="R149" s="4">
        <v>0.16776850161342607</v>
      </c>
      <c r="S149" s="4">
        <f t="shared" si="18"/>
        <v>0.16460571071502958</v>
      </c>
      <c r="T149" s="5" t="e">
        <f t="shared" si="19"/>
        <v>#NUM!</v>
      </c>
    </row>
    <row r="150" spans="6:20" x14ac:dyDescent="0.3">
      <c r="F150" s="3">
        <v>0.66500000000000736</v>
      </c>
      <c r="G150" s="4">
        <v>0.445998313545102</v>
      </c>
      <c r="H150" s="5">
        <v>0.7013506107037043</v>
      </c>
      <c r="J150" s="3">
        <f t="shared" si="15"/>
        <v>0.7013506107037043</v>
      </c>
      <c r="K150" s="4">
        <f t="shared" si="14"/>
        <v>0.66752846332440263</v>
      </c>
      <c r="L150" s="4">
        <f t="shared" si="16"/>
        <v>0.66500000000000736</v>
      </c>
      <c r="M150" s="5">
        <f t="shared" si="17"/>
        <v>6.3931267828119766E-6</v>
      </c>
      <c r="Q150" s="3">
        <v>2.8539488649743368E-2</v>
      </c>
      <c r="R150" s="4">
        <v>0.17209601307236602</v>
      </c>
      <c r="S150" s="4">
        <f t="shared" si="18"/>
        <v>0.16893634496384538</v>
      </c>
      <c r="T150" s="5" t="e">
        <f t="shared" si="19"/>
        <v>#NUM!</v>
      </c>
    </row>
    <row r="151" spans="6:20" x14ac:dyDescent="0.3">
      <c r="F151" s="3">
        <v>0.66250000000000742</v>
      </c>
      <c r="G151" s="4">
        <v>0.45229441906411627</v>
      </c>
      <c r="H151" s="5">
        <v>0.71125149444408453</v>
      </c>
      <c r="J151" s="3">
        <f t="shared" si="15"/>
        <v>0.71125149444408453</v>
      </c>
      <c r="K151" s="4">
        <f t="shared" si="14"/>
        <v>0.66493792082171965</v>
      </c>
      <c r="L151" s="4">
        <f t="shared" si="16"/>
        <v>0.66250000000000742</v>
      </c>
      <c r="M151" s="5">
        <f t="shared" si="17"/>
        <v>5.9434579329380646E-6</v>
      </c>
      <c r="Q151" s="3">
        <v>3.0060941500319953E-2</v>
      </c>
      <c r="R151" s="4">
        <v>0.176536883363582</v>
      </c>
      <c r="S151" s="4">
        <f t="shared" si="18"/>
        <v>0.17338091446384735</v>
      </c>
      <c r="T151" s="5" t="e">
        <f t="shared" si="19"/>
        <v>#NUM!</v>
      </c>
    </row>
    <row r="152" spans="6:20" x14ac:dyDescent="0.3">
      <c r="F152" s="3">
        <v>0.66000000000000747</v>
      </c>
      <c r="G152" s="4">
        <v>0.45859064469554928</v>
      </c>
      <c r="H152" s="5">
        <v>0.72115256706616127</v>
      </c>
      <c r="J152" s="3">
        <f t="shared" si="15"/>
        <v>0.72115256706616127</v>
      </c>
      <c r="K152" s="4">
        <f t="shared" si="14"/>
        <v>0.66233768464212428</v>
      </c>
      <c r="L152" s="4">
        <f t="shared" si="16"/>
        <v>0.66000000000000747</v>
      </c>
      <c r="M152" s="5">
        <f t="shared" si="17"/>
        <v>5.4647694859888016E-6</v>
      </c>
      <c r="Q152" s="3">
        <v>3.1663503679971693E-2</v>
      </c>
      <c r="R152" s="4">
        <v>0.18109418739657404</v>
      </c>
      <c r="S152" s="4">
        <f t="shared" si="18"/>
        <v>0.17794241675320613</v>
      </c>
      <c r="T152" s="5" t="e">
        <f t="shared" si="19"/>
        <v>#NUM!</v>
      </c>
    </row>
    <row r="153" spans="6:20" x14ac:dyDescent="0.3">
      <c r="F153" s="3">
        <v>0.65750000000000752</v>
      </c>
      <c r="G153" s="4">
        <v>0.464886173227049</v>
      </c>
      <c r="H153" s="5">
        <v>0.73105254347004822</v>
      </c>
      <c r="J153" s="3">
        <f t="shared" si="15"/>
        <v>0.73105254347004822</v>
      </c>
      <c r="K153" s="4">
        <f t="shared" si="14"/>
        <v>0.65972775695926267</v>
      </c>
      <c r="L153" s="4">
        <f t="shared" si="16"/>
        <v>0.65750000000000752</v>
      </c>
      <c r="M153" s="5">
        <f t="shared" si="17"/>
        <v>4.9629010695097299E-6</v>
      </c>
      <c r="Q153" s="3">
        <v>3.3351499163155385E-2</v>
      </c>
      <c r="R153" s="4">
        <v>0.18577090174721803</v>
      </c>
      <c r="S153" s="4">
        <f t="shared" si="18"/>
        <v>0.18262392823273566</v>
      </c>
      <c r="T153" s="5" t="e">
        <f t="shared" si="19"/>
        <v>#NUM!</v>
      </c>
    </row>
    <row r="154" spans="6:20" x14ac:dyDescent="0.3">
      <c r="F154" s="3">
        <v>0.65500000000000758</v>
      </c>
      <c r="G154" s="4">
        <v>0.47118020202388328</v>
      </c>
      <c r="H154" s="5">
        <v>0.740950161479763</v>
      </c>
      <c r="J154" s="3">
        <f t="shared" si="15"/>
        <v>0.740950161479763</v>
      </c>
      <c r="K154" s="4">
        <f t="shared" si="14"/>
        <v>0.65710815004501621</v>
      </c>
      <c r="L154" s="4">
        <f t="shared" si="16"/>
        <v>0.65500000000000758</v>
      </c>
      <c r="M154" s="5">
        <f t="shared" si="17"/>
        <v>4.4442966122699256E-6</v>
      </c>
      <c r="Q154" s="3">
        <v>3.5129482437331654E-2</v>
      </c>
      <c r="R154" s="4">
        <v>0.19057029858489608</v>
      </c>
      <c r="S154" s="4">
        <f t="shared" si="18"/>
        <v>0.18742860624070076</v>
      </c>
      <c r="T154" s="5" t="e">
        <f t="shared" si="19"/>
        <v>#NUM!</v>
      </c>
    </row>
    <row r="155" spans="6:20" x14ac:dyDescent="0.3">
      <c r="F155" s="3">
        <v>0.65250000000000763</v>
      </c>
      <c r="G155" s="4">
        <v>0.47747194285318212</v>
      </c>
      <c r="H155" s="5">
        <v>0.75084418156684107</v>
      </c>
      <c r="J155" s="3">
        <f t="shared" si="15"/>
        <v>0.75084418156684107</v>
      </c>
      <c r="K155" s="4">
        <f t="shared" si="14"/>
        <v>0.65447888610769656</v>
      </c>
      <c r="L155" s="4">
        <f t="shared" si="16"/>
        <v>0.65250000000000763</v>
      </c>
      <c r="M155" s="5">
        <f t="shared" si="17"/>
        <v>3.9159902272042295E-6</v>
      </c>
      <c r="Q155" s="3">
        <v>3.7002250791716297E-2</v>
      </c>
      <c r="R155" s="4">
        <v>0.19549547154103</v>
      </c>
      <c r="S155" s="4">
        <f t="shared" si="18"/>
        <v>0.19235969118221286</v>
      </c>
      <c r="T155" s="5" t="e">
        <f t="shared" si="19"/>
        <v>#NUM!</v>
      </c>
    </row>
    <row r="156" spans="6:20" x14ac:dyDescent="0.3">
      <c r="F156" s="3">
        <v>0.65000000000000768</v>
      </c>
      <c r="G156" s="4">
        <v>0.48376062170580819</v>
      </c>
      <c r="H156" s="5">
        <v>0.76073338657022005</v>
      </c>
      <c r="J156" s="3">
        <f t="shared" si="15"/>
        <v>0.76073338657022005</v>
      </c>
      <c r="K156" s="4">
        <f t="shared" si="14"/>
        <v>0.6518399971268285</v>
      </c>
      <c r="L156" s="4">
        <f t="shared" si="16"/>
        <v>0.65000000000000768</v>
      </c>
      <c r="M156" s="5">
        <f t="shared" si="17"/>
        <v>3.3855894267088499E-6</v>
      </c>
      <c r="Q156" s="3">
        <v>3.8974857261149749E-2</v>
      </c>
      <c r="R156" s="4">
        <v>0.20054971499851607</v>
      </c>
      <c r="S156" s="4">
        <f t="shared" si="18"/>
        <v>0.19742050871464634</v>
      </c>
      <c r="T156" s="5" t="e">
        <f t="shared" si="19"/>
        <v>#NUM!</v>
      </c>
    </row>
    <row r="157" spans="6:20" x14ac:dyDescent="0.3">
      <c r="F157" s="3">
        <v>0.64750000000000774</v>
      </c>
      <c r="G157" s="4">
        <v>0.4900454786163701</v>
      </c>
      <c r="H157" s="5">
        <v>0.77061658141320277</v>
      </c>
      <c r="J157" s="3">
        <f t="shared" si="15"/>
        <v>0.77061658141320277</v>
      </c>
      <c r="K157" s="4">
        <f t="shared" si="14"/>
        <v>0.64919152468480767</v>
      </c>
      <c r="L157" s="4">
        <f t="shared" si="16"/>
        <v>0.64750000000000774</v>
      </c>
      <c r="M157" s="5">
        <f t="shared" si="17"/>
        <v>2.8612557592875323E-6</v>
      </c>
      <c r="Q157" s="3">
        <v>4.1052624260010391E-2</v>
      </c>
      <c r="R157" s="4">
        <v>0.205736571423246</v>
      </c>
      <c r="S157" s="4">
        <f t="shared" si="18"/>
        <v>0.20261447199055252</v>
      </c>
      <c r="T157" s="5" t="e">
        <f t="shared" si="19"/>
        <v>#NUM!</v>
      </c>
    </row>
    <row r="158" spans="6:20" x14ac:dyDescent="0.3">
      <c r="F158" s="3">
        <v>0.64500000000000779</v>
      </c>
      <c r="G158" s="4">
        <v>0.49632576748169638</v>
      </c>
      <c r="H158" s="5">
        <v>0.78049259281800121</v>
      </c>
      <c r="J158" s="3">
        <f t="shared" si="15"/>
        <v>0.78049259281800121</v>
      </c>
      <c r="K158" s="4">
        <f t="shared" si="14"/>
        <v>0.646533519795782</v>
      </c>
      <c r="L158" s="4">
        <f t="shared" si="16"/>
        <v>0.64500000000000779</v>
      </c>
      <c r="M158" s="5">
        <f t="shared" si="17"/>
        <v>2.3516829640313672E-6</v>
      </c>
      <c r="Q158" s="3">
        <v>4.3241157942957194E-2</v>
      </c>
      <c r="R158" s="4">
        <v>0.2110593768648921</v>
      </c>
      <c r="S158" s="4">
        <f t="shared" si="18"/>
        <v>0.207945083959581</v>
      </c>
      <c r="T158" s="5" t="e">
        <f t="shared" si="19"/>
        <v>#NUM!</v>
      </c>
    </row>
    <row r="159" spans="6:20" x14ac:dyDescent="0.3">
      <c r="F159" s="3">
        <v>0.64250000000000784</v>
      </c>
      <c r="G159" s="4">
        <v>0.50260075587815845</v>
      </c>
      <c r="H159" s="5">
        <v>0.79036026901846801</v>
      </c>
      <c r="J159" s="3">
        <f t="shared" si="15"/>
        <v>0.79036026901846801</v>
      </c>
      <c r="K159" s="4">
        <f t="shared" si="14"/>
        <v>0.64386604273204184</v>
      </c>
      <c r="L159" s="4">
        <f t="shared" si="16"/>
        <v>0.64250000000000784</v>
      </c>
      <c r="M159" s="5">
        <f t="shared" si="17"/>
        <v>1.8660727457429166E-6</v>
      </c>
      <c r="Q159" s="3">
        <v>4.5546363331251297E-2</v>
      </c>
      <c r="R159" s="4">
        <v>0.21652187235156409</v>
      </c>
      <c r="S159" s="4">
        <f t="shared" si="18"/>
        <v>0.21341593973096595</v>
      </c>
      <c r="T159" s="5" t="e">
        <f t="shared" si="19"/>
        <v>#NUM!</v>
      </c>
    </row>
    <row r="160" spans="6:20" x14ac:dyDescent="0.3">
      <c r="F160" s="3">
        <v>0.6400000000000079</v>
      </c>
      <c r="G160" s="4">
        <v>0.5088697248780939</v>
      </c>
      <c r="H160" s="5">
        <v>0.80021847947141544</v>
      </c>
      <c r="J160" s="3">
        <f t="shared" si="15"/>
        <v>0.80021847947141544</v>
      </c>
      <c r="K160" s="4">
        <f t="shared" si="14"/>
        <v>0.64118916284824168</v>
      </c>
      <c r="L160" s="4">
        <f t="shared" si="16"/>
        <v>0.6400000000000079</v>
      </c>
      <c r="M160" s="5">
        <f t="shared" si="17"/>
        <v>1.4141082796194818E-6</v>
      </c>
      <c r="Q160" s="3">
        <v>4.7974460245466907E-2</v>
      </c>
      <c r="R160" s="4">
        <v>0.222127706510064</v>
      </c>
      <c r="S160" s="4">
        <f t="shared" si="18"/>
        <v>0.21903072899816342</v>
      </c>
      <c r="T160" s="5" t="e">
        <f t="shared" si="19"/>
        <v>#NUM!</v>
      </c>
    </row>
    <row r="161" spans="6:20" x14ac:dyDescent="0.3">
      <c r="F161" s="3">
        <v>0.63750000000000795</v>
      </c>
      <c r="G161" s="4">
        <v>0.51513196886565515</v>
      </c>
      <c r="H161" s="5">
        <v>0.81006611456703015</v>
      </c>
      <c r="J161" s="3">
        <f t="shared" si="15"/>
        <v>0.81006611456703015</v>
      </c>
      <c r="K161" s="4">
        <f t="shared" si="14"/>
        <v>0.63850295840371329</v>
      </c>
      <c r="L161" s="4">
        <f t="shared" si="16"/>
        <v>0.63750000000000795</v>
      </c>
      <c r="M161" s="5">
        <f t="shared" si="17"/>
        <v>1.005925559563174E-6</v>
      </c>
      <c r="Q161" s="3">
        <v>5.0532000087583115E-2</v>
      </c>
      <c r="R161" s="4">
        <v>0.2278805350065041</v>
      </c>
      <c r="S161" s="4">
        <f t="shared" si="18"/>
        <v>0.22479323852728114</v>
      </c>
      <c r="T161" s="5" t="e">
        <f t="shared" si="19"/>
        <v>#NUM!</v>
      </c>
    </row>
    <row r="162" spans="6:20" x14ac:dyDescent="0.3">
      <c r="F162" s="3">
        <v>0.635000000000008</v>
      </c>
      <c r="G162" s="4">
        <v>0.52138679535262533</v>
      </c>
      <c r="H162" s="5">
        <v>0.81990208533923481</v>
      </c>
      <c r="J162" s="3">
        <f t="shared" si="15"/>
        <v>0.81990208533923481</v>
      </c>
      <c r="K162" s="4">
        <f t="shared" si="14"/>
        <v>0.63580751638302058</v>
      </c>
      <c r="L162" s="4">
        <f t="shared" si="16"/>
        <v>0.635000000000008</v>
      </c>
      <c r="M162" s="5">
        <f t="shared" si="17"/>
        <v>6.5208270883371052E-7</v>
      </c>
      <c r="Q162" s="3">
        <v>5.3225883517736355E-2</v>
      </c>
      <c r="R162" s="4">
        <v>0.23378428273336208</v>
      </c>
      <c r="S162" s="4">
        <f t="shared" si="18"/>
        <v>0.23070735471097656</v>
      </c>
      <c r="T162" s="5" t="e">
        <f t="shared" si="19"/>
        <v>#NUM!</v>
      </c>
    </row>
    <row r="163" spans="6:20" x14ac:dyDescent="0.3">
      <c r="F163" s="3">
        <v>0.63250000000000806</v>
      </c>
      <c r="G163" s="4">
        <v>0.52763352479397685</v>
      </c>
      <c r="H163" s="5">
        <v>0.82972532317564818</v>
      </c>
      <c r="J163" s="3">
        <f t="shared" si="15"/>
        <v>0.82972532317564818</v>
      </c>
      <c r="K163" s="4">
        <f t="shared" si="14"/>
        <v>0.63310293231520387</v>
      </c>
      <c r="L163" s="4">
        <f t="shared" si="16"/>
        <v>0.63250000000000806</v>
      </c>
      <c r="M163" s="5">
        <f t="shared" si="17"/>
        <v>3.6352737670738483E-7</v>
      </c>
      <c r="Q163" s="3">
        <v>5.6063379073328534E-2</v>
      </c>
      <c r="R163" s="4">
        <v>0.239842855264254</v>
      </c>
      <c r="S163" s="4">
        <f t="shared" si="18"/>
        <v>0.23677706618954575</v>
      </c>
      <c r="T163" s="5" t="e">
        <f t="shared" si="19"/>
        <v>#NUM!</v>
      </c>
    </row>
    <row r="164" spans="6:20" x14ac:dyDescent="0.3">
      <c r="F164" s="3">
        <v>0.63000000000000811</v>
      </c>
      <c r="G164" s="4">
        <v>0.53387149040378501</v>
      </c>
      <c r="H164" s="5">
        <v>0.83953477952809952</v>
      </c>
      <c r="J164" s="3">
        <f t="shared" si="15"/>
        <v>0.83953477952809952</v>
      </c>
      <c r="K164" s="4">
        <f t="shared" si="14"/>
        <v>0.63038931009178811</v>
      </c>
      <c r="L164" s="4">
        <f t="shared" si="16"/>
        <v>0.63000000000000811</v>
      </c>
      <c r="M164" s="5">
        <f t="shared" si="17"/>
        <v>1.5156234756175519E-7</v>
      </c>
      <c r="Q164" s="3">
        <v>5.9052142780727353E-2</v>
      </c>
      <c r="R164" s="4">
        <v>0.24606040685518407</v>
      </c>
      <c r="S164" s="4">
        <f t="shared" si="18"/>
        <v>0.24300646654096955</v>
      </c>
      <c r="T164" s="5" t="e">
        <f t="shared" si="19"/>
        <v>#NUM!</v>
      </c>
    </row>
    <row r="165" spans="6:20" x14ac:dyDescent="0.3">
      <c r="F165" s="3">
        <v>0.62750000000000816</v>
      </c>
      <c r="G165" s="4">
        <v>0.54010003797161876</v>
      </c>
      <c r="H165" s="5">
        <v>0.84932942562389802</v>
      </c>
      <c r="J165" s="3">
        <f t="shared" si="15"/>
        <v>0.84932942562389802</v>
      </c>
      <c r="K165" s="4">
        <f t="shared" si="14"/>
        <v>0.62766676178381386</v>
      </c>
      <c r="L165" s="4">
        <f t="shared" si="16"/>
        <v>0.62750000000000816</v>
      </c>
      <c r="M165" s="5">
        <f t="shared" si="17"/>
        <v>2.7809492538059789E-8</v>
      </c>
      <c r="Q165" s="3">
        <v>6.2200238812476001E-2</v>
      </c>
      <c r="R165" s="4">
        <v>0.2524411845758881</v>
      </c>
      <c r="S165" s="4">
        <f t="shared" si="18"/>
        <v>0.24939975704173412</v>
      </c>
      <c r="T165" s="5" t="e">
        <f t="shared" si="19"/>
        <v>#NUM!</v>
      </c>
    </row>
    <row r="166" spans="6:20" x14ac:dyDescent="0.3">
      <c r="F166" s="3">
        <v>0.62500000000000822</v>
      </c>
      <c r="G166" s="4">
        <v>0.54631852567957528</v>
      </c>
      <c r="H166" s="5">
        <v>0.85910825217811049</v>
      </c>
      <c r="J166" s="3">
        <f t="shared" si="15"/>
        <v>0.85910825217811049</v>
      </c>
      <c r="K166" s="4">
        <f t="shared" si="14"/>
        <v>0.62493540745811327</v>
      </c>
      <c r="L166" s="4">
        <f t="shared" si="16"/>
        <v>0.62500000000000822</v>
      </c>
      <c r="M166" s="5">
        <f t="shared" si="17"/>
        <v>4.1721964684505852E-9</v>
      </c>
      <c r="Q166" s="3">
        <v>6.55161612457478E-2</v>
      </c>
      <c r="R166" s="4">
        <v>0.25898933863565804</v>
      </c>
      <c r="S166" s="4">
        <f t="shared" si="18"/>
        <v>0.25596124950028626</v>
      </c>
      <c r="T166" s="5" t="e">
        <f t="shared" si="19"/>
        <v>#NUM!</v>
      </c>
    </row>
    <row r="167" spans="6:20" x14ac:dyDescent="0.3">
      <c r="F167" s="3">
        <v>0.62250000000000827</v>
      </c>
      <c r="G167" s="4">
        <v>0.5525263239202417</v>
      </c>
      <c r="H167" s="5">
        <v>0.86887026910729892</v>
      </c>
      <c r="J167" s="3">
        <f t="shared" si="15"/>
        <v>0.86887026910729892</v>
      </c>
      <c r="K167" s="4">
        <f t="shared" si="14"/>
        <v>0.6221953749929845</v>
      </c>
      <c r="L167" s="4">
        <f t="shared" si="16"/>
        <v>0.62250000000000827</v>
      </c>
      <c r="M167" s="5">
        <f t="shared" si="17"/>
        <v>9.2796394904233908E-8</v>
      </c>
      <c r="Q167" s="3">
        <v>6.9008856980752778E-2</v>
      </c>
      <c r="R167" s="4">
        <v>0.2657092847628581</v>
      </c>
      <c r="S167" s="4">
        <f t="shared" si="18"/>
        <v>0.26269536916503261</v>
      </c>
      <c r="T167" s="5" t="e">
        <f t="shared" si="19"/>
        <v>#NUM!</v>
      </c>
    </row>
    <row r="168" spans="6:20" x14ac:dyDescent="0.3">
      <c r="F168" s="3">
        <v>0.62000000000000832</v>
      </c>
      <c r="G168" s="4">
        <v>0.55872281511552269</v>
      </c>
      <c r="H168" s="5">
        <v>0.87861450524462004</v>
      </c>
      <c r="J168" s="3">
        <f t="shared" si="15"/>
        <v>0.87861450524462004</v>
      </c>
      <c r="K168" s="4">
        <f t="shared" si="14"/>
        <v>0.61944679989354867</v>
      </c>
      <c r="L168" s="4">
        <f t="shared" si="16"/>
        <v>0.62000000000000832</v>
      </c>
      <c r="M168" s="5">
        <f t="shared" si="17"/>
        <v>3.0603035778696848E-7</v>
      </c>
      <c r="Q168" s="3">
        <v>7.2687749880935973E-2</v>
      </c>
      <c r="R168" s="4">
        <v>0.2726056377435821</v>
      </c>
      <c r="S168" s="4">
        <f t="shared" si="18"/>
        <v>0.26960665770884806</v>
      </c>
      <c r="T168" s="5" t="e">
        <f t="shared" si="19"/>
        <v>#NUM!</v>
      </c>
    </row>
    <row r="169" spans="6:20" x14ac:dyDescent="0.3">
      <c r="F169" s="3">
        <v>0.61750000000000838</v>
      </c>
      <c r="G169" s="4">
        <v>0.56490739353687713</v>
      </c>
      <c r="H169" s="5">
        <v>0.88834000805713964</v>
      </c>
      <c r="J169" s="3">
        <f t="shared" si="15"/>
        <v>0.88834000805713964</v>
      </c>
      <c r="K169" s="4">
        <f t="shared" si="14"/>
        <v>0.61668982510679204</v>
      </c>
      <c r="L169" s="4">
        <f t="shared" si="16"/>
        <v>0.61750000000000838</v>
      </c>
      <c r="M169" s="5">
        <f t="shared" si="17"/>
        <v>6.5638335759809341E-7</v>
      </c>
      <c r="Q169" s="3">
        <v>7.6562766200099996E-2</v>
      </c>
      <c r="R169" s="4">
        <v>0.27968303752946205</v>
      </c>
      <c r="S169" s="4">
        <f t="shared" si="18"/>
        <v>0.27669977629210329</v>
      </c>
      <c r="T169" s="5" t="e">
        <f t="shared" si="19"/>
        <v>#NUM!</v>
      </c>
    </row>
    <row r="170" spans="6:20" x14ac:dyDescent="0.3">
      <c r="F170" s="3">
        <v>0.61500000000000843</v>
      </c>
      <c r="G170" s="4">
        <v>0.57107946512664542</v>
      </c>
      <c r="H170" s="5">
        <v>0.89804584336486259</v>
      </c>
      <c r="J170" s="3">
        <f t="shared" si="15"/>
        <v>0.89804584336486259</v>
      </c>
      <c r="K170" s="4">
        <f t="shared" si="14"/>
        <v>0.61392460083666078</v>
      </c>
      <c r="L170" s="4">
        <f t="shared" si="16"/>
        <v>0.61500000000000843</v>
      </c>
      <c r="M170" s="5">
        <f t="shared" si="17"/>
        <v>1.1564833605288163E-6</v>
      </c>
      <c r="Q170" s="3">
        <v>8.0644361365058301E-2</v>
      </c>
      <c r="R170" s="4">
        <v>0.28694611181540003</v>
      </c>
      <c r="S170" s="4">
        <f t="shared" si="18"/>
        <v>0.28397950870627675</v>
      </c>
      <c r="T170" s="5" t="e">
        <f t="shared" si="19"/>
        <v>#NUM!</v>
      </c>
    </row>
    <row r="171" spans="6:20" x14ac:dyDescent="0.3">
      <c r="F171" s="3">
        <v>0.61250000000000848</v>
      </c>
      <c r="G171" s="4">
        <v>0.57723844732107232</v>
      </c>
      <c r="H171" s="5">
        <v>0.90773109506242922</v>
      </c>
      <c r="J171" s="3">
        <f t="shared" si="15"/>
        <v>0.90773109506242922</v>
      </c>
      <c r="K171" s="4">
        <f t="shared" si="14"/>
        <v>0.61115128435915089</v>
      </c>
      <c r="L171" s="4">
        <f t="shared" si="16"/>
        <v>0.61250000000000848</v>
      </c>
      <c r="M171" s="5">
        <f t="shared" si="17"/>
        <v>1.8190338798938985E-6</v>
      </c>
      <c r="Q171" s="3">
        <v>8.494354818608435E-2</v>
      </c>
      <c r="R171" s="4">
        <v>0.29439985786450612</v>
      </c>
      <c r="S171" s="4">
        <f t="shared" si="18"/>
        <v>0.29145076460027403</v>
      </c>
      <c r="T171" s="5" t="e">
        <f t="shared" si="19"/>
        <v>#NUM!</v>
      </c>
    </row>
    <row r="172" spans="6:20" x14ac:dyDescent="0.3">
      <c r="F172" s="3">
        <v>0.61000000000000854</v>
      </c>
      <c r="G172" s="4">
        <v>0.58338376887464605</v>
      </c>
      <c r="H172" s="5">
        <v>0.91739486484288102</v>
      </c>
      <c r="J172" s="3">
        <f t="shared" si="15"/>
        <v>0.91739486484288102</v>
      </c>
      <c r="K172" s="4">
        <f t="shared" si="14"/>
        <v>0.60837003983775606</v>
      </c>
      <c r="L172" s="4">
        <f t="shared" si="16"/>
        <v>0.61000000000000854</v>
      </c>
      <c r="M172" s="5">
        <f t="shared" si="17"/>
        <v>2.6567701305301147E-6</v>
      </c>
      <c r="Q172" s="3">
        <v>8.9471926571272106E-2</v>
      </c>
      <c r="R172" s="4">
        <v>0.3020493316998481</v>
      </c>
      <c r="S172" s="4">
        <f t="shared" si="18"/>
        <v>0.29911858279162817</v>
      </c>
      <c r="T172" s="5" t="e">
        <f t="shared" si="19"/>
        <v>#NUM!</v>
      </c>
    </row>
    <row r="173" spans="6:20" x14ac:dyDescent="0.3">
      <c r="F173" s="3">
        <v>0.60750000000000859</v>
      </c>
      <c r="G173" s="4">
        <v>0.58951486968645384</v>
      </c>
      <c r="H173" s="5">
        <v>0.92703627192459759</v>
      </c>
      <c r="J173" s="3">
        <f t="shared" si="15"/>
        <v>0.92703627192459759</v>
      </c>
      <c r="K173" s="4">
        <f t="shared" si="14"/>
        <v>0.60558103813914532</v>
      </c>
      <c r="L173" s="4">
        <f t="shared" si="16"/>
        <v>0.60750000000000859</v>
      </c>
      <c r="M173" s="5">
        <f t="shared" si="17"/>
        <v>3.6824146234478101E-6</v>
      </c>
      <c r="Q173" s="3">
        <v>9.4241714824982392E-2</v>
      </c>
      <c r="R173" s="4">
        <v>0.30994756200262413</v>
      </c>
      <c r="S173" s="4">
        <f t="shared" si="18"/>
        <v>0.30698813466481467</v>
      </c>
      <c r="T173" s="5" t="e">
        <f t="shared" si="19"/>
        <v>#NUM!</v>
      </c>
    </row>
    <row r="174" spans="6:20" x14ac:dyDescent="0.3">
      <c r="F174" s="3">
        <v>0.60500000000000864</v>
      </c>
      <c r="G174" s="4">
        <v>0.59563120062788399</v>
      </c>
      <c r="H174" s="5">
        <v>0.93665445278035131</v>
      </c>
      <c r="J174" s="3">
        <f t="shared" si="15"/>
        <v>0.93665445278035131</v>
      </c>
      <c r="K174" s="4">
        <f t="shared" si="14"/>
        <v>0.60278445664954083</v>
      </c>
      <c r="L174" s="4">
        <f t="shared" si="16"/>
        <v>0.60500000000000864</v>
      </c>
      <c r="M174" s="5">
        <f t="shared" si="17"/>
        <v>4.9086323378021196E-6</v>
      </c>
      <c r="Q174" s="3">
        <v>9.9265782614823092E-2</v>
      </c>
      <c r="R174" s="4">
        <v>0.31804902182617206</v>
      </c>
      <c r="S174" s="4">
        <f t="shared" si="18"/>
        <v>0.31506472765897342</v>
      </c>
      <c r="T174" s="5" t="e">
        <f t="shared" si="19"/>
        <v>#NUM!</v>
      </c>
    </row>
    <row r="175" spans="6:20" x14ac:dyDescent="0.3">
      <c r="F175" s="3">
        <v>0.6025000000000087</v>
      </c>
      <c r="G175" s="4">
        <v>0.6017322233726341</v>
      </c>
      <c r="H175" s="5">
        <v>0.94624856086998876</v>
      </c>
      <c r="J175" s="3">
        <f t="shared" si="15"/>
        <v>0.94624856086998876</v>
      </c>
      <c r="K175" s="4">
        <f t="shared" si="14"/>
        <v>0.59998047909151941</v>
      </c>
      <c r="L175" s="4">
        <f t="shared" si="16"/>
        <v>0.6025000000000087</v>
      </c>
      <c r="M175" s="5">
        <f t="shared" si="17"/>
        <v>6.3479856083146528E-6</v>
      </c>
      <c r="Q175" s="3">
        <v>0.10455768569611394</v>
      </c>
      <c r="R175" s="4">
        <v>0.32635853039969204</v>
      </c>
      <c r="S175" s="4">
        <f t="shared" si="18"/>
        <v>0.32335380884738923</v>
      </c>
      <c r="T175" s="5" t="e">
        <f t="shared" si="19"/>
        <v>#NUM!</v>
      </c>
    </row>
    <row r="176" spans="6:20" x14ac:dyDescent="0.3">
      <c r="F176" s="3">
        <v>0.60000000000000875</v>
      </c>
      <c r="G176" s="4">
        <v>0.60781741022838598</v>
      </c>
      <c r="H176" s="5">
        <v>0.95581776637573135</v>
      </c>
      <c r="J176" s="3">
        <f t="shared" si="15"/>
        <v>0.95581776637573135</v>
      </c>
      <c r="K176" s="4">
        <f t="shared" ref="K176:K207" si="20">1-D$17^(-1/D$18)*(J176^(1/(1+D$18))+D$16*J176^D$18)</f>
        <v>0.59716929534167351</v>
      </c>
      <c r="L176" s="4">
        <f t="shared" si="16"/>
        <v>0.60000000000000875</v>
      </c>
      <c r="M176" s="5">
        <f t="shared" si="17"/>
        <v>8.0128888627208102E-6</v>
      </c>
      <c r="Q176" s="3">
        <v>0.11013170248752824</v>
      </c>
      <c r="R176" s="4">
        <v>0.33488098068977606</v>
      </c>
      <c r="S176" s="4">
        <f t="shared" si="18"/>
        <v>0.33186096861114633</v>
      </c>
      <c r="T176" s="5" t="e">
        <f t="shared" si="19"/>
        <v>#NUM!</v>
      </c>
    </row>
    <row r="177" spans="6:20" x14ac:dyDescent="0.3">
      <c r="F177" s="3">
        <v>0.5975000000000088</v>
      </c>
      <c r="G177" s="4">
        <v>0.6138862439705941</v>
      </c>
      <c r="H177" s="5">
        <v>0.96536125594080235</v>
      </c>
      <c r="J177" s="3">
        <f t="shared" si="15"/>
        <v>0.96536125594080235</v>
      </c>
      <c r="K177" s="4">
        <f t="shared" si="20"/>
        <v>0.59435110124906299</v>
      </c>
      <c r="L177" s="4">
        <f t="shared" si="16"/>
        <v>0.5975000000000088</v>
      </c>
      <c r="M177" s="5">
        <f t="shared" si="17"/>
        <v>9.9155633437081239E-6</v>
      </c>
      <c r="Q177" s="3">
        <v>0.11600287259659856</v>
      </c>
      <c r="R177" s="4">
        <v>0.34362211207340004</v>
      </c>
      <c r="S177" s="4">
        <f t="shared" si="18"/>
        <v>0.34059194440943336</v>
      </c>
      <c r="T177" s="5" t="e">
        <f t="shared" si="19"/>
        <v>#NUM!</v>
      </c>
    </row>
    <row r="178" spans="6:20" x14ac:dyDescent="0.3">
      <c r="F178" s="3">
        <v>0.59500000000000886</v>
      </c>
      <c r="G178" s="4">
        <v>0.61993821767826107</v>
      </c>
      <c r="H178" s="5">
        <v>0.97487823241117566</v>
      </c>
      <c r="J178" s="3">
        <f t="shared" si="15"/>
        <v>0.97487823241117566</v>
      </c>
      <c r="K178" s="4">
        <f t="shared" si="20"/>
        <v>0.59152609845464266</v>
      </c>
      <c r="L178" s="4">
        <f t="shared" si="16"/>
        <v>0.59500000000000886</v>
      </c>
      <c r="M178" s="5">
        <f t="shared" si="17"/>
        <v>1.206799194689766E-5</v>
      </c>
      <c r="Q178" s="3">
        <v>0.12218703739903117</v>
      </c>
      <c r="R178" s="4">
        <v>0.35258795358689804</v>
      </c>
      <c r="S178" s="4">
        <f t="shared" si="18"/>
        <v>0.34955262464903786</v>
      </c>
      <c r="T178" s="5" t="e">
        <f t="shared" si="19"/>
        <v>#NUM!</v>
      </c>
    </row>
    <row r="179" spans="6:20" x14ac:dyDescent="0.3">
      <c r="F179" s="3">
        <v>0.59250000000000891</v>
      </c>
      <c r="G179" s="4">
        <v>0.62597283457192365</v>
      </c>
      <c r="H179" s="5">
        <v>0.98436791458080375</v>
      </c>
      <c r="J179" s="3">
        <f t="shared" si="15"/>
        <v>0.98436791458080375</v>
      </c>
      <c r="K179" s="4">
        <f t="shared" si="20"/>
        <v>0.58869449421167219</v>
      </c>
      <c r="L179" s="4">
        <f t="shared" si="16"/>
        <v>0.59250000000000891</v>
      </c>
      <c r="M179" s="5">
        <f t="shared" si="17"/>
        <v>1.448187430506425E-5</v>
      </c>
      <c r="Q179" s="3">
        <v>0.12870088278132849</v>
      </c>
      <c r="R179" s="4">
        <v>0.36178496933705412</v>
      </c>
      <c r="S179" s="4">
        <f t="shared" si="18"/>
        <v>0.35874905265565299</v>
      </c>
      <c r="T179" s="5" t="e">
        <f t="shared" si="19"/>
        <v>#NUM!</v>
      </c>
    </row>
    <row r="180" spans="6:20" x14ac:dyDescent="0.3">
      <c r="F180" s="3">
        <v>0.59000000000000896</v>
      </c>
      <c r="G180" s="4">
        <v>0.63198960785384894</v>
      </c>
      <c r="H180" s="5">
        <v>0.99382953694031828</v>
      </c>
      <c r="J180" s="6">
        <f t="shared" si="15"/>
        <v>0.99382953694031828</v>
      </c>
      <c r="K180" s="7">
        <f t="shared" si="20"/>
        <v>0.58585650120721966</v>
      </c>
      <c r="L180" s="7">
        <f t="shared" si="16"/>
        <v>0.59000000000000896</v>
      </c>
      <c r="M180" s="8">
        <f t="shared" si="17"/>
        <v>1.7168582245846401E-5</v>
      </c>
      <c r="Q180" s="3">
        <v>0.13556198416203363</v>
      </c>
      <c r="R180" s="4">
        <v>0.37121967760256808</v>
      </c>
      <c r="S180" s="4">
        <f t="shared" si="18"/>
        <v>0.36818743074965721</v>
      </c>
      <c r="T180" s="5" t="e">
        <f t="shared" si="19"/>
        <v>#NUM!</v>
      </c>
    </row>
    <row r="181" spans="6:20" x14ac:dyDescent="0.3">
      <c r="F181" s="3">
        <v>0.58750000000000902</v>
      </c>
      <c r="G181" s="4">
        <v>0.63798806055031343</v>
      </c>
      <c r="H181" s="5">
        <v>1.0032623494290076</v>
      </c>
      <c r="Q181" s="3">
        <v>0.14278885391307997</v>
      </c>
      <c r="R181" s="4">
        <v>0.38089924202283804</v>
      </c>
      <c r="S181" s="4">
        <f t="shared" si="18"/>
        <v>0.37787412442912782</v>
      </c>
      <c r="T181" s="5" t="e">
        <f t="shared" si="19"/>
        <v>#NUM!</v>
      </c>
    </row>
    <row r="182" spans="6:20" x14ac:dyDescent="0.3">
      <c r="F182" s="3">
        <v>0.58500000000000907</v>
      </c>
      <c r="G182" s="4">
        <v>0.64396772535612445</v>
      </c>
      <c r="H182" s="5">
        <v>1.0126656171903214</v>
      </c>
      <c r="Q182" s="3">
        <v>0.15040099130919127</v>
      </c>
      <c r="R182" s="4">
        <v>0.39083043169307202</v>
      </c>
      <c r="S182" s="4">
        <f t="shared" si="18"/>
        <v>0.38781566666290218</v>
      </c>
      <c r="T182" s="5" t="e">
        <f t="shared" si="19"/>
        <v>#NUM!</v>
      </c>
    </row>
    <row r="183" spans="6:20" x14ac:dyDescent="0.3">
      <c r="F183" s="3">
        <v>0.58250000000000912</v>
      </c>
      <c r="G183" s="4">
        <v>0.64992814448160885</v>
      </c>
      <c r="H183" s="5">
        <v>1.0220386203312533</v>
      </c>
      <c r="Q183" s="3">
        <v>0.15841893514011493</v>
      </c>
      <c r="R183" s="4">
        <v>0.40102067683637416</v>
      </c>
      <c r="S183" s="4">
        <f t="shared" si="18"/>
        <v>0.39801876229659694</v>
      </c>
      <c r="T183" s="5" t="e">
        <f t="shared" si="19"/>
        <v>#NUM!</v>
      </c>
    </row>
    <row r="184" spans="6:20" x14ac:dyDescent="0.3">
      <c r="F184" s="3">
        <v>0.58000000000000917</v>
      </c>
      <c r="G184" s="4">
        <v>0.65586886950168333</v>
      </c>
      <c r="H184" s="5">
        <v>1.0313806536849974</v>
      </c>
      <c r="Q184" s="3">
        <v>0.16686431912762392</v>
      </c>
      <c r="R184" s="4">
        <v>0.41147661657747608</v>
      </c>
      <c r="S184" s="4">
        <f t="shared" si="18"/>
        <v>0.40849029257452851</v>
      </c>
      <c r="T184" s="5" t="e">
        <f t="shared" si="19"/>
        <v>#NUM!</v>
      </c>
    </row>
    <row r="185" spans="6:20" x14ac:dyDescent="0.3">
      <c r="F185" s="3">
        <v>0.57750000000000923</v>
      </c>
      <c r="G185" s="4">
        <v>0.66178946120736082</v>
      </c>
      <c r="H185" s="5">
        <v>1.0406910265774372</v>
      </c>
      <c r="Q185" s="3">
        <v>0.17575993029683581</v>
      </c>
      <c r="R185" s="4">
        <v>0.42220634599577805</v>
      </c>
      <c r="S185" s="4">
        <f t="shared" si="18"/>
        <v>0.41923731978061757</v>
      </c>
      <c r="T185" s="5" t="e">
        <f t="shared" si="19"/>
        <v>#NUM!</v>
      </c>
    </row>
    <row r="186" spans="6:20" x14ac:dyDescent="0.3">
      <c r="F186" s="3">
        <v>0.57500000000000928</v>
      </c>
      <c r="G186" s="4">
        <v>0.66768948945949813</v>
      </c>
      <c r="H186" s="5">
        <v>1.0499690625971569</v>
      </c>
      <c r="Q186" s="3">
        <v>0.18512977045932572</v>
      </c>
      <c r="R186" s="4">
        <v>0.43321674558677209</v>
      </c>
      <c r="S186" s="4">
        <f t="shared" si="18"/>
        <v>0.43026709200138197</v>
      </c>
      <c r="T186" s="5" t="e">
        <f t="shared" si="19"/>
        <v>#NUM!</v>
      </c>
    </row>
    <row r="187" spans="6:20" x14ac:dyDescent="0.3">
      <c r="F187" s="3">
        <v>0.57250000000000933</v>
      </c>
      <c r="G187" s="4">
        <v>0.67356853304491615</v>
      </c>
      <c r="H187" s="5">
        <v>1.0592140993691841</v>
      </c>
      <c r="Q187" s="3">
        <v>0.19499912097393082</v>
      </c>
      <c r="R187" s="4">
        <v>0.44451581507715415</v>
      </c>
      <c r="S187" s="4">
        <f t="shared" si="18"/>
        <v>0.44158704801424015</v>
      </c>
      <c r="T187" s="5" t="e">
        <f t="shared" si="19"/>
        <v>#NUM!</v>
      </c>
    </row>
    <row r="188" spans="6:20" x14ac:dyDescent="0.3">
      <c r="F188" s="3">
        <v>0.57000000000000939</v>
      </c>
      <c r="G188" s="4">
        <v>0.67942617953492057</v>
      </c>
      <c r="H188" s="5">
        <v>1.0684254883325093</v>
      </c>
      <c r="Q188" s="3">
        <v>0.20539461095999262</v>
      </c>
      <c r="R188" s="4">
        <v>0.45611087161753611</v>
      </c>
      <c r="S188" s="4">
        <f t="shared" si="18"/>
        <v>0.45320482230443293</v>
      </c>
      <c r="T188" s="5" t="e">
        <f t="shared" si="19"/>
        <v>#NUM!</v>
      </c>
    </row>
    <row r="189" spans="6:20" x14ac:dyDescent="0.3">
      <c r="F189" s="3">
        <v>0.56750000000000944</v>
      </c>
      <c r="G189" s="4">
        <v>0.68526202514609924</v>
      </c>
      <c r="H189" s="5">
        <v>1.0776025945211829</v>
      </c>
      <c r="Q189" s="3">
        <v>0.21634428914706041</v>
      </c>
      <c r="R189" s="4">
        <v>0.46801017233672998</v>
      </c>
      <c r="S189" s="4">
        <f t="shared" si="18"/>
        <v>0.46512825021391724</v>
      </c>
      <c r="T189" s="5" t="e">
        <f t="shared" si="19"/>
        <v>#NUM!</v>
      </c>
    </row>
    <row r="190" spans="6:20" x14ac:dyDescent="0.3">
      <c r="F190" s="3">
        <v>0.56500000000000949</v>
      </c>
      <c r="G190" s="4">
        <v>0.69107567460348962</v>
      </c>
      <c r="H190" s="5">
        <v>1.0867447963491401</v>
      </c>
      <c r="Q190" s="3">
        <v>0.2278776995549496</v>
      </c>
      <c r="R190" s="4">
        <v>0.48022151228712201</v>
      </c>
      <c r="S190" s="4">
        <f t="shared" si="18"/>
        <v>0.47736537322573952</v>
      </c>
      <c r="T190" s="5" t="e">
        <f t="shared" si="19"/>
        <v>#NUM!</v>
      </c>
    </row>
    <row r="191" spans="6:20" x14ac:dyDescent="0.3">
      <c r="F191" s="3">
        <v>0.56250000000000955</v>
      </c>
      <c r="G191" s="4">
        <v>0.69686674100605239</v>
      </c>
      <c r="H191" s="5">
        <v>1.0958514853986547</v>
      </c>
      <c r="Q191" s="3">
        <v>0.24002596120832825</v>
      </c>
      <c r="R191" s="4">
        <v>0.49275371066732604</v>
      </c>
      <c r="S191" s="4">
        <f t="shared" si="18"/>
        <v>0.48992444438742616</v>
      </c>
      <c r="T191" s="5" t="e">
        <f t="shared" si="19"/>
        <v>#NUM!</v>
      </c>
    </row>
    <row r="192" spans="6:20" x14ac:dyDescent="0.3">
      <c r="F192" s="3">
        <v>0.5600000000000096</v>
      </c>
      <c r="G192" s="4">
        <v>0.70263484569458112</v>
      </c>
      <c r="H192" s="5">
        <v>1.1049220662126189</v>
      </c>
      <c r="Q192" s="3">
        <v>0.25282185210093128</v>
      </c>
      <c r="R192" s="4">
        <v>0.50561446957769407</v>
      </c>
      <c r="S192" s="4">
        <f t="shared" si="18"/>
        <v>0.50281393387706674</v>
      </c>
      <c r="T192" s="5" t="e">
        <f t="shared" si="19"/>
        <v>#NUM!</v>
      </c>
    </row>
    <row r="193" spans="6:20" x14ac:dyDescent="0.3">
      <c r="F193" s="3">
        <v>0.55750000000000965</v>
      </c>
      <c r="G193" s="4">
        <v>0.70837961812175709</v>
      </c>
      <c r="H193" s="5">
        <v>1.1139559560902008</v>
      </c>
      <c r="Q193" s="3">
        <v>0.26629989763593764</v>
      </c>
      <c r="R193" s="4">
        <v>0.51881333415090403</v>
      </c>
      <c r="S193" s="4">
        <f t="shared" si="18"/>
        <v>0.51604253471582906</v>
      </c>
      <c r="T193" s="5" t="e">
        <f t="shared" si="19"/>
        <v>#NUM!</v>
      </c>
    </row>
    <row r="194" spans="6:20" x14ac:dyDescent="0.3">
      <c r="F194" s="3">
        <v>0.55500000000000971</v>
      </c>
      <c r="G194" s="4">
        <v>0.71410069572470436</v>
      </c>
      <c r="H194" s="5">
        <v>1.1229525848864317</v>
      </c>
      <c r="Q194" s="3">
        <v>0.28049646378114368</v>
      </c>
      <c r="R194" s="4">
        <v>0.53235852140951612</v>
      </c>
      <c r="S194" s="4">
        <f t="shared" si="18"/>
        <v>0.52961916863076597</v>
      </c>
      <c r="T194" s="5" t="e">
        <f t="shared" si="19"/>
        <v>#NUM!</v>
      </c>
    </row>
    <row r="195" spans="6:20" x14ac:dyDescent="0.3">
      <c r="F195" s="3">
        <v>0.55250000000000976</v>
      </c>
      <c r="G195" s="4">
        <v>0.71979772379972229</v>
      </c>
      <c r="H195" s="5">
        <v>1.1319113948152184</v>
      </c>
      <c r="Q195" s="3">
        <v>0.29544985519029021</v>
      </c>
      <c r="R195" s="4">
        <v>0.54625980439732613</v>
      </c>
      <c r="S195" s="4">
        <f t="shared" si="18"/>
        <v>0.54355299207187724</v>
      </c>
      <c r="T195" s="5" t="e">
        <f t="shared" si="19"/>
        <v>#NUM!</v>
      </c>
    </row>
    <row r="196" spans="6:20" x14ac:dyDescent="0.3">
      <c r="F196" s="3">
        <v>0.55000000000000981</v>
      </c>
      <c r="G196" s="4">
        <v>0.72547035537942139</v>
      </c>
      <c r="H196" s="5">
        <v>1.140831840256133</v>
      </c>
      <c r="Q196" s="3">
        <v>0.31120041855526287</v>
      </c>
      <c r="R196" s="4">
        <v>0.5605653474526282</v>
      </c>
      <c r="S196" s="4">
        <f t="shared" si="18"/>
        <v>0.55785340238745773</v>
      </c>
      <c r="T196" s="5" t="e">
        <f t="shared" si="19"/>
        <v>#NUM!</v>
      </c>
    </row>
    <row r="197" spans="6:20" x14ac:dyDescent="0.3">
      <c r="F197" s="3">
        <v>0.54750000000000987</v>
      </c>
      <c r="G197" s="4">
        <v>0.73111825111194151</v>
      </c>
      <c r="H197" s="5">
        <v>1.1497133875644805</v>
      </c>
      <c r="Q197" s="3">
        <v>0.32779065146806574</v>
      </c>
      <c r="R197" s="4">
        <v>0.57526803454927622</v>
      </c>
      <c r="S197" s="4">
        <f t="shared" si="18"/>
        <v>0.57253004416193365</v>
      </c>
      <c r="T197" s="5" t="e">
        <f t="shared" si="19"/>
        <v>#NUM!</v>
      </c>
    </row>
    <row r="198" spans="6:20" x14ac:dyDescent="0.3">
      <c r="F198" s="3">
        <v>0.54500000000000992</v>
      </c>
      <c r="G198" s="4">
        <v>0.73674107914260578</v>
      </c>
      <c r="H198" s="5">
        <v>1.1585555148851916</v>
      </c>
      <c r="Q198" s="3">
        <v>0.34526531708625824</v>
      </c>
      <c r="R198" s="4">
        <v>0.59034426197399803</v>
      </c>
      <c r="S198" s="4">
        <f t="shared" si="18"/>
        <v>0.58759281572042577</v>
      </c>
      <c r="T198" s="5">
        <f t="shared" si="19"/>
        <v>-0.21081013138209892</v>
      </c>
    </row>
    <row r="199" spans="6:20" x14ac:dyDescent="0.3">
      <c r="F199" s="3">
        <v>0.54250000000000997</v>
      </c>
      <c r="G199" s="4">
        <v>0.74233851499781522</v>
      </c>
      <c r="H199" s="5">
        <v>1.1673577119702461</v>
      </c>
      <c r="Q199" s="3">
        <v>0.36367156491126473</v>
      </c>
      <c r="R199" s="4">
        <v>0.6058238503709481</v>
      </c>
      <c r="S199" s="4">
        <f t="shared" si="18"/>
        <v>0.60305187580444908</v>
      </c>
      <c r="T199" s="5">
        <f t="shared" si="19"/>
        <v>0.32350857171108871</v>
      </c>
    </row>
    <row r="200" spans="6:20" x14ac:dyDescent="0.3">
      <c r="F200" s="3">
        <v>0.54000000000001003</v>
      </c>
      <c r="G200" s="4">
        <v>0.74791024147086704</v>
      </c>
      <c r="H200" s="5">
        <v>1.176119479999115</v>
      </c>
      <c r="Q200" s="3">
        <v>0.38305905800543039</v>
      </c>
      <c r="R200" s="4">
        <v>0.62168126782341204</v>
      </c>
      <c r="S200" s="4">
        <f t="shared" si="18"/>
        <v>0.6189176504232452</v>
      </c>
      <c r="T200" s="5">
        <f t="shared" si="19"/>
        <v>0.47741627607190407</v>
      </c>
    </row>
    <row r="201" spans="6:20" x14ac:dyDescent="0.3">
      <c r="F201" s="3">
        <v>0.53750000000001008</v>
      </c>
      <c r="G201" s="4">
        <v>0.75345594851040032</v>
      </c>
      <c r="H201" s="5">
        <v>1.1848403314033371</v>
      </c>
      <c r="Q201" s="3">
        <v>0.40348010699107073</v>
      </c>
      <c r="R201" s="4">
        <v>0.63787211399463617</v>
      </c>
      <c r="S201" s="4">
        <f t="shared" si="18"/>
        <v>0.63520083988536313</v>
      </c>
      <c r="T201" s="5">
        <f t="shared" si="19"/>
        <v>0.55968580920144384</v>
      </c>
    </row>
    <row r="202" spans="6:20" x14ac:dyDescent="0.3">
      <c r="F202" s="3">
        <v>0.53500000000001013</v>
      </c>
      <c r="G202" s="4">
        <v>0.75897533311060261</v>
      </c>
      <c r="H202" s="5">
        <v>1.193519789693865</v>
      </c>
      <c r="Q202" s="3">
        <v>0.42498981119307916</v>
      </c>
      <c r="R202" s="4">
        <v>0.65425002215505224</v>
      </c>
      <c r="S202" s="4">
        <f t="shared" si="18"/>
        <v>0.65191242601524257</v>
      </c>
      <c r="T202" s="5">
        <f t="shared" si="19"/>
        <v>0.61340238844268724</v>
      </c>
    </row>
    <row r="203" spans="6:20" x14ac:dyDescent="0.3">
      <c r="F203" s="3">
        <v>0.53250000000001019</v>
      </c>
      <c r="G203" s="4">
        <v>0.76446809920381975</v>
      </c>
      <c r="H203" s="5">
        <v>1.2021573892921891</v>
      </c>
      <c r="Q203" s="3">
        <v>0.44764620730589111</v>
      </c>
      <c r="R203" s="4">
        <v>0.67065344805095206</v>
      </c>
      <c r="S203" s="4">
        <f t="shared" si="18"/>
        <v>0.66906367955964485</v>
      </c>
      <c r="T203" s="5">
        <f t="shared" si="19"/>
        <v>0.65228049550236711</v>
      </c>
    </row>
    <row r="204" spans="6:20" x14ac:dyDescent="0.3">
      <c r="F204" s="3">
        <v>0.53000000000001024</v>
      </c>
      <c r="G204" s="4">
        <v>0.76993395755521654</v>
      </c>
      <c r="H204" s="5">
        <v>1.2107526753646878</v>
      </c>
      <c r="Q204" s="3">
        <v>0.47151042598597948</v>
      </c>
      <c r="R204" s="4">
        <v>0.68684477440480807</v>
      </c>
      <c r="S204" s="4">
        <f t="shared" si="18"/>
        <v>0.68666616778896239</v>
      </c>
      <c r="T204" s="5">
        <f t="shared" si="19"/>
        <v>0.68225613858228473</v>
      </c>
    </row>
    <row r="205" spans="6:20" x14ac:dyDescent="0.3">
      <c r="F205" s="3">
        <v>0.52750000000001029</v>
      </c>
      <c r="G205" s="4">
        <v>0.77537262565935972</v>
      </c>
      <c r="H205" s="5">
        <v>1.2193052036599989</v>
      </c>
      <c r="Q205" s="3">
        <v>0.49664685679233328</v>
      </c>
      <c r="R205" s="4">
        <v>0.70269615758160819</v>
      </c>
      <c r="S205" s="4">
        <f t="shared" si="18"/>
        <v>0.70473176229848844</v>
      </c>
      <c r="T205" s="5">
        <f t="shared" si="19"/>
        <v>0.70638015456209824</v>
      </c>
    </row>
    <row r="206" spans="6:20" x14ac:dyDescent="0.3">
      <c r="F206" s="3">
        <v>0.52500000000001035</v>
      </c>
      <c r="G206" s="4">
        <v>0.7807838276392669</v>
      </c>
      <c r="H206" s="5">
        <v>1.2278145403502714</v>
      </c>
      <c r="Q206" s="3">
        <v>0.52312332192000821</v>
      </c>
      <c r="R206" s="4">
        <v>0.71798009545446217</v>
      </c>
      <c r="S206" s="4">
        <f t="shared" si="18"/>
        <v>0.72327264701494709</v>
      </c>
      <c r="T206" s="5">
        <f t="shared" si="19"/>
        <v>0.72640575933663576</v>
      </c>
    </row>
    <row r="207" spans="6:20" x14ac:dyDescent="0.3">
      <c r="F207" s="3">
        <v>0.5225000000000104</v>
      </c>
      <c r="G207" s="4">
        <v>0.78616729414692965</v>
      </c>
      <c r="H207" s="5">
        <v>1.2362802618747328</v>
      </c>
      <c r="Q207" s="3">
        <v>0.55101125919548843</v>
      </c>
      <c r="R207" s="4">
        <v>0.73259959551273224</v>
      </c>
      <c r="S207" s="4">
        <f t="shared" si="18"/>
        <v>0.74230132641366631</v>
      </c>
      <c r="T207" s="5">
        <f t="shared" si="19"/>
        <v>0.74342323636203567</v>
      </c>
    </row>
    <row r="208" spans="6:20" x14ac:dyDescent="0.3">
      <c r="F208" s="3">
        <v>0.52000000000001045</v>
      </c>
      <c r="G208" s="4">
        <v>0.79152276226640106</v>
      </c>
      <c r="H208" s="5">
        <v>1.2447019547872904</v>
      </c>
      <c r="Q208" s="3">
        <v>0.58038591482760016</v>
      </c>
      <c r="R208" s="4">
        <v>0.74646566529577618</v>
      </c>
      <c r="S208" s="4">
        <f t="shared" si="18"/>
        <v>0.7618306339519304</v>
      </c>
      <c r="T208" s="5">
        <f t="shared" si="19"/>
        <v>0.75815180253753345</v>
      </c>
    </row>
    <row r="209" spans="6:20" x14ac:dyDescent="0.3">
      <c r="F209" s="3">
        <v>0.51750000000001051</v>
      </c>
      <c r="G209" s="4">
        <v>0.79684997541854585</v>
      </c>
      <c r="H209" s="5">
        <v>1.2530792156067481</v>
      </c>
      <c r="Q209" s="3">
        <v>0.61132654643407947</v>
      </c>
      <c r="R209" s="4">
        <v>0.75952391239672812</v>
      </c>
      <c r="S209" s="4">
        <f t="shared" ref="S209:S272" si="21">Q209^0.5</f>
        <v>0.78187374072421656</v>
      </c>
      <c r="T209" s="5">
        <f t="shared" ref="T209:T272" si="22">1-(D$14*Q209+D$15)^(-1/D$18)*((1+D$18)/(2+D$18)+D$16/(1+D$18))</f>
        <v>0.77108814656803004</v>
      </c>
    </row>
    <row r="210" spans="6:20" x14ac:dyDescent="0.3">
      <c r="F210" s="3">
        <v>0.51500000000001056</v>
      </c>
      <c r="G210" s="4">
        <v>0.80214868326784516</v>
      </c>
      <c r="H210" s="5">
        <v>1.2614116506702515</v>
      </c>
      <c r="Q210" s="3">
        <v>0.64391663689155632</v>
      </c>
      <c r="R210" s="4">
        <v>0.77174634695354816</v>
      </c>
      <c r="S210" s="4">
        <f t="shared" si="21"/>
        <v>0.80244416434513144</v>
      </c>
      <c r="T210" s="5">
        <f t="shared" si="22"/>
        <v>0.78258809466632251</v>
      </c>
    </row>
    <row r="211" spans="6:20" x14ac:dyDescent="0.3">
      <c r="F211" s="3">
        <v>0.51250000000001061</v>
      </c>
      <c r="G211" s="4">
        <v>0.80741864163105592</v>
      </c>
      <c r="H211" s="5">
        <v>1.2696988759896521</v>
      </c>
      <c r="Q211" s="3">
        <v>0.67824411958600106</v>
      </c>
      <c r="R211" s="4">
        <v>0.78314205772933621</v>
      </c>
      <c r="S211" s="4">
        <f t="shared" si="21"/>
        <v>0.82355577806606461</v>
      </c>
      <c r="T211" s="5">
        <f t="shared" si="22"/>
        <v>0.79291433381269782</v>
      </c>
    </row>
    <row r="212" spans="6:20" x14ac:dyDescent="0.3">
      <c r="F212" s="3">
        <v>0.51000000000001067</v>
      </c>
      <c r="G212" s="4">
        <v>0.81265961238789064</v>
      </c>
      <c r="H212" s="5">
        <v>1.2779405171110476</v>
      </c>
      <c r="Q212" s="3">
        <v>0.71440161567135119</v>
      </c>
      <c r="R212" s="4">
        <v>0.79378315124909404</v>
      </c>
      <c r="S212" s="4">
        <f t="shared" si="21"/>
        <v>0.84522282013168049</v>
      </c>
      <c r="T212" s="5">
        <f t="shared" si="22"/>
        <v>0.80226571460761298</v>
      </c>
    </row>
    <row r="213" spans="6:20" x14ac:dyDescent="0.3">
      <c r="F213" s="3">
        <v>0.50750000000001072</v>
      </c>
      <c r="G213" s="4">
        <v>0.81787136339345834</v>
      </c>
      <c r="H213" s="5">
        <v>1.2861362089770907</v>
      </c>
      <c r="Q213" s="3">
        <v>0.75248668397650653</v>
      </c>
      <c r="R213" s="4">
        <v>0.80363505341168007</v>
      </c>
      <c r="S213" s="4">
        <f t="shared" si="21"/>
        <v>0.86745990338257506</v>
      </c>
      <c r="T213" s="5">
        <f t="shared" si="22"/>
        <v>0.81079599671008462</v>
      </c>
    </row>
    <row r="214" spans="6:20" x14ac:dyDescent="0.3">
      <c r="F214" s="3">
        <v>0.50500000000001077</v>
      </c>
      <c r="G214" s="4">
        <v>0.82305366839266025</v>
      </c>
      <c r="H214" s="5">
        <v>1.2942855957923742</v>
      </c>
      <c r="Q214" s="3">
        <v>0.79260208423499545</v>
      </c>
      <c r="R214" s="4">
        <v>0.81274100384170822</v>
      </c>
      <c r="S214" s="4">
        <f t="shared" si="21"/>
        <v>0.89028202511058008</v>
      </c>
      <c r="T214" s="5">
        <f t="shared" si="22"/>
        <v>0.81862626219513623</v>
      </c>
    </row>
    <row r="215" spans="6:20" x14ac:dyDescent="0.3">
      <c r="F215" s="3">
        <v>0.50250000000001083</v>
      </c>
      <c r="G215" s="4">
        <v>0.82820630693631581</v>
      </c>
      <c r="H215" s="5">
        <v>1.3023883308915347</v>
      </c>
      <c r="Q215" s="3">
        <v>0.83485605434749499</v>
      </c>
      <c r="R215" s="4">
        <v>0.82116736485393416</v>
      </c>
      <c r="S215" s="4">
        <f t="shared" si="21"/>
        <v>0.91370457717333065</v>
      </c>
      <c r="T215" s="5">
        <f t="shared" si="22"/>
        <v>0.82585338221965143</v>
      </c>
    </row>
    <row r="216" spans="6:20" x14ac:dyDescent="0.3">
      <c r="F216" s="3">
        <v>0.50000000000001088</v>
      </c>
      <c r="G216" s="4">
        <v>0.83332906429904929</v>
      </c>
      <c r="H216" s="5">
        <v>1.3104440766101262</v>
      </c>
      <c r="Q216" s="3">
        <v>0.87936260242538378</v>
      </c>
      <c r="R216" s="4">
        <v>0.82894036309434016</v>
      </c>
      <c r="S216" s="4">
        <f t="shared" si="21"/>
        <v>0.93774335637496453</v>
      </c>
      <c r="T216" s="5">
        <f t="shared" si="22"/>
        <v>0.83255594127948507</v>
      </c>
    </row>
    <row r="217" spans="6:20" x14ac:dyDescent="0.3">
      <c r="F217" s="3">
        <v>0.49750000000001088</v>
      </c>
      <c r="G217" s="4">
        <v>0.83842173139906839</v>
      </c>
      <c r="H217" s="5">
        <v>1.3184525041584692</v>
      </c>
      <c r="Q217" s="3">
        <v>0.92624181440322662</v>
      </c>
      <c r="R217" s="4">
        <v>0.83620153058362812</v>
      </c>
      <c r="S217" s="4">
        <f t="shared" si="21"/>
        <v>0.96241457511990469</v>
      </c>
      <c r="T217" s="5">
        <f t="shared" si="22"/>
        <v>0.83879847611797265</v>
      </c>
    </row>
    <row r="218" spans="6:20" x14ac:dyDescent="0.3">
      <c r="F218" s="3">
        <v>0.49500000000001093</v>
      </c>
      <c r="G218" s="4">
        <v>0.84348410471960789</v>
      </c>
      <c r="H218" s="5">
        <v>1.3264132934981163</v>
      </c>
      <c r="Q218" s="3">
        <v>0.97562017805024803</v>
      </c>
      <c r="R218" s="4">
        <v>0.84290014759941423</v>
      </c>
      <c r="S218" s="4">
        <f t="shared" si="21"/>
        <v>0.98773487234695123</v>
      </c>
      <c r="T218" s="5">
        <f t="shared" si="22"/>
        <v>0.84463456904300027</v>
      </c>
    </row>
    <row r="219" spans="6:20" x14ac:dyDescent="0.3">
      <c r="F219" s="3">
        <v>0.49250000000001098</v>
      </c>
      <c r="G219" s="4">
        <v>0.84851598623197555</v>
      </c>
      <c r="H219" s="5">
        <v>1.3343261332208407</v>
      </c>
      <c r="Q219" s="3">
        <v>1.0276309242549784</v>
      </c>
      <c r="R219" s="4">
        <v>0.84909849967193418</v>
      </c>
      <c r="S219" s="4">
        <f t="shared" si="21"/>
        <v>1.0137213247510275</v>
      </c>
      <c r="T219" s="5">
        <f t="shared" si="22"/>
        <v>0.85010914508405144</v>
      </c>
    </row>
    <row r="220" spans="6:20" x14ac:dyDescent="0.3">
      <c r="F220" s="3">
        <v>0.49000000000001104</v>
      </c>
      <c r="G220" s="4">
        <v>0.8535171833204872</v>
      </c>
      <c r="H220" s="5">
        <v>1.3421907204305914</v>
      </c>
      <c r="Q220" s="3">
        <v>1.0824143865039604</v>
      </c>
      <c r="R220" s="4">
        <v>0.85484725642422621</v>
      </c>
      <c r="S220" s="4">
        <f t="shared" si="21"/>
        <v>1.040391458300173</v>
      </c>
      <c r="T220" s="5">
        <f t="shared" si="22"/>
        <v>0.85526020480130471</v>
      </c>
    </row>
    <row r="221" spans="6:20" x14ac:dyDescent="0.3">
      <c r="F221" s="3">
        <v>0.48750000000001109</v>
      </c>
      <c r="G221" s="4">
        <v>0.85848750870884549</v>
      </c>
      <c r="H221" s="5">
        <v>1.3500067606277228</v>
      </c>
      <c r="Q221" s="3">
        <v>1.1401183795243996</v>
      </c>
      <c r="R221" s="4">
        <v>0.86022075306024415</v>
      </c>
      <c r="S221" s="4">
        <f t="shared" si="21"/>
        <v>1.0677632600555236</v>
      </c>
      <c r="T221" s="5">
        <f t="shared" si="22"/>
        <v>0.86012014992004726</v>
      </c>
    </row>
    <row r="222" spans="6:20" x14ac:dyDescent="0.3">
      <c r="F222" s="3">
        <v>0.48500000000001114</v>
      </c>
      <c r="G222" s="4">
        <v>0.86342678038821485</v>
      </c>
      <c r="H222" s="5">
        <v>1.3577739675958871</v>
      </c>
      <c r="Q222" s="3">
        <v>1.2008985981124318</v>
      </c>
      <c r="R222" s="4">
        <v>0.86524760520896016</v>
      </c>
      <c r="S222" s="4">
        <f t="shared" si="21"/>
        <v>1.0958551903022733</v>
      </c>
      <c r="T222" s="5">
        <f t="shared" si="22"/>
        <v>0.8647168104642623</v>
      </c>
    </row>
    <row r="223" spans="6:20" x14ac:dyDescent="0.3">
      <c r="F223" s="3">
        <v>0.4825000000000112</v>
      </c>
      <c r="G223" s="4">
        <v>0.86833482154699471</v>
      </c>
      <c r="H223" s="5">
        <v>1.3654920632916037</v>
      </c>
      <c r="Q223" s="3">
        <v>1.2649190372231407</v>
      </c>
      <c r="R223" s="4">
        <v>0.86994371341394006</v>
      </c>
      <c r="S223" s="4">
        <f t="shared" si="21"/>
        <v>1.1246861949998055</v>
      </c>
      <c r="T223" s="5">
        <f t="shared" si="22"/>
        <v>0.86907424987013138</v>
      </c>
    </row>
    <row r="224" spans="6:20" x14ac:dyDescent="0.3">
      <c r="F224" s="3">
        <v>0.48000000000001125</v>
      </c>
      <c r="G224" s="4">
        <v>0.8732114605020036</v>
      </c>
      <c r="H224" s="5">
        <v>1.3731607777360384</v>
      </c>
      <c r="Q224" s="3">
        <v>1.3323524344556785</v>
      </c>
      <c r="R224" s="4">
        <v>0.87435703586321023</v>
      </c>
      <c r="S224" s="4">
        <f t="shared" si="21"/>
        <v>1.1542757185593391</v>
      </c>
      <c r="T224" s="5">
        <f t="shared" si="22"/>
        <v>0.87321340277497983</v>
      </c>
    </row>
    <row r="225" spans="6:20" x14ac:dyDescent="0.3">
      <c r="F225" s="3">
        <v>0.4775000000000113</v>
      </c>
      <c r="G225" s="4">
        <v>0.87805653063126343</v>
      </c>
      <c r="H225" s="5">
        <v>1.3807798489093088</v>
      </c>
      <c r="Q225" s="3">
        <v>1.4033807361275679</v>
      </c>
      <c r="R225" s="4">
        <v>0.87849848553372611</v>
      </c>
      <c r="S225" s="4">
        <f t="shared" si="21"/>
        <v>1.1846437169577897</v>
      </c>
      <c r="T225" s="5">
        <f t="shared" si="22"/>
        <v>0.8771525851744163</v>
      </c>
    </row>
    <row r="226" spans="6:20" x14ac:dyDescent="0.3">
      <c r="F226" s="3">
        <v>0.47500000000001136</v>
      </c>
      <c r="G226" s="4">
        <v>0.88286987030832342</v>
      </c>
      <c r="H226" s="5">
        <v>1.3883490226472022</v>
      </c>
      <c r="Q226" s="3">
        <v>1.4781955881955178</v>
      </c>
      <c r="R226" s="4">
        <v>0.88239110786596808</v>
      </c>
      <c r="S226" s="4">
        <f t="shared" si="21"/>
        <v>1.2158106711965961</v>
      </c>
      <c r="T226" s="5">
        <f t="shared" si="22"/>
        <v>0.88090790614168812</v>
      </c>
    </row>
    <row r="227" spans="6:20" x14ac:dyDescent="0.3">
      <c r="F227" s="3">
        <v>0.47250000000001141</v>
      </c>
      <c r="G227" s="4">
        <v>0.88765132283811965</v>
      </c>
      <c r="H227" s="5">
        <v>1.3958680525403147</v>
      </c>
      <c r="Q227" s="3">
        <v>1.5569988533475765</v>
      </c>
      <c r="R227" s="4">
        <v>0.88605894143184005</v>
      </c>
      <c r="S227" s="4">
        <f t="shared" si="21"/>
        <v>1.2477976011146905</v>
      </c>
      <c r="T227" s="5">
        <f t="shared" si="22"/>
        <v>0.88449360284787115</v>
      </c>
    </row>
    <row r="228" spans="6:20" x14ac:dyDescent="0.3">
      <c r="F228" s="3">
        <v>0.47000000000001146</v>
      </c>
      <c r="G228" s="4">
        <v>0.89240073639408568</v>
      </c>
      <c r="H228" s="5">
        <v>1.4033366998351535</v>
      </c>
      <c r="Q228" s="3">
        <v>1.6400031556615855</v>
      </c>
      <c r="R228" s="4">
        <v>0.88951647818114221</v>
      </c>
      <c r="S228" s="4">
        <f t="shared" si="21"/>
        <v>1.2806260795648297</v>
      </c>
      <c r="T228" s="5">
        <f t="shared" si="22"/>
        <v>0.8879223152551291</v>
      </c>
    </row>
    <row r="229" spans="6:20" x14ac:dyDescent="0.3">
      <c r="F229" s="3">
        <v>0.46750000000001152</v>
      </c>
      <c r="G229" s="4">
        <v>0.89711796395699384</v>
      </c>
      <c r="H229" s="5">
        <v>1.4107547333379626</v>
      </c>
      <c r="Q229" s="3">
        <v>1.7274324542996378</v>
      </c>
      <c r="R229" s="4">
        <v>0.8927773624213442</v>
      </c>
      <c r="S229" s="4">
        <f t="shared" si="21"/>
        <v>1.3143182469629027</v>
      </c>
      <c r="T229" s="5">
        <f t="shared" si="22"/>
        <v>0.89120531294415395</v>
      </c>
    </row>
    <row r="230" spans="6:20" x14ac:dyDescent="0.3">
      <c r="F230" s="3">
        <v>0.46500000000001157</v>
      </c>
      <c r="G230" s="4">
        <v>0.90180286325501102</v>
      </c>
      <c r="H230" s="5">
        <v>1.418121929320459</v>
      </c>
      <c r="Q230" s="3">
        <v>1.8195226477865711</v>
      </c>
      <c r="R230" s="4">
        <v>0.89585353543883417</v>
      </c>
      <c r="S230" s="4">
        <f t="shared" si="21"/>
        <v>1.3488968262200676</v>
      </c>
      <c r="T230" s="5">
        <f t="shared" si="22"/>
        <v>0.8943526836531992</v>
      </c>
    </row>
    <row r="231" spans="6:20" x14ac:dyDescent="0.3">
      <c r="F231" s="3">
        <v>0.46250000000001162</v>
      </c>
      <c r="G231" s="4">
        <v>0.90645529670513525</v>
      </c>
      <c r="H231" s="5">
        <v>1.4254380714277384</v>
      </c>
      <c r="Q231" s="3">
        <v>1.9165222105025781</v>
      </c>
      <c r="R231" s="4">
        <v>0.8987799350322021</v>
      </c>
      <c r="S231" s="4">
        <f t="shared" si="21"/>
        <v>1.3843851380676471</v>
      </c>
      <c r="T231" s="5">
        <f t="shared" si="22"/>
        <v>0.89737349095698427</v>
      </c>
    </row>
    <row r="232" spans="6:20" x14ac:dyDescent="0.3">
      <c r="F232" s="3">
        <v>0.46000000000001168</v>
      </c>
      <c r="G232" s="4">
        <v>0.91107513135613605</v>
      </c>
      <c r="H232" s="5">
        <v>1.4327029505885474</v>
      </c>
      <c r="Q232" s="3">
        <v>2.0186928631077596</v>
      </c>
      <c r="R232" s="4">
        <v>0.90155909271648804</v>
      </c>
      <c r="S232" s="4">
        <f t="shared" si="21"/>
        <v>1.4208071167853009</v>
      </c>
      <c r="T232" s="5">
        <f t="shared" si="22"/>
        <v>0.90027590689601245</v>
      </c>
    </row>
    <row r="233" spans="6:20" x14ac:dyDescent="0.3">
      <c r="F233" s="3">
        <v>0.45750000000001173</v>
      </c>
      <c r="G233" s="4">
        <v>0.91566223883274589</v>
      </c>
      <c r="H233" s="5">
        <v>1.4399163649275202</v>
      </c>
      <c r="Q233" s="3">
        <v>2.126310278707169</v>
      </c>
      <c r="R233" s="4">
        <v>0.9041983231607742</v>
      </c>
      <c r="S233" s="4">
        <f t="shared" si="21"/>
        <v>1.458187326342939</v>
      </c>
      <c r="T233" s="5">
        <f t="shared" si="22"/>
        <v>0.90306732413759194</v>
      </c>
    </row>
    <row r="234" spans="6:20" x14ac:dyDescent="0.3">
      <c r="F234" s="3">
        <v>0.45500000000001178</v>
      </c>
      <c r="G234" s="4">
        <v>0.92021649528113125</v>
      </c>
      <c r="H234" s="5">
        <v>1.447078119679432</v>
      </c>
      <c r="Q234" s="3">
        <v>2.2396648266618526</v>
      </c>
      <c r="R234" s="4">
        <v>0.90670572296759411</v>
      </c>
      <c r="S234" s="4">
        <f t="shared" si="21"/>
        <v>1.4965509769673242</v>
      </c>
      <c r="T234" s="5">
        <f t="shared" si="22"/>
        <v>0.90575445130767085</v>
      </c>
    </row>
    <row r="235" spans="6:20" x14ac:dyDescent="0.3">
      <c r="F235" s="3">
        <v>0.45250000000001184</v>
      </c>
      <c r="G235" s="4">
        <v>0.92473778131571016</v>
      </c>
      <c r="H235" s="5">
        <v>1.4541880271055669</v>
      </c>
      <c r="Q235" s="3">
        <v>2.3590623560528119</v>
      </c>
      <c r="R235" s="4">
        <v>0.90911549365359612</v>
      </c>
      <c r="S235" s="4">
        <f t="shared" si="21"/>
        <v>1.5359239421445359</v>
      </c>
      <c r="T235" s="5">
        <f t="shared" si="22"/>
        <v>0.90834339440443468</v>
      </c>
    </row>
    <row r="236" spans="6:20" x14ac:dyDescent="0.3">
      <c r="F236" s="3">
        <v>0.45000000000001189</v>
      </c>
      <c r="G236" s="4">
        <v>0.92922598196725203</v>
      </c>
      <c r="H236" s="5">
        <v>1.4612459064121024</v>
      </c>
      <c r="Q236" s="3">
        <v>2.4848250209117966</v>
      </c>
      <c r="R236" s="4">
        <v>0.91141169095965013</v>
      </c>
      <c r="S236" s="4">
        <f t="shared" si="21"/>
        <v>1.5763327760697601</v>
      </c>
      <c r="T236" s="5">
        <f t="shared" si="22"/>
        <v>0.91083972663753465</v>
      </c>
    </row>
    <row r="237" spans="6:20" x14ac:dyDescent="0.3">
      <c r="F237" s="3">
        <v>0.44750000000001194</v>
      </c>
      <c r="G237" s="4">
        <v>0.93368098663216126</v>
      </c>
      <c r="H237" s="5">
        <v>1.4682515836703549</v>
      </c>
      <c r="Q237" s="3">
        <v>2.6172921494454564</v>
      </c>
      <c r="R237" s="4">
        <v>0.91360344000292804</v>
      </c>
      <c r="S237" s="4">
        <f t="shared" si="21"/>
        <v>1.6178047315561468</v>
      </c>
      <c r="T237" s="5">
        <f t="shared" si="22"/>
        <v>0.91324854859194271</v>
      </c>
    </row>
    <row r="238" spans="6:20" x14ac:dyDescent="0.3">
      <c r="F238" s="3">
        <v>0.445000000000012</v>
      </c>
      <c r="G238" s="4">
        <v>0.93810268902307659</v>
      </c>
      <c r="H238" s="5">
        <v>1.4752048917390972</v>
      </c>
      <c r="Q238" s="3">
        <v>2.7568211595982564</v>
      </c>
      <c r="R238" s="4">
        <v>0.91570116772258814</v>
      </c>
      <c r="S238" s="4">
        <f t="shared" si="21"/>
        <v>1.6603677784148476</v>
      </c>
      <c r="T238" s="5">
        <f t="shared" si="22"/>
        <v>0.91557454026404372</v>
      </c>
    </row>
    <row r="239" spans="6:20" x14ac:dyDescent="0.3">
      <c r="F239" s="3">
        <v>0.44250000000001205</v>
      </c>
      <c r="G239" s="4">
        <v>0.94249098712055679</v>
      </c>
      <c r="H239" s="5">
        <v>1.4821056701885797</v>
      </c>
      <c r="Q239" s="3">
        <v>2.9037885234244625</v>
      </c>
      <c r="R239" s="4">
        <v>0.91771797132375621</v>
      </c>
      <c r="S239" s="4">
        <f t="shared" si="21"/>
        <v>1.704050622318616</v>
      </c>
      <c r="T239" s="5">
        <f t="shared" si="22"/>
        <v>0.91782200623821442</v>
      </c>
    </row>
    <row r="240" spans="6:20" x14ac:dyDescent="0.3">
      <c r="F240" s="3">
        <v>0.4400000000000121</v>
      </c>
      <c r="G240" s="4">
        <v>0.9468457831260505</v>
      </c>
      <c r="H240" s="5">
        <v>1.4889537652265761</v>
      </c>
      <c r="Q240" s="3">
        <v>3.0585907828712275</v>
      </c>
      <c r="R240" s="4">
        <v>0.91965284556737403</v>
      </c>
      <c r="S240" s="4">
        <f t="shared" si="21"/>
        <v>1.748882724161694</v>
      </c>
      <c r="T240" s="5">
        <f t="shared" si="22"/>
        <v>0.91999491504867648</v>
      </c>
    </row>
    <row r="241" spans="6:20" x14ac:dyDescent="0.3">
      <c r="F241" s="3">
        <v>0.43750000000001216</v>
      </c>
      <c r="G241" s="4">
        <v>0.95116698341595407</v>
      </c>
      <c r="H241" s="5">
        <v>1.4957490296261362</v>
      </c>
      <c r="Q241" s="3">
        <v>3.2216456197135463</v>
      </c>
      <c r="R241" s="4">
        <v>0.92151048828921622</v>
      </c>
      <c r="S241" s="4">
        <f t="shared" si="21"/>
        <v>1.7948943199290444</v>
      </c>
      <c r="T241" s="5">
        <f t="shared" si="22"/>
        <v>0.92209693359163136</v>
      </c>
    </row>
    <row r="242" spans="6:20" x14ac:dyDescent="0.3">
      <c r="F242" s="3">
        <v>0.43500000000001221</v>
      </c>
      <c r="G242" s="4">
        <v>0.95545449849682285</v>
      </c>
      <c r="H242" s="5">
        <v>1.5024913226551535</v>
      </c>
      <c r="Q242" s="3">
        <v>3.3933929825277929</v>
      </c>
      <c r="R242" s="4">
        <v>0.92329792258350407</v>
      </c>
      <c r="S242" s="4">
        <f t="shared" si="21"/>
        <v>1.8421164410882915</v>
      </c>
      <c r="T242" s="5">
        <f t="shared" si="22"/>
        <v>0.92413145730722634</v>
      </c>
    </row>
    <row r="243" spans="6:20" x14ac:dyDescent="0.3">
      <c r="F243" s="3">
        <v>0.43250000000001226</v>
      </c>
      <c r="G243" s="4">
        <v>0.95970824296173607</v>
      </c>
      <c r="H243" s="5">
        <v>1.5091805100077484</v>
      </c>
      <c r="Q243" s="3">
        <v>3.5742962737449666</v>
      </c>
      <c r="R243" s="4">
        <v>0.92502026765634415</v>
      </c>
      <c r="S243" s="4">
        <f t="shared" si="21"/>
        <v>1.890580935518225</v>
      </c>
      <c r="T243" s="5">
        <f t="shared" si="22"/>
        <v>0.92610163673262191</v>
      </c>
    </row>
    <row r="244" spans="6:20" x14ac:dyDescent="0.3">
      <c r="F244" s="3">
        <v>0.43000000000001232</v>
      </c>
      <c r="G244" s="4">
        <v>0.96392813544775102</v>
      </c>
      <c r="H244" s="5">
        <v>1.5158164637373608</v>
      </c>
      <c r="Q244" s="3">
        <v>3.7648435999859942</v>
      </c>
      <c r="R244" s="4">
        <v>0.92667581338870408</v>
      </c>
      <c r="S244" s="4">
        <f t="shared" si="21"/>
        <v>1.9403204889878358</v>
      </c>
      <c r="T244" s="5">
        <f t="shared" si="22"/>
        <v>0.92801040093073528</v>
      </c>
    </row>
    <row r="245" spans="6:20" x14ac:dyDescent="0.3">
      <c r="F245" s="3">
        <v>0.42750000000001237</v>
      </c>
      <c r="G245" s="4">
        <v>0.96811409859444664</v>
      </c>
      <c r="H245" s="5">
        <v>1.5223990621915615</v>
      </c>
      <c r="Q245" s="3">
        <v>3.9655490890531673</v>
      </c>
      <c r="R245" s="4">
        <v>0.92826768028974005</v>
      </c>
      <c r="S245" s="4">
        <f t="shared" si="21"/>
        <v>1.9913686472005045</v>
      </c>
      <c r="T245" s="5">
        <f t="shared" si="22"/>
        <v>0.92986047821984552</v>
      </c>
    </row>
    <row r="246" spans="6:20" x14ac:dyDescent="0.3">
      <c r="F246" s="3">
        <v>0.42500000000001242</v>
      </c>
      <c r="G246" s="4">
        <v>0.97226605900333052</v>
      </c>
      <c r="H246" s="5">
        <v>1.5289281899482161</v>
      </c>
      <c r="Q246" s="3">
        <v>4.1769542771309158</v>
      </c>
      <c r="R246" s="4">
        <v>0.92980651587252816</v>
      </c>
      <c r="S246" s="4">
        <f t="shared" si="21"/>
        <v>2.0437598384181337</v>
      </c>
      <c r="T246" s="5">
        <f t="shared" si="22"/>
        <v>0.93165441456373654</v>
      </c>
    </row>
    <row r="247" spans="6:20" x14ac:dyDescent="0.3">
      <c r="F247" s="3">
        <v>0.42250000000001248</v>
      </c>
      <c r="G247" s="4">
        <v>0.97638394719862731</v>
      </c>
      <c r="H247" s="5">
        <v>1.5354037377538219</v>
      </c>
      <c r="Q247" s="3">
        <v>4.3996295699387966</v>
      </c>
      <c r="R247" s="4">
        <v>0.93128949088442003</v>
      </c>
      <c r="S247" s="4">
        <f t="shared" si="21"/>
        <v>2.0975293966804842</v>
      </c>
      <c r="T247" s="5">
        <f t="shared" si="22"/>
        <v>0.93339458992778179</v>
      </c>
    </row>
    <row r="248" spans="6:20" x14ac:dyDescent="0.3">
      <c r="F248" s="3">
        <v>0.42000000000001253</v>
      </c>
      <c r="G248" s="4">
        <v>0.98046769758889507</v>
      </c>
      <c r="H248" s="5">
        <v>1.5418256024631516</v>
      </c>
      <c r="Q248" s="3">
        <v>4.6341757817793843</v>
      </c>
      <c r="R248" s="4">
        <v>0.93272391353042416</v>
      </c>
      <c r="S248" s="4">
        <f t="shared" si="21"/>
        <v>2.1527135856354378</v>
      </c>
      <c r="T248" s="5">
        <f t="shared" si="22"/>
        <v>0.93508323286122053</v>
      </c>
    </row>
    <row r="249" spans="6:20" x14ac:dyDescent="0.3">
      <c r="F249" s="3">
        <v>0.41750000000001258</v>
      </c>
      <c r="G249" s="4">
        <v>0.98451724842954336</v>
      </c>
      <c r="H249" s="5">
        <v>1.5481936869803077</v>
      </c>
      <c r="Q249" s="3">
        <v>4.88122575663325</v>
      </c>
      <c r="R249" s="4">
        <v>0.93410941389904423</v>
      </c>
      <c r="S249" s="4">
        <f t="shared" si="21"/>
        <v>2.2093496229961547</v>
      </c>
      <c r="T249" s="5">
        <f t="shared" si="22"/>
        <v>0.93672243352815099</v>
      </c>
    </row>
    <row r="250" spans="6:20" x14ac:dyDescent="0.3">
      <c r="F250" s="3">
        <v>0.41500000000001264</v>
      </c>
      <c r="G250" s="4">
        <v>0.98853254178659711</v>
      </c>
      <c r="H250" s="5">
        <v>1.5545079002017428</v>
      </c>
      <c r="Q250" s="3">
        <v>5.141446075675459</v>
      </c>
      <c r="R250" s="4">
        <v>0.93545158096161218</v>
      </c>
      <c r="S250" s="4">
        <f t="shared" si="21"/>
        <v>2.2674757056417296</v>
      </c>
      <c r="T250" s="5">
        <f t="shared" si="22"/>
        <v>0.938314155378145</v>
      </c>
    </row>
    <row r="251" spans="6:20" x14ac:dyDescent="0.3">
      <c r="F251" s="3">
        <v>0.41250000000001269</v>
      </c>
      <c r="G251" s="4">
        <v>0.99251352350113609</v>
      </c>
      <c r="H251" s="5">
        <v>1.5607681569603367</v>
      </c>
      <c r="Q251" s="3">
        <v>5.4155388558203859</v>
      </c>
      <c r="R251" s="4">
        <v>0.93674889635938219</v>
      </c>
      <c r="S251" s="4">
        <f t="shared" si="21"/>
        <v>2.3271310353781942</v>
      </c>
      <c r="T251" s="5">
        <f t="shared" si="22"/>
        <v>0.93986024562076265</v>
      </c>
    </row>
    <row r="252" spans="6:20" x14ac:dyDescent="0.3">
      <c r="F252" s="3">
        <v>0.41000000000001274</v>
      </c>
      <c r="G252" s="4">
        <v>0.99646014315491804</v>
      </c>
      <c r="H252" s="5">
        <v>1.5669743779713388</v>
      </c>
      <c r="Q252" s="3">
        <v>5.7042436441477786</v>
      </c>
      <c r="R252" s="4">
        <v>0.93801947284439624</v>
      </c>
      <c r="S252" s="4">
        <f t="shared" si="21"/>
        <v>2.3883558453772711</v>
      </c>
      <c r="T252" s="5">
        <f t="shared" si="22"/>
        <v>0.94136244464577368</v>
      </c>
    </row>
    <row r="253" spans="6:20" x14ac:dyDescent="0.3">
      <c r="F253" s="3">
        <v>0.4075000000000128</v>
      </c>
      <c r="G253" s="4">
        <v>1.0003723540368032</v>
      </c>
      <c r="H253" s="5">
        <v>1.5731264897795698</v>
      </c>
      <c r="Q253" s="3">
        <v>6.0083394133216332</v>
      </c>
      <c r="R253" s="4">
        <v>0.93925295043885004</v>
      </c>
      <c r="S253" s="4">
        <f t="shared" si="21"/>
        <v>2.451191427310734</v>
      </c>
      <c r="T253" s="5">
        <f t="shared" si="22"/>
        <v>0.94282239451184113</v>
      </c>
    </row>
    <row r="254" spans="6:20" x14ac:dyDescent="0.3">
      <c r="F254" s="3">
        <v>0.40500000000001285</v>
      </c>
      <c r="G254" s="4">
        <v>1.0042501131102042</v>
      </c>
      <c r="H254" s="5">
        <v>1.579224424708233</v>
      </c>
      <c r="Q254" s="3">
        <v>6.3286466633855598</v>
      </c>
      <c r="R254" s="4">
        <v>0.94044777641020616</v>
      </c>
      <c r="S254" s="4">
        <f t="shared" si="21"/>
        <v>2.5156801591986131</v>
      </c>
      <c r="T254" s="5">
        <f t="shared" si="22"/>
        <v>0.94424164661022847</v>
      </c>
    </row>
    <row r="255" spans="6:20" x14ac:dyDescent="0.3">
      <c r="F255" s="3">
        <v>0.4025000000000129</v>
      </c>
      <c r="G255" s="4">
        <v>1.0080933809813051</v>
      </c>
      <c r="H255" s="5">
        <v>1.5852681208089401</v>
      </c>
      <c r="Q255" s="3">
        <v>6.666029635605951</v>
      </c>
      <c r="R255" s="4">
        <v>0.9416039528551341</v>
      </c>
      <c r="S255" s="4">
        <f t="shared" si="21"/>
        <v>2.5818655339900936</v>
      </c>
      <c r="T255" s="5">
        <f t="shared" si="22"/>
        <v>0.94562166859628594</v>
      </c>
    </row>
    <row r="256" spans="6:20" x14ac:dyDescent="0.3">
      <c r="F256" s="3">
        <v>0.40000000000001296</v>
      </c>
      <c r="G256" s="4">
        <v>1.0119021218681441</v>
      </c>
      <c r="H256" s="5">
        <v>1.5912575218130913</v>
      </c>
      <c r="Q256" s="3">
        <v>7.0213986443359602</v>
      </c>
      <c r="R256" s="4">
        <v>0.94272459576946011</v>
      </c>
      <c r="S256" s="4">
        <f t="shared" si="21"/>
        <v>2.6497921888963218</v>
      </c>
      <c r="T256" s="5">
        <f t="shared" si="22"/>
        <v>0.94696385066965694</v>
      </c>
    </row>
    <row r="257" spans="6:20" x14ac:dyDescent="0.3">
      <c r="F257" s="3">
        <v>0.39750000000001301</v>
      </c>
      <c r="G257" s="4">
        <v>1.0156763035707559</v>
      </c>
      <c r="H257" s="5">
        <v>1.5971925770849225</v>
      </c>
      <c r="Q257" s="3">
        <v>7.3957125331924116</v>
      </c>
      <c r="R257" s="4">
        <v>0.94382052056684018</v>
      </c>
      <c r="S257" s="4">
        <f t="shared" si="21"/>
        <v>2.7195059354949773</v>
      </c>
      <c r="T257" s="5">
        <f t="shared" si="22"/>
        <v>0.94826951127401604</v>
      </c>
    </row>
    <row r="258" spans="6:20" x14ac:dyDescent="0.3">
      <c r="F258" s="3">
        <v>0.39500000000001306</v>
      </c>
      <c r="G258" s="4">
        <v>1.0194158974420167</v>
      </c>
      <c r="H258" s="5">
        <v>1.6030732415756577</v>
      </c>
      <c r="Q258" s="3">
        <v>7.789981262172315</v>
      </c>
      <c r="R258" s="4">
        <v>0.94488434346557804</v>
      </c>
      <c r="S258" s="4">
        <f t="shared" si="21"/>
        <v>2.7910537906268154</v>
      </c>
      <c r="T258" s="5">
        <f t="shared" si="22"/>
        <v>0.94953990227843166</v>
      </c>
    </row>
    <row r="259" spans="6:20" x14ac:dyDescent="0.3">
      <c r="F259" s="3">
        <v>0.39250000000001312</v>
      </c>
      <c r="G259" s="4">
        <v>1.0231208783593546</v>
      </c>
      <c r="H259" s="5">
        <v>1.6088994757790249</v>
      </c>
      <c r="Q259" s="3">
        <v>8.2052686326899789</v>
      </c>
      <c r="R259" s="4">
        <v>0.94592217935745815</v>
      </c>
      <c r="S259" s="4">
        <f t="shared" si="21"/>
        <v>2.864484008105121</v>
      </c>
      <c r="T259" s="5">
        <f t="shared" si="22"/>
        <v>0.95077621369493237</v>
      </c>
    </row>
    <row r="260" spans="6:20" x14ac:dyDescent="0.3">
      <c r="F260" s="3">
        <v>0.39000000000001317</v>
      </c>
      <c r="G260" s="4">
        <v>1.0267912246972624</v>
      </c>
      <c r="H260" s="5">
        <v>1.6146712456880279</v>
      </c>
      <c r="Q260" s="3">
        <v>8.6426951578868696</v>
      </c>
      <c r="R260" s="4">
        <v>0.9469294989277961</v>
      </c>
      <c r="S260" s="4">
        <f t="shared" si="21"/>
        <v>2.9398461112593752</v>
      </c>
      <c r="T260" s="5">
        <f t="shared" si="22"/>
        <v>0.95197957798035304</v>
      </c>
    </row>
    <row r="261" spans="6:20" x14ac:dyDescent="0.3">
      <c r="F261" s="3">
        <v>0.38750000000001322</v>
      </c>
      <c r="G261" s="4">
        <v>1.0304269183006092</v>
      </c>
      <c r="H261" s="5">
        <v>1.6203885227529804</v>
      </c>
      <c r="Q261" s="3">
        <v>9.1034410859590569</v>
      </c>
      <c r="R261" s="4">
        <v>0.94790781899817222</v>
      </c>
      <c r="S261" s="4">
        <f t="shared" si="21"/>
        <v>3.0171909263351329</v>
      </c>
      <c r="T261" s="5">
        <f t="shared" si="22"/>
        <v>0.95315107396489951</v>
      </c>
    </row>
    <row r="262" spans="6:20" x14ac:dyDescent="0.3">
      <c r="F262" s="3">
        <v>0.38500000000001328</v>
      </c>
      <c r="G262" s="4">
        <v>1.034027944458819</v>
      </c>
      <c r="H262" s="5">
        <v>1.6260512838408985</v>
      </c>
      <c r="Q262" s="3">
        <v>9.5887495846596238</v>
      </c>
      <c r="R262" s="4">
        <v>0.94886543719321614</v>
      </c>
      <c r="S262" s="4">
        <f t="shared" si="21"/>
        <v>3.0965706167726297</v>
      </c>
      <c r="T262" s="5">
        <f t="shared" si="22"/>
        <v>0.95429173044497717</v>
      </c>
    </row>
    <row r="263" spans="6:20" x14ac:dyDescent="0.3">
      <c r="F263" s="3">
        <v>0.38250000000001333</v>
      </c>
      <c r="G263" s="4">
        <v>1.0375942918807526</v>
      </c>
      <c r="H263" s="5">
        <v>1.6316595111960044</v>
      </c>
      <c r="Q263" s="3">
        <v>10.099930095568206</v>
      </c>
      <c r="R263" s="4">
        <v>0.94979917893074006</v>
      </c>
      <c r="S263" s="4">
        <f t="shared" si="21"/>
        <v>3.1780387183872079</v>
      </c>
      <c r="T263" s="5">
        <f t="shared" si="22"/>
        <v>0.9554025294735573</v>
      </c>
    </row>
    <row r="264" spans="6:20" x14ac:dyDescent="0.3">
      <c r="F264" s="3">
        <v>0.38000000000001338</v>
      </c>
      <c r="G264" s="4">
        <v>1.0411259526703911</v>
      </c>
      <c r="H264" s="5">
        <v>1.6372131924014848</v>
      </c>
      <c r="Q264" s="3">
        <v>10.638361867178295</v>
      </c>
      <c r="R264" s="4">
        <v>0.9507067381255041</v>
      </c>
      <c r="S264" s="4">
        <f t="shared" si="21"/>
        <v>3.2616501754753369</v>
      </c>
      <c r="T264" s="5">
        <f t="shared" si="22"/>
        <v>0.95648440937763279</v>
      </c>
    </row>
    <row r="265" spans="6:20" x14ac:dyDescent="0.3">
      <c r="F265" s="3">
        <v>0.37750000000001344</v>
      </c>
      <c r="G265" s="4">
        <v>1.0446229223032566</v>
      </c>
      <c r="H265" s="5">
        <v>1.6427123203424125</v>
      </c>
      <c r="Q265" s="3">
        <v>11.205497676334742</v>
      </c>
      <c r="R265" s="4">
        <v>0.95159255520991404</v>
      </c>
      <c r="S265" s="4">
        <f t="shared" si="21"/>
        <v>3.3474613778705113</v>
      </c>
      <c r="T265" s="5">
        <f t="shared" si="22"/>
        <v>0.95753826752905546</v>
      </c>
    </row>
    <row r="266" spans="6:20" x14ac:dyDescent="0.3">
      <c r="F266" s="3">
        <v>0.37500000000001349</v>
      </c>
      <c r="G266" s="4">
        <v>1.0480851996035698</v>
      </c>
      <c r="H266" s="5">
        <v>1.6481568931698265</v>
      </c>
      <c r="Q266" s="3">
        <v>11.802867748063209</v>
      </c>
      <c r="R266" s="4">
        <v>0.95245514634535611</v>
      </c>
      <c r="S266" s="4">
        <f t="shared" si="21"/>
        <v>3.4355301989741274</v>
      </c>
      <c r="T266" s="5">
        <f t="shared" si="22"/>
        <v>0.95856496289218773</v>
      </c>
    </row>
    <row r="267" spans="6:20" x14ac:dyDescent="0.3">
      <c r="F267" s="3">
        <v>0.37250000000001354</v>
      </c>
      <c r="G267" s="4">
        <v>1.0515127867221101</v>
      </c>
      <c r="H267" s="5">
        <v>1.653546914265916</v>
      </c>
      <c r="Q267" s="3">
        <v>12.43208388436665</v>
      </c>
      <c r="R267" s="4">
        <v>0.9532991284473622</v>
      </c>
      <c r="S267" s="4">
        <f t="shared" si="21"/>
        <v>3.525916034786797</v>
      </c>
      <c r="T267" s="5">
        <f t="shared" si="22"/>
        <v>0.95956531836929082</v>
      </c>
    </row>
    <row r="268" spans="6:20" x14ac:dyDescent="0.3">
      <c r="F268" s="3">
        <v>0.3700000000000136</v>
      </c>
      <c r="G268" s="4">
        <v>1.0549056891148492</v>
      </c>
      <c r="H268" s="5">
        <v>1.6588823922104192</v>
      </c>
      <c r="Q268" s="3">
        <v>13.094843813131112</v>
      </c>
      <c r="R268" s="4">
        <v>0.95412212190132206</v>
      </c>
      <c r="S268" s="4">
        <f t="shared" si="21"/>
        <v>3.6186798439667349</v>
      </c>
      <c r="T268" s="5">
        <f t="shared" si="22"/>
        <v>0.96054012296236257</v>
      </c>
    </row>
    <row r="269" spans="6:20" x14ac:dyDescent="0.3">
      <c r="F269" s="3">
        <v>0.36750000000001365</v>
      </c>
      <c r="G269" s="4">
        <v>1.0582639155221563</v>
      </c>
      <c r="H269" s="5">
        <v>1.6641633407479253</v>
      </c>
      <c r="Q269" s="3">
        <v>13.792935768871956</v>
      </c>
      <c r="R269" s="4">
        <v>0.95492610582309423</v>
      </c>
      <c r="S269" s="4">
        <f t="shared" si="21"/>
        <v>3.7138841889418086</v>
      </c>
      <c r="T269" s="5">
        <f t="shared" si="22"/>
        <v>0.96149013376818293</v>
      </c>
    </row>
    <row r="270" spans="6:20" x14ac:dyDescent="0.3">
      <c r="F270" s="3">
        <v>0.3650000000000137</v>
      </c>
      <c r="G270" s="4">
        <v>1.0615874779489041</v>
      </c>
      <c r="H270" s="5">
        <v>1.6693897787565879</v>
      </c>
      <c r="Q270" s="3">
        <v>14.528243317683337</v>
      </c>
      <c r="R270" s="4">
        <v>0.9557092291794782</v>
      </c>
      <c r="S270" s="4">
        <f t="shared" si="21"/>
        <v>3.8115932781034414</v>
      </c>
      <c r="T270" s="5">
        <f t="shared" si="22"/>
        <v>0.96241607782160699</v>
      </c>
    </row>
    <row r="271" spans="6:20" x14ac:dyDescent="0.3">
      <c r="F271" s="3">
        <v>0.36250000000001376</v>
      </c>
      <c r="G271" s="4">
        <v>1.0648763916450543</v>
      </c>
      <c r="H271" s="5">
        <v>1.6745617302175957</v>
      </c>
      <c r="Q271" s="3">
        <v>15.302750439406301</v>
      </c>
      <c r="R271" s="4">
        <v>0.95647652137749417</v>
      </c>
      <c r="S271" s="4">
        <f t="shared" si="21"/>
        <v>3.9118730091103804</v>
      </c>
      <c r="T271" s="5">
        <f t="shared" si="22"/>
        <v>0.96331865380061377</v>
      </c>
    </row>
    <row r="272" spans="6:20" x14ac:dyDescent="0.3">
      <c r="F272" s="3">
        <v>0.36000000000001381</v>
      </c>
      <c r="G272" s="4">
        <v>1.0681306750869457</v>
      </c>
      <c r="H272" s="5">
        <v>1.6796792241857492</v>
      </c>
      <c r="Q272" s="3">
        <v>16.118546880731387</v>
      </c>
      <c r="R272" s="4">
        <v>0.95722608483960614</v>
      </c>
      <c r="S272" s="4">
        <f t="shared" si="21"/>
        <v>4.0147910133320002</v>
      </c>
      <c r="T272" s="5">
        <f t="shared" si="22"/>
        <v>0.96419853360527275</v>
      </c>
    </row>
    <row r="273" spans="6:20" x14ac:dyDescent="0.3">
      <c r="F273" s="3">
        <v>0.35750000000001386</v>
      </c>
      <c r="G273" s="4">
        <v>1.0713503499592922</v>
      </c>
      <c r="H273" s="5">
        <v>1.6847422947611479</v>
      </c>
      <c r="Q273" s="3">
        <v>16.977833793675551</v>
      </c>
      <c r="R273" s="4">
        <v>0.95795666273662605</v>
      </c>
      <c r="S273" s="4">
        <f t="shared" ref="S273:S336" si="23">Q273^0.5</f>
        <v>4.1204167014606119</v>
      </c>
      <c r="T273" s="5">
        <f t="shared" ref="T273:T336" si="24">1-(D$14*Q273+D$15)^(-1/D$18)*((1+D$18)/(2+D$18)+D$16/(1+D$18))</f>
        <v>0.96505636382157611</v>
      </c>
    </row>
    <row r="274" spans="6:20" x14ac:dyDescent="0.3">
      <c r="F274" s="3">
        <v>0.35500000000001392</v>
      </c>
      <c r="G274" s="4">
        <v>1.0745354411378154</v>
      </c>
      <c r="H274" s="5">
        <v>1.6897509810618825</v>
      </c>
      <c r="Q274" s="3">
        <v>17.882929674650075</v>
      </c>
      <c r="R274" s="4">
        <v>0.95867209288408617</v>
      </c>
      <c r="S274" s="4">
        <f t="shared" si="23"/>
        <v>4.2288213103239629</v>
      </c>
      <c r="T274" s="5">
        <f t="shared" si="24"/>
        <v>0.96589276708002691</v>
      </c>
    </row>
    <row r="275" spans="6:20" x14ac:dyDescent="0.3">
      <c r="F275" s="3">
        <v>0.35250000000001397</v>
      </c>
      <c r="G275" s="4">
        <v>1.0776859766724263</v>
      </c>
      <c r="H275" s="5">
        <v>1.6947053271975874</v>
      </c>
      <c r="Q275" s="3">
        <v>18.836276620142904</v>
      </c>
      <c r="R275" s="4">
        <v>0.95937193621219619</v>
      </c>
      <c r="S275" s="4">
        <f t="shared" si="23"/>
        <v>4.3400779509293264</v>
      </c>
      <c r="T275" s="5">
        <f t="shared" si="24"/>
        <v>0.966708343317912</v>
      </c>
    </row>
    <row r="276" spans="6:20" x14ac:dyDescent="0.3">
      <c r="F276" s="3">
        <v>0.35000000000001402</v>
      </c>
      <c r="G276" s="4">
        <v>1.0808019877711421</v>
      </c>
      <c r="H276" s="5">
        <v>1.6996053822441473</v>
      </c>
      <c r="Q276" s="3">
        <v>19.840446915892858</v>
      </c>
      <c r="R276" s="4">
        <v>0.96005542552696621</v>
      </c>
      <c r="S276" s="4">
        <f t="shared" si="23"/>
        <v>4.4542616577714496</v>
      </c>
      <c r="T276" s="5">
        <f t="shared" si="24"/>
        <v>0.96750367095333412</v>
      </c>
    </row>
    <row r="277" spans="6:20" x14ac:dyDescent="0.3">
      <c r="F277" s="3">
        <v>0.34750000000001408</v>
      </c>
      <c r="G277" s="4">
        <v>1.0838835087845486</v>
      </c>
      <c r="H277" s="5">
        <v>1.7044512002192647</v>
      </c>
      <c r="Q277" s="3">
        <v>20.898149977337535</v>
      </c>
      <c r="R277" s="4">
        <v>0.96072345183273211</v>
      </c>
      <c r="S277" s="4">
        <f t="shared" si="23"/>
        <v>4.5714494394379486</v>
      </c>
      <c r="T277" s="5">
        <f t="shared" si="24"/>
        <v>0.96827930797832729</v>
      </c>
    </row>
    <row r="278" spans="6:20" x14ac:dyDescent="0.3">
      <c r="F278" s="3">
        <v>0.34500000000001413</v>
      </c>
      <c r="G278" s="4">
        <v>1.0869305771908055</v>
      </c>
      <c r="H278" s="5">
        <v>1.7092428400588808</v>
      </c>
      <c r="Q278" s="3">
        <v>22.012239660057997</v>
      </c>
      <c r="R278" s="4">
        <v>0.96137883566763804</v>
      </c>
      <c r="S278" s="4">
        <f t="shared" si="23"/>
        <v>4.6917203305459285</v>
      </c>
      <c r="T278" s="5">
        <f t="shared" si="24"/>
        <v>0.96903579297768383</v>
      </c>
    </row>
    <row r="279" spans="6:20" x14ac:dyDescent="0.3">
      <c r="F279" s="3">
        <v>0.34250000000001418</v>
      </c>
      <c r="G279" s="4">
        <v>1.0899432335812949</v>
      </c>
      <c r="H279" s="5">
        <v>1.7139803655946055</v>
      </c>
      <c r="Q279" s="3">
        <v>23.185721959947514</v>
      </c>
      <c r="R279" s="4">
        <v>0.96202005614392805</v>
      </c>
      <c r="S279" s="4">
        <f t="shared" si="23"/>
        <v>4.8151554450451037</v>
      </c>
      <c r="T279" s="5">
        <f t="shared" si="24"/>
        <v>0.9697736460795211</v>
      </c>
    </row>
    <row r="280" spans="6:20" x14ac:dyDescent="0.3">
      <c r="F280" s="3">
        <v>0.34000000000001424</v>
      </c>
      <c r="G280" s="4">
        <v>1.0929215216469077</v>
      </c>
      <c r="H280" s="5">
        <v>1.7186638455321541</v>
      </c>
      <c r="Q280" s="3">
        <v>24.421763123879114</v>
      </c>
      <c r="R280" s="4">
        <v>0.96264612043029008</v>
      </c>
      <c r="S280" s="4">
        <f t="shared" si="23"/>
        <v>4.9418380309232228</v>
      </c>
      <c r="T280" s="5">
        <f t="shared" si="24"/>
        <v>0.97049336984305912</v>
      </c>
    </row>
    <row r="281" spans="6:20" x14ac:dyDescent="0.3">
      <c r="F281" s="3">
        <v>0.33750000000001429</v>
      </c>
      <c r="G281" s="4">
        <v>1.0958654881648129</v>
      </c>
      <c r="H281" s="5">
        <v>1.7232933534305408</v>
      </c>
      <c r="Q281" s="3">
        <v>25.72369819275659</v>
      </c>
      <c r="R281" s="4">
        <v>0.96325903556332415</v>
      </c>
      <c r="S281" s="4">
        <f t="shared" si="23"/>
        <v>5.0718535263507549</v>
      </c>
      <c r="T281" s="5">
        <f t="shared" si="24"/>
        <v>0.97119545008859309</v>
      </c>
    </row>
    <row r="282" spans="6:20" x14ac:dyDescent="0.3">
      <c r="F282" s="3">
        <v>0.33500000000001434</v>
      </c>
      <c r="G282" s="4">
        <v>1.098775182985771</v>
      </c>
      <c r="H282" s="5">
        <v>1.7278689676821273</v>
      </c>
      <c r="Q282" s="3">
        <v>27.095040000000001</v>
      </c>
      <c r="R282" s="4">
        <v>0.96385920445895623</v>
      </c>
      <c r="S282" s="4">
        <f t="shared" si="23"/>
        <v>5.2052896173027685</v>
      </c>
      <c r="T282" s="5">
        <f t="shared" si="24"/>
        <v>0.97188035667419492</v>
      </c>
    </row>
    <row r="283" spans="6:20" x14ac:dyDescent="0.3">
      <c r="F283" s="3">
        <v>0.3325000000000144</v>
      </c>
      <c r="G283" s="4">
        <v>1.1016506590220236</v>
      </c>
      <c r="H283" s="5">
        <v>1.7323907714935796</v>
      </c>
      <c r="Q283" s="3">
        <v>28.539488649743369</v>
      </c>
      <c r="R283" s="4">
        <v>0.96444630158470224</v>
      </c>
      <c r="S283" s="4">
        <f t="shared" si="23"/>
        <v>5.3422362966966714</v>
      </c>
      <c r="T283" s="5">
        <f t="shared" si="24"/>
        <v>0.97254854422327941</v>
      </c>
    </row>
    <row r="284" spans="6:20" x14ac:dyDescent="0.3">
      <c r="F284" s="3">
        <v>0.33000000000001445</v>
      </c>
      <c r="G284" s="4">
        <v>1.1044919722358231</v>
      </c>
      <c r="H284" s="5">
        <v>1.7368588528678315</v>
      </c>
      <c r="Q284" s="3">
        <v>30.060941500319952</v>
      </c>
      <c r="R284" s="4">
        <v>0.96502271597416822</v>
      </c>
      <c r="S284" s="4">
        <f t="shared" si="23"/>
        <v>5.4827859250858912</v>
      </c>
      <c r="T284" s="5">
        <f t="shared" si="24"/>
        <v>0.97320045280681133</v>
      </c>
    </row>
    <row r="285" spans="6:20" x14ac:dyDescent="0.3">
      <c r="F285" s="3">
        <v>0.3275000000000145</v>
      </c>
      <c r="G285" s="4">
        <v>1.1072991816282844</v>
      </c>
      <c r="H285" s="5">
        <v>1.7412733045865529</v>
      </c>
      <c r="Q285" s="3">
        <v>31.663503679971814</v>
      </c>
      <c r="R285" s="4">
        <v>0.9655879501336202</v>
      </c>
      <c r="S285" s="4">
        <f t="shared" si="23"/>
        <v>5.6270332929503635</v>
      </c>
      <c r="T285" s="5">
        <f t="shared" si="24"/>
        <v>0.97383650858359883</v>
      </c>
    </row>
    <row r="286" spans="6:20" x14ac:dyDescent="0.3">
      <c r="F286" s="3">
        <v>0.32500000000001456</v>
      </c>
      <c r="G286" s="4">
        <v>1.1100723492289093</v>
      </c>
      <c r="H286" s="5">
        <v>1.7456342241936742</v>
      </c>
      <c r="Q286" s="3">
        <v>33.351499163155275</v>
      </c>
      <c r="R286" s="4">
        <v>0.96614142411151405</v>
      </c>
      <c r="S286" s="4">
        <f t="shared" si="23"/>
        <v>5.7750756846257243</v>
      </c>
      <c r="T286" s="5">
        <f t="shared" si="24"/>
        <v>0.9744571244018253</v>
      </c>
    </row>
    <row r="287" spans="6:20" x14ac:dyDescent="0.3">
      <c r="F287" s="3">
        <v>0.32250000000001461</v>
      </c>
      <c r="G287" s="4">
        <v>1.1128115400856209</v>
      </c>
      <c r="H287" s="5">
        <v>1.7499417139797189</v>
      </c>
      <c r="Q287" s="3">
        <v>35.129482437331653</v>
      </c>
      <c r="R287" s="4">
        <v>0.96668344449732224</v>
      </c>
      <c r="S287" s="4">
        <f t="shared" si="23"/>
        <v>5.9270129439146375</v>
      </c>
      <c r="T287" s="5">
        <f t="shared" si="24"/>
        <v>0.97506270036470633</v>
      </c>
    </row>
    <row r="288" spans="6:20" x14ac:dyDescent="0.3">
      <c r="F288" s="3">
        <v>0.32000000000001466</v>
      </c>
      <c r="G288" s="4">
        <v>1.1155168222551861</v>
      </c>
      <c r="H288" s="5">
        <v>1.7541958809667395</v>
      </c>
      <c r="Q288" s="3">
        <v>37.002250791716186</v>
      </c>
      <c r="R288" s="4">
        <v>0.96721459768538609</v>
      </c>
      <c r="S288" s="4">
        <f t="shared" si="23"/>
        <v>6.0829475414239917</v>
      </c>
      <c r="T288" s="5">
        <f t="shared" si="24"/>
        <v>0.97565362436290914</v>
      </c>
    </row>
    <row r="289" spans="6:20" x14ac:dyDescent="0.3">
      <c r="F289" s="3">
        <v>0.31750000000001471</v>
      </c>
      <c r="G289" s="4">
        <v>1.1181882667943082</v>
      </c>
      <c r="H289" s="5">
        <v>1.7583968368943115</v>
      </c>
      <c r="Q289" s="3">
        <v>38.974857261149751</v>
      </c>
      <c r="R289" s="4">
        <v>0.96773475998499414</v>
      </c>
      <c r="S289" s="4">
        <f t="shared" si="23"/>
        <v>6.2429846436740295</v>
      </c>
      <c r="T289" s="5">
        <f t="shared" si="24"/>
        <v>0.97623027257616124</v>
      </c>
    </row>
    <row r="290" spans="6:20" x14ac:dyDescent="0.3">
      <c r="F290" s="3">
        <v>0.31500000000001477</v>
      </c>
      <c r="G290" s="4">
        <v>1.1208259477509774</v>
      </c>
      <c r="H290" s="5">
        <v>1.7625446982059314</v>
      </c>
      <c r="Q290" s="3">
        <v>41.05262426001039</v>
      </c>
      <c r="R290" s="4">
        <v>0.96824384698496813</v>
      </c>
      <c r="S290" s="4">
        <f t="shared" si="23"/>
        <v>6.4072321840253608</v>
      </c>
      <c r="T290" s="5">
        <f t="shared" si="24"/>
        <v>0.97679300994626483</v>
      </c>
    </row>
    <row r="291" spans="6:20" x14ac:dyDescent="0.3">
      <c r="F291" s="3">
        <v>0.31250000000001482</v>
      </c>
      <c r="G291" s="4">
        <v>1.1234299421565246</v>
      </c>
      <c r="H291" s="5">
        <v>1.7666395860365214</v>
      </c>
      <c r="Q291" s="3">
        <v>43.241157942957201</v>
      </c>
      <c r="R291" s="4">
        <v>0.96874187576329418</v>
      </c>
      <c r="S291" s="4">
        <f t="shared" si="23"/>
        <v>6.5758009354722109</v>
      </c>
      <c r="T291" s="5">
        <f t="shared" si="24"/>
        <v>0.97734219062356043</v>
      </c>
    </row>
    <row r="292" spans="6:20" x14ac:dyDescent="0.3">
      <c r="F292" s="3">
        <v>0.31000000000001487</v>
      </c>
      <c r="G292" s="4">
        <v>1.1260003300180614</v>
      </c>
      <c r="H292" s="5">
        <v>1.7706816262005411</v>
      </c>
      <c r="Q292" s="3">
        <v>45.546363331251406</v>
      </c>
      <c r="R292" s="4">
        <v>0.96922945968049823</v>
      </c>
      <c r="S292" s="4">
        <f t="shared" si="23"/>
        <v>6.748804585350757</v>
      </c>
      <c r="T292" s="5">
        <f t="shared" si="24"/>
        <v>0.97787815838871139</v>
      </c>
    </row>
    <row r="293" spans="6:20" x14ac:dyDescent="0.3">
      <c r="F293" s="3">
        <v>0.30750000000001493</v>
      </c>
      <c r="G293" s="4">
        <v>1.1285371943112716</v>
      </c>
      <c r="H293" s="5">
        <v>1.7746709491806503</v>
      </c>
      <c r="Q293" s="3">
        <v>47.974460245466915</v>
      </c>
      <c r="R293" s="4">
        <v>0.96970652870294405</v>
      </c>
      <c r="S293" s="4">
        <f t="shared" si="23"/>
        <v>6.9263598120128664</v>
      </c>
      <c r="T293" s="5">
        <f t="shared" si="24"/>
        <v>0.97840124705153431</v>
      </c>
    </row>
    <row r="294" spans="6:20" x14ac:dyDescent="0.3">
      <c r="F294" s="3">
        <v>0.30500000000001498</v>
      </c>
      <c r="G294" s="4">
        <v>1.1310406209738424</v>
      </c>
      <c r="H294" s="5">
        <v>1.7786076901173811</v>
      </c>
      <c r="Q294" s="3">
        <v>50.532000087583114</v>
      </c>
      <c r="R294" s="4">
        <v>0.97017880450334415</v>
      </c>
      <c r="S294" s="4">
        <f t="shared" si="23"/>
        <v>7.1085863635172295</v>
      </c>
      <c r="T294" s="5">
        <f t="shared" si="24"/>
        <v>0.97891178082845975</v>
      </c>
    </row>
    <row r="295" spans="6:20" x14ac:dyDescent="0.3">
      <c r="F295" s="3">
        <v>0.30250000000001503</v>
      </c>
      <c r="G295" s="4">
        <v>1.1335106988991543</v>
      </c>
      <c r="H295" s="5">
        <v>1.7824919887992146</v>
      </c>
      <c r="Q295" s="3">
        <v>53.225883517736243</v>
      </c>
      <c r="R295" s="4">
        <v>0.97064090481739207</v>
      </c>
      <c r="S295" s="4">
        <f t="shared" si="23"/>
        <v>7.2956071383906247</v>
      </c>
      <c r="T295" s="5">
        <f t="shared" si="24"/>
        <v>0.97941007470008534</v>
      </c>
    </row>
    <row r="296" spans="6:20" x14ac:dyDescent="0.3">
      <c r="F296" s="3">
        <v>0.30000000000001509</v>
      </c>
      <c r="G296" s="4">
        <v>1.1359475199306737</v>
      </c>
      <c r="H296" s="5">
        <v>1.7863239896537626</v>
      </c>
      <c r="Q296" s="3">
        <v>56.063379073328527</v>
      </c>
      <c r="R296" s="4">
        <v>0.9710941328961602</v>
      </c>
      <c r="S296" s="4">
        <f t="shared" si="23"/>
        <v>7.4875482685141019</v>
      </c>
      <c r="T296" s="5">
        <f t="shared" si="24"/>
        <v>0.9798964347501653</v>
      </c>
    </row>
    <row r="297" spans="6:20" x14ac:dyDescent="0.3">
      <c r="F297" s="3">
        <v>0.29750000000001514</v>
      </c>
      <c r="G297" s="4">
        <v>1.1383511788564109</v>
      </c>
      <c r="H297" s="5">
        <v>1.7901038417390527</v>
      </c>
      <c r="Q297" s="3">
        <v>59.052142780727237</v>
      </c>
      <c r="R297" s="4">
        <v>0.97153793064736815</v>
      </c>
      <c r="S297" s="4">
        <f t="shared" si="23"/>
        <v>7.6845392041896199</v>
      </c>
      <c r="T297" s="5">
        <f t="shared" si="24"/>
        <v>0.98037115848727907</v>
      </c>
    </row>
    <row r="298" spans="6:20" x14ac:dyDescent="0.3">
      <c r="F298" s="3">
        <v>0.29500000000001519</v>
      </c>
      <c r="G298" s="4">
        <v>1.1407217734041144</v>
      </c>
      <c r="H298" s="5">
        <v>1.7938316987359704</v>
      </c>
      <c r="Q298" s="3">
        <v>62.200238812476002</v>
      </c>
      <c r="R298" s="4">
        <v>0.97197334180915007</v>
      </c>
      <c r="S298" s="4">
        <f t="shared" si="23"/>
        <v>7.8867128014449719</v>
      </c>
      <c r="T298" s="5">
        <f t="shared" si="24"/>
        <v>0.98083453515032359</v>
      </c>
    </row>
    <row r="299" spans="6:20" x14ac:dyDescent="0.3">
      <c r="F299" s="3">
        <v>0.29250000000001525</v>
      </c>
      <c r="G299" s="4">
        <v>1.1430594042367692</v>
      </c>
      <c r="H299" s="5">
        <v>1.7975077189411823</v>
      </c>
      <c r="Q299" s="3">
        <v>65.516161245747895</v>
      </c>
      <c r="R299" s="4">
        <v>0.97240028677304613</v>
      </c>
      <c r="S299" s="4">
        <f t="shared" si="23"/>
        <v>8.0942054116354054</v>
      </c>
      <c r="T299" s="5">
        <f t="shared" si="24"/>
        <v>0.98128684599888716</v>
      </c>
    </row>
    <row r="300" spans="6:20" x14ac:dyDescent="0.3">
      <c r="F300" s="3">
        <v>0.2900000000000153</v>
      </c>
      <c r="G300" s="4">
        <v>1.145364174948464</v>
      </c>
      <c r="H300" s="5">
        <v>1.8011320652606349</v>
      </c>
      <c r="Q300" s="3">
        <v>69.008856980752768</v>
      </c>
      <c r="R300" s="4">
        <v>0.9728204215350762</v>
      </c>
      <c r="S300" s="4">
        <f t="shared" si="23"/>
        <v>8.3071569734026802</v>
      </c>
      <c r="T300" s="5">
        <f t="shared" si="24"/>
        <v>0.98172836458948187</v>
      </c>
    </row>
    <row r="301" spans="6:20" x14ac:dyDescent="0.3">
      <c r="F301" s="3">
        <v>0.28750000000001535</v>
      </c>
      <c r="G301" s="4">
        <v>1.1476361920607236</v>
      </c>
      <c r="H301" s="5">
        <v>1.8047049052037869</v>
      </c>
      <c r="Q301" s="3">
        <v>72.687749880936082</v>
      </c>
      <c r="R301" s="4">
        <v>0.97323251940546407</v>
      </c>
      <c r="S301" s="4">
        <f t="shared" si="23"/>
        <v>8.5257111070535387</v>
      </c>
      <c r="T301" s="5">
        <f t="shared" si="24"/>
        <v>0.98215935703853907</v>
      </c>
    </row>
    <row r="302" spans="6:20" x14ac:dyDescent="0.3">
      <c r="F302" s="3">
        <v>0.28500000000001541</v>
      </c>
      <c r="G302" s="4">
        <v>1.1498755650192083</v>
      </c>
      <c r="H302" s="5">
        <v>1.8082264108784221</v>
      </c>
      <c r="Q302" s="3">
        <v>76.5627662001</v>
      </c>
      <c r="R302" s="4">
        <v>0.97363617041574213</v>
      </c>
      <c r="S302" s="4">
        <f t="shared" si="23"/>
        <v>8.7500152114210632</v>
      </c>
      <c r="T302" s="5">
        <f t="shared" si="24"/>
        <v>0.98258008227300286</v>
      </c>
    </row>
    <row r="303" spans="6:20" x14ac:dyDescent="0.3">
      <c r="F303" s="3">
        <v>0.28250000000001546</v>
      </c>
      <c r="G303" s="4">
        <v>1.1520824061907986</v>
      </c>
      <c r="H303" s="5">
        <v>1.81169675898606</v>
      </c>
      <c r="Q303" s="3">
        <v>80.644361365058316</v>
      </c>
      <c r="R303" s="4">
        <v>0.97403143929642622</v>
      </c>
      <c r="S303" s="4">
        <f t="shared" si="23"/>
        <v>8.9802205632745071</v>
      </c>
      <c r="T303" s="5">
        <f t="shared" si="24"/>
        <v>0.98299079226929742</v>
      </c>
    </row>
    <row r="304" spans="6:20" x14ac:dyDescent="0.3">
      <c r="F304" s="3">
        <v>0.28000000000001551</v>
      </c>
      <c r="G304" s="4">
        <v>1.1542568308610968</v>
      </c>
      <c r="H304" s="5">
        <v>1.815116130818031</v>
      </c>
      <c r="Q304" s="3">
        <v>84.943548186084229</v>
      </c>
      <c r="R304" s="4">
        <v>0.97441878872694421</v>
      </c>
      <c r="S304" s="4">
        <f t="shared" si="23"/>
        <v>9.2164824193443913</v>
      </c>
      <c r="T304" s="5">
        <f t="shared" si="24"/>
        <v>0.98339173228138355</v>
      </c>
    </row>
    <row r="305" spans="6:20" x14ac:dyDescent="0.3">
      <c r="F305" s="3">
        <v>0.27750000000001557</v>
      </c>
      <c r="G305" s="4">
        <v>1.1563989572322155</v>
      </c>
      <c r="H305" s="5">
        <v>1.8184847122519983</v>
      </c>
      <c r="Q305" s="3">
        <v>89.471926571272107</v>
      </c>
      <c r="R305" s="4">
        <v>0.97479902096083215</v>
      </c>
      <c r="S305" s="4">
        <f t="shared" si="23"/>
        <v>9.4589601210319145</v>
      </c>
      <c r="T305" s="5">
        <f t="shared" si="24"/>
        <v>0.98378314105857034</v>
      </c>
    </row>
    <row r="306" spans="6:20" x14ac:dyDescent="0.3">
      <c r="F306" s="3">
        <v>0.27500000000001562</v>
      </c>
      <c r="G306" s="4">
        <v>1.1585089064210963</v>
      </c>
      <c r="H306" s="5">
        <v>1.8218026937493106</v>
      </c>
      <c r="Q306" s="3">
        <v>94.241714824982495</v>
      </c>
      <c r="R306" s="4">
        <v>0.97517238199118816</v>
      </c>
      <c r="S306" s="4">
        <f t="shared" si="23"/>
        <v>9.7078172018730609</v>
      </c>
      <c r="T306" s="5">
        <f t="shared" si="24"/>
        <v>0.98416525105369845</v>
      </c>
    </row>
    <row r="307" spans="6:20" x14ac:dyDescent="0.3">
      <c r="F307" s="3">
        <v>0.27250000000001567</v>
      </c>
      <c r="G307" s="4">
        <v>1.1605868024579877</v>
      </c>
      <c r="H307" s="5">
        <v>1.825070270352614</v>
      </c>
      <c r="Q307" s="3">
        <v>99.265782614823095</v>
      </c>
      <c r="R307" s="4">
        <v>0.97553877279752022</v>
      </c>
      <c r="S307" s="4">
        <f t="shared" si="23"/>
        <v>9.9632214978300624</v>
      </c>
      <c r="T307" s="5">
        <f t="shared" si="24"/>
        <v>0.984538288622268</v>
      </c>
    </row>
    <row r="308" spans="6:20" x14ac:dyDescent="0.3">
      <c r="F308" s="3">
        <v>0.27000000000001573</v>
      </c>
      <c r="G308" s="4">
        <v>1.1626327722854686</v>
      </c>
      <c r="H308" s="5">
        <v>1.8282876416843106</v>
      </c>
      <c r="Q308" s="3">
        <v>104.55768569611405</v>
      </c>
      <c r="R308" s="4">
        <v>0.9758992608982362</v>
      </c>
      <c r="S308" s="4">
        <f t="shared" si="23"/>
        <v>10.225345260484559</v>
      </c>
      <c r="T308" s="5">
        <f t="shared" si="24"/>
        <v>0.98490247421304089</v>
      </c>
    </row>
    <row r="309" spans="6:20" x14ac:dyDescent="0.3">
      <c r="F309" s="3">
        <v>0.26750000000001578</v>
      </c>
      <c r="G309" s="4">
        <v>1.1646469457576623</v>
      </c>
      <c r="H309" s="5">
        <v>1.8314550119453268</v>
      </c>
      <c r="Q309" s="3">
        <v>110.13170248752824</v>
      </c>
      <c r="R309" s="4">
        <v>0.97625295806277013</v>
      </c>
      <c r="S309" s="4">
        <f t="shared" si="23"/>
        <v>10.494365273208677</v>
      </c>
      <c r="T309" s="5">
        <f t="shared" si="24"/>
        <v>0.98525802255061368</v>
      </c>
    </row>
    <row r="310" spans="6:20" x14ac:dyDescent="0.3">
      <c r="F310" s="3">
        <v>0.26500000000001583</v>
      </c>
      <c r="G310" s="4">
        <v>1.1666294556399006</v>
      </c>
      <c r="H310" s="5">
        <v>1.8345725899145837</v>
      </c>
      <c r="Q310" s="3">
        <v>116.00287259659743</v>
      </c>
      <c r="R310" s="4">
        <v>0.9766012308820482</v>
      </c>
      <c r="S310" s="4">
        <f t="shared" si="23"/>
        <v>10.770462970392565</v>
      </c>
      <c r="T310" s="5">
        <f t="shared" si="24"/>
        <v>0.98560514281041911</v>
      </c>
    </row>
    <row r="311" spans="6:20" x14ac:dyDescent="0.3">
      <c r="F311" s="3">
        <v>0.26250000000001589</v>
      </c>
      <c r="G311" s="4">
        <v>1.1685804376087243</v>
      </c>
      <c r="H311" s="5">
        <v>1.8376405889489975</v>
      </c>
      <c r="Q311" s="3">
        <v>122.18703739903005</v>
      </c>
      <c r="R311" s="4">
        <v>0.97694286600085012</v>
      </c>
      <c r="S311" s="4">
        <f t="shared" si="23"/>
        <v>11.053824559808701</v>
      </c>
      <c r="T311" s="5">
        <f t="shared" si="24"/>
        <v>0.98594403878658454</v>
      </c>
    </row>
    <row r="312" spans="6:20" x14ac:dyDescent="0.3">
      <c r="F312" s="3">
        <v>0.26000000000001594</v>
      </c>
      <c r="G312" s="4">
        <v>1.1705000302521231</v>
      </c>
      <c r="H312" s="5">
        <v>1.8406592269838562</v>
      </c>
      <c r="Q312" s="3">
        <v>128.70088278132849</v>
      </c>
      <c r="R312" s="4">
        <v>0.97727765757810814</v>
      </c>
      <c r="S312" s="4">
        <f t="shared" si="23"/>
        <v>11.344641148195411</v>
      </c>
      <c r="T312" s="5">
        <f t="shared" si="24"/>
        <v>0.98627490905304405</v>
      </c>
    </row>
    <row r="313" spans="6:20" x14ac:dyDescent="0.3">
      <c r="F313" s="3">
        <v>0.25750000000001599</v>
      </c>
      <c r="G313" s="4">
        <v>1.1723883750701916</v>
      </c>
      <c r="H313" s="5">
        <v>1.8436287265338527</v>
      </c>
      <c r="Q313" s="3">
        <v>135.56198416203364</v>
      </c>
      <c r="R313" s="4">
        <v>0.97760588861308406</v>
      </c>
      <c r="S313" s="4">
        <f t="shared" si="23"/>
        <v>11.643108870144333</v>
      </c>
      <c r="T313" s="5">
        <f t="shared" si="24"/>
        <v>0.98659794711827575</v>
      </c>
    </row>
    <row r="314" spans="6:20" x14ac:dyDescent="0.3">
      <c r="F314" s="3">
        <v>0.25500000000001605</v>
      </c>
      <c r="G314" s="4">
        <v>1.1742456164760597</v>
      </c>
      <c r="H314" s="5">
        <v>1.8465493146945482</v>
      </c>
      <c r="Q314" s="3">
        <v>142.78885391307998</v>
      </c>
      <c r="R314" s="4">
        <v>0.97792818406073412</v>
      </c>
      <c r="S314" s="4">
        <f t="shared" si="23"/>
        <v>11.949429020379174</v>
      </c>
      <c r="T314" s="5">
        <f t="shared" si="24"/>
        <v>0.98691334157401078</v>
      </c>
    </row>
    <row r="315" spans="6:20" x14ac:dyDescent="0.3">
      <c r="F315" s="3">
        <v>0.2525000000000161</v>
      </c>
      <c r="G315" s="4">
        <v>1.1760719017971579</v>
      </c>
      <c r="H315" s="5">
        <v>1.8494212231443585</v>
      </c>
      <c r="Q315" s="3">
        <v>150.40099130919128</v>
      </c>
      <c r="R315" s="4">
        <v>0.9782452506289061</v>
      </c>
      <c r="S315" s="4">
        <f t="shared" si="23"/>
        <v>12.263808189514025</v>
      </c>
      <c r="T315" s="5">
        <f t="shared" si="24"/>
        <v>0.9872212762382343</v>
      </c>
    </row>
    <row r="316" spans="6:20" x14ac:dyDescent="0.3">
      <c r="F316" s="3">
        <v>0.25000000000001615</v>
      </c>
      <c r="G316" s="4">
        <v>1.1778673812767857</v>
      </c>
      <c r="H316" s="5">
        <v>1.8522446881470254</v>
      </c>
      <c r="Q316" s="3">
        <v>158.41893514011491</v>
      </c>
      <c r="R316" s="4">
        <v>0.97855734507519809</v>
      </c>
      <c r="S316" s="4">
        <f t="shared" si="23"/>
        <v>12.586458403383968</v>
      </c>
      <c r="T316" s="5">
        <f t="shared" si="24"/>
        <v>0.98752193029278068</v>
      </c>
    </row>
    <row r="317" spans="6:20" x14ac:dyDescent="0.3">
      <c r="F317" s="3">
        <v>0.24750000000001618</v>
      </c>
      <c r="G317" s="4">
        <v>1.1796322080759392</v>
      </c>
      <c r="H317" s="5">
        <v>1.855019950554486</v>
      </c>
      <c r="Q317" s="3">
        <v>166.86431912762393</v>
      </c>
      <c r="R317" s="4">
        <v>0.97886346402971003</v>
      </c>
      <c r="S317" s="4">
        <f t="shared" si="23"/>
        <v>12.917597266040769</v>
      </c>
      <c r="T317" s="5">
        <f t="shared" si="24"/>
        <v>0.98781547841580353</v>
      </c>
    </row>
    <row r="318" spans="6:20" x14ac:dyDescent="0.3">
      <c r="F318" s="3">
        <v>0.24500000000001623</v>
      </c>
      <c r="G318" s="4">
        <v>1.1813665382755218</v>
      </c>
      <c r="H318" s="5">
        <v>1.8577472558103523</v>
      </c>
      <c r="Q318" s="3">
        <v>175.75993029683582</v>
      </c>
      <c r="R318" s="4">
        <v>0.97916347583064023</v>
      </c>
      <c r="S318" s="4">
        <f t="shared" si="23"/>
        <v>13.25744810651114</v>
      </c>
      <c r="T318" s="5">
        <f t="shared" si="24"/>
        <v>0.98810209090938383</v>
      </c>
    </row>
    <row r="319" spans="6:20" x14ac:dyDescent="0.3">
      <c r="F319" s="3">
        <v>0.24250000000001629</v>
      </c>
      <c r="G319" s="4">
        <v>1.1830705308787777</v>
      </c>
      <c r="H319" s="5">
        <v>1.8604268539537367</v>
      </c>
      <c r="Q319" s="3">
        <v>185.1297704593257</v>
      </c>
      <c r="R319" s="4">
        <v>0.97945887874209614</v>
      </c>
      <c r="S319" s="4">
        <f t="shared" si="23"/>
        <v>13.606240129415831</v>
      </c>
      <c r="T319" s="5">
        <f t="shared" si="24"/>
        <v>0.98838193382251982</v>
      </c>
    </row>
    <row r="320" spans="6:20" x14ac:dyDescent="0.3">
      <c r="F320" s="3">
        <v>0.24000000000001634</v>
      </c>
      <c r="G320" s="4">
        <v>1.1847443478140163</v>
      </c>
      <c r="H320" s="5">
        <v>1.8630589996235367</v>
      </c>
      <c r="Q320" s="3">
        <v>194.99912097393081</v>
      </c>
      <c r="R320" s="4">
        <v>0.97974942289113209</v>
      </c>
      <c r="S320" s="4">
        <f t="shared" si="23"/>
        <v>13.96420856955133</v>
      </c>
      <c r="T320" s="5">
        <f t="shared" si="24"/>
        <v>0.98865516906973128</v>
      </c>
    </row>
    <row r="321" spans="6:20" x14ac:dyDescent="0.3">
      <c r="F321" s="3">
        <v>0.23750000000001639</v>
      </c>
      <c r="G321" s="4">
        <v>1.1863881539375918</v>
      </c>
      <c r="H321" s="5">
        <v>1.8656439520631194</v>
      </c>
      <c r="Q321" s="3">
        <v>205.3946109599926</v>
      </c>
      <c r="R321" s="4">
        <v>0.98003448691889417</v>
      </c>
      <c r="S321" s="4">
        <f t="shared" si="23"/>
        <v>14.331594850538883</v>
      </c>
      <c r="T321" s="5">
        <f t="shared" si="24"/>
        <v>0.98892195454549026</v>
      </c>
    </row>
    <row r="322" spans="6:20" x14ac:dyDescent="0.3">
      <c r="F322" s="3">
        <v>0.23500000000001645</v>
      </c>
      <c r="G322" s="4">
        <v>1.1880021170372657</v>
      </c>
      <c r="H322" s="5">
        <v>1.8681819751256104</v>
      </c>
      <c r="Q322" s="3">
        <v>216.34428914706041</v>
      </c>
      <c r="R322" s="4">
        <v>0.98031433346271224</v>
      </c>
      <c r="S322" s="4">
        <f t="shared" si="23"/>
        <v>14.708646747646787</v>
      </c>
      <c r="T322" s="5">
        <f t="shared" si="24"/>
        <v>0.98918244423468193</v>
      </c>
    </row>
    <row r="323" spans="6:20" x14ac:dyDescent="0.3">
      <c r="F323" s="3">
        <v>0.2325000000000165</v>
      </c>
      <c r="G323" s="4">
        <v>1.1895864078357008</v>
      </c>
      <c r="H323" s="5">
        <v>1.8706733372793873</v>
      </c>
      <c r="Q323" s="3">
        <v>227.87769955494963</v>
      </c>
      <c r="R323" s="4">
        <v>0.9805886944535902</v>
      </c>
      <c r="S323" s="4">
        <f t="shared" si="23"/>
        <v>15.095618554896967</v>
      </c>
      <c r="T323" s="5">
        <f t="shared" si="24"/>
        <v>0.98943678831928439</v>
      </c>
    </row>
    <row r="324" spans="6:20" x14ac:dyDescent="0.3">
      <c r="F324" s="3">
        <v>0.23000000000001655</v>
      </c>
      <c r="G324" s="4">
        <v>1.191141199994304</v>
      </c>
      <c r="H324" s="5">
        <v>1.8731183116141243</v>
      </c>
      <c r="Q324" s="3">
        <v>240.02596120832823</v>
      </c>
      <c r="R324" s="4">
        <v>0.98085832171165022</v>
      </c>
      <c r="S324" s="4">
        <f t="shared" si="23"/>
        <v>15.492771256567632</v>
      </c>
      <c r="T324" s="5">
        <f t="shared" si="24"/>
        <v>0.98968513328144303</v>
      </c>
    </row>
    <row r="325" spans="6:20" x14ac:dyDescent="0.3">
      <c r="F325" s="3">
        <v>0.22750000000001661</v>
      </c>
      <c r="G325" s="4">
        <v>1.1926666701172803</v>
      </c>
      <c r="H325" s="5">
        <v>1.8755171758471649</v>
      </c>
      <c r="Q325" s="3">
        <v>252.8218521009313</v>
      </c>
      <c r="R325" s="4">
        <v>0.98112266720319607</v>
      </c>
      <c r="S325" s="4">
        <f t="shared" si="23"/>
        <v>15.900372703208289</v>
      </c>
      <c r="T325" s="5">
        <f t="shared" si="24"/>
        <v>0.98992762200310869</v>
      </c>
    </row>
    <row r="326" spans="6:20" x14ac:dyDescent="0.3">
      <c r="F326" s="3">
        <v>0.22500000000001666</v>
      </c>
      <c r="G326" s="4">
        <v>1.1941629977559574</v>
      </c>
      <c r="H326" s="5">
        <v>1.8778702123303237</v>
      </c>
      <c r="Q326" s="3">
        <v>266.29989763593761</v>
      </c>
      <c r="R326" s="4">
        <v>0.98138228586124621</v>
      </c>
      <c r="S326" s="4">
        <f t="shared" si="23"/>
        <v>16.318697792285317</v>
      </c>
      <c r="T326" s="5">
        <f t="shared" si="24"/>
        <v>0.99016439386239297</v>
      </c>
    </row>
    <row r="327" spans="6:20" x14ac:dyDescent="0.3">
      <c r="F327" s="3">
        <v>0.22250000000001671</v>
      </c>
      <c r="G327" s="4">
        <v>1.1956303654133509</v>
      </c>
      <c r="H327" s="5">
        <v>1.8801777080570667</v>
      </c>
      <c r="Q327" s="3">
        <v>280.49646378114375</v>
      </c>
      <c r="R327" s="4">
        <v>0.98163703086110021</v>
      </c>
      <c r="S327" s="4">
        <f t="shared" si="23"/>
        <v>16.74802865358021</v>
      </c>
      <c r="T327" s="5">
        <f t="shared" si="24"/>
        <v>0.99039558482679013</v>
      </c>
    </row>
    <row r="328" spans="6:20" x14ac:dyDescent="0.3">
      <c r="F328" s="3">
        <v>0.22000000000001677</v>
      </c>
      <c r="G328" s="4">
        <v>1.1970689585489704</v>
      </c>
      <c r="H328" s="5">
        <v>1.8824399546700661</v>
      </c>
      <c r="Q328" s="3">
        <v>295.44985519029018</v>
      </c>
      <c r="R328" s="4">
        <v>0.98188853352551808</v>
      </c>
      <c r="S328" s="4">
        <f t="shared" si="23"/>
        <v>17.188654839465773</v>
      </c>
      <c r="T328" s="5">
        <f t="shared" si="24"/>
        <v>0.99062132754340271</v>
      </c>
    </row>
    <row r="329" spans="6:20" x14ac:dyDescent="0.3">
      <c r="F329" s="3">
        <v>0.21750000000001682</v>
      </c>
      <c r="G329" s="4">
        <v>1.1984789655838808</v>
      </c>
      <c r="H329" s="5">
        <v>1.8846572484691624</v>
      </c>
      <c r="Q329" s="3">
        <v>311.20041855526284</v>
      </c>
      <c r="R329" s="4">
        <v>0.98213513216633808</v>
      </c>
      <c r="S329" s="4">
        <f t="shared" si="23"/>
        <v>17.640873520187792</v>
      </c>
      <c r="T329" s="5">
        <f t="shared" si="24"/>
        <v>0.99084175142630126</v>
      </c>
    </row>
    <row r="330" spans="6:20" x14ac:dyDescent="0.3">
      <c r="F330" s="3">
        <v>0.21500000000001687</v>
      </c>
      <c r="G330" s="4">
        <v>1.1998605779059248</v>
      </c>
      <c r="H330" s="5">
        <v>1.8868298904195748</v>
      </c>
      <c r="Q330" s="3">
        <v>327.79065146806573</v>
      </c>
      <c r="R330" s="4">
        <v>0.98237760275169017</v>
      </c>
      <c r="S330" s="4">
        <f t="shared" si="23"/>
        <v>18.104989684284984</v>
      </c>
      <c r="T330" s="5">
        <f t="shared" si="24"/>
        <v>0.99105698274114062</v>
      </c>
    </row>
    <row r="331" spans="6:20" x14ac:dyDescent="0.3">
      <c r="F331" s="3">
        <v>0.21250000000001693</v>
      </c>
      <c r="G331" s="4">
        <v>1.2012139898752656</v>
      </c>
      <c r="H331" s="5">
        <v>1.8889581861606191</v>
      </c>
      <c r="Q331" s="3">
        <v>345.26531708625828</v>
      </c>
      <c r="R331" s="4">
        <v>0.98261541710980405</v>
      </c>
      <c r="S331" s="4">
        <f t="shared" si="23"/>
        <v>18.58131634428138</v>
      </c>
      <c r="T331" s="5">
        <f t="shared" si="24"/>
        <v>0.99126714468714927</v>
      </c>
    </row>
    <row r="332" spans="6:20" x14ac:dyDescent="0.3">
      <c r="F332" s="3">
        <v>0.21000000000001698</v>
      </c>
      <c r="G332" s="4">
        <v>1.2025393988300255</v>
      </c>
      <c r="H332" s="5">
        <v>1.8910424460145723</v>
      </c>
      <c r="Q332" s="3">
        <v>363.67156491126468</v>
      </c>
      <c r="R332" s="4">
        <v>0.98284879552655413</v>
      </c>
      <c r="S332" s="4">
        <f t="shared" si="23"/>
        <v>19.070174747790453</v>
      </c>
      <c r="T332" s="5">
        <f t="shared" si="24"/>
        <v>0.99147235747659967</v>
      </c>
    </row>
    <row r="333" spans="6:20" x14ac:dyDescent="0.3">
      <c r="F333" s="3">
        <v>0.20750000000001703</v>
      </c>
      <c r="G333" s="4">
        <v>1.203837005092308</v>
      </c>
      <c r="H333" s="5">
        <v>1.8930829849961457</v>
      </c>
      <c r="Q333" s="3">
        <v>383.05905800543042</v>
      </c>
      <c r="R333" s="4">
        <v>0.98307789036203208</v>
      </c>
      <c r="S333" s="4">
        <f t="shared" si="23"/>
        <v>19.571894594173308</v>
      </c>
      <c r="T333" s="5">
        <f t="shared" si="24"/>
        <v>0.99167273841186365</v>
      </c>
    </row>
    <row r="334" spans="6:20" x14ac:dyDescent="0.3">
      <c r="F334" s="3">
        <v>0.20500000000001709</v>
      </c>
      <c r="G334" s="4">
        <v>1.2051070119742382</v>
      </c>
      <c r="H334" s="5">
        <v>1.8950801228219811</v>
      </c>
      <c r="Q334" s="3">
        <v>403.48010699107067</v>
      </c>
      <c r="R334" s="4">
        <v>0.98330457839744412</v>
      </c>
      <c r="S334" s="4">
        <f t="shared" si="23"/>
        <v>20.086814256896755</v>
      </c>
      <c r="T334" s="5">
        <f t="shared" si="24"/>
        <v>0.99186840196014914</v>
      </c>
    </row>
    <row r="335" spans="6:20" x14ac:dyDescent="0.3">
      <c r="F335" s="3">
        <v>0.20250000000001714</v>
      </c>
      <c r="G335" s="4">
        <v>1.2063496257843223</v>
      </c>
      <c r="H335" s="5">
        <v>1.8970341839206517</v>
      </c>
      <c r="Q335" s="3">
        <v>424.98981119307803</v>
      </c>
      <c r="R335" s="4">
        <v>0.98352705609262614</v>
      </c>
      <c r="S335" s="4">
        <f t="shared" si="23"/>
        <v>20.615281011741704</v>
      </c>
      <c r="T335" s="5">
        <f t="shared" si="24"/>
        <v>0.99205945982601118</v>
      </c>
    </row>
    <row r="336" spans="6:20" x14ac:dyDescent="0.3">
      <c r="F336" s="3">
        <v>0.20000000000001719</v>
      </c>
      <c r="G336" s="4">
        <v>1.2075650558339812</v>
      </c>
      <c r="H336" s="5">
        <v>1.8989454974429389</v>
      </c>
      <c r="Q336" s="3">
        <v>447.6462073058911</v>
      </c>
      <c r="R336" s="4">
        <v>0.98374536513176403</v>
      </c>
      <c r="S336" s="4">
        <f t="shared" si="23"/>
        <v>21.157651271015201</v>
      </c>
      <c r="T336" s="5">
        <f t="shared" si="24"/>
        <v>0.99224602102172355</v>
      </c>
    </row>
    <row r="337" spans="6:20" x14ac:dyDescent="0.3">
      <c r="F337" s="3">
        <v>0.19750000000001725</v>
      </c>
      <c r="G337" s="4">
        <v>1.2087535144442652</v>
      </c>
      <c r="H337" s="5">
        <v>1.9008143972723872</v>
      </c>
      <c r="Q337" s="3">
        <v>471.51042598597951</v>
      </c>
      <c r="R337" s="4">
        <v>0.98396085160324609</v>
      </c>
      <c r="S337" s="4">
        <f t="shared" ref="S337:S370" si="25">Q337^0.5</f>
        <v>21.714290823924678</v>
      </c>
      <c r="T337" s="5">
        <f t="shared" ref="T337:T370" si="26">1-(D$14*Q337+D$15)^(-1/D$18)*((1+D$18)/(2+D$18)+D$16/(1+D$18))</f>
        <v>0.99242819193559428</v>
      </c>
    </row>
    <row r="338" spans="6:20" x14ac:dyDescent="0.3">
      <c r="F338" s="3">
        <v>0.1950000000000173</v>
      </c>
      <c r="G338" s="4">
        <v>1.2099152169527241</v>
      </c>
      <c r="H338" s="5">
        <v>1.9026412220361122</v>
      </c>
      <c r="Q338" s="3">
        <v>496.64685679233332</v>
      </c>
      <c r="R338" s="4">
        <v>0.98417247557233023</v>
      </c>
      <c r="S338" s="4">
        <f t="shared" si="25"/>
        <v>22.285575083276029</v>
      </c>
      <c r="T338" s="5">
        <f t="shared" si="26"/>
        <v>0.99260607639830156</v>
      </c>
    </row>
    <row r="339" spans="6:20" x14ac:dyDescent="0.3">
      <c r="F339" s="3">
        <v>0.19250000000001735</v>
      </c>
      <c r="G339" s="4">
        <v>1.2110503817205207</v>
      </c>
      <c r="H339" s="5">
        <v>1.904426315115983</v>
      </c>
      <c r="Q339" s="3">
        <v>523.12332192000815</v>
      </c>
      <c r="R339" s="4">
        <v>0.98438017120333621</v>
      </c>
      <c r="S339" s="4">
        <f t="shared" si="25"/>
        <v>22.871889338662168</v>
      </c>
      <c r="T339" s="5">
        <f t="shared" si="26"/>
        <v>0.99277977574732634</v>
      </c>
    </row>
    <row r="340" spans="6:20" x14ac:dyDescent="0.3">
      <c r="F340" s="3">
        <v>0.1900000000000174</v>
      </c>
      <c r="G340" s="4">
        <v>1.21215923013967</v>
      </c>
      <c r="H340" s="5">
        <v>1.9061700246600093</v>
      </c>
      <c r="Q340" s="3">
        <v>551.01125919548849</v>
      </c>
      <c r="R340" s="4">
        <v>0.98458402709355819</v>
      </c>
      <c r="S340" s="4">
        <f t="shared" si="25"/>
        <v>23.473629016312934</v>
      </c>
      <c r="T340" s="5">
        <f t="shared" si="26"/>
        <v>0.99294938888954964</v>
      </c>
    </row>
    <row r="341" spans="6:20" x14ac:dyDescent="0.3">
      <c r="F341" s="3">
        <v>0.18750000000001746</v>
      </c>
      <c r="G341" s="4">
        <v>1.2132419866404731</v>
      </c>
      <c r="H341" s="5">
        <v>1.9078727035940293</v>
      </c>
      <c r="Q341" s="3">
        <v>580.38591482760023</v>
      </c>
      <c r="R341" s="4">
        <v>0.98478418407759216</v>
      </c>
      <c r="S341" s="4">
        <f t="shared" si="25"/>
        <v>24.091199945781035</v>
      </c>
      <c r="T341" s="5">
        <f t="shared" si="26"/>
        <v>0.99311501236208299</v>
      </c>
    </row>
    <row r="342" spans="6:20" x14ac:dyDescent="0.3">
      <c r="F342" s="3">
        <v>0.18500000000001751</v>
      </c>
      <c r="G342" s="4">
        <v>1.2142988786990618</v>
      </c>
      <c r="H342" s="5">
        <v>1.9095347096335749</v>
      </c>
      <c r="Q342" s="3">
        <v>611.32654643407943</v>
      </c>
      <c r="R342" s="4">
        <v>0.98498046399432604</v>
      </c>
      <c r="S342" s="4">
        <f t="shared" si="25"/>
        <v>24.725018633644737</v>
      </c>
      <c r="T342" s="5">
        <f t="shared" si="26"/>
        <v>0.99327674039139446</v>
      </c>
    </row>
    <row r="343" spans="6:20" x14ac:dyDescent="0.3">
      <c r="F343" s="3">
        <v>0.18250000000001756</v>
      </c>
      <c r="G343" s="4">
        <v>1.2153301368451837</v>
      </c>
      <c r="H343" s="5">
        <v>1.9111564052961134</v>
      </c>
      <c r="Q343" s="3">
        <v>643.91663689155644</v>
      </c>
      <c r="R343" s="4">
        <v>0.98517286063670806</v>
      </c>
      <c r="S343" s="4">
        <f t="shared" si="25"/>
        <v>25.375512544410931</v>
      </c>
      <c r="T343" s="5">
        <f t="shared" si="26"/>
        <v>0.99343466495079069</v>
      </c>
    </row>
    <row r="344" spans="6:20" x14ac:dyDescent="0.3">
      <c r="F344" s="3">
        <v>0.18000000000001762</v>
      </c>
      <c r="G344" s="4">
        <v>1.2163359946700827</v>
      </c>
      <c r="H344" s="5">
        <v>1.9127381579134421</v>
      </c>
      <c r="Q344" s="3">
        <v>678.24411958600126</v>
      </c>
      <c r="R344" s="4">
        <v>0.98536221998692808</v>
      </c>
      <c r="S344" s="4">
        <f t="shared" si="25"/>
        <v>26.043120388809044</v>
      </c>
      <c r="T344" s="5">
        <f t="shared" si="26"/>
        <v>0.99358887581631283</v>
      </c>
    </row>
    <row r="345" spans="6:20" x14ac:dyDescent="0.3">
      <c r="F345" s="3">
        <v>0.17750000000001767</v>
      </c>
      <c r="G345" s="4">
        <v>1.2173166888345257</v>
      </c>
      <c r="H345" s="5">
        <v>1.9142803396443064</v>
      </c>
      <c r="Q345" s="3">
        <v>714.40161567135124</v>
      </c>
      <c r="R345" s="4">
        <v>0.98554854155224403</v>
      </c>
      <c r="S345" s="4">
        <f t="shared" si="25"/>
        <v>26.728292419669298</v>
      </c>
      <c r="T345" s="5">
        <f t="shared" si="26"/>
        <v>0.99373946062110052</v>
      </c>
    </row>
    <row r="346" spans="6:20" x14ac:dyDescent="0.3">
      <c r="F346" s="3">
        <v>0.17500000000001772</v>
      </c>
      <c r="G346" s="4">
        <v>1.2182724590769876</v>
      </c>
      <c r="H346" s="5">
        <v>1.9157833274872758</v>
      </c>
      <c r="Q346" s="3">
        <v>752.48668397650647</v>
      </c>
      <c r="R346" s="4">
        <v>0.98573213411596017</v>
      </c>
      <c r="S346" s="4">
        <f t="shared" si="25"/>
        <v>27.431490735585378</v>
      </c>
      <c r="T346" s="5">
        <f t="shared" si="26"/>
        <v>0.99388650490827612</v>
      </c>
    </row>
    <row r="347" spans="6:20" x14ac:dyDescent="0.3">
      <c r="F347" s="3">
        <v>0.17250000000001778</v>
      </c>
      <c r="G347" s="4">
        <v>1.2192035482219481</v>
      </c>
      <c r="H347" s="5">
        <v>1.9172475032937875</v>
      </c>
      <c r="Q347" s="3">
        <v>792.60208423499535</v>
      </c>
      <c r="R347" s="4">
        <v>0.9859125551465282</v>
      </c>
      <c r="S347" s="4">
        <f t="shared" si="25"/>
        <v>28.153189592566513</v>
      </c>
      <c r="T347" s="5">
        <f t="shared" si="26"/>
        <v>0.99403009218239857</v>
      </c>
    </row>
    <row r="348" spans="6:20" x14ac:dyDescent="0.3">
      <c r="F348" s="3">
        <v>0.17000000000001783</v>
      </c>
      <c r="G348" s="4">
        <v>1.2201102021883516</v>
      </c>
      <c r="H348" s="5">
        <v>1.9186732537814508</v>
      </c>
      <c r="Q348" s="3">
        <v>834.85605434749505</v>
      </c>
      <c r="R348" s="4">
        <v>0.98608968521738816</v>
      </c>
      <c r="S348" s="4">
        <f t="shared" si="25"/>
        <v>28.893875723888186</v>
      </c>
      <c r="T348" s="5">
        <f t="shared" si="26"/>
        <v>0.99417030395953532</v>
      </c>
    </row>
    <row r="349" spans="6:20" x14ac:dyDescent="0.3">
      <c r="F349" s="3">
        <v>0.16750000000001788</v>
      </c>
      <c r="G349" s="4">
        <v>1.2209926699981917</v>
      </c>
      <c r="H349" s="5">
        <v>1.9200609705475484</v>
      </c>
      <c r="Q349" s="3">
        <v>879.36260242538378</v>
      </c>
      <c r="R349" s="4">
        <v>0.98626362931934808</v>
      </c>
      <c r="S349" s="4">
        <f t="shared" si="25"/>
        <v>29.654048668358655</v>
      </c>
      <c r="T349" s="5">
        <f t="shared" si="26"/>
        <v>0.99430721981599623</v>
      </c>
    </row>
    <row r="350" spans="6:20" x14ac:dyDescent="0.3">
      <c r="F350" s="3">
        <v>0.16500000000001794</v>
      </c>
      <c r="G350" s="4">
        <v>1.2218512037851299</v>
      </c>
      <c r="H350" s="5">
        <v>1.9214110500825869</v>
      </c>
      <c r="Q350" s="3">
        <v>926.2418144032265</v>
      </c>
      <c r="R350" s="4">
        <v>0.98643479951055224</v>
      </c>
      <c r="S350" s="4">
        <f t="shared" si="25"/>
        <v>30.43422110722117</v>
      </c>
      <c r="T350" s="5">
        <f t="shared" si="26"/>
        <v>0.99444091743577345</v>
      </c>
    </row>
    <row r="351" spans="6:20" x14ac:dyDescent="0.3">
      <c r="F351" s="3">
        <v>0.16250000000001799</v>
      </c>
      <c r="G351" s="4">
        <v>1.2226860588033539</v>
      </c>
      <c r="H351" s="5">
        <v>1.9227238937842284</v>
      </c>
      <c r="Q351" s="3">
        <v>975.620178050248</v>
      </c>
      <c r="R351" s="4">
        <v>0.98660262248488206</v>
      </c>
      <c r="S351" s="4">
        <f t="shared" si="25"/>
        <v>31.234919209920296</v>
      </c>
      <c r="T351" s="5">
        <f t="shared" si="26"/>
        <v>0.99457147265672918</v>
      </c>
    </row>
    <row r="352" spans="6:20" x14ac:dyDescent="0.3">
      <c r="F352" s="3">
        <v>0.16000000000001804</v>
      </c>
      <c r="G352" s="4">
        <v>1.2234974934364202</v>
      </c>
      <c r="H352" s="5">
        <v>1.923999907971196</v>
      </c>
      <c r="Q352" s="3">
        <v>1027.6309242549783</v>
      </c>
      <c r="R352" s="4">
        <v>0.98676813985201406</v>
      </c>
      <c r="S352" s="4">
        <f t="shared" si="25"/>
        <v>32.056682988964695</v>
      </c>
      <c r="T352" s="5">
        <f t="shared" si="26"/>
        <v>0.9946989595155693</v>
      </c>
    </row>
    <row r="353" spans="6:20" x14ac:dyDescent="0.3">
      <c r="F353" s="3">
        <v>0.1575000000000181</v>
      </c>
      <c r="G353" s="4">
        <v>1.2242857692062721</v>
      </c>
      <c r="H353" s="5">
        <v>1.9252395038974539</v>
      </c>
      <c r="Q353" s="3">
        <v>1082.4143865039603</v>
      </c>
      <c r="R353" s="4">
        <v>0.98693036681301605</v>
      </c>
      <c r="S353" s="4">
        <f t="shared" si="25"/>
        <v>32.900066664126385</v>
      </c>
      <c r="T353" s="5">
        <f t="shared" si="26"/>
        <v>0.99482345029164232</v>
      </c>
    </row>
    <row r="354" spans="6:20" x14ac:dyDescent="0.3">
      <c r="F354" s="3">
        <v>0.15500000000001815</v>
      </c>
      <c r="G354" s="4">
        <v>1.2250511507823549</v>
      </c>
      <c r="H354" s="5">
        <v>1.9264430977665432</v>
      </c>
      <c r="Q354" s="3">
        <v>1140.1183795243996</v>
      </c>
      <c r="R354" s="4">
        <v>0.98708981931805417</v>
      </c>
      <c r="S354" s="4">
        <f t="shared" si="25"/>
        <v>33.765639036221415</v>
      </c>
      <c r="T354" s="5">
        <f t="shared" si="26"/>
        <v>0.99494501554959958</v>
      </c>
    </row>
    <row r="355" spans="6:20" x14ac:dyDescent="0.3">
      <c r="F355" s="3">
        <v>0.1525000000000182</v>
      </c>
      <c r="G355" s="4">
        <v>1.2257939059907306</v>
      </c>
      <c r="H355" s="5">
        <v>1.9276111107459128</v>
      </c>
      <c r="Q355" s="3">
        <v>1200.898598112432</v>
      </c>
      <c r="R355" s="4">
        <v>0.98724613772397807</v>
      </c>
      <c r="S355" s="4">
        <f t="shared" si="25"/>
        <v>34.653983870724474</v>
      </c>
      <c r="T355" s="5">
        <f t="shared" si="26"/>
        <v>0.99506372418095113</v>
      </c>
    </row>
    <row r="356" spans="6:20" x14ac:dyDescent="0.3">
      <c r="F356" s="3">
        <v>0.15000000000001826</v>
      </c>
      <c r="G356" s="4">
        <v>1.2265143058234167</v>
      </c>
      <c r="H356" s="5">
        <v>1.928743968981607</v>
      </c>
      <c r="Q356" s="3">
        <v>1264.9190372231408</v>
      </c>
      <c r="R356" s="4">
        <v>0.98739983927829211</v>
      </c>
      <c r="S356" s="4">
        <f t="shared" si="25"/>
        <v>35.565700291476631</v>
      </c>
      <c r="T356" s="5">
        <f t="shared" si="26"/>
        <v>0.99517964344455101</v>
      </c>
    </row>
    <row r="357" spans="6:20" x14ac:dyDescent="0.3">
      <c r="F357" s="3">
        <v>0.14750000000001831</v>
      </c>
      <c r="G357" s="4">
        <v>1.2272126244476291</v>
      </c>
      <c r="H357" s="5">
        <v>1.9298421036127991</v>
      </c>
      <c r="Q357" s="3">
        <v>1332.3524344556786</v>
      </c>
      <c r="R357" s="4">
        <v>0.98755115969486806</v>
      </c>
      <c r="S357" s="4">
        <f t="shared" si="25"/>
        <v>36.501403184750018</v>
      </c>
      <c r="T357" s="5">
        <f t="shared" si="26"/>
        <v>0.99529283900604393</v>
      </c>
    </row>
    <row r="358" spans="6:20" x14ac:dyDescent="0.3">
      <c r="F358" s="3">
        <v>0.14500000000001836</v>
      </c>
      <c r="G358" s="4">
        <v>1.2278891392152331</v>
      </c>
      <c r="H358" s="5">
        <v>1.9309059507866546</v>
      </c>
      <c r="Q358" s="3">
        <v>1403.3807361275678</v>
      </c>
      <c r="R358" s="4">
        <v>0.98769963853401821</v>
      </c>
      <c r="S358" s="4">
        <f t="shared" si="25"/>
        <v>37.461723613944514</v>
      </c>
      <c r="T358" s="5">
        <f t="shared" si="26"/>
        <v>0.99540337497630449</v>
      </c>
    </row>
    <row r="359" spans="6:20" x14ac:dyDescent="0.3">
      <c r="F359" s="3">
        <v>0.14250000000001842</v>
      </c>
      <c r="G359" s="4">
        <v>1.2285441306722107</v>
      </c>
      <c r="H359" s="5">
        <v>1.9319359516732171</v>
      </c>
      <c r="Q359" s="3">
        <v>1478.1955881955178</v>
      </c>
      <c r="R359" s="4">
        <v>0.98784537296541419</v>
      </c>
      <c r="S359" s="4">
        <f t="shared" si="25"/>
        <v>38.447309245193189</v>
      </c>
      <c r="T359" s="5">
        <f t="shared" si="26"/>
        <v>0.99551131394889814</v>
      </c>
    </row>
    <row r="360" spans="6:20" x14ac:dyDescent="0.3">
      <c r="F360" s="3">
        <v>0.14000000000001847</v>
      </c>
      <c r="G360" s="4">
        <v>1.2291778825681594</v>
      </c>
      <c r="H360" s="5">
        <v>1.9329325524803485</v>
      </c>
      <c r="Q360" s="3">
        <v>1556.9988533475764</v>
      </c>
      <c r="R360" s="4">
        <v>0.98798869902627606</v>
      </c>
      <c r="S360" s="4">
        <f t="shared" si="25"/>
        <v>39.458824784166801</v>
      </c>
      <c r="T360" s="5">
        <f t="shared" si="26"/>
        <v>0.99561671703659238</v>
      </c>
    </row>
    <row r="361" spans="6:20" x14ac:dyDescent="0.3">
      <c r="F361" s="3">
        <v>0.13750000000001852</v>
      </c>
      <c r="G361" s="4">
        <v>1.2297906818658559</v>
      </c>
      <c r="H361" s="5">
        <v>1.9338962044687651</v>
      </c>
      <c r="Q361" s="3">
        <v>1640.0031556615857</v>
      </c>
      <c r="R361" s="4">
        <v>0.98812985583276403</v>
      </c>
      <c r="S361" s="4">
        <f t="shared" si="25"/>
        <v>40.496952424368743</v>
      </c>
      <c r="T361" s="5">
        <f t="shared" si="26"/>
        <v>0.99571964390694634</v>
      </c>
    </row>
    <row r="362" spans="6:20" x14ac:dyDescent="0.3">
      <c r="F362" s="3">
        <v>0.13500000000001858</v>
      </c>
      <c r="G362" s="4">
        <v>1.230382818750883</v>
      </c>
      <c r="H362" s="5">
        <v>1.9348273639671785</v>
      </c>
      <c r="Q362" s="3">
        <v>1727.4324542996378</v>
      </c>
      <c r="R362" s="4">
        <v>0.98826929815651421</v>
      </c>
      <c r="S362" s="4">
        <f t="shared" si="25"/>
        <v>41.562392307224542</v>
      </c>
      <c r="T362" s="5">
        <f t="shared" si="26"/>
        <v>0.99582015281700387</v>
      </c>
    </row>
    <row r="363" spans="6:20" x14ac:dyDescent="0.3">
      <c r="F363" s="3">
        <v>0.13250000000001863</v>
      </c>
      <c r="G363" s="4">
        <v>1.2309545866412488</v>
      </c>
      <c r="H363" s="5">
        <v>1.935726492387422</v>
      </c>
      <c r="Q363" s="3">
        <v>1819.522647786571</v>
      </c>
      <c r="R363" s="4">
        <v>0.9884064061276161</v>
      </c>
      <c r="S363" s="4">
        <f t="shared" si="25"/>
        <v>42.655862994277484</v>
      </c>
      <c r="T363" s="5">
        <f t="shared" si="26"/>
        <v>0.99591830064711695</v>
      </c>
    </row>
    <row r="364" spans="6:20" x14ac:dyDescent="0.3">
      <c r="F364" s="3">
        <v>0.13000000000001868</v>
      </c>
      <c r="G364" s="4">
        <v>1.2315062821970872</v>
      </c>
      <c r="H364" s="5">
        <v>1.9365940562397022</v>
      </c>
      <c r="Q364" s="3">
        <v>1916.522210502578</v>
      </c>
      <c r="R364" s="4">
        <v>0.98854142606061024</v>
      </c>
      <c r="S364" s="4">
        <f t="shared" si="25"/>
        <v>43.778101951804373</v>
      </c>
      <c r="T364" s="5">
        <f t="shared" si="26"/>
        <v>0.99601414293392287</v>
      </c>
    </row>
    <row r="365" spans="6:20" x14ac:dyDescent="0.3">
      <c r="F365" s="3">
        <v>0.12750000000001874</v>
      </c>
      <c r="G365" s="4">
        <v>1.2320382053303396</v>
      </c>
      <c r="H365" s="5">
        <v>1.9374305271478285</v>
      </c>
      <c r="Q365" s="3">
        <v>2018.6928631077596</v>
      </c>
      <c r="R365" s="4">
        <v>0.98867428429078807</v>
      </c>
      <c r="S365" s="4">
        <f t="shared" si="25"/>
        <v>44.929866048184024</v>
      </c>
      <c r="T365" s="5">
        <f t="shared" si="26"/>
        <v>0.99610773390249963</v>
      </c>
    </row>
    <row r="366" spans="6:20" x14ac:dyDescent="0.3">
      <c r="F366" s="3">
        <v>0.12500000000001879</v>
      </c>
      <c r="G366" s="4">
        <v>1.232550659214471</v>
      </c>
      <c r="H366" s="5">
        <v>1.9382363818644892</v>
      </c>
      <c r="Q366" s="3">
        <v>2126.3102787071693</v>
      </c>
      <c r="R366" s="4">
        <v>0.9888051098440962</v>
      </c>
      <c r="S366" s="4">
        <f t="shared" si="25"/>
        <v>46.111932064349347</v>
      </c>
      <c r="T366" s="5">
        <f t="shared" si="26"/>
        <v>0.99619912649772124</v>
      </c>
    </row>
    <row r="367" spans="6:20" x14ac:dyDescent="0.3">
      <c r="F367" s="3">
        <v>0.12250000000001883</v>
      </c>
      <c r="G367" s="4">
        <v>1.2330439502941861</v>
      </c>
      <c r="H367" s="5">
        <v>1.9390121022865305</v>
      </c>
      <c r="Q367" s="3">
        <v>2239.6648266618522</v>
      </c>
      <c r="R367" s="4">
        <v>0.98893392067239616</v>
      </c>
      <c r="S367" s="4">
        <f t="shared" si="25"/>
        <v>47.325097217669317</v>
      </c>
      <c r="T367" s="5">
        <f t="shared" si="26"/>
        <v>0.9962883724148367</v>
      </c>
    </row>
    <row r="368" spans="6:20" x14ac:dyDescent="0.3">
      <c r="F368" s="3">
        <v>0.12000000000001888</v>
      </c>
      <c r="G368" s="4">
        <v>1.2335183882951595</v>
      </c>
      <c r="H368" s="5">
        <v>1.9397581754702582</v>
      </c>
      <c r="Q368" s="3">
        <v>2359.062356052812</v>
      </c>
      <c r="R368" s="4">
        <v>0.98906038008727815</v>
      </c>
      <c r="S368" s="4">
        <f t="shared" si="25"/>
        <v>48.570179699614165</v>
      </c>
      <c r="T368" s="5">
        <f t="shared" si="26"/>
        <v>0.99637552212929215</v>
      </c>
    </row>
    <row r="369" spans="6:20" x14ac:dyDescent="0.3">
      <c r="F369" s="3">
        <v>0.11750000000001894</v>
      </c>
      <c r="G369" s="4">
        <v>1.2339742862337204</v>
      </c>
      <c r="H369" s="5">
        <v>1.9404750936466673</v>
      </c>
      <c r="Q369" s="3">
        <v>2484.8250209117964</v>
      </c>
      <c r="R369" s="4">
        <v>0.98918467309471203</v>
      </c>
      <c r="S369" s="4">
        <f t="shared" si="25"/>
        <v>49.84801922756607</v>
      </c>
      <c r="T369" s="5">
        <f t="shared" si="26"/>
        <v>0.99646062492581744</v>
      </c>
    </row>
    <row r="370" spans="6:20" x14ac:dyDescent="0.3">
      <c r="F370" s="3">
        <v>0.11500000000001899</v>
      </c>
      <c r="G370" s="4">
        <v>1.2344119604265986</v>
      </c>
      <c r="H370" s="5">
        <v>1.9411633542367677</v>
      </c>
      <c r="Q370" s="6">
        <v>2617.2921494454567</v>
      </c>
      <c r="R370" s="7">
        <v>0.98930693311848406</v>
      </c>
      <c r="S370" s="7">
        <f t="shared" si="25"/>
        <v>51.159477611147054</v>
      </c>
      <c r="T370" s="8">
        <f t="shared" si="26"/>
        <v>0.99654372892679755</v>
      </c>
    </row>
    <row r="371" spans="6:20" x14ac:dyDescent="0.3">
      <c r="F371" s="3">
        <v>0.11250000000001904</v>
      </c>
      <c r="G371" s="4">
        <v>1.2348317305005689</v>
      </c>
      <c r="H371" s="5">
        <v>1.9418234598667512</v>
      </c>
    </row>
    <row r="372" spans="6:20" x14ac:dyDescent="0.3">
      <c r="F372" s="3">
        <v>0.1100000000000191</v>
      </c>
      <c r="G372" s="4">
        <v>1.2352339194021182</v>
      </c>
      <c r="H372" s="5">
        <v>1.9424559183831918</v>
      </c>
    </row>
    <row r="373" spans="6:20" x14ac:dyDescent="0.3">
      <c r="F373" s="3">
        <v>0.10750000000001915</v>
      </c>
      <c r="G373" s="4">
        <v>1.235618853407056</v>
      </c>
      <c r="H373" s="5">
        <v>1.9430612428681611</v>
      </c>
    </row>
    <row r="374" spans="6:20" x14ac:dyDescent="0.3">
      <c r="F374" s="3">
        <v>0.1050000000000192</v>
      </c>
      <c r="G374" s="4">
        <v>1.2359868621301033</v>
      </c>
      <c r="H374" s="5">
        <v>1.9436399516543039</v>
      </c>
    </row>
    <row r="375" spans="6:20" x14ac:dyDescent="0.3">
      <c r="F375" s="3">
        <v>0.10250000000001926</v>
      </c>
      <c r="G375" s="4">
        <v>1.2363382785343739</v>
      </c>
      <c r="H375" s="5">
        <v>1.9441925683397514</v>
      </c>
    </row>
    <row r="376" spans="6:20" x14ac:dyDescent="0.3">
      <c r="F376" s="3">
        <v>0.10000000000001931</v>
      </c>
      <c r="G376" s="4">
        <v>1.2366734389408507</v>
      </c>
      <c r="H376" s="5">
        <v>1.9447196218030209</v>
      </c>
    </row>
    <row r="377" spans="6:20" x14ac:dyDescent="0.3">
      <c r="F377" s="3">
        <v>9.7500000000019363E-2</v>
      </c>
      <c r="G377" s="4">
        <v>1.2369926830377727</v>
      </c>
      <c r="H377" s="5">
        <v>1.9452216462177772</v>
      </c>
    </row>
    <row r="378" spans="6:20" x14ac:dyDescent="0.3">
      <c r="F378" s="3">
        <v>9.5000000000019416E-2</v>
      </c>
      <c r="G378" s="4">
        <v>1.2372963538899568</v>
      </c>
      <c r="H378" s="5">
        <v>1.9456991810674931</v>
      </c>
    </row>
    <row r="379" spans="6:20" x14ac:dyDescent="0.3">
      <c r="F379" s="3">
        <v>9.2500000000019469E-2</v>
      </c>
      <c r="G379" s="4">
        <v>1.2375847979479782</v>
      </c>
      <c r="H379" s="5">
        <v>1.9461527711598841</v>
      </c>
    </row>
    <row r="380" spans="6:20" x14ac:dyDescent="0.3">
      <c r="F380" s="3">
        <v>9.0000000000019523E-2</v>
      </c>
      <c r="G380" s="4">
        <v>1.23785836505734</v>
      </c>
      <c r="H380" s="5">
        <v>1.9465829666413292</v>
      </c>
    </row>
    <row r="381" spans="6:20" x14ac:dyDescent="0.3">
      <c r="F381" s="3">
        <v>8.7500000000019576E-2</v>
      </c>
      <c r="G381" s="4">
        <v>1.238117408467444</v>
      </c>
      <c r="H381" s="5">
        <v>1.9469903230109782</v>
      </c>
    </row>
    <row r="382" spans="6:20" x14ac:dyDescent="0.3">
      <c r="F382" s="3">
        <v>8.5000000000019629E-2</v>
      </c>
      <c r="G382" s="4">
        <v>1.2383622848405054</v>
      </c>
      <c r="H382" s="5">
        <v>1.9473754011347681</v>
      </c>
    </row>
    <row r="383" spans="6:20" x14ac:dyDescent="0.3">
      <c r="F383" s="3">
        <v>8.2500000000019683E-2</v>
      </c>
      <c r="G383" s="4">
        <v>1.2385933542603309</v>
      </c>
      <c r="H383" s="5">
        <v>1.9477387672592303</v>
      </c>
    </row>
    <row r="384" spans="6:20" x14ac:dyDescent="0.3">
      <c r="F384" s="3">
        <v>8.0000000000019736E-2</v>
      </c>
      <c r="G384" s="4">
        <v>1.2388109802409368</v>
      </c>
      <c r="H384" s="5">
        <v>1.9480809930250402</v>
      </c>
    </row>
    <row r="385" spans="6:8" x14ac:dyDescent="0.3">
      <c r="F385" s="3">
        <v>7.7500000000019789E-2</v>
      </c>
      <c r="G385" s="4">
        <v>1.2390155297350069</v>
      </c>
      <c r="H385" s="5">
        <v>1.9484026554803195</v>
      </c>
    </row>
    <row r="386" spans="6:8" x14ac:dyDescent="0.3">
      <c r="F386" s="3">
        <v>7.5000000000019842E-2</v>
      </c>
      <c r="G386" s="4">
        <v>1.2392073731421989</v>
      </c>
      <c r="H386" s="5">
        <v>1.9487043370936961</v>
      </c>
    </row>
    <row r="387" spans="6:8" x14ac:dyDescent="0.3">
      <c r="F387" s="3">
        <v>7.2500000000019896E-2</v>
      </c>
      <c r="G387" s="4">
        <v>1.2393868843172886</v>
      </c>
      <c r="H387" s="5">
        <v>1.948986625767114</v>
      </c>
    </row>
    <row r="388" spans="6:8" x14ac:dyDescent="0.3">
      <c r="F388" s="3">
        <v>7.0000000000019949E-2</v>
      </c>
      <c r="G388" s="4">
        <v>1.2395544405780685</v>
      </c>
      <c r="H388" s="5">
        <v>1.9492501148482522</v>
      </c>
    </row>
    <row r="389" spans="6:8" x14ac:dyDescent="0.3">
      <c r="F389" s="3">
        <v>6.7500000000020002E-2</v>
      </c>
      <c r="G389" s="4">
        <v>1.23971042271306</v>
      </c>
      <c r="H389" s="5">
        <v>1.9494954031426532</v>
      </c>
    </row>
    <row r="390" spans="6:8" x14ac:dyDescent="0.3">
      <c r="F390" s="3">
        <v>6.5000000000020056E-2</v>
      </c>
      <c r="G390" s="4">
        <v>1.2398552149889626</v>
      </c>
      <c r="H390" s="5">
        <v>1.9497230949254367</v>
      </c>
    </row>
    <row r="391" spans="6:8" x14ac:dyDescent="0.3">
      <c r="F391" s="3">
        <v>6.2500000000020109E-2</v>
      </c>
      <c r="G391" s="4">
        <v>1.2399892051578703</v>
      </c>
      <c r="H391" s="5">
        <v>1.9499337999526478</v>
      </c>
    </row>
    <row r="392" spans="6:8" x14ac:dyDescent="0.3">
      <c r="F392" s="3">
        <v>6.0000000000020155E-2</v>
      </c>
      <c r="G392" s="4">
        <v>1.2401127844641515</v>
      </c>
      <c r="H392" s="5">
        <v>1.950128133472077</v>
      </c>
    </row>
    <row r="393" spans="6:8" x14ac:dyDescent="0.3">
      <c r="F393" s="3">
        <v>5.7500000000020209E-2</v>
      </c>
      <c r="G393" s="4">
        <v>1.2402263476510329</v>
      </c>
      <c r="H393" s="5">
        <v>1.9503067162336116</v>
      </c>
    </row>
    <row r="394" spans="6:8" x14ac:dyDescent="0.3">
      <c r="F394" s="3">
        <v>5.5000000000020262E-2</v>
      </c>
      <c r="G394" s="4">
        <v>1.2403302929667903</v>
      </c>
      <c r="H394" s="5">
        <v>1.9504701744989736</v>
      </c>
    </row>
    <row r="395" spans="6:8" x14ac:dyDescent="0.3">
      <c r="F395" s="3">
        <v>5.2500000000020315E-2</v>
      </c>
      <c r="G395" s="4">
        <v>1.2404250221705087</v>
      </c>
      <c r="H395" s="5">
        <v>1.9506191400507735</v>
      </c>
    </row>
    <row r="396" spans="6:8" x14ac:dyDescent="0.3">
      <c r="F396" s="3">
        <v>5.0000000000020368E-2</v>
      </c>
      <c r="G396" s="4">
        <v>1.2405109405373502</v>
      </c>
      <c r="H396" s="5">
        <v>1.9507542502008011</v>
      </c>
    </row>
    <row r="397" spans="6:8" x14ac:dyDescent="0.3">
      <c r="F397" s="3">
        <v>4.7500000000020422E-2</v>
      </c>
      <c r="G397" s="4">
        <v>1.2405884568632179</v>
      </c>
      <c r="H397" s="5">
        <v>1.950876147797352</v>
      </c>
    </row>
    <row r="398" spans="6:8" x14ac:dyDescent="0.3">
      <c r="F398" s="3">
        <v>4.5000000000020475E-2</v>
      </c>
      <c r="G398" s="4">
        <v>1.2406579834687113</v>
      </c>
      <c r="H398" s="5">
        <v>1.9509854812314524</v>
      </c>
    </row>
    <row r="399" spans="6:8" x14ac:dyDescent="0.3">
      <c r="F399" s="3">
        <v>4.2500000000020528E-2</v>
      </c>
      <c r="G399" s="4">
        <v>1.2407199362022014</v>
      </c>
      <c r="H399" s="5">
        <v>1.9510829044416944</v>
      </c>
    </row>
    <row r="400" spans="6:8" x14ac:dyDescent="0.3">
      <c r="F400" s="3">
        <v>4.0000000000020582E-2</v>
      </c>
      <c r="G400" s="4">
        <v>1.2407747344418063</v>
      </c>
      <c r="H400" s="5">
        <v>1.9511690769173404</v>
      </c>
    </row>
    <row r="401" spans="6:8" x14ac:dyDescent="0.3">
      <c r="F401" s="3">
        <v>3.7500000000020635E-2</v>
      </c>
      <c r="G401" s="4">
        <v>1.2408228010959106</v>
      </c>
      <c r="H401" s="5">
        <v>1.9512446636991438</v>
      </c>
    </row>
    <row r="402" spans="6:8" x14ac:dyDescent="0.3">
      <c r="F402" s="3">
        <v>3.5000000000020688E-2</v>
      </c>
      <c r="G402" s="4">
        <v>1.2408645626018133</v>
      </c>
      <c r="H402" s="5">
        <v>1.9513103353772185</v>
      </c>
    </row>
    <row r="403" spans="6:8" x14ac:dyDescent="0.3">
      <c r="F403" s="3">
        <v>3.2500000000020741E-2</v>
      </c>
      <c r="G403" s="4">
        <v>1.2409004489217776</v>
      </c>
      <c r="H403" s="5">
        <v>1.9513667680848281</v>
      </c>
    </row>
    <row r="404" spans="6:8" x14ac:dyDescent="0.3">
      <c r="F404" s="3">
        <v>3.0000000000020791E-2</v>
      </c>
      <c r="G404" s="4">
        <v>1.2409308935354144</v>
      </c>
      <c r="H404" s="5">
        <v>1.9514146434864124</v>
      </c>
    </row>
    <row r="405" spans="6:8" x14ac:dyDescent="0.3">
      <c r="F405" s="3">
        <v>2.7500000000020845E-2</v>
      </c>
      <c r="G405" s="4">
        <v>1.2409563334267883</v>
      </c>
      <c r="H405" s="5">
        <v>1.9514546487573057</v>
      </c>
    </row>
    <row r="406" spans="6:8" x14ac:dyDescent="0.3">
      <c r="F406" s="3">
        <v>2.5000000000020898E-2</v>
      </c>
      <c r="G406" s="4">
        <v>1.2409772090635112</v>
      </c>
      <c r="H406" s="5">
        <v>1.9514874765508641</v>
      </c>
    </row>
    <row r="407" spans="6:8" x14ac:dyDescent="0.3">
      <c r="F407" s="3">
        <v>2.2500000000020951E-2</v>
      </c>
      <c r="G407" s="4">
        <v>1.240993964363325</v>
      </c>
      <c r="H407" s="5">
        <v>1.9515138249459139</v>
      </c>
    </row>
    <row r="408" spans="6:8" x14ac:dyDescent="0.3">
      <c r="F408" s="3">
        <v>2.0000000000021004E-2</v>
      </c>
      <c r="G408" s="4">
        <v>1.2410070466401999</v>
      </c>
      <c r="H408" s="5">
        <v>1.9515343973619903</v>
      </c>
    </row>
    <row r="409" spans="6:8" x14ac:dyDescent="0.3">
      <c r="F409" s="3">
        <v>1.7500000000021058E-2</v>
      </c>
      <c r="G409" s="4">
        <v>1.2410169065151568</v>
      </c>
      <c r="H409" s="5">
        <v>1.9515499024191005</v>
      </c>
    </row>
    <row r="410" spans="6:8" x14ac:dyDescent="0.3">
      <c r="F410" s="3">
        <v>1.5000000000021109E-2</v>
      </c>
      <c r="G410" s="4">
        <v>1.241023997762692</v>
      </c>
      <c r="H410" s="5">
        <v>1.9515610536962205</v>
      </c>
    </row>
    <row r="411" spans="6:8" x14ac:dyDescent="0.3">
      <c r="F411" s="3">
        <v>1.2500000000021163E-2</v>
      </c>
      <c r="G411" s="4">
        <v>1.2410287770306139</v>
      </c>
      <c r="H411" s="5">
        <v>1.9515685692907285</v>
      </c>
    </row>
    <row r="412" spans="6:8" x14ac:dyDescent="0.3">
      <c r="F412" s="3">
        <v>1.0000000000021216E-2</v>
      </c>
      <c r="G412" s="4">
        <v>1.2410317032873281</v>
      </c>
      <c r="H412" s="5">
        <v>1.9515731709492352</v>
      </c>
    </row>
    <row r="413" spans="6:8" x14ac:dyDescent="0.3">
      <c r="F413" s="3">
        <v>7.5000000000212683E-3</v>
      </c>
      <c r="G413" s="4">
        <v>1.2410332366063668</v>
      </c>
      <c r="H413" s="5">
        <v>1.9515755821562095</v>
      </c>
    </row>
    <row r="414" spans="6:8" x14ac:dyDescent="0.3">
      <c r="F414" s="3">
        <v>5.0000000000213216E-3</v>
      </c>
      <c r="G414" s="4">
        <v>1.2410338350406864</v>
      </c>
      <c r="H414" s="5">
        <v>1.9515765232186817</v>
      </c>
    </row>
    <row r="415" spans="6:8" x14ac:dyDescent="0.3">
      <c r="F415" s="3">
        <v>2.5000000000213744E-3</v>
      </c>
      <c r="G415" s="4">
        <v>1.2410339443439515</v>
      </c>
      <c r="H415" s="5">
        <v>1.9515766951025419</v>
      </c>
    </row>
    <row r="416" spans="6:8" x14ac:dyDescent="0.3">
      <c r="F416" s="6">
        <v>2.1427304375265524E-14</v>
      </c>
      <c r="G416" s="7">
        <v>1.2410339443439515</v>
      </c>
      <c r="H416" s="8">
        <v>1.9515766951025419</v>
      </c>
    </row>
  </sheetData>
  <mergeCells count="16">
    <mergeCell ref="D8:H8"/>
    <mergeCell ref="D9:H9"/>
    <mergeCell ref="D10:H10"/>
    <mergeCell ref="A1:C1"/>
    <mergeCell ref="A2:C2"/>
    <mergeCell ref="E1:S1"/>
    <mergeCell ref="E2:S2"/>
    <mergeCell ref="J13:M13"/>
    <mergeCell ref="F13:H13"/>
    <mergeCell ref="O13:O14"/>
    <mergeCell ref="Q13:T13"/>
    <mergeCell ref="A6:B6"/>
    <mergeCell ref="A7:B7"/>
    <mergeCell ref="A8:B8"/>
    <mergeCell ref="D6:H6"/>
    <mergeCell ref="D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DB61-6B92-4C2A-85C3-8B44C9D038C5}">
  <dimension ref="A1:T416"/>
  <sheetViews>
    <sheetView tabSelected="1" topLeftCell="D1" workbookViewId="0">
      <selection activeCell="N6" sqref="N6"/>
    </sheetView>
  </sheetViews>
  <sheetFormatPr baseColWidth="10" defaultRowHeight="14.4" x14ac:dyDescent="0.3"/>
  <cols>
    <col min="6" max="9" width="11.5546875" style="1"/>
    <col min="10" max="10" width="14.109375" style="1" customWidth="1"/>
    <col min="11" max="11" width="13.6640625" customWidth="1"/>
    <col min="12" max="12" width="14.5546875" customWidth="1"/>
    <col min="13" max="13" width="15.6640625" customWidth="1"/>
    <col min="18" max="18" width="14.77734375" customWidth="1"/>
    <col min="19" max="19" width="16.88671875" customWidth="1"/>
    <col min="20" max="20" width="15.88671875" customWidth="1"/>
  </cols>
  <sheetData>
    <row r="1" spans="1:20" ht="15" x14ac:dyDescent="0.3">
      <c r="A1" s="31" t="s">
        <v>27</v>
      </c>
      <c r="B1" s="31"/>
      <c r="C1" s="31"/>
      <c r="E1" s="32" t="s">
        <v>29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20" x14ac:dyDescent="0.3">
      <c r="A2" s="31" t="s">
        <v>28</v>
      </c>
      <c r="B2" s="31"/>
      <c r="C2" s="31"/>
      <c r="E2" s="32" t="s">
        <v>30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5" spans="1:20" ht="15" thickBot="1" x14ac:dyDescent="0.35"/>
    <row r="6" spans="1:20" x14ac:dyDescent="0.3">
      <c r="A6" s="12" t="s">
        <v>20</v>
      </c>
      <c r="B6" s="12"/>
      <c r="D6" s="22" t="s">
        <v>23</v>
      </c>
      <c r="E6" s="23"/>
      <c r="F6" s="23"/>
      <c r="G6" s="23"/>
      <c r="H6" s="24"/>
    </row>
    <row r="7" spans="1:20" x14ac:dyDescent="0.3">
      <c r="A7" s="10" t="s">
        <v>21</v>
      </c>
      <c r="B7" s="10"/>
      <c r="D7" s="25" t="s">
        <v>24</v>
      </c>
      <c r="E7" s="26"/>
      <c r="F7" s="26"/>
      <c r="G7" s="26"/>
      <c r="H7" s="27"/>
    </row>
    <row r="8" spans="1:20" x14ac:dyDescent="0.3">
      <c r="A8" s="2"/>
      <c r="B8" s="2"/>
      <c r="D8" s="25" t="s">
        <v>26</v>
      </c>
      <c r="E8" s="26"/>
      <c r="F8" s="26"/>
      <c r="G8" s="26"/>
      <c r="H8" s="27"/>
    </row>
    <row r="9" spans="1:20" x14ac:dyDescent="0.3">
      <c r="A9" s="1"/>
      <c r="B9" s="1"/>
      <c r="D9" s="25" t="s">
        <v>25</v>
      </c>
      <c r="E9" s="26"/>
      <c r="F9" s="26"/>
      <c r="G9" s="26"/>
      <c r="H9" s="27"/>
    </row>
    <row r="10" spans="1:20" ht="15" thickBot="1" x14ac:dyDescent="0.35">
      <c r="A10" s="1"/>
      <c r="B10" s="1"/>
      <c r="D10" s="28" t="s">
        <v>31</v>
      </c>
      <c r="E10" s="29"/>
      <c r="F10" s="29"/>
      <c r="G10" s="29"/>
      <c r="H10" s="30"/>
    </row>
    <row r="13" spans="1:20" ht="15" thickBot="1" x14ac:dyDescent="0.35">
      <c r="F13" s="45" t="s">
        <v>14</v>
      </c>
      <c r="G13" s="46"/>
      <c r="H13" s="47"/>
      <c r="J13" s="44" t="s">
        <v>22</v>
      </c>
      <c r="K13" s="44"/>
      <c r="L13" s="44"/>
      <c r="M13" s="44"/>
      <c r="O13" s="13" t="s">
        <v>17</v>
      </c>
      <c r="Q13" s="44" t="s">
        <v>18</v>
      </c>
      <c r="R13" s="44"/>
      <c r="S13" s="44"/>
      <c r="T13" s="44"/>
    </row>
    <row r="14" spans="1:20" x14ac:dyDescent="0.3">
      <c r="A14" s="9" t="s">
        <v>6</v>
      </c>
      <c r="B14" s="15">
        <v>5.6000000000000001E-2</v>
      </c>
      <c r="C14" s="40" t="s">
        <v>3</v>
      </c>
      <c r="D14" s="41">
        <f>(D18*D17^(1/D18+1))/(2*B15^0.5*((1+D18)/(2+D18)+D16/(1+D18)))</f>
        <v>16.991615623259229</v>
      </c>
      <c r="F14" s="9" t="s">
        <v>1</v>
      </c>
      <c r="G14" s="9" t="s">
        <v>8</v>
      </c>
      <c r="H14" s="9" t="s">
        <v>13</v>
      </c>
      <c r="J14" s="35" t="s">
        <v>16</v>
      </c>
      <c r="K14" s="35" t="s">
        <v>32</v>
      </c>
      <c r="L14" s="36" t="s">
        <v>32</v>
      </c>
      <c r="M14" s="35" t="s">
        <v>15</v>
      </c>
      <c r="O14" s="13"/>
      <c r="Q14" s="9" t="s">
        <v>0</v>
      </c>
      <c r="R14" s="9" t="s">
        <v>10</v>
      </c>
      <c r="S14" s="11" t="s">
        <v>11</v>
      </c>
      <c r="T14" s="11" t="s">
        <v>12</v>
      </c>
    </row>
    <row r="15" spans="1:20" x14ac:dyDescent="0.3">
      <c r="A15" s="9" t="s">
        <v>7</v>
      </c>
      <c r="B15" s="15">
        <v>0.17799999999999999</v>
      </c>
      <c r="C15" s="42" t="s">
        <v>4</v>
      </c>
      <c r="D15" s="43">
        <f>D17-D14*B15</f>
        <v>-0.26010562639731827</v>
      </c>
      <c r="F15" s="3"/>
      <c r="G15" s="4"/>
      <c r="H15" s="5"/>
      <c r="J15" s="37"/>
      <c r="K15" s="38"/>
      <c r="L15" s="38"/>
      <c r="M15" s="39"/>
      <c r="O15" s="14">
        <f>SUM(M16:M312)</f>
        <v>7.028472656510716E-4</v>
      </c>
      <c r="Q15" s="3"/>
      <c r="R15" s="4"/>
      <c r="S15" s="4"/>
      <c r="T15" s="5"/>
    </row>
    <row r="16" spans="1:20" x14ac:dyDescent="0.3">
      <c r="A16" s="1"/>
      <c r="B16" s="1"/>
      <c r="C16" s="18" t="s">
        <v>5</v>
      </c>
      <c r="D16" s="19">
        <v>4.3198571894453919E-2</v>
      </c>
      <c r="F16" s="3">
        <v>1</v>
      </c>
      <c r="G16" s="4">
        <v>0</v>
      </c>
      <c r="H16" s="5">
        <v>0</v>
      </c>
      <c r="J16" s="3">
        <f>IF(H16&gt;1,0,H16)</f>
        <v>0</v>
      </c>
      <c r="K16" s="4">
        <f t="shared" ref="K16:K79" si="0">1-D$17^(-1/D$18)*(J16^(1/(1+D$18))+D$16*J16^D$18)</f>
        <v>1</v>
      </c>
      <c r="L16" s="4">
        <f>F16</f>
        <v>1</v>
      </c>
      <c r="M16" s="5">
        <f>ABS(K16-L16)^2</f>
        <v>0</v>
      </c>
      <c r="Q16" s="3">
        <v>2.9695583153200748E-4</v>
      </c>
      <c r="R16" s="4">
        <v>2.0599372447181158E-2</v>
      </c>
      <c r="S16" s="4">
        <f>Q16^0.5</f>
        <v>1.7232406434738227E-2</v>
      </c>
      <c r="T16" s="5" t="e">
        <f>1-(D$14*Q16+D$15)^(-1/D$18)*((1+D$18)/(2+D$18)+D$16/(1+D$18))</f>
        <v>#NUM!</v>
      </c>
    </row>
    <row r="17" spans="1:20" x14ac:dyDescent="0.3">
      <c r="A17" s="11" t="s">
        <v>19</v>
      </c>
      <c r="B17" s="34">
        <f>B15^0.5</f>
        <v>0.42190046219457972</v>
      </c>
      <c r="C17" s="18" t="s">
        <v>9</v>
      </c>
      <c r="D17" s="19">
        <v>2.7644019545428242</v>
      </c>
      <c r="F17" s="3">
        <v>0.99749999999999994</v>
      </c>
      <c r="G17" s="4">
        <v>0</v>
      </c>
      <c r="H17" s="5">
        <v>0</v>
      </c>
      <c r="J17" s="3">
        <f t="shared" ref="J17:J80" si="1">IF(H17&gt;1,0,H17)</f>
        <v>0</v>
      </c>
      <c r="K17" s="4">
        <f t="shared" si="0"/>
        <v>1</v>
      </c>
      <c r="L17" s="4">
        <f t="shared" ref="L17:L80" si="2">F17</f>
        <v>0.99749999999999994</v>
      </c>
      <c r="M17" s="5">
        <f t="shared" ref="M17:M80" si="3">ABS(K17-L17)^2</f>
        <v>6.2500000000002883E-6</v>
      </c>
      <c r="Q17" s="3">
        <v>3.1278667916647584E-4</v>
      </c>
      <c r="R17" s="4">
        <v>2.1074110577225809E-2</v>
      </c>
      <c r="S17" s="4">
        <f t="shared" ref="S17:S80" si="4">Q17^0.5</f>
        <v>1.7685776182188778E-2</v>
      </c>
      <c r="T17" s="5" t="e">
        <f t="shared" ref="T17:T80" si="5">1-(D$14*Q17+D$15)^(-1/D$18)*((1+D$18)/(2+D$18)+D$16/(1+D$18))</f>
        <v>#NUM!</v>
      </c>
    </row>
    <row r="18" spans="1:20" ht="15" thickBot="1" x14ac:dyDescent="0.35">
      <c r="A18" s="1"/>
      <c r="B18" s="1"/>
      <c r="C18" s="20" t="s">
        <v>2</v>
      </c>
      <c r="D18" s="21">
        <v>2.9929415856329422</v>
      </c>
      <c r="F18" s="3">
        <v>0.99499999999999988</v>
      </c>
      <c r="G18" s="4">
        <v>7.3688793850855391E-9</v>
      </c>
      <c r="H18" s="5">
        <v>1.0275411369753451E-8</v>
      </c>
      <c r="J18" s="3">
        <f t="shared" si="1"/>
        <v>1.0275411369753451E-8</v>
      </c>
      <c r="K18" s="4">
        <f t="shared" si="0"/>
        <v>0.99288996030636467</v>
      </c>
      <c r="L18" s="4">
        <f t="shared" si="2"/>
        <v>0.99499999999999988</v>
      </c>
      <c r="M18" s="5">
        <f t="shared" si="3"/>
        <v>4.4522675087161825E-6</v>
      </c>
      <c r="Q18" s="3">
        <v>3.2946147633893669E-4</v>
      </c>
      <c r="R18" s="4">
        <v>2.156046578777833E-2</v>
      </c>
      <c r="S18" s="4">
        <f t="shared" si="4"/>
        <v>1.8151073696587118E-2</v>
      </c>
      <c r="T18" s="5" t="e">
        <f t="shared" si="5"/>
        <v>#NUM!</v>
      </c>
    </row>
    <row r="19" spans="1:20" x14ac:dyDescent="0.3">
      <c r="F19" s="3">
        <v>0.99249999999999983</v>
      </c>
      <c r="G19" s="4">
        <v>2.9473568031924458E-8</v>
      </c>
      <c r="H19" s="5">
        <v>4.1098927019406335E-8</v>
      </c>
      <c r="J19" s="3">
        <f t="shared" si="1"/>
        <v>4.1098927019406335E-8</v>
      </c>
      <c r="K19" s="4">
        <f t="shared" si="0"/>
        <v>0.98993888998355428</v>
      </c>
      <c r="L19" s="4">
        <f t="shared" si="2"/>
        <v>0.99249999999999983</v>
      </c>
      <c r="M19" s="5">
        <f t="shared" si="3"/>
        <v>6.5592845163376978E-6</v>
      </c>
      <c r="Q19" s="3">
        <v>3.4702521437513184E-4</v>
      </c>
      <c r="R19" s="4">
        <v>2.2058832227736649E-2</v>
      </c>
      <c r="S19" s="4">
        <f t="shared" si="4"/>
        <v>1.862861278719196E-2</v>
      </c>
      <c r="T19" s="5" t="e">
        <f t="shared" si="5"/>
        <v>#NUM!</v>
      </c>
    </row>
    <row r="20" spans="1:20" x14ac:dyDescent="0.3">
      <c r="F20" s="3">
        <v>0.98999999999999977</v>
      </c>
      <c r="G20" s="4">
        <v>7.7719327523359891E-8</v>
      </c>
      <c r="H20" s="5">
        <v>1.0837442437984134E-7</v>
      </c>
      <c r="J20" s="3">
        <f t="shared" si="1"/>
        <v>1.0837442437984134E-7</v>
      </c>
      <c r="K20" s="4">
        <f t="shared" si="0"/>
        <v>0.9871735617889863</v>
      </c>
      <c r="L20" s="4">
        <f t="shared" si="2"/>
        <v>0.98999999999999977</v>
      </c>
      <c r="M20" s="5">
        <f t="shared" si="3"/>
        <v>7.988752960677031E-6</v>
      </c>
      <c r="Q20" s="3">
        <v>3.6552528310841481E-4</v>
      </c>
      <c r="R20" s="4">
        <v>2.256952705351575E-2</v>
      </c>
      <c r="S20" s="4">
        <f t="shared" si="4"/>
        <v>1.9118715519312872E-2</v>
      </c>
      <c r="T20" s="5" t="e">
        <f t="shared" si="5"/>
        <v>#NUM!</v>
      </c>
    </row>
    <row r="21" spans="1:20" x14ac:dyDescent="0.3">
      <c r="F21" s="3">
        <v>0.98749999999999971</v>
      </c>
      <c r="G21" s="4">
        <v>1.6618198354066033E-7</v>
      </c>
      <c r="H21" s="5">
        <v>2.3172970459769031E-7</v>
      </c>
      <c r="J21" s="3">
        <f t="shared" si="1"/>
        <v>2.3172970459769031E-7</v>
      </c>
      <c r="K21" s="4">
        <f t="shared" si="0"/>
        <v>0.98448450410223221</v>
      </c>
      <c r="L21" s="4">
        <f t="shared" si="2"/>
        <v>0.98749999999999971</v>
      </c>
      <c r="M21" s="5">
        <f t="shared" si="3"/>
        <v>9.0932155094526577E-6</v>
      </c>
      <c r="Q21" s="3">
        <v>3.8501159874526381E-4</v>
      </c>
      <c r="R21" s="4">
        <v>2.3092814212938205E-2</v>
      </c>
      <c r="S21" s="4">
        <f t="shared" si="4"/>
        <v>1.962171243151993E-2</v>
      </c>
      <c r="T21" s="5" t="e">
        <f t="shared" si="5"/>
        <v>#NUM!</v>
      </c>
    </row>
    <row r="22" spans="1:20" x14ac:dyDescent="0.3">
      <c r="F22" s="3">
        <v>0.98499999999999976</v>
      </c>
      <c r="G22" s="4">
        <v>3.1145895717702474E-7</v>
      </c>
      <c r="H22" s="5">
        <v>4.343087656266751E-7</v>
      </c>
      <c r="J22" s="3">
        <f t="shared" si="1"/>
        <v>4.343087656266751E-7</v>
      </c>
      <c r="K22" s="4">
        <f t="shared" si="0"/>
        <v>0.98184106188037079</v>
      </c>
      <c r="L22" s="4">
        <f t="shared" si="2"/>
        <v>0.98499999999999976</v>
      </c>
      <c r="M22" s="5">
        <f t="shared" si="3"/>
        <v>9.9788900436450341E-6</v>
      </c>
      <c r="Q22" s="3">
        <v>4.0553673854734894E-4</v>
      </c>
      <c r="R22" s="4">
        <v>2.3629065171921811E-2</v>
      </c>
      <c r="S22" s="4">
        <f t="shared" si="4"/>
        <v>2.013794275856769E-2</v>
      </c>
      <c r="T22" s="5" t="e">
        <f t="shared" si="5"/>
        <v>#NUM!</v>
      </c>
    </row>
    <row r="23" spans="1:20" x14ac:dyDescent="0.3">
      <c r="F23" s="3">
        <v>0.98249999999999971</v>
      </c>
      <c r="G23" s="4">
        <v>5.3256680327401352E-7</v>
      </c>
      <c r="H23" s="5">
        <v>7.4262892626400672E-7</v>
      </c>
      <c r="J23" s="3">
        <f t="shared" si="1"/>
        <v>7.4262892626400672E-7</v>
      </c>
      <c r="K23" s="4">
        <f t="shared" si="0"/>
        <v>0.97922998914984349</v>
      </c>
      <c r="L23" s="4">
        <f t="shared" si="2"/>
        <v>0.98249999999999971</v>
      </c>
      <c r="M23" s="5">
        <f t="shared" si="3"/>
        <v>1.0692970960139359E-5</v>
      </c>
      <c r="Q23" s="3">
        <v>4.2715608269358607E-4</v>
      </c>
      <c r="R23" s="4">
        <v>2.4178731600069545E-2</v>
      </c>
      <c r="S23" s="4">
        <f t="shared" si="4"/>
        <v>2.0667754660184692E-2</v>
      </c>
      <c r="T23" s="5" t="e">
        <f t="shared" si="5"/>
        <v>#NUM!</v>
      </c>
    </row>
    <row r="24" spans="1:20" x14ac:dyDescent="0.3">
      <c r="F24" s="3">
        <v>0.97999999999999965</v>
      </c>
      <c r="G24" s="4">
        <v>8.5086701663003673E-7</v>
      </c>
      <c r="H24" s="5">
        <v>1.186477367851094E-6</v>
      </c>
      <c r="J24" s="3">
        <f t="shared" si="1"/>
        <v>1.186477367851094E-6</v>
      </c>
      <c r="K24" s="4">
        <f t="shared" si="0"/>
        <v>0.97664399551023351</v>
      </c>
      <c r="L24" s="4">
        <f t="shared" si="2"/>
        <v>0.97999999999999965</v>
      </c>
      <c r="M24" s="5">
        <f t="shared" si="3"/>
        <v>1.126276613533049E-5</v>
      </c>
      <c r="Q24" s="3">
        <v>4.4992796370488529E-4</v>
      </c>
      <c r="R24" s="4">
        <v>2.4742066475661677E-2</v>
      </c>
      <c r="S24" s="4">
        <f t="shared" si="4"/>
        <v>2.1211505455881373E-2</v>
      </c>
      <c r="T24" s="5" t="e">
        <f t="shared" si="5"/>
        <v>#NUM!</v>
      </c>
    </row>
    <row r="25" spans="1:20" x14ac:dyDescent="0.3">
      <c r="F25" s="3">
        <v>0.97749999999999959</v>
      </c>
      <c r="G25" s="4">
        <v>1.2900108271706415E-6</v>
      </c>
      <c r="H25" s="5">
        <v>1.7988341548163897E-6</v>
      </c>
      <c r="J25" s="3">
        <f t="shared" si="1"/>
        <v>1.7988341548163897E-6</v>
      </c>
      <c r="K25" s="4">
        <f t="shared" si="0"/>
        <v>0.97407842787881693</v>
      </c>
      <c r="L25" s="4">
        <f t="shared" si="2"/>
        <v>0.97749999999999959</v>
      </c>
      <c r="M25" s="5">
        <f t="shared" si="3"/>
        <v>1.17071557804544E-5</v>
      </c>
      <c r="Q25" s="3">
        <v>4.7391382383483191E-4</v>
      </c>
      <c r="R25" s="4">
        <v>2.5319443667380908E-2</v>
      </c>
      <c r="S25" s="4">
        <f t="shared" si="4"/>
        <v>2.1769561865936392E-2</v>
      </c>
      <c r="T25" s="5" t="e">
        <f t="shared" si="5"/>
        <v>#NUM!</v>
      </c>
    </row>
    <row r="26" spans="1:20" x14ac:dyDescent="0.3">
      <c r="F26" s="3">
        <v>0.97499999999999953</v>
      </c>
      <c r="G26" s="4">
        <v>1.875897248026984E-6</v>
      </c>
      <c r="H26" s="5">
        <v>2.6158137355157596E-6</v>
      </c>
      <c r="J26" s="3">
        <f t="shared" si="1"/>
        <v>2.6158137355157596E-6</v>
      </c>
      <c r="K26" s="4">
        <f t="shared" si="0"/>
        <v>0.97153002241737041</v>
      </c>
      <c r="L26" s="4">
        <f t="shared" si="2"/>
        <v>0.97499999999999953</v>
      </c>
      <c r="M26" s="5">
        <f t="shared" si="3"/>
        <v>1.2040744423948664E-5</v>
      </c>
      <c r="Q26" s="3">
        <v>4.9917838085091198E-4</v>
      </c>
      <c r="R26" s="4">
        <v>2.5911321899580651E-2</v>
      </c>
      <c r="S26" s="4">
        <f t="shared" si="4"/>
        <v>2.2342300258722511E-2</v>
      </c>
      <c r="T26" s="5" t="e">
        <f t="shared" si="5"/>
        <v>#NUM!</v>
      </c>
    </row>
    <row r="27" spans="1:20" x14ac:dyDescent="0.3">
      <c r="F27" s="3">
        <v>0.97249999999999948</v>
      </c>
      <c r="G27" s="4">
        <v>2.6366411898260364E-6</v>
      </c>
      <c r="H27" s="5">
        <v>3.6766204797344804E-6</v>
      </c>
      <c r="J27" s="3">
        <f t="shared" si="1"/>
        <v>3.6766204797344804E-6</v>
      </c>
      <c r="K27" s="4">
        <f t="shared" si="0"/>
        <v>0.96899634056773254</v>
      </c>
      <c r="L27" s="4">
        <f t="shared" si="2"/>
        <v>0.97249999999999948</v>
      </c>
      <c r="M27" s="5">
        <f t="shared" si="3"/>
        <v>1.2275629417313075E-5</v>
      </c>
      <c r="Q27" s="3">
        <v>5.257898026536171E-4</v>
      </c>
      <c r="R27" s="4">
        <v>2.6518074718631619E-2</v>
      </c>
      <c r="S27" s="4">
        <f t="shared" si="4"/>
        <v>2.2930106904539654E-2</v>
      </c>
      <c r="T27" s="5" t="e">
        <f t="shared" si="5"/>
        <v>#NUM!</v>
      </c>
    </row>
    <row r="28" spans="1:20" x14ac:dyDescent="0.3">
      <c r="F28" s="3">
        <v>0.96999999999999942</v>
      </c>
      <c r="G28" s="4">
        <v>3.6025491293259125E-6</v>
      </c>
      <c r="H28" s="5">
        <v>5.0235147502202148E-6</v>
      </c>
      <c r="J28" s="3">
        <f t="shared" si="1"/>
        <v>5.0235147502202148E-6</v>
      </c>
      <c r="K28" s="4">
        <f t="shared" si="0"/>
        <v>0.96647547870228168</v>
      </c>
      <c r="L28" s="4">
        <f t="shared" si="2"/>
        <v>0.96999999999999942</v>
      </c>
      <c r="M28" s="5">
        <f t="shared" si="3"/>
        <v>1.2422250378065956E-5</v>
      </c>
      <c r="Q28" s="3">
        <v>5.5381989120457898E-4</v>
      </c>
      <c r="R28" s="4">
        <v>2.7140071994747363E-2</v>
      </c>
      <c r="S28" s="4">
        <f t="shared" si="4"/>
        <v>2.3533378236126213E-2</v>
      </c>
      <c r="T28" s="5" t="e">
        <f t="shared" si="5"/>
        <v>#NUM!</v>
      </c>
    </row>
    <row r="29" spans="1:20" x14ac:dyDescent="0.3">
      <c r="F29" s="3">
        <v>0.96749999999999936</v>
      </c>
      <c r="G29" s="4">
        <v>4.8061010202271856E-6</v>
      </c>
      <c r="H29" s="5">
        <v>6.7017876785145415E-6</v>
      </c>
      <c r="J29" s="3">
        <f t="shared" si="1"/>
        <v>6.7017876785145415E-6</v>
      </c>
      <c r="K29" s="4">
        <f t="shared" si="0"/>
        <v>0.96396590218264278</v>
      </c>
      <c r="L29" s="4">
        <f t="shared" si="2"/>
        <v>0.96749999999999936</v>
      </c>
      <c r="M29" s="5">
        <f t="shared" si="3"/>
        <v>1.2489847382644578E-5</v>
      </c>
      <c r="Q29" s="3">
        <v>5.8334427625997731E-4</v>
      </c>
      <c r="R29" s="4">
        <v>2.777769089700426E-2</v>
      </c>
      <c r="S29" s="4">
        <f t="shared" si="4"/>
        <v>2.4152521116023836E-2</v>
      </c>
      <c r="T29" s="5" t="e">
        <f t="shared" si="5"/>
        <v>#NUM!</v>
      </c>
    </row>
    <row r="30" spans="1:20" x14ac:dyDescent="0.3">
      <c r="F30" s="3">
        <v>0.9649999999999993</v>
      </c>
      <c r="G30" s="4">
        <v>6.2819369652836062E-6</v>
      </c>
      <c r="H30" s="5">
        <v>8.7597425800992893E-6</v>
      </c>
      <c r="J30" s="3">
        <f t="shared" si="1"/>
        <v>8.7597425800992893E-6</v>
      </c>
      <c r="K30" s="4">
        <f t="shared" si="0"/>
        <v>0.96146634366509853</v>
      </c>
      <c r="L30" s="4">
        <f t="shared" si="2"/>
        <v>0.9649999999999993</v>
      </c>
      <c r="M30" s="5">
        <f t="shared" si="3"/>
        <v>1.2486727093184342E-5</v>
      </c>
      <c r="Q30" s="3">
        <v>6.1444261943198518E-4</v>
      </c>
      <c r="R30" s="4">
        <v>2.8431509771336915E-2</v>
      </c>
      <c r="S30" s="4">
        <f t="shared" si="4"/>
        <v>2.4787953110976816E-2</v>
      </c>
      <c r="T30" s="5" t="e">
        <f t="shared" si="5"/>
        <v>#NUM!</v>
      </c>
    </row>
    <row r="31" spans="1:20" x14ac:dyDescent="0.3">
      <c r="F31" s="3">
        <v>0.96249999999999925</v>
      </c>
      <c r="G31" s="4">
        <v>8.066847974882395E-6</v>
      </c>
      <c r="H31" s="5">
        <v>1.1248682067852432E-5</v>
      </c>
      <c r="J31" s="3">
        <f t="shared" si="1"/>
        <v>1.1248682067852432E-5</v>
      </c>
      <c r="K31" s="4">
        <f t="shared" si="0"/>
        <v>0.95897573654175994</v>
      </c>
      <c r="L31" s="4">
        <f t="shared" si="2"/>
        <v>0.96249999999999925</v>
      </c>
      <c r="M31" s="5">
        <f t="shared" si="3"/>
        <v>1.2420432923080881E-5</v>
      </c>
      <c r="Q31" s="3">
        <v>6.4719882912878839E-4</v>
      </c>
      <c r="R31" s="4">
        <v>2.9101853207241162E-2</v>
      </c>
      <c r="S31" s="4">
        <f t="shared" si="4"/>
        <v>2.5440102773550039E-2</v>
      </c>
      <c r="T31" s="5" t="e">
        <f t="shared" si="5"/>
        <v>#NUM!</v>
      </c>
    </row>
    <row r="32" spans="1:20" x14ac:dyDescent="0.3">
      <c r="F32" s="3">
        <v>0.9599999999999993</v>
      </c>
      <c r="G32" s="4">
        <v>1.0199770193500079E-5</v>
      </c>
      <c r="H32" s="5">
        <v>1.4222900001225415E-5</v>
      </c>
      <c r="J32" s="3">
        <f t="shared" si="1"/>
        <v>1.4222900001225415E-5</v>
      </c>
      <c r="K32" s="4">
        <f t="shared" si="0"/>
        <v>0.95649316928466843</v>
      </c>
      <c r="L32" s="4">
        <f t="shared" si="2"/>
        <v>0.9599999999999993</v>
      </c>
      <c r="M32" s="5">
        <f t="shared" si="3"/>
        <v>1.2297861665987996E-5</v>
      </c>
      <c r="Q32" s="3">
        <v>6.8170128695319346E-4</v>
      </c>
      <c r="R32" s="4">
        <v>2.9789134478921935E-2</v>
      </c>
      <c r="S32" s="4">
        <f t="shared" si="4"/>
        <v>2.6109409931156877E-2</v>
      </c>
      <c r="T32" s="5" t="e">
        <f t="shared" si="5"/>
        <v>#NUM!</v>
      </c>
    </row>
    <row r="33" spans="6:20" x14ac:dyDescent="0.3">
      <c r="F33" s="3">
        <v>0.95749999999999924</v>
      </c>
      <c r="G33" s="4">
        <v>1.2721781994185142E-5</v>
      </c>
      <c r="H33" s="5">
        <v>1.7739677434692778E-5</v>
      </c>
      <c r="J33" s="3">
        <f t="shared" si="1"/>
        <v>1.7739677434692778E-5</v>
      </c>
      <c r="K33" s="4">
        <f t="shared" si="0"/>
        <v>0.95401785304417563</v>
      </c>
      <c r="L33" s="4">
        <f t="shared" si="2"/>
        <v>0.95749999999999924</v>
      </c>
      <c r="M33" s="5">
        <f t="shared" si="3"/>
        <v>1.2125347421951608E-5</v>
      </c>
      <c r="Q33" s="3">
        <v>7.1804308617061093E-4</v>
      </c>
      <c r="R33" s="4">
        <v>3.0493842601937687E-2</v>
      </c>
      <c r="S33" s="4">
        <f t="shared" si="4"/>
        <v>2.6796325982690442E-2</v>
      </c>
      <c r="T33" s="5" t="e">
        <f t="shared" si="5"/>
        <v>#NUM!</v>
      </c>
    </row>
    <row r="34" spans="6:20" x14ac:dyDescent="0.3">
      <c r="F34" s="3">
        <v>0.95499999999999918</v>
      </c>
      <c r="G34" s="4">
        <v>1.5676103566162015E-5</v>
      </c>
      <c r="H34" s="5">
        <v>2.1859282042693381E-5</v>
      </c>
      <c r="J34" s="3">
        <f t="shared" si="1"/>
        <v>2.1859282042693381E-5</v>
      </c>
      <c r="K34" s="4">
        <f t="shared" si="0"/>
        <v>0.95154909789118369</v>
      </c>
      <c r="L34" s="4">
        <f t="shared" si="2"/>
        <v>0.95499999999999918</v>
      </c>
      <c r="M34" s="5">
        <f t="shared" si="3"/>
        <v>1.1908725364627196E-5</v>
      </c>
      <c r="Q34" s="3">
        <v>7.5632228288988743E-4</v>
      </c>
      <c r="R34" s="4">
        <v>3.1216543553541157E-2</v>
      </c>
      <c r="S34" s="4">
        <f t="shared" si="4"/>
        <v>2.7501314202959235E-2</v>
      </c>
      <c r="T34" s="5" t="e">
        <f t="shared" si="5"/>
        <v>#NUM!</v>
      </c>
    </row>
    <row r="35" spans="6:20" x14ac:dyDescent="0.3">
      <c r="F35" s="3">
        <v>0.95249999999999913</v>
      </c>
      <c r="G35" s="4">
        <v>1.9108098695632017E-5</v>
      </c>
      <c r="H35" s="5">
        <v>2.66449706028387E-5</v>
      </c>
      <c r="J35" s="3">
        <f t="shared" si="1"/>
        <v>2.66449706028387E-5</v>
      </c>
      <c r="K35" s="4">
        <f t="shared" si="0"/>
        <v>0.94908629493160446</v>
      </c>
      <c r="L35" s="4">
        <f t="shared" si="2"/>
        <v>0.95249999999999913</v>
      </c>
      <c r="M35" s="5">
        <f t="shared" si="3"/>
        <v>1.1653382293983445E-5</v>
      </c>
      <c r="Q35" s="3">
        <v>7.9664216063471199E-4</v>
      </c>
      <c r="R35" s="4">
        <v>3.1957625083874716E-2</v>
      </c>
      <c r="S35" s="4">
        <f t="shared" si="4"/>
        <v>2.8224850055132481E-2</v>
      </c>
      <c r="T35" s="5" t="e">
        <f t="shared" si="5"/>
        <v>#NUM!</v>
      </c>
    </row>
    <row r="36" spans="6:20" x14ac:dyDescent="0.3">
      <c r="F36" s="3">
        <v>0.94999999999999907</v>
      </c>
      <c r="G36" s="4">
        <v>2.3065278458592224E-5</v>
      </c>
      <c r="H36" s="5">
        <v>3.2162994145302689E-5</v>
      </c>
      <c r="J36" s="3">
        <f t="shared" si="1"/>
        <v>3.2162994145302689E-5</v>
      </c>
      <c r="K36" s="4">
        <f t="shared" si="0"/>
        <v>0.94662890256786258</v>
      </c>
      <c r="L36" s="4">
        <f t="shared" si="2"/>
        <v>0.94999999999999907</v>
      </c>
      <c r="M36" s="5">
        <f t="shared" si="3"/>
        <v>1.1364297896957188E-5</v>
      </c>
      <c r="Q36" s="3">
        <v>8.3911150901941345E-4</v>
      </c>
      <c r="R36" s="4">
        <v>3.2717554717478718E-2</v>
      </c>
      <c r="S36" s="4">
        <f t="shared" si="4"/>
        <v>2.8967421511405075E-2</v>
      </c>
      <c r="T36" s="5" t="e">
        <f t="shared" si="5"/>
        <v>#NUM!</v>
      </c>
    </row>
    <row r="37" spans="6:20" x14ac:dyDescent="0.3">
      <c r="F37" s="3">
        <v>0.94749999999999901</v>
      </c>
      <c r="G37" s="4">
        <v>2.7597306581983552E-5</v>
      </c>
      <c r="H37" s="5">
        <v>3.8482605428585637E-5</v>
      </c>
      <c r="J37" s="3">
        <f t="shared" si="1"/>
        <v>3.8482605428585637E-5</v>
      </c>
      <c r="K37" s="4">
        <f t="shared" si="0"/>
        <v>0.94417643576454346</v>
      </c>
      <c r="L37" s="4">
        <f t="shared" si="2"/>
        <v>0.94749999999999901</v>
      </c>
      <c r="M37" s="5">
        <f t="shared" si="3"/>
        <v>1.1046079227199202E-5</v>
      </c>
      <c r="Q37" s="3">
        <v>8.8384491728111809E-4</v>
      </c>
      <c r="R37" s="4">
        <v>3.3496832801921284E-2</v>
      </c>
      <c r="S37" s="4">
        <f t="shared" si="4"/>
        <v>2.9729529382099509E-2</v>
      </c>
      <c r="T37" s="5" t="e">
        <f t="shared" si="5"/>
        <v>#NUM!</v>
      </c>
    </row>
    <row r="38" spans="6:20" x14ac:dyDescent="0.3">
      <c r="F38" s="3">
        <v>0.94499999999999895</v>
      </c>
      <c r="G38" s="4">
        <v>3.2756006379441954E-5</v>
      </c>
      <c r="H38" s="5">
        <v>4.5676068610957093E-5</v>
      </c>
      <c r="J38" s="3">
        <f t="shared" si="1"/>
        <v>4.5676068610957093E-5</v>
      </c>
      <c r="K38" s="4">
        <f t="shared" si="0"/>
        <v>0.94172845748365652</v>
      </c>
      <c r="L38" s="4">
        <f t="shared" si="2"/>
        <v>0.94499999999999895</v>
      </c>
      <c r="M38" s="5">
        <f t="shared" si="3"/>
        <v>1.0702990436236156E-5</v>
      </c>
      <c r="Q38" s="3">
        <v>9.3096308346021209E-4</v>
      </c>
      <c r="R38" s="4">
        <v>3.4296127764090335E-2</v>
      </c>
      <c r="S38" s="4">
        <f t="shared" si="4"/>
        <v>3.0511687653425729E-2</v>
      </c>
      <c r="T38" s="5" t="e">
        <f t="shared" si="5"/>
        <v>#NUM!</v>
      </c>
    </row>
    <row r="39" spans="6:20" x14ac:dyDescent="0.3">
      <c r="F39" s="3">
        <v>0.94249999999999889</v>
      </c>
      <c r="G39" s="4">
        <v>3.8595368999218549E-5</v>
      </c>
      <c r="H39" s="5">
        <v>5.3818670751631049E-5</v>
      </c>
      <c r="J39" s="3">
        <f t="shared" si="1"/>
        <v>5.3818670751631049E-5</v>
      </c>
      <c r="K39" s="4">
        <f t="shared" si="0"/>
        <v>0.93928457181372382</v>
      </c>
      <c r="L39" s="4">
        <f t="shared" si="2"/>
        <v>0.94249999999999889</v>
      </c>
      <c r="M39" s="5">
        <f t="shared" si="3"/>
        <v>1.0338978421092193E-5</v>
      </c>
      <c r="Q39" s="3">
        <v>9.8059314006337765E-4</v>
      </c>
      <c r="R39" s="4">
        <v>3.5115836905322578E-2</v>
      </c>
      <c r="S39" s="4">
        <f t="shared" si="4"/>
        <v>3.131442383412758E-2</v>
      </c>
      <c r="T39" s="5" t="e">
        <f t="shared" si="5"/>
        <v>#NUM!</v>
      </c>
    </row>
    <row r="40" spans="6:20" x14ac:dyDescent="0.3">
      <c r="F40" s="3">
        <v>0.93999999999999884</v>
      </c>
      <c r="G40" s="4">
        <v>4.517156290928794E-5</v>
      </c>
      <c r="H40" s="5">
        <v>6.2988735037117531E-5</v>
      </c>
      <c r="J40" s="3">
        <f t="shared" si="1"/>
        <v>6.2988735037117531E-5</v>
      </c>
      <c r="K40" s="4">
        <f t="shared" si="0"/>
        <v>0.9368444183617306</v>
      </c>
      <c r="L40" s="4">
        <f t="shared" si="2"/>
        <v>0.93999999999999884</v>
      </c>
      <c r="M40" s="5">
        <f t="shared" si="3"/>
        <v>9.9576954757756342E-6</v>
      </c>
      <c r="Q40" s="3">
        <v>1.0328689970878432E-3</v>
      </c>
      <c r="R40" s="4">
        <v>3.5956511706356137E-2</v>
      </c>
      <c r="S40" s="4">
        <f t="shared" si="4"/>
        <v>3.213827931124881E-2</v>
      </c>
      <c r="T40" s="5" t="e">
        <f t="shared" si="5"/>
        <v>#NUM!</v>
      </c>
    </row>
    <row r="41" spans="6:20" x14ac:dyDescent="0.3">
      <c r="F41" s="3">
        <v>0.93749999999999878</v>
      </c>
      <c r="G41" s="4">
        <v>5.2542944600899228E-5</v>
      </c>
      <c r="H41" s="5">
        <v>7.3267635706611377E-5</v>
      </c>
      <c r="J41" s="3">
        <f t="shared" si="1"/>
        <v>7.3267635706611377E-5</v>
      </c>
      <c r="K41" s="4">
        <f t="shared" si="0"/>
        <v>0.93440766759979721</v>
      </c>
      <c r="L41" s="4">
        <f t="shared" si="2"/>
        <v>0.93749999999999878</v>
      </c>
      <c r="M41" s="5">
        <f t="shared" si="3"/>
        <v>9.5625196733363992E-6</v>
      </c>
      <c r="Q41" s="3">
        <v>1.0879317033324282E-3</v>
      </c>
      <c r="R41" s="4">
        <v>3.6818658517827098E-2</v>
      </c>
      <c r="S41" s="4">
        <f t="shared" si="4"/>
        <v>3.2983809715259216E-2</v>
      </c>
      <c r="T41" s="5" t="e">
        <f t="shared" si="5"/>
        <v>#NUM!</v>
      </c>
    </row>
    <row r="42" spans="6:20" x14ac:dyDescent="0.3">
      <c r="F42" s="3">
        <v>0.93499999999999883</v>
      </c>
      <c r="G42" s="4">
        <v>6.0770070173154914E-5</v>
      </c>
      <c r="H42" s="5">
        <v>8.4739814205915718E-5</v>
      </c>
      <c r="J42" s="3">
        <f t="shared" si="1"/>
        <v>8.4739814205915718E-5</v>
      </c>
      <c r="K42" s="4">
        <f t="shared" si="0"/>
        <v>0.93197401704732452</v>
      </c>
      <c r="L42" s="4">
        <f t="shared" si="2"/>
        <v>0.93499999999999883</v>
      </c>
      <c r="M42" s="5">
        <f t="shared" si="3"/>
        <v>9.1565728298755408E-6</v>
      </c>
      <c r="Q42" s="3">
        <v>1.1459298269702435E-3</v>
      </c>
      <c r="R42" s="4">
        <v>3.7703028391162581E-2</v>
      </c>
      <c r="S42" s="4">
        <f t="shared" si="4"/>
        <v>3.3851585294787059E-2</v>
      </c>
      <c r="T42" s="5" t="e">
        <f t="shared" si="5"/>
        <v>#NUM!</v>
      </c>
    </row>
    <row r="43" spans="6:20" x14ac:dyDescent="0.3">
      <c r="F43" s="3">
        <v>0.93249999999999877</v>
      </c>
      <c r="G43" s="4">
        <v>6.9915707967324953E-5</v>
      </c>
      <c r="H43" s="5">
        <v>9.74927968051513E-5</v>
      </c>
      <c r="J43" s="3">
        <f t="shared" si="1"/>
        <v>9.74927968051513E-5</v>
      </c>
      <c r="K43" s="4">
        <f t="shared" si="0"/>
        <v>0.92954318803043745</v>
      </c>
      <c r="L43" s="4">
        <f t="shared" si="2"/>
        <v>0.93249999999999877</v>
      </c>
      <c r="M43" s="5">
        <f t="shared" si="3"/>
        <v>8.742737023341114E-6</v>
      </c>
      <c r="Q43" s="3">
        <v>1.207019856409867E-3</v>
      </c>
      <c r="R43" s="4">
        <v>3.8610098112498069E-2</v>
      </c>
      <c r="S43" s="4">
        <f t="shared" si="4"/>
        <v>3.4742191301209931E-2</v>
      </c>
      <c r="T43" s="5" t="e">
        <f t="shared" si="5"/>
        <v>#NUM!</v>
      </c>
    </row>
    <row r="44" spans="6:20" x14ac:dyDescent="0.3">
      <c r="F44" s="3">
        <v>0.92999999999999872</v>
      </c>
      <c r="G44" s="4">
        <v>8.0044852007207836E-5</v>
      </c>
      <c r="H44" s="5">
        <v>1.1161721334044447E-4</v>
      </c>
      <c r="J44" s="3">
        <f t="shared" si="1"/>
        <v>1.1161721334044447E-4</v>
      </c>
      <c r="K44" s="4">
        <f t="shared" si="0"/>
        <v>0.92711492296168041</v>
      </c>
      <c r="L44" s="4">
        <f t="shared" si="2"/>
        <v>0.92999999999999872</v>
      </c>
      <c r="M44" s="5">
        <f t="shared" si="3"/>
        <v>8.3236695170315315E-6</v>
      </c>
      <c r="Q44" s="3">
        <v>1.2713666225266486E-3</v>
      </c>
      <c r="R44" s="4">
        <v>3.9540435734960001E-2</v>
      </c>
      <c r="S44" s="4">
        <f t="shared" si="4"/>
        <v>3.5656228383364505E-2</v>
      </c>
      <c r="T44" s="5" t="e">
        <f t="shared" si="5"/>
        <v>#NUM!</v>
      </c>
    </row>
    <row r="45" spans="6:20" x14ac:dyDescent="0.3">
      <c r="F45" s="3">
        <v>0.92749999999999866</v>
      </c>
      <c r="G45" s="4">
        <v>9.1224736301773979E-5</v>
      </c>
      <c r="H45" s="5">
        <v>1.2720681715801044E-4</v>
      </c>
      <c r="J45" s="3">
        <f t="shared" si="1"/>
        <v>1.2720681715801044E-4</v>
      </c>
      <c r="K45" s="4">
        <f t="shared" si="0"/>
        <v>0.92468898300923141</v>
      </c>
      <c r="L45" s="4">
        <f t="shared" si="2"/>
        <v>0.92749999999999866</v>
      </c>
      <c r="M45" s="5">
        <f t="shared" si="3"/>
        <v>7.9018165223821405E-6</v>
      </c>
      <c r="Q45" s="3">
        <v>1.3391437434032746E-3</v>
      </c>
      <c r="R45" s="4">
        <v>4.0494659718627098E-2</v>
      </c>
      <c r="S45" s="4">
        <f t="shared" si="4"/>
        <v>3.6594312992639641E-2</v>
      </c>
      <c r="T45" s="5" t="e">
        <f t="shared" si="5"/>
        <v>#NUM!</v>
      </c>
    </row>
    <row r="46" spans="6:20" x14ac:dyDescent="0.3">
      <c r="F46" s="3">
        <v>0.9249999999999986</v>
      </c>
      <c r="G46" s="4">
        <v>1.0352484991636532E-4</v>
      </c>
      <c r="H46" s="5">
        <v>1.4435850612993733E-4</v>
      </c>
      <c r="J46" s="3">
        <f t="shared" si="1"/>
        <v>1.4435850612993733E-4</v>
      </c>
      <c r="K46" s="4">
        <f t="shared" si="0"/>
        <v>0.92226514609868915</v>
      </c>
      <c r="L46" s="4">
        <f t="shared" si="2"/>
        <v>0.9249999999999986</v>
      </c>
      <c r="M46" s="5">
        <f t="shared" si="3"/>
        <v>7.4794258615075358E-6</v>
      </c>
      <c r="Q46" s="3">
        <v>1.4105340927798157E-3</v>
      </c>
      <c r="R46" s="4">
        <v>4.1473465813261931E-2</v>
      </c>
      <c r="S46" s="4">
        <f t="shared" si="4"/>
        <v>3.7557077798729438E-2</v>
      </c>
      <c r="T46" s="5" t="e">
        <f t="shared" si="5"/>
        <v>#NUM!</v>
      </c>
    </row>
    <row r="47" spans="6:20" x14ac:dyDescent="0.3">
      <c r="F47" s="3">
        <v>0.92249999999999854</v>
      </c>
      <c r="G47" s="4">
        <v>1.1701695258750819E-4</v>
      </c>
      <c r="H47" s="5">
        <v>1.6317234442800213E-4</v>
      </c>
      <c r="J47" s="3">
        <f t="shared" si="1"/>
        <v>1.6317234442800213E-4</v>
      </c>
      <c r="K47" s="4">
        <f t="shared" si="0"/>
        <v>0.91984320522038265</v>
      </c>
      <c r="L47" s="4">
        <f t="shared" si="2"/>
        <v>0.92249999999999854</v>
      </c>
      <c r="M47" s="5">
        <f t="shared" si="3"/>
        <v>7.0585585009942442E-6</v>
      </c>
      <c r="Q47" s="3">
        <v>1.4857302934767958E-3</v>
      </c>
      <c r="R47" s="4">
        <v>4.2477535466803863E-2</v>
      </c>
      <c r="S47" s="4">
        <f t="shared" si="4"/>
        <v>3.8545172116320817E-2</v>
      </c>
      <c r="T47" s="5" t="e">
        <f t="shared" si="5"/>
        <v>#NUM!</v>
      </c>
    </row>
    <row r="48" spans="6:20" x14ac:dyDescent="0.3">
      <c r="F48" s="3">
        <v>0.91999999999999849</v>
      </c>
      <c r="G48" s="4">
        <v>1.31775091181263E-4</v>
      </c>
      <c r="H48" s="5">
        <v>1.8375158547374287E-4</v>
      </c>
      <c r="J48" s="3">
        <f t="shared" si="1"/>
        <v>1.8375158547374287E-4</v>
      </c>
      <c r="K48" s="4">
        <f t="shared" si="0"/>
        <v>0.91742296692446712</v>
      </c>
      <c r="L48" s="4">
        <f t="shared" si="2"/>
        <v>0.91999999999999849</v>
      </c>
      <c r="M48" s="5">
        <f t="shared" si="3"/>
        <v>6.6410994723826476E-6</v>
      </c>
      <c r="Q48" s="3">
        <v>1.5649352371231412E-3</v>
      </c>
      <c r="R48" s="4">
        <v>4.3507433772784515E-2</v>
      </c>
      <c r="S48" s="4">
        <f t="shared" si="4"/>
        <v>3.9559262343010659E-2</v>
      </c>
      <c r="T48" s="5" t="e">
        <f t="shared" si="5"/>
        <v>#NUM!</v>
      </c>
    </row>
    <row r="49" spans="6:20" x14ac:dyDescent="0.3">
      <c r="F49" s="3">
        <v>0.91749999999999843</v>
      </c>
      <c r="G49" s="4">
        <v>1.4787561665769662E-4</v>
      </c>
      <c r="H49" s="5">
        <v>2.0620269559428543E-4</v>
      </c>
      <c r="J49" s="3">
        <f t="shared" si="1"/>
        <v>2.0620269559428543E-4</v>
      </c>
      <c r="K49" s="4">
        <f t="shared" si="0"/>
        <v>0.91500425003102204</v>
      </c>
      <c r="L49" s="4">
        <f t="shared" si="2"/>
        <v>0.91749999999999843</v>
      </c>
      <c r="M49" s="5">
        <f t="shared" si="3"/>
        <v>6.2287679076456552E-6</v>
      </c>
      <c r="Q49" s="3">
        <v>1.6483626315908419E-3</v>
      </c>
      <c r="R49" s="4">
        <v>4.456387119808259E-2</v>
      </c>
      <c r="S49" s="4">
        <f t="shared" si="4"/>
        <v>4.0600032408741278E-2</v>
      </c>
      <c r="T49" s="5" t="e">
        <f t="shared" si="5"/>
        <v>#NUM!</v>
      </c>
    </row>
    <row r="50" spans="6:20" x14ac:dyDescent="0.3">
      <c r="F50" s="3">
        <v>0.91499999999999837</v>
      </c>
      <c r="G50" s="4">
        <v>1.6539720157896756E-4</v>
      </c>
      <c r="H50" s="5">
        <v>2.3063537843620143E-4</v>
      </c>
      <c r="J50" s="3">
        <f t="shared" si="1"/>
        <v>2.3063537843620143E-4</v>
      </c>
      <c r="K50" s="4">
        <f t="shared" si="0"/>
        <v>0.91258688450377767</v>
      </c>
      <c r="L50" s="4">
        <f t="shared" si="2"/>
        <v>0.91499999999999837</v>
      </c>
      <c r="M50" s="5">
        <f t="shared" si="3"/>
        <v>5.8231263981004603E-6</v>
      </c>
      <c r="Q50" s="3">
        <v>1.7362375776137616E-3</v>
      </c>
      <c r="R50" s="4">
        <v>4.5647480792525168E-2</v>
      </c>
      <c r="S50" s="4">
        <f t="shared" si="4"/>
        <v>4.1668184237062235E-2</v>
      </c>
      <c r="T50" s="5" t="e">
        <f t="shared" si="5"/>
        <v>#NUM!</v>
      </c>
    </row>
    <row r="51" spans="6:20" x14ac:dyDescent="0.3">
      <c r="F51" s="3">
        <v>0.91249999999999831</v>
      </c>
      <c r="G51" s="4">
        <v>1.8442085825475053E-4</v>
      </c>
      <c r="H51" s="5">
        <v>2.5716260026809431E-4</v>
      </c>
      <c r="J51" s="3">
        <f t="shared" si="1"/>
        <v>2.5716260026809431E-4</v>
      </c>
      <c r="K51" s="4">
        <f t="shared" si="0"/>
        <v>0.91017071044593145</v>
      </c>
      <c r="L51" s="4">
        <f t="shared" si="2"/>
        <v>0.91249999999999831</v>
      </c>
      <c r="M51" s="5">
        <f t="shared" si="3"/>
        <v>5.4255898266849917E-6</v>
      </c>
      <c r="Q51" s="3">
        <v>1.8287971761461069E-3</v>
      </c>
      <c r="R51" s="4">
        <v>4.6759212821305809E-2</v>
      </c>
      <c r="S51" s="4">
        <f t="shared" si="4"/>
        <v>4.2764438218525762E-2</v>
      </c>
      <c r="T51" s="5" t="e">
        <f t="shared" si="5"/>
        <v>#NUM!</v>
      </c>
    </row>
    <row r="52" spans="6:20" x14ac:dyDescent="0.3">
      <c r="F52" s="3">
        <v>0.90999999999999837</v>
      </c>
      <c r="G52" s="4">
        <v>2.050299572625663E-4</v>
      </c>
      <c r="H52" s="5">
        <v>2.8590061580596515E-4</v>
      </c>
      <c r="J52" s="3">
        <f t="shared" si="1"/>
        <v>2.8590061580596515E-4</v>
      </c>
      <c r="K52" s="4">
        <f t="shared" si="0"/>
        <v>0.90775557723147693</v>
      </c>
      <c r="L52" s="4">
        <f t="shared" si="2"/>
        <v>0.90999999999999837</v>
      </c>
      <c r="M52" s="5">
        <f t="shared" si="3"/>
        <v>5.0374335638574313E-6</v>
      </c>
      <c r="Q52" s="3">
        <v>1.9262911680995691E-3</v>
      </c>
      <c r="R52" s="4">
        <v>4.7899630996510963E-2</v>
      </c>
      <c r="S52" s="4">
        <f t="shared" si="4"/>
        <v>4.388953369653828E-2</v>
      </c>
      <c r="T52" s="5" t="e">
        <f t="shared" si="5"/>
        <v>#NUM!</v>
      </c>
    </row>
    <row r="53" spans="6:20" x14ac:dyDescent="0.3">
      <c r="F53" s="3">
        <v>0.90749999999999831</v>
      </c>
      <c r="G53" s="4">
        <v>2.2731024651172468E-4</v>
      </c>
      <c r="H53" s="5">
        <v>3.1696899479661145E-4</v>
      </c>
      <c r="J53" s="3">
        <f t="shared" si="1"/>
        <v>3.1696899479661145E-4</v>
      </c>
      <c r="K53" s="4">
        <f t="shared" si="0"/>
        <v>0.90534134272578892</v>
      </c>
      <c r="L53" s="4">
        <f t="shared" si="2"/>
        <v>0.90749999999999831</v>
      </c>
      <c r="M53" s="5">
        <f t="shared" si="3"/>
        <v>4.659801227497095E-6</v>
      </c>
      <c r="Q53" s="3">
        <v>2.0289826081850678E-3</v>
      </c>
      <c r="R53" s="4">
        <v>4.9069498296074841E-2</v>
      </c>
      <c r="S53" s="4">
        <f t="shared" si="4"/>
        <v>4.5044229465993395E-2</v>
      </c>
      <c r="T53" s="5" t="e">
        <f t="shared" si="5"/>
        <v>#NUM!</v>
      </c>
    </row>
    <row r="54" spans="6:20" x14ac:dyDescent="0.3">
      <c r="F54" s="3">
        <v>0.90499999999999825</v>
      </c>
      <c r="G54" s="4">
        <v>2.513498707758993E-4</v>
      </c>
      <c r="H54" s="5">
        <v>3.5049064925450065E-4</v>
      </c>
      <c r="J54" s="3">
        <f t="shared" si="1"/>
        <v>3.5049064925450065E-4</v>
      </c>
      <c r="K54" s="4">
        <f t="shared" si="0"/>
        <v>0.90292787259113583</v>
      </c>
      <c r="L54" s="4">
        <f t="shared" si="2"/>
        <v>0.90499999999999825</v>
      </c>
      <c r="M54" s="5">
        <f t="shared" si="3"/>
        <v>4.2937119985588992E-6</v>
      </c>
      <c r="Q54" s="3">
        <v>2.137148574677289E-3</v>
      </c>
      <c r="R54" s="4">
        <v>5.0269552469774201E-2</v>
      </c>
      <c r="S54" s="4">
        <f t="shared" si="4"/>
        <v>4.6229304285023469E-2</v>
      </c>
      <c r="T54" s="5" t="e">
        <f t="shared" si="5"/>
        <v>#NUM!</v>
      </c>
    </row>
    <row r="55" spans="6:20" x14ac:dyDescent="0.3">
      <c r="F55" s="3">
        <v>0.90249999999999819</v>
      </c>
      <c r="G55" s="4">
        <v>2.7723939156311714E-4</v>
      </c>
      <c r="H55" s="5">
        <v>3.8659186116914764E-4</v>
      </c>
      <c r="J55" s="3">
        <f t="shared" si="1"/>
        <v>3.8659186116914764E-4</v>
      </c>
      <c r="K55" s="4">
        <f t="shared" si="0"/>
        <v>0.90051503967585123</v>
      </c>
      <c r="L55" s="4">
        <f t="shared" si="2"/>
        <v>0.90249999999999819</v>
      </c>
      <c r="M55" s="5">
        <f t="shared" si="3"/>
        <v>3.9400674884376327E-6</v>
      </c>
      <c r="Q55" s="3">
        <v>2.2510809170172021E-3</v>
      </c>
      <c r="R55" s="4">
        <v>5.150064774119871E-2</v>
      </c>
      <c r="S55" s="4">
        <f t="shared" si="4"/>
        <v>4.7445557400216117E-2</v>
      </c>
      <c r="T55" s="5" t="e">
        <f t="shared" si="5"/>
        <v>#NUM!</v>
      </c>
    </row>
    <row r="56" spans="6:20" x14ac:dyDescent="0.3">
      <c r="F56" s="3">
        <v>0.89999999999999813</v>
      </c>
      <c r="G56" s="4">
        <v>3.0507180739814424E-4</v>
      </c>
      <c r="H56" s="5">
        <v>4.2540231078754963E-4</v>
      </c>
      <c r="J56" s="3">
        <f t="shared" si="1"/>
        <v>4.2540231078754963E-4</v>
      </c>
      <c r="K56" s="4">
        <f t="shared" si="0"/>
        <v>0.89810272346502051</v>
      </c>
      <c r="L56" s="4">
        <f t="shared" si="2"/>
        <v>0.89999999999999813</v>
      </c>
      <c r="M56" s="5">
        <f t="shared" si="3"/>
        <v>3.5996582501766881E-6</v>
      </c>
      <c r="Q56" s="3">
        <v>2.3710870432694089E-3</v>
      </c>
      <c r="R56" s="4">
        <v>5.2763691261123867E-2</v>
      </c>
      <c r="S56" s="4">
        <f t="shared" si="4"/>
        <v>4.8693809085646696E-2</v>
      </c>
      <c r="T56" s="5" t="e">
        <f t="shared" si="5"/>
        <v>#NUM!</v>
      </c>
    </row>
    <row r="57" spans="6:20" x14ac:dyDescent="0.3">
      <c r="F57" s="3">
        <v>0.89749999999999808</v>
      </c>
      <c r="G57" s="4">
        <v>3.3494257449852185E-4</v>
      </c>
      <c r="H57" s="5">
        <v>4.6705510544554153E-4</v>
      </c>
      <c r="J57" s="3">
        <f t="shared" si="1"/>
        <v>4.6705510544554153E-4</v>
      </c>
      <c r="K57" s="4">
        <f t="shared" si="0"/>
        <v>0.89569080958538005</v>
      </c>
      <c r="L57" s="4">
        <f t="shared" si="2"/>
        <v>0.89749999999999808</v>
      </c>
      <c r="M57" s="5">
        <f t="shared" si="3"/>
        <v>3.2731699563457327E-6</v>
      </c>
      <c r="Q57" s="3">
        <v>2.497490749559367E-3</v>
      </c>
      <c r="R57" s="4">
        <v>5.405944474631226E-2</v>
      </c>
      <c r="S57" s="4">
        <f t="shared" si="4"/>
        <v>4.9974901196094094E-2</v>
      </c>
      <c r="T57" s="5" t="e">
        <f t="shared" si="5"/>
        <v>#NUM!</v>
      </c>
    </row>
    <row r="58" spans="6:20" x14ac:dyDescent="0.3">
      <c r="F58" s="3">
        <v>0.89499999999999802</v>
      </c>
      <c r="G58" s="4">
        <v>3.6694962776927291E-4</v>
      </c>
      <c r="H58" s="5">
        <v>5.1168680884351519E-4</v>
      </c>
      <c r="J58" s="3">
        <f t="shared" si="1"/>
        <v>5.1168680884351519E-4</v>
      </c>
      <c r="K58" s="4">
        <f t="shared" si="0"/>
        <v>0.89327918936229089</v>
      </c>
      <c r="L58" s="4">
        <f t="shared" si="2"/>
        <v>0.89499999999999802</v>
      </c>
      <c r="M58" s="5">
        <f t="shared" si="3"/>
        <v>2.9611892508460071E-6</v>
      </c>
      <c r="Q58" s="3">
        <v>2.6306330937281687E-3</v>
      </c>
      <c r="R58" s="4">
        <v>5.5388690315828382E-2</v>
      </c>
      <c r="S58" s="4">
        <f t="shared" si="4"/>
        <v>5.1289697734809951E-2</v>
      </c>
      <c r="T58" s="5" t="e">
        <f t="shared" si="5"/>
        <v>#NUM!</v>
      </c>
    </row>
    <row r="59" spans="6:20" x14ac:dyDescent="0.3">
      <c r="F59" s="3">
        <v>0.89249999999999796</v>
      </c>
      <c r="G59" s="4">
        <v>4.0119340215376823E-4</v>
      </c>
      <c r="H59" s="5">
        <v>5.5943747081877977E-4</v>
      </c>
      <c r="J59" s="3">
        <f t="shared" si="1"/>
        <v>5.5943747081877977E-4</v>
      </c>
      <c r="K59" s="4">
        <f t="shared" si="0"/>
        <v>0.89086775941773311</v>
      </c>
      <c r="L59" s="4">
        <f t="shared" si="2"/>
        <v>0.89249999999999796</v>
      </c>
      <c r="M59" s="5">
        <f t="shared" si="3"/>
        <v>2.6642093183923113E-6</v>
      </c>
      <c r="Q59" s="3">
        <v>2.7708733155623411E-3</v>
      </c>
      <c r="R59" s="4">
        <v>5.6752382785722581E-2</v>
      </c>
      <c r="S59" s="4">
        <f t="shared" si="4"/>
        <v>5.263908543622639E-2</v>
      </c>
      <c r="T59" s="5" t="e">
        <f t="shared" si="5"/>
        <v>#NUM!</v>
      </c>
    </row>
    <row r="60" spans="6:20" x14ac:dyDescent="0.3">
      <c r="F60" s="3">
        <v>0.8899999999999979</v>
      </c>
      <c r="G60" s="4">
        <v>4.3777685415329965E-4</v>
      </c>
      <c r="H60" s="5">
        <v>6.104506573531731E-4</v>
      </c>
      <c r="J60" s="3">
        <f t="shared" si="1"/>
        <v>6.104506573531731E-4</v>
      </c>
      <c r="K60" s="4">
        <f t="shared" si="0"/>
        <v>0.88845642131589653</v>
      </c>
      <c r="L60" s="4">
        <f t="shared" si="2"/>
        <v>0.8899999999999979</v>
      </c>
      <c r="M60" s="5">
        <f t="shared" si="3"/>
        <v>2.3826351540121372E-6</v>
      </c>
      <c r="Q60" s="3">
        <v>2.91858980608142E-3</v>
      </c>
      <c r="R60" s="4">
        <v>5.8151341272985817E-2</v>
      </c>
      <c r="S60" s="4">
        <f t="shared" si="4"/>
        <v>5.4023974363993435E-2</v>
      </c>
      <c r="T60" s="5" t="e">
        <f t="shared" si="5"/>
        <v>#NUM!</v>
      </c>
    </row>
    <row r="61" spans="6:20" x14ac:dyDescent="0.3">
      <c r="F61" s="3">
        <v>0.88749999999999785</v>
      </c>
      <c r="G61" s="4">
        <v>4.7680548383403128E-4</v>
      </c>
      <c r="H61" s="5">
        <v>6.6487348126028896E-4</v>
      </c>
      <c r="J61" s="3">
        <f t="shared" si="1"/>
        <v>6.6487348126028896E-4</v>
      </c>
      <c r="K61" s="4">
        <f t="shared" si="0"/>
        <v>0.88604508122777392</v>
      </c>
      <c r="L61" s="4">
        <f t="shared" si="2"/>
        <v>0.88749999999999785</v>
      </c>
      <c r="M61" s="5">
        <f t="shared" si="3"/>
        <v>2.1167886337695679E-6</v>
      </c>
      <c r="Q61" s="3">
        <v>3.07418112849869E-3</v>
      </c>
      <c r="R61" s="4">
        <v>5.9586746115389687E-2</v>
      </c>
      <c r="S61" s="4">
        <f t="shared" si="4"/>
        <v>5.5445298524750414E-2</v>
      </c>
      <c r="T61" s="5" t="e">
        <f t="shared" si="5"/>
        <v>#NUM!</v>
      </c>
    </row>
    <row r="62" spans="6:20" x14ac:dyDescent="0.3">
      <c r="F62" s="3">
        <v>0.88499999999999779</v>
      </c>
      <c r="G62" s="4">
        <v>5.1838735687144075E-4</v>
      </c>
      <c r="H62" s="5">
        <v>7.2285663292498165E-4</v>
      </c>
      <c r="J62" s="3">
        <f t="shared" si="1"/>
        <v>7.2285663292498165E-4</v>
      </c>
      <c r="K62" s="4">
        <f t="shared" si="0"/>
        <v>0.88363364964110203</v>
      </c>
      <c r="L62" s="4">
        <f t="shared" si="2"/>
        <v>0.88499999999999779</v>
      </c>
      <c r="M62" s="5">
        <f t="shared" si="3"/>
        <v>1.8669133032545793E-6</v>
      </c>
      <c r="Q62" s="3">
        <v>3.2380670936098936E-3</v>
      </c>
      <c r="R62" s="4">
        <v>6.105935490780387E-2</v>
      </c>
      <c r="S62" s="4">
        <f t="shared" si="4"/>
        <v>5.6904016498046023E-2</v>
      </c>
      <c r="T62" s="5" t="e">
        <f t="shared" si="5"/>
        <v>#NUM!</v>
      </c>
    </row>
    <row r="63" spans="6:20" x14ac:dyDescent="0.3">
      <c r="F63" s="3">
        <v>0.88249999999999784</v>
      </c>
      <c r="G63" s="4">
        <v>5.6263312698841164E-4</v>
      </c>
      <c r="H63" s="5">
        <v>7.8455441159179073E-4</v>
      </c>
      <c r="J63" s="3">
        <f t="shared" si="1"/>
        <v>7.8455441159179073E-4</v>
      </c>
      <c r="K63" s="4">
        <f t="shared" si="0"/>
        <v>0.88122204108652813</v>
      </c>
      <c r="L63" s="4">
        <f t="shared" si="2"/>
        <v>0.88249999999999784</v>
      </c>
      <c r="M63" s="5">
        <f t="shared" si="3"/>
        <v>1.6331789845166874E-6</v>
      </c>
      <c r="Q63" s="3">
        <v>3.4106898925112062E-3</v>
      </c>
      <c r="R63" s="4">
        <v>6.2570165385181939E-2</v>
      </c>
      <c r="S63" s="4">
        <f t="shared" si="4"/>
        <v>5.8401112082829436E-2</v>
      </c>
      <c r="T63" s="5" t="e">
        <f t="shared" si="5"/>
        <v>#NUM!</v>
      </c>
    </row>
    <row r="64" spans="6:20" x14ac:dyDescent="0.3">
      <c r="F64" s="3">
        <v>0.87999999999999778</v>
      </c>
      <c r="G64" s="4">
        <v>6.0965605852454131E-4</v>
      </c>
      <c r="H64" s="5">
        <v>8.5012475683633791E-4</v>
      </c>
      <c r="J64" s="3">
        <f t="shared" si="1"/>
        <v>8.5012475683633791E-4</v>
      </c>
      <c r="K64" s="4">
        <f t="shared" si="0"/>
        <v>0.87881017389320648</v>
      </c>
      <c r="L64" s="4">
        <f t="shared" si="2"/>
        <v>0.87999999999999778</v>
      </c>
      <c r="M64" s="5">
        <f t="shared" si="3"/>
        <v>1.4156861644021491E-6</v>
      </c>
      <c r="Q64" s="3">
        <v>3.5925152897031305E-3</v>
      </c>
      <c r="R64" s="4">
        <v>6.4120122811028385E-2</v>
      </c>
      <c r="S64" s="4">
        <f t="shared" si="4"/>
        <v>5.9937594960951933E-2</v>
      </c>
      <c r="T64" s="5" t="e">
        <f t="shared" si="5"/>
        <v>#NUM!</v>
      </c>
    </row>
    <row r="65" spans="6:20" x14ac:dyDescent="0.3">
      <c r="F65" s="3">
        <v>0.87749999999999773</v>
      </c>
      <c r="G65" s="4">
        <v>6.595720492116496E-4</v>
      </c>
      <c r="H65" s="5">
        <v>9.1972928032425566E-4</v>
      </c>
      <c r="J65" s="3">
        <f t="shared" si="1"/>
        <v>9.1972928032425566E-4</v>
      </c>
      <c r="K65" s="4">
        <f t="shared" si="0"/>
        <v>0.87639796996484476</v>
      </c>
      <c r="L65" s="4">
        <f t="shared" si="2"/>
        <v>0.87749999999999773</v>
      </c>
      <c r="M65" s="5">
        <f t="shared" si="3"/>
        <v>1.2144701983792512E-6</v>
      </c>
      <c r="Q65" s="3">
        <v>3.784033879799109E-3</v>
      </c>
      <c r="R65" s="4">
        <v>6.5710313536907108E-2</v>
      </c>
      <c r="S65" s="4">
        <f t="shared" si="4"/>
        <v>6.1514501378123101E-2</v>
      </c>
      <c r="T65" s="5" t="e">
        <f t="shared" si="5"/>
        <v>#NUM!</v>
      </c>
    </row>
    <row r="66" spans="6:20" x14ac:dyDescent="0.3">
      <c r="F66" s="3">
        <v>0.87499999999999767</v>
      </c>
      <c r="G66" s="4">
        <v>7.124996531554824E-4</v>
      </c>
      <c r="H66" s="5">
        <v>9.9353329785764263E-4</v>
      </c>
      <c r="J66" s="3">
        <f t="shared" si="1"/>
        <v>9.9353329785764263E-4</v>
      </c>
      <c r="K66" s="4">
        <f t="shared" si="0"/>
        <v>0.87398535457343729</v>
      </c>
      <c r="L66" s="4">
        <f t="shared" si="2"/>
        <v>0.87499999999999767</v>
      </c>
      <c r="M66" s="5">
        <f t="shared" si="3"/>
        <v>1.029505341639893E-6</v>
      </c>
      <c r="Q66" s="3">
        <v>3.9857624112299159E-3</v>
      </c>
      <c r="R66" s="4">
        <v>6.7341869622929026E-2</v>
      </c>
      <c r="S66" s="4">
        <f t="shared" si="4"/>
        <v>6.3132894842783158E-2</v>
      </c>
      <c r="T66" s="5" t="e">
        <f t="shared" si="5"/>
        <v>#NUM!</v>
      </c>
    </row>
    <row r="67" spans="6:20" x14ac:dyDescent="0.3">
      <c r="F67" s="3">
        <v>0.87249999999999761</v>
      </c>
      <c r="G67" s="4">
        <v>7.6856010394863383E-4</v>
      </c>
      <c r="H67" s="5">
        <v>1.0717058616044933E-3</v>
      </c>
      <c r="J67" s="3">
        <f t="shared" si="1"/>
        <v>1.0717058616044933E-3</v>
      </c>
      <c r="K67" s="4">
        <f t="shared" si="0"/>
        <v>0.87157225617163436</v>
      </c>
      <c r="L67" s="4">
        <f t="shared" si="2"/>
        <v>0.87249999999999761</v>
      </c>
      <c r="M67" s="5">
        <f t="shared" si="3"/>
        <v>8.6070861106609533E-7</v>
      </c>
      <c r="Q67" s="3">
        <v>4.198245180515329E-3</v>
      </c>
      <c r="R67" s="4">
        <v>6.9015903709538057E-2</v>
      </c>
      <c r="S67" s="4">
        <f t="shared" si="4"/>
        <v>6.4793866843362025E-2</v>
      </c>
      <c r="T67" s="5" t="e">
        <f t="shared" si="5"/>
        <v>#NUM!</v>
      </c>
    </row>
    <row r="68" spans="6:20" x14ac:dyDescent="0.3">
      <c r="F68" s="3">
        <v>0.86999999999999755</v>
      </c>
      <c r="G68" s="4">
        <v>8.2787733791468612E-4</v>
      </c>
      <c r="H68" s="5">
        <v>1.1544197925111019E-3</v>
      </c>
      <c r="J68" s="3">
        <f t="shared" si="1"/>
        <v>1.1544197925111019E-3</v>
      </c>
      <c r="K68" s="4">
        <f t="shared" si="0"/>
        <v>0.86915860622078756</v>
      </c>
      <c r="L68" s="4">
        <f t="shared" si="2"/>
        <v>0.86999999999999755</v>
      </c>
      <c r="M68" s="5">
        <f t="shared" si="3"/>
        <v>7.0794349169328274E-7</v>
      </c>
      <c r="Q68" s="3">
        <v>4.4220555008649826E-3</v>
      </c>
      <c r="R68" s="4">
        <v>7.0733394295741936E-2</v>
      </c>
      <c r="S68" s="4">
        <f t="shared" si="4"/>
        <v>6.6498537584408449E-2</v>
      </c>
      <c r="T68" s="5" t="e">
        <f t="shared" si="5"/>
        <v>#NUM!</v>
      </c>
    </row>
    <row r="69" spans="6:20" x14ac:dyDescent="0.3">
      <c r="F69" s="3">
        <v>0.8674999999999975</v>
      </c>
      <c r="G69" s="4">
        <v>8.9057801748356413E-4</v>
      </c>
      <c r="H69" s="5">
        <v>1.2418517128974388E-3</v>
      </c>
      <c r="J69" s="3">
        <f t="shared" si="1"/>
        <v>1.2418517128974388E-3</v>
      </c>
      <c r="K69" s="4">
        <f t="shared" si="0"/>
        <v>0.86674433903236892</v>
      </c>
      <c r="L69" s="4">
        <f t="shared" si="2"/>
        <v>0.8674999999999975</v>
      </c>
      <c r="M69" s="5">
        <f t="shared" si="3"/>
        <v>5.7102349799736141E-7</v>
      </c>
      <c r="Q69" s="3">
        <v>4.6577972490710971E-3</v>
      </c>
      <c r="R69" s="4">
        <v>7.2495520730612897E-2</v>
      </c>
      <c r="S69" s="4">
        <f t="shared" si="4"/>
        <v>6.8248056742086782E-2</v>
      </c>
      <c r="T69" s="5" t="e">
        <f t="shared" si="5"/>
        <v>#NUM!</v>
      </c>
    </row>
    <row r="70" spans="6:20" x14ac:dyDescent="0.3">
      <c r="F70" s="3">
        <v>0.86499999999999744</v>
      </c>
      <c r="G70" s="4">
        <v>9.5679155464187227E-4</v>
      </c>
      <c r="H70" s="5">
        <v>1.3341820791570808E-3</v>
      </c>
      <c r="J70" s="3">
        <f t="shared" si="1"/>
        <v>1.3341820791570808E-3</v>
      </c>
      <c r="K70" s="4">
        <f t="shared" si="0"/>
        <v>0.86432939162295663</v>
      </c>
      <c r="L70" s="4">
        <f t="shared" si="2"/>
        <v>0.86499999999999744</v>
      </c>
      <c r="M70" s="5">
        <f t="shared" si="3"/>
        <v>4.4971559535730173E-7</v>
      </c>
      <c r="Q70" s="3">
        <v>4.9061064948666107E-3</v>
      </c>
      <c r="R70" s="4">
        <v>7.4303434399886445E-2</v>
      </c>
      <c r="S70" s="4">
        <f t="shared" si="4"/>
        <v>7.004360423954932E-2</v>
      </c>
      <c r="T70" s="5" t="e">
        <f t="shared" si="5"/>
        <v>#NUM!</v>
      </c>
    </row>
    <row r="71" spans="6:20" x14ac:dyDescent="0.3">
      <c r="F71" s="3">
        <v>0.86249999999999738</v>
      </c>
      <c r="G71" s="4">
        <v>1.0266501344582135E-3</v>
      </c>
      <c r="H71" s="5">
        <v>1.4315952145617023E-3</v>
      </c>
      <c r="J71" s="3">
        <f t="shared" si="1"/>
        <v>1.4315952145617023E-3</v>
      </c>
      <c r="K71" s="4">
        <f t="shared" si="0"/>
        <v>0.86191370358062924</v>
      </c>
      <c r="L71" s="4">
        <f t="shared" si="2"/>
        <v>0.86249999999999738</v>
      </c>
      <c r="M71" s="5">
        <f t="shared" si="3"/>
        <v>3.4374349136389895E-7</v>
      </c>
      <c r="Q71" s="3">
        <v>5.1676532171451893E-3</v>
      </c>
      <c r="R71" s="4">
        <v>7.6158346239174196E-2</v>
      </c>
      <c r="S71" s="4">
        <f t="shared" si="4"/>
        <v>7.1886391042708414E-2</v>
      </c>
      <c r="T71" s="5" t="e">
        <f t="shared" si="5"/>
        <v>#NUM!</v>
      </c>
    </row>
    <row r="72" spans="6:20" x14ac:dyDescent="0.3">
      <c r="F72" s="3">
        <v>0.85999999999999732</v>
      </c>
      <c r="G72" s="4">
        <v>1.100288738683487E-3</v>
      </c>
      <c r="H72" s="5">
        <v>1.5342793421701183E-3</v>
      </c>
      <c r="J72" s="3">
        <f t="shared" si="1"/>
        <v>1.5342793421701183E-3</v>
      </c>
      <c r="K72" s="4">
        <f t="shared" si="0"/>
        <v>0.85949721694109116</v>
      </c>
      <c r="L72" s="4">
        <f t="shared" si="2"/>
        <v>0.85999999999999732</v>
      </c>
      <c r="M72" s="5">
        <f t="shared" si="3"/>
        <v>2.5279080432303955E-7</v>
      </c>
      <c r="Q72" s="3">
        <v>5.4431431116737658E-3</v>
      </c>
      <c r="R72" s="4">
        <v>7.8061696006516121E-2</v>
      </c>
      <c r="S72" s="4">
        <f t="shared" si="4"/>
        <v>7.3777659976945367E-2</v>
      </c>
      <c r="T72" s="5" t="e">
        <f t="shared" si="5"/>
        <v>#NUM!</v>
      </c>
    </row>
    <row r="73" spans="6:20" x14ac:dyDescent="0.3">
      <c r="F73" s="3">
        <v>0.85749999999999738</v>
      </c>
      <c r="G73" s="4">
        <v>1.1778451694074239E-3</v>
      </c>
      <c r="H73" s="5">
        <v>1.6424266178157469E-3</v>
      </c>
      <c r="J73" s="3">
        <f t="shared" si="1"/>
        <v>1.6424266178157469E-3</v>
      </c>
      <c r="K73" s="4">
        <f t="shared" si="0"/>
        <v>0.85707987607277714</v>
      </c>
      <c r="L73" s="4">
        <f t="shared" si="2"/>
        <v>0.85749999999999738</v>
      </c>
      <c r="M73" s="5">
        <f t="shared" si="3"/>
        <v>1.7650411422295709E-7</v>
      </c>
      <c r="Q73" s="3">
        <v>5.7333194951748375E-3</v>
      </c>
      <c r="R73" s="4">
        <v>8.0014548926147108E-2</v>
      </c>
      <c r="S73" s="4">
        <f t="shared" si="4"/>
        <v>7.5718686565304588E-2</v>
      </c>
      <c r="T73" s="5" t="e">
        <f t="shared" si="5"/>
        <v>#NUM!</v>
      </c>
    </row>
    <row r="74" spans="6:20" x14ac:dyDescent="0.3">
      <c r="F74" s="3">
        <v>0.85499999999999732</v>
      </c>
      <c r="G74" s="4">
        <v>1.2594600726401407E-3</v>
      </c>
      <c r="H74" s="5">
        <v>1.7562331629895147E-3</v>
      </c>
      <c r="J74" s="3">
        <f t="shared" si="1"/>
        <v>1.7562331629895147E-3</v>
      </c>
      <c r="K74" s="4">
        <f t="shared" si="0"/>
        <v>0.85466162757348774</v>
      </c>
      <c r="L74" s="4">
        <f t="shared" si="2"/>
        <v>0.85499999999999732</v>
      </c>
      <c r="M74" s="5">
        <f t="shared" si="3"/>
        <v>1.1449589902198187E-7</v>
      </c>
      <c r="Q74" s="3">
        <v>6.0389653109164916E-3</v>
      </c>
      <c r="R74" s="4">
        <v>8.201826766571356E-2</v>
      </c>
      <c r="S74" s="4">
        <f t="shared" si="4"/>
        <v>7.7710779888741893E-2</v>
      </c>
      <c r="T74" s="5" t="e">
        <f t="shared" si="5"/>
        <v>#NUM!</v>
      </c>
    </row>
    <row r="75" spans="6:20" x14ac:dyDescent="0.3">
      <c r="F75" s="3">
        <v>0.85249999999999726</v>
      </c>
      <c r="G75" s="4">
        <v>1.3452769619686741E-3</v>
      </c>
      <c r="H75" s="5">
        <v>1.8758990978273193E-3</v>
      </c>
      <c r="J75" s="3">
        <f t="shared" si="1"/>
        <v>1.8758990978273193E-3</v>
      </c>
      <c r="K75" s="4">
        <f t="shared" si="0"/>
        <v>0.85224242017216822</v>
      </c>
      <c r="L75" s="4">
        <f t="shared" si="2"/>
        <v>0.85249999999999726</v>
      </c>
      <c r="M75" s="5">
        <f t="shared" si="3"/>
        <v>6.634736770443548E-8</v>
      </c>
      <c r="Q75" s="3">
        <v>6.3609052412210813E-3</v>
      </c>
      <c r="R75" s="4">
        <v>8.4074073885425829E-2</v>
      </c>
      <c r="S75" s="4">
        <f t="shared" si="4"/>
        <v>7.975528346900336E-2</v>
      </c>
      <c r="T75" s="5" t="e">
        <f t="shared" si="5"/>
        <v>#NUM!</v>
      </c>
    </row>
    <row r="76" spans="6:20" x14ac:dyDescent="0.3">
      <c r="F76" s="3">
        <v>0.8499999999999972</v>
      </c>
      <c r="G76" s="4">
        <v>1.4354422421385344E-3</v>
      </c>
      <c r="H76" s="5">
        <v>2.0016285739929323E-3</v>
      </c>
      <c r="J76" s="3">
        <f t="shared" si="1"/>
        <v>2.0016285739929323E-3</v>
      </c>
      <c r="K76" s="4">
        <f t="shared" si="0"/>
        <v>0.84982220463938574</v>
      </c>
      <c r="L76" s="4">
        <f t="shared" si="2"/>
        <v>0.8499999999999972</v>
      </c>
      <c r="M76" s="5">
        <f t="shared" si="3"/>
        <v>3.1611190254961138E-8</v>
      </c>
      <c r="Q76" s="3">
        <v>6.7000079325929057E-3</v>
      </c>
      <c r="R76" s="4">
        <v>8.618346329548647E-2</v>
      </c>
      <c r="S76" s="4">
        <f t="shared" si="4"/>
        <v>8.1853576174733531E-2</v>
      </c>
      <c r="T76" s="5" t="e">
        <f t="shared" si="5"/>
        <v>#NUM!</v>
      </c>
    </row>
    <row r="77" spans="6:20" x14ac:dyDescent="0.3">
      <c r="F77" s="3">
        <v>0.84749999999999714</v>
      </c>
      <c r="G77" s="4">
        <v>1.5301052325977706E-3</v>
      </c>
      <c r="H77" s="5">
        <v>2.1336298075086313E-3</v>
      </c>
      <c r="J77" s="3">
        <f t="shared" si="1"/>
        <v>2.1336298075086313E-3</v>
      </c>
      <c r="K77" s="4">
        <f t="shared" si="0"/>
        <v>0.84740093370397185</v>
      </c>
      <c r="L77" s="4">
        <f t="shared" si="2"/>
        <v>0.84749999999999714</v>
      </c>
      <c r="M77" s="5">
        <f t="shared" si="3"/>
        <v>9.8141310081716526E-9</v>
      </c>
      <c r="Q77" s="3">
        <v>7.0571883394682502E-3</v>
      </c>
      <c r="R77" s="4">
        <v>8.8347727441409049E-2</v>
      </c>
      <c r="S77" s="4">
        <f t="shared" si="4"/>
        <v>8.4007073151421308E-2</v>
      </c>
      <c r="T77" s="5" t="e">
        <f t="shared" si="5"/>
        <v>#NUM!</v>
      </c>
    </row>
    <row r="78" spans="6:20" x14ac:dyDescent="0.3">
      <c r="F78" s="3">
        <v>0.84499999999999709</v>
      </c>
      <c r="G78" s="4">
        <v>1.6294181909847945E-3</v>
      </c>
      <c r="H78" s="5">
        <v>2.2721151115074061E-3</v>
      </c>
      <c r="J78" s="3">
        <f t="shared" si="1"/>
        <v>2.2721151115074061E-3</v>
      </c>
      <c r="K78" s="4">
        <f t="shared" si="0"/>
        <v>0.8449785619753365</v>
      </c>
      <c r="L78" s="4">
        <f t="shared" si="2"/>
        <v>0.84499999999999709</v>
      </c>
      <c r="M78" s="5">
        <f t="shared" si="3"/>
        <v>4.5958890134813516E-10</v>
      </c>
      <c r="Q78" s="3">
        <v>7.4334101929118858E-3</v>
      </c>
      <c r="R78" s="4">
        <v>9.0568600434121307E-2</v>
      </c>
      <c r="S78" s="4">
        <f t="shared" si="4"/>
        <v>8.6217226775812533E-2</v>
      </c>
      <c r="T78" s="5" t="e">
        <f t="shared" si="5"/>
        <v>#NUM!</v>
      </c>
    </row>
    <row r="79" spans="6:20" x14ac:dyDescent="0.3">
      <c r="F79" s="3">
        <v>0.84249999999999703</v>
      </c>
      <c r="G79" s="4">
        <v>1.7335363364849932E-3</v>
      </c>
      <c r="H79" s="5">
        <v>2.4173009288021977E-3</v>
      </c>
      <c r="J79" s="3">
        <f t="shared" si="1"/>
        <v>2.4173009288021977E-3</v>
      </c>
      <c r="K79" s="4">
        <f t="shared" si="0"/>
        <v>0.84255504587228458</v>
      </c>
      <c r="L79" s="4">
        <f t="shared" si="2"/>
        <v>0.84249999999999703</v>
      </c>
      <c r="M79" s="5">
        <f t="shared" si="3"/>
        <v>3.0300480558974095E-9</v>
      </c>
      <c r="Q79" s="3">
        <v>7.8296886009208838E-3</v>
      </c>
      <c r="R79" s="4">
        <v>9.2847356567667086E-2</v>
      </c>
      <c r="S79" s="4">
        <f t="shared" si="4"/>
        <v>8.8485527635432479E-2</v>
      </c>
      <c r="T79" s="5" t="e">
        <f t="shared" si="5"/>
        <v>#NUM!</v>
      </c>
    </row>
    <row r="80" spans="6:20" x14ac:dyDescent="0.3">
      <c r="F80" s="3">
        <v>0.83999999999999697</v>
      </c>
      <c r="G80" s="4">
        <v>1.842617873037378E-3</v>
      </c>
      <c r="H80" s="5">
        <v>2.5694078642460247E-3</v>
      </c>
      <c r="J80" s="3">
        <f t="shared" si="1"/>
        <v>2.5694078642460247E-3</v>
      </c>
      <c r="K80" s="4">
        <f t="shared" ref="K80:K143" si="6">1-D$17^(-1/D$18)*(J80^(1/(1+D$18))+D$16*J80^D$18)</f>
        <v>0.84013034355751859</v>
      </c>
      <c r="L80" s="4">
        <f t="shared" si="2"/>
        <v>0.83999999999999697</v>
      </c>
      <c r="M80" s="5">
        <f t="shared" si="3"/>
        <v>1.698944298739113E-8</v>
      </c>
      <c r="Q80" s="3">
        <v>8.2470927873517213E-3</v>
      </c>
      <c r="R80" s="4">
        <v>9.5185465793240012E-2</v>
      </c>
      <c r="S80" s="4">
        <f t="shared" si="4"/>
        <v>9.0813505533878167E-2</v>
      </c>
      <c r="T80" s="5" t="e">
        <f t="shared" si="5"/>
        <v>#NUM!</v>
      </c>
    </row>
    <row r="81" spans="6:20" x14ac:dyDescent="0.3">
      <c r="F81" s="3">
        <v>0.83749999999999691</v>
      </c>
      <c r="G81" s="4">
        <v>1.9568240124849959E-3</v>
      </c>
      <c r="H81" s="5">
        <v>2.7286607170136888E-3</v>
      </c>
      <c r="J81" s="3">
        <f t="shared" ref="J81:J144" si="7">IF(H81&gt;1,0,H81)</f>
        <v>2.7286607170136888E-3</v>
      </c>
      <c r="K81" s="4">
        <f t="shared" si="6"/>
        <v>0.8377044148748114</v>
      </c>
      <c r="L81" s="4">
        <f t="shared" ref="L81:L144" si="8">F81</f>
        <v>0.83749999999999691</v>
      </c>
      <c r="M81" s="5">
        <f t="shared" ref="M81:M144" si="9">ABS(K81-L81)^2</f>
        <v>4.1785441045421465E-8</v>
      </c>
      <c r="Q81" s="3">
        <v>8.6867489768608919E-3</v>
      </c>
      <c r="R81" s="4">
        <v>9.7584566169002573E-2</v>
      </c>
      <c r="S81" s="4">
        <f t="shared" ref="S81:S144" si="10">Q81^0.5</f>
        <v>9.3202730522559757E-2</v>
      </c>
      <c r="T81" s="5" t="e">
        <f t="shared" ref="T81:T144" si="11">1-(D$14*Q81+D$15)^(-1/D$18)*((1+D$18)/(2+D$18)+D$16/(1+D$18))</f>
        <v>#NUM!</v>
      </c>
    </row>
    <row r="82" spans="6:20" x14ac:dyDescent="0.3">
      <c r="F82" s="3">
        <v>0.83499999999999686</v>
      </c>
      <c r="G82" s="4">
        <v>2.0763189974629085E-3</v>
      </c>
      <c r="H82" s="5">
        <v>2.8952885125175369E-3</v>
      </c>
      <c r="J82" s="3">
        <f t="shared" si="7"/>
        <v>2.8952885125175369E-3</v>
      </c>
      <c r="K82" s="4">
        <f t="shared" si="6"/>
        <v>0.83527722129270165</v>
      </c>
      <c r="L82" s="4">
        <f t="shared" si="8"/>
        <v>0.83499999999999686</v>
      </c>
      <c r="M82" s="5">
        <f t="shared" si="9"/>
        <v>7.6851645128919845E-8</v>
      </c>
      <c r="Q82" s="3">
        <v>9.1498434336428798E-3</v>
      </c>
      <c r="R82" s="4">
        <v>0.10004617883566709</v>
      </c>
      <c r="S82" s="4">
        <f t="shared" si="10"/>
        <v>9.5654813959585333E-2</v>
      </c>
      <c r="T82" s="5" t="e">
        <f t="shared" si="11"/>
        <v>#NUM!</v>
      </c>
    </row>
    <row r="83" spans="6:20" x14ac:dyDescent="0.3">
      <c r="F83" s="3">
        <v>0.83249999999999691</v>
      </c>
      <c r="G83" s="4">
        <v>2.2012701240987152E-3</v>
      </c>
      <c r="H83" s="5">
        <v>3.0695245340618318E-3</v>
      </c>
      <c r="J83" s="3">
        <f t="shared" si="7"/>
        <v>3.0695245340618318E-3</v>
      </c>
      <c r="K83" s="4">
        <f t="shared" si="6"/>
        <v>0.83284872585187009</v>
      </c>
      <c r="L83" s="4">
        <f t="shared" si="8"/>
        <v>0.83249999999999691</v>
      </c>
      <c r="M83" s="5">
        <f t="shared" si="9"/>
        <v>1.2160971976467318E-7</v>
      </c>
      <c r="Q83" s="3">
        <v>9.6376256621647314E-3</v>
      </c>
      <c r="R83" s="4">
        <v>0.10257202090542195</v>
      </c>
      <c r="S83" s="4">
        <f t="shared" si="10"/>
        <v>9.8171409596504888E-2</v>
      </c>
      <c r="T83" s="5" t="e">
        <f t="shared" si="11"/>
        <v>#NUM!</v>
      </c>
    </row>
    <row r="84" spans="6:20" x14ac:dyDescent="0.3">
      <c r="F84" s="3">
        <v>0.82999999999999685</v>
      </c>
      <c r="G84" s="4">
        <v>2.331847764581868E-3</v>
      </c>
      <c r="H84" s="5">
        <v>3.2516063543141511E-3</v>
      </c>
      <c r="J84" s="3">
        <f t="shared" si="7"/>
        <v>3.2516063543141511E-3</v>
      </c>
      <c r="K84" s="4">
        <f t="shared" si="6"/>
        <v>0.83041889311449091</v>
      </c>
      <c r="L84" s="4">
        <f t="shared" si="8"/>
        <v>0.82999999999999685</v>
      </c>
      <c r="M84" s="5">
        <f t="shared" si="9"/>
        <v>1.7547144137053084E-7</v>
      </c>
      <c r="Q84" s="3">
        <v>1.0151411778533098E-2</v>
      </c>
      <c r="R84" s="4">
        <v>0.10516389863266451</v>
      </c>
      <c r="S84" s="4">
        <f t="shared" si="10"/>
        <v>0.10075421469364494</v>
      </c>
      <c r="T84" s="5" t="e">
        <f t="shared" si="11"/>
        <v>#NUM!</v>
      </c>
    </row>
    <row r="85" spans="6:20" x14ac:dyDescent="0.3">
      <c r="F85" s="3">
        <v>0.82749999999999679</v>
      </c>
      <c r="G85" s="4">
        <v>2.4682253893393252E-3</v>
      </c>
      <c r="H85" s="5">
        <v>3.4417758662278653E-3</v>
      </c>
      <c r="J85" s="3">
        <f t="shared" si="7"/>
        <v>3.4417758662278653E-3</v>
      </c>
      <c r="K85" s="4">
        <f t="shared" si="6"/>
        <v>0.82798768911991127</v>
      </c>
      <c r="L85" s="4">
        <f t="shared" si="8"/>
        <v>0.82749999999999679</v>
      </c>
      <c r="M85" s="5">
        <f t="shared" si="9"/>
        <v>2.3784067768296064E-7</v>
      </c>
      <c r="Q85" s="3">
        <v>1.0692588061590482E-2</v>
      </c>
      <c r="R85" s="4">
        <v>0.10782346370519613</v>
      </c>
      <c r="S85" s="4">
        <f t="shared" si="10"/>
        <v>0.10340497116478725</v>
      </c>
      <c r="T85" s="5" t="e">
        <f t="shared" si="11"/>
        <v>#NUM!</v>
      </c>
    </row>
    <row r="86" spans="6:20" x14ac:dyDescent="0.3">
      <c r="F86" s="3">
        <v>0.82499999999999674</v>
      </c>
      <c r="G86" s="4">
        <v>2.6105795890050119E-3</v>
      </c>
      <c r="H86" s="5">
        <v>3.6402793136770827E-3</v>
      </c>
      <c r="J86" s="3">
        <f t="shared" si="7"/>
        <v>3.6402793136770827E-3</v>
      </c>
      <c r="K86" s="4">
        <f t="shared" si="6"/>
        <v>0.82555508134203115</v>
      </c>
      <c r="L86" s="4">
        <f t="shared" si="8"/>
        <v>0.82499999999999674</v>
      </c>
      <c r="M86" s="5">
        <f t="shared" si="9"/>
        <v>3.0811529627472568E-7</v>
      </c>
      <c r="Q86" s="3">
        <v>1.1262614693321833E-2</v>
      </c>
      <c r="R86" s="4">
        <v>0.1105524584405084</v>
      </c>
      <c r="S86" s="4">
        <f t="shared" si="10"/>
        <v>0.10612546675196219</v>
      </c>
      <c r="T86" s="5" t="e">
        <f t="shared" si="11"/>
        <v>#NUM!</v>
      </c>
    </row>
    <row r="87" spans="6:20" x14ac:dyDescent="0.3">
      <c r="F87" s="3">
        <v>0.82249999999999668</v>
      </c>
      <c r="G87" s="4">
        <v>2.7590900961081046E-3</v>
      </c>
      <c r="H87" s="5">
        <v>3.8473673216995203E-3</v>
      </c>
      <c r="J87" s="3">
        <f t="shared" si="7"/>
        <v>3.8473673216995203E-3</v>
      </c>
      <c r="K87" s="4">
        <f t="shared" si="6"/>
        <v>0.82312103864931063</v>
      </c>
      <c r="L87" s="4">
        <f t="shared" si="8"/>
        <v>0.82249999999999668</v>
      </c>
      <c r="M87" s="5">
        <f t="shared" si="9"/>
        <v>3.8568900394170052E-7</v>
      </c>
      <c r="Q87" s="3">
        <v>1.186302969866408E-2</v>
      </c>
      <c r="R87" s="4">
        <v>0.11335261349784387</v>
      </c>
      <c r="S87" s="4">
        <f t="shared" si="10"/>
        <v>0.10891753623115095</v>
      </c>
      <c r="T87" s="5" t="e">
        <f t="shared" si="11"/>
        <v>#NUM!</v>
      </c>
    </row>
    <row r="88" spans="6:20" x14ac:dyDescent="0.3">
      <c r="F88" s="3">
        <v>0.81999999999999662</v>
      </c>
      <c r="G88" s="4">
        <v>2.9139398063864025E-3</v>
      </c>
      <c r="H88" s="5">
        <v>4.0632949262165777E-3</v>
      </c>
      <c r="J88" s="3">
        <f t="shared" si="7"/>
        <v>4.0632949262165777E-3</v>
      </c>
      <c r="K88" s="4">
        <f t="shared" si="6"/>
        <v>0.82068553126830801</v>
      </c>
      <c r="L88" s="4">
        <f t="shared" si="8"/>
        <v>0.81999999999999662</v>
      </c>
      <c r="M88" s="5">
        <f t="shared" si="9"/>
        <v>4.6995311983262315E-7</v>
      </c>
      <c r="Q88" s="3">
        <v>1.2495453095348556E-2</v>
      </c>
      <c r="R88" s="4">
        <v>0.11622595122441418</v>
      </c>
      <c r="S88" s="4">
        <f t="shared" si="10"/>
        <v>0.11178306264970805</v>
      </c>
      <c r="T88" s="5" t="e">
        <f t="shared" si="11"/>
        <v>#NUM!</v>
      </c>
    </row>
    <row r="89" spans="6:20" x14ac:dyDescent="0.3">
      <c r="F89" s="3">
        <v>0.81749999999999656</v>
      </c>
      <c r="G89" s="4">
        <v>3.075314799724799E-3</v>
      </c>
      <c r="H89" s="5">
        <v>4.2883216032306428E-3</v>
      </c>
      <c r="J89" s="3">
        <f t="shared" si="7"/>
        <v>4.2883216032306428E-3</v>
      </c>
      <c r="K89" s="4">
        <f t="shared" si="6"/>
        <v>0.81824853074992876</v>
      </c>
      <c r="L89" s="4">
        <f t="shared" si="8"/>
        <v>0.81749999999999656</v>
      </c>
      <c r="M89" s="5">
        <f t="shared" si="9"/>
        <v>5.6029828359405711E-7</v>
      </c>
      <c r="Q89" s="3">
        <v>1.3161591264973193E-2</v>
      </c>
      <c r="R89" s="4">
        <v>0.11917427830292515</v>
      </c>
      <c r="S89" s="4">
        <f t="shared" si="10"/>
        <v>0.11472397859633876</v>
      </c>
      <c r="T89" s="5" t="e">
        <f t="shared" si="11"/>
        <v>#NUM!</v>
      </c>
    </row>
    <row r="90" spans="6:20" x14ac:dyDescent="0.3">
      <c r="F90" s="3">
        <v>0.81499999999999651</v>
      </c>
      <c r="G90" s="4">
        <v>3.2434043606813586E-3</v>
      </c>
      <c r="H90" s="5">
        <v>4.5227112974473372E-3</v>
      </c>
      <c r="J90" s="3">
        <f t="shared" si="7"/>
        <v>4.5227112974473372E-3</v>
      </c>
      <c r="K90" s="4">
        <f t="shared" si="6"/>
        <v>0.81581000993827957</v>
      </c>
      <c r="L90" s="4">
        <f t="shared" si="8"/>
        <v>0.81499999999999651</v>
      </c>
      <c r="M90" s="5">
        <f t="shared" si="9"/>
        <v>6.5611610011733113E-7</v>
      </c>
      <c r="Q90" s="3">
        <v>1.3863241557099162E-2</v>
      </c>
      <c r="R90" s="4">
        <v>0.12219961713203871</v>
      </c>
      <c r="S90" s="4">
        <f t="shared" si="10"/>
        <v>0.1177422675044912</v>
      </c>
      <c r="T90" s="5" t="e">
        <f t="shared" si="11"/>
        <v>#NUM!</v>
      </c>
    </row>
    <row r="91" spans="6:20" x14ac:dyDescent="0.3">
      <c r="F91" s="3">
        <v>0.81249999999999645</v>
      </c>
      <c r="G91" s="4">
        <v>3.4184009986759725E-3</v>
      </c>
      <c r="H91" s="5">
        <v>4.7667324504272503E-3</v>
      </c>
      <c r="J91" s="3">
        <f t="shared" si="7"/>
        <v>4.7667324504272503E-3</v>
      </c>
      <c r="K91" s="4">
        <f t="shared" si="6"/>
        <v>0.8133699429404635</v>
      </c>
      <c r="L91" s="4">
        <f t="shared" si="8"/>
        <v>0.81249999999999645</v>
      </c>
      <c r="M91" s="5">
        <f t="shared" si="9"/>
        <v>7.5680071966845729E-7</v>
      </c>
      <c r="Q91" s="3">
        <v>1.4602297138792946E-2</v>
      </c>
      <c r="R91" s="4">
        <v>0.12530420209148904</v>
      </c>
      <c r="S91" s="4">
        <f t="shared" si="10"/>
        <v>0.12083996499003526</v>
      </c>
      <c r="T91" s="5" t="e">
        <f t="shared" si="11"/>
        <v>#NUM!</v>
      </c>
    </row>
    <row r="92" spans="6:20" x14ac:dyDescent="0.3">
      <c r="F92" s="3">
        <v>0.80999999999999639</v>
      </c>
      <c r="G92" s="4">
        <v>3.6005004675604278E-3</v>
      </c>
      <c r="H92" s="5">
        <v>5.0206580278750988E-3</v>
      </c>
      <c r="J92" s="3">
        <f t="shared" si="7"/>
        <v>5.0206580278750988E-3</v>
      </c>
      <c r="K92" s="4">
        <f t="shared" si="6"/>
        <v>0.81092830510079039</v>
      </c>
      <c r="L92" s="4">
        <f t="shared" si="8"/>
        <v>0.80999999999999639</v>
      </c>
      <c r="M92" s="5">
        <f t="shared" si="9"/>
        <v>8.61750360160163E-7</v>
      </c>
      <c r="Q92" s="3">
        <v>1.5380752102700811E-2</v>
      </c>
      <c r="R92" s="4">
        <v>0.12848987588717031</v>
      </c>
      <c r="S92" s="4">
        <f t="shared" si="10"/>
        <v>0.1240191602241396</v>
      </c>
      <c r="T92" s="5">
        <f t="shared" si="11"/>
        <v>-6.5879995169710277</v>
      </c>
    </row>
    <row r="93" spans="6:20" x14ac:dyDescent="0.3">
      <c r="F93" s="3">
        <v>0.80749999999999644</v>
      </c>
      <c r="G93" s="4">
        <v>3.7899017848510509E-3</v>
      </c>
      <c r="H93" s="5">
        <v>5.2847655464583684E-3</v>
      </c>
      <c r="J93" s="3">
        <f t="shared" si="7"/>
        <v>5.2847655464583684E-3</v>
      </c>
      <c r="K93" s="4">
        <f t="shared" si="6"/>
        <v>0.80848507297470806</v>
      </c>
      <c r="L93" s="4">
        <f t="shared" si="8"/>
        <v>0.80749999999999644</v>
      </c>
      <c r="M93" s="5">
        <f t="shared" si="9"/>
        <v>9.7036876550720094E-7</v>
      </c>
      <c r="Q93" s="3">
        <v>1.6200706847435725E-2</v>
      </c>
      <c r="R93" s="4">
        <v>0.13175886866374453</v>
      </c>
      <c r="S93" s="4">
        <f t="shared" si="10"/>
        <v>0.12728199734226253</v>
      </c>
      <c r="T93" s="5">
        <f t="shared" si="11"/>
        <v>-2.2849977595460036</v>
      </c>
    </row>
    <row r="94" spans="6:20" x14ac:dyDescent="0.3">
      <c r="F94" s="3">
        <v>0.80499999999999639</v>
      </c>
      <c r="G94" s="4">
        <v>3.9868072503052836E-3</v>
      </c>
      <c r="H94" s="5">
        <v>5.5593370997111058E-3</v>
      </c>
      <c r="J94" s="3">
        <f t="shared" si="7"/>
        <v>5.5593370997111058E-3</v>
      </c>
      <c r="K94" s="4">
        <f t="shared" si="6"/>
        <v>0.80604022430636135</v>
      </c>
      <c r="L94" s="4">
        <f t="shared" si="8"/>
        <v>0.80499999999999639</v>
      </c>
      <c r="M94" s="5">
        <f t="shared" si="9"/>
        <v>1.0820666075524775E-6</v>
      </c>
      <c r="Q94" s="3">
        <v>1.7064373744796527E-2</v>
      </c>
      <c r="R94" s="4">
        <v>0.13511324333894839</v>
      </c>
      <c r="S94" s="4">
        <f t="shared" si="10"/>
        <v>0.13063067689021798</v>
      </c>
      <c r="T94" s="5">
        <f t="shared" si="11"/>
        <v>-1.6202588826062869</v>
      </c>
    </row>
    <row r="95" spans="6:20" x14ac:dyDescent="0.3">
      <c r="F95" s="3">
        <v>0.80249999999999633</v>
      </c>
      <c r="G95" s="4">
        <v>4.1914224640296092E-3</v>
      </c>
      <c r="H95" s="5">
        <v>5.8446593832842224E-3</v>
      </c>
      <c r="J95" s="3">
        <f t="shared" si="7"/>
        <v>5.8446593832842224E-3</v>
      </c>
      <c r="K95" s="4">
        <f t="shared" si="6"/>
        <v>0.8035937380066227</v>
      </c>
      <c r="L95" s="4">
        <f t="shared" si="8"/>
        <v>0.80249999999999633</v>
      </c>
      <c r="M95" s="5">
        <f t="shared" si="9"/>
        <v>1.1962628271390405E-6</v>
      </c>
      <c r="Q95" s="3">
        <v>1.7974083109107756E-2</v>
      </c>
      <c r="R95" s="4">
        <v>0.13855530014658451</v>
      </c>
      <c r="S95" s="4">
        <f t="shared" si="10"/>
        <v>0.13406745730828104</v>
      </c>
      <c r="T95" s="5">
        <f t="shared" si="11"/>
        <v>-1.2792195290808239</v>
      </c>
    </row>
    <row r="96" spans="6:20" x14ac:dyDescent="0.3">
      <c r="F96" s="3">
        <v>0.79999999999999627</v>
      </c>
      <c r="G96" s="4">
        <v>4.4039563439314021E-3</v>
      </c>
      <c r="H96" s="5">
        <v>6.1410237192809289E-3</v>
      </c>
      <c r="J96" s="3">
        <f t="shared" si="7"/>
        <v>6.1410237192809289E-3</v>
      </c>
      <c r="K96" s="4">
        <f t="shared" si="6"/>
        <v>0.80114559413351116</v>
      </c>
      <c r="L96" s="4">
        <f t="shared" si="8"/>
        <v>0.79999999999999627</v>
      </c>
      <c r="M96" s="5">
        <f t="shared" si="9"/>
        <v>1.3123859187437393E-6</v>
      </c>
      <c r="Q96" s="3">
        <v>1.8932289484788558E-2</v>
      </c>
      <c r="R96" s="4">
        <v>0.14208737395251098</v>
      </c>
      <c r="S96" s="4">
        <f t="shared" si="10"/>
        <v>0.13759465645434257</v>
      </c>
      <c r="T96" s="5">
        <f t="shared" si="11"/>
        <v>-1.0569953630206146</v>
      </c>
    </row>
    <row r="97" spans="6:20" x14ac:dyDescent="0.3">
      <c r="F97" s="3">
        <v>0.79749999999999621</v>
      </c>
      <c r="G97" s="4">
        <v>4.6246211425334414E-3</v>
      </c>
      <c r="H97" s="5">
        <v>6.448726079703461E-3</v>
      </c>
      <c r="J97" s="3">
        <f t="shared" si="7"/>
        <v>6.448726079703461E-3</v>
      </c>
      <c r="K97" s="4">
        <f t="shared" si="6"/>
        <v>0.79869577387411828</v>
      </c>
      <c r="L97" s="4">
        <f t="shared" si="8"/>
        <v>0.79749999999999621</v>
      </c>
      <c r="M97" s="5">
        <f t="shared" si="9"/>
        <v>1.4298751580328888E-6</v>
      </c>
      <c r="Q97" s="3">
        <v>1.9941578269114243E-2</v>
      </c>
      <c r="R97" s="4">
        <v>0.14571175845980516</v>
      </c>
      <c r="S97" s="4">
        <f t="shared" si="10"/>
        <v>0.14121465316713505</v>
      </c>
      <c r="T97" s="5">
        <f t="shared" si="11"/>
        <v>-0.8948984347939799</v>
      </c>
    </row>
    <row r="98" spans="6:20" x14ac:dyDescent="0.3">
      <c r="F98" s="3">
        <v>0.79499999999999615</v>
      </c>
      <c r="G98" s="4">
        <v>4.853632463076101E-3</v>
      </c>
      <c r="H98" s="5">
        <v>6.7680671089065019E-3</v>
      </c>
      <c r="J98" s="3">
        <f t="shared" si="7"/>
        <v>6.7680671089065019E-3</v>
      </c>
      <c r="K98" s="4">
        <f t="shared" si="6"/>
        <v>0.7962442595283481</v>
      </c>
      <c r="L98" s="4">
        <f t="shared" si="8"/>
        <v>0.79499999999999615</v>
      </c>
      <c r="M98" s="5">
        <f t="shared" si="9"/>
        <v>1.5481817738945999E-6</v>
      </c>
      <c r="Q98" s="3">
        <v>2.1004672688040103E-2</v>
      </c>
      <c r="R98" s="4">
        <v>0.14943115229311743</v>
      </c>
      <c r="S98" s="4">
        <f t="shared" si="10"/>
        <v>0.14492988887058494</v>
      </c>
      <c r="T98" s="5">
        <f t="shared" si="11"/>
        <v>-0.76853853557687746</v>
      </c>
    </row>
    <row r="99" spans="6:20" x14ac:dyDescent="0.3">
      <c r="F99" s="3">
        <v>0.7924999999999961</v>
      </c>
      <c r="G99" s="4">
        <v>5.0912092750759206E-3</v>
      </c>
      <c r="H99" s="5">
        <v>7.0993521452925859E-3</v>
      </c>
      <c r="J99" s="3">
        <f t="shared" si="7"/>
        <v>7.0993521452925859E-3</v>
      </c>
      <c r="K99" s="4">
        <f t="shared" si="6"/>
        <v>0.79379103449218735</v>
      </c>
      <c r="L99" s="4">
        <f t="shared" si="8"/>
        <v>0.7924999999999961</v>
      </c>
      <c r="M99" s="5">
        <f t="shared" si="9"/>
        <v>1.6667700600275354E-6</v>
      </c>
      <c r="Q99" s="3">
        <v>2.2124441143910236E-2</v>
      </c>
      <c r="R99" s="4">
        <v>0.15324791973974322</v>
      </c>
      <c r="S99" s="4">
        <f t="shared" si="10"/>
        <v>0.14874286922037722</v>
      </c>
      <c r="T99" s="5">
        <f t="shared" si="11"/>
        <v>-0.6656162588662442</v>
      </c>
    </row>
    <row r="100" spans="6:20" x14ac:dyDescent="0.3">
      <c r="F100" s="3">
        <v>0.78999999999999604</v>
      </c>
      <c r="G100" s="4">
        <v>5.3375739288719463E-3</v>
      </c>
      <c r="H100" s="5">
        <v>7.442891241595989E-3</v>
      </c>
      <c r="J100" s="3">
        <f t="shared" si="7"/>
        <v>7.442891241595989E-3</v>
      </c>
      <c r="K100" s="4">
        <f t="shared" si="6"/>
        <v>0.79133608324506766</v>
      </c>
      <c r="L100" s="4">
        <f t="shared" si="8"/>
        <v>0.78999999999999604</v>
      </c>
      <c r="M100" s="5">
        <f t="shared" si="9"/>
        <v>1.7851184377611041E-6</v>
      </c>
      <c r="Q100" s="3">
        <v>2.330390495487521E-2</v>
      </c>
      <c r="R100" s="4">
        <v>0.15716448101713548</v>
      </c>
      <c r="S100" s="4">
        <f t="shared" si="10"/>
        <v>0.15265616579383623</v>
      </c>
      <c r="T100" s="5">
        <f t="shared" si="11"/>
        <v>-0.57912870742159472</v>
      </c>
    </row>
    <row r="101" spans="6:20" x14ac:dyDescent="0.3">
      <c r="F101" s="3">
        <v>0.78749999999999598</v>
      </c>
      <c r="G101" s="4">
        <v>5.5929521695909498E-3</v>
      </c>
      <c r="H101" s="5">
        <v>7.7989991843563011E-3</v>
      </c>
      <c r="J101" s="3">
        <f t="shared" si="7"/>
        <v>7.7989991843563011E-3</v>
      </c>
      <c r="K101" s="4">
        <f t="shared" si="6"/>
        <v>0.78887939133612972</v>
      </c>
      <c r="L101" s="4">
        <f t="shared" si="8"/>
        <v>0.78749999999999598</v>
      </c>
      <c r="M101" s="5">
        <f t="shared" si="9"/>
        <v>1.9027204582008231E-6</v>
      </c>
      <c r="Q101" s="3">
        <v>2.4546246506901622E-2</v>
      </c>
      <c r="R101" s="4">
        <v>0.16118355983151225</v>
      </c>
      <c r="S101" s="4">
        <f t="shared" si="10"/>
        <v>0.15667241782426677</v>
      </c>
      <c r="T101" s="5">
        <f t="shared" si="11"/>
        <v>-0.50473909658565197</v>
      </c>
    </row>
    <row r="102" spans="6:20" x14ac:dyDescent="0.3">
      <c r="F102" s="3">
        <v>0.78499999999999592</v>
      </c>
      <c r="G102" s="4">
        <v>5.8575731501379104E-3</v>
      </c>
      <c r="H102" s="5">
        <v>8.1679955120327885E-3</v>
      </c>
      <c r="J102" s="3">
        <f t="shared" si="7"/>
        <v>8.1679955120327885E-3</v>
      </c>
      <c r="K102" s="4">
        <f t="shared" si="6"/>
        <v>0.78642094537306206</v>
      </c>
      <c r="L102" s="4">
        <f t="shared" si="8"/>
        <v>0.78499999999999592</v>
      </c>
      <c r="M102" s="5">
        <f t="shared" si="9"/>
        <v>2.0190857532380728E-6</v>
      </c>
      <c r="Q102" s="3">
        <v>2.5854817840369283E-2</v>
      </c>
      <c r="R102" s="4">
        <v>0.16530782611577033</v>
      </c>
      <c r="S102" s="4">
        <f t="shared" si="10"/>
        <v>0.1607943339809251</v>
      </c>
      <c r="T102" s="5">
        <f t="shared" si="11"/>
        <v>-0.43959029765507163</v>
      </c>
    </row>
    <row r="103" spans="6:20" x14ac:dyDescent="0.3">
      <c r="F103" s="3">
        <v>0.78249999999999587</v>
      </c>
      <c r="G103" s="4">
        <v>6.1316694434366747E-3</v>
      </c>
      <c r="H103" s="5">
        <v>8.5502045320731811E-3</v>
      </c>
      <c r="J103" s="3">
        <f t="shared" si="7"/>
        <v>8.5502045320731811E-3</v>
      </c>
      <c r="K103" s="4">
        <f t="shared" si="6"/>
        <v>0.78396073301076485</v>
      </c>
      <c r="L103" s="4">
        <f t="shared" si="8"/>
        <v>0.78249999999999587</v>
      </c>
      <c r="M103" s="5">
        <f t="shared" si="9"/>
        <v>2.1337409287502343E-6</v>
      </c>
      <c r="Q103" s="3">
        <v>2.7233149694423784E-2</v>
      </c>
      <c r="R103" s="4">
        <v>0.16953993973883225</v>
      </c>
      <c r="S103" s="4">
        <f t="shared" si="10"/>
        <v>0.16502469419581964</v>
      </c>
      <c r="T103" s="5">
        <f t="shared" si="11"/>
        <v>-0.38170830842297598</v>
      </c>
    </row>
    <row r="104" spans="6:20" x14ac:dyDescent="0.3">
      <c r="F104" s="3">
        <v>0.77999999999999592</v>
      </c>
      <c r="G104" s="4">
        <v>6.4154770535833948E-3</v>
      </c>
      <c r="H104" s="5">
        <v>8.9459553364663966E-3</v>
      </c>
      <c r="J104" s="3">
        <f t="shared" si="7"/>
        <v>8.9459553364663966E-3</v>
      </c>
      <c r="K104" s="4">
        <f t="shared" si="6"/>
        <v>0.78149874294256505</v>
      </c>
      <c r="L104" s="4">
        <f t="shared" si="8"/>
        <v>0.77999999999999592</v>
      </c>
      <c r="M104" s="5">
        <f t="shared" si="9"/>
        <v>2.2462304079007781E-6</v>
      </c>
      <c r="Q104" s="3">
        <v>2.8684961033486965E-2</v>
      </c>
      <c r="R104" s="4">
        <v>0.17388293062656002</v>
      </c>
      <c r="S104" s="4">
        <f t="shared" si="10"/>
        <v>0.16936635153857146</v>
      </c>
      <c r="T104" s="5">
        <f t="shared" si="11"/>
        <v>-0.32967681647941238</v>
      </c>
    </row>
    <row r="105" spans="6:20" x14ac:dyDescent="0.3">
      <c r="F105" s="3">
        <v>0.77749999999999586</v>
      </c>
      <c r="G105" s="4">
        <v>6.7092354261939239E-3</v>
      </c>
      <c r="H105" s="5">
        <v>9.3555818161712798E-3</v>
      </c>
      <c r="J105" s="3">
        <f t="shared" si="7"/>
        <v>9.3555818161712798E-3</v>
      </c>
      <c r="K105" s="4">
        <f t="shared" si="6"/>
        <v>0.7790349648908973</v>
      </c>
      <c r="L105" s="4">
        <f t="shared" si="8"/>
        <v>0.77749999999999586</v>
      </c>
      <c r="M105" s="5">
        <f t="shared" si="9"/>
        <v>2.3561172163000563E-6</v>
      </c>
      <c r="Q105" s="3">
        <v>3.0214169081630188E-2</v>
      </c>
      <c r="R105" s="4">
        <v>0.17833953201526062</v>
      </c>
      <c r="S105" s="4">
        <f t="shared" si="10"/>
        <v>0.17382223414060177</v>
      </c>
      <c r="T105" s="5">
        <f t="shared" si="11"/>
        <v>-0.28244795102378362</v>
      </c>
    </row>
    <row r="106" spans="6:20" x14ac:dyDescent="0.3">
      <c r="F106" s="3">
        <v>0.7749999999999958</v>
      </c>
      <c r="G106" s="4">
        <v>7.0131874576264755E-3</v>
      </c>
      <c r="H106" s="5">
        <v>9.7794226739770229E-3</v>
      </c>
      <c r="J106" s="3">
        <f t="shared" si="7"/>
        <v>9.7794226739770229E-3</v>
      </c>
      <c r="K106" s="4">
        <f t="shared" si="6"/>
        <v>0.77656938959989807</v>
      </c>
      <c r="L106" s="4">
        <f t="shared" si="8"/>
        <v>0.7749999999999958</v>
      </c>
      <c r="M106" s="5">
        <f t="shared" si="9"/>
        <v>2.4629837162814108E-6</v>
      </c>
      <c r="Q106" s="3">
        <v>3.1824899891884688E-2</v>
      </c>
      <c r="R106" s="4">
        <v>0.18291308686484259</v>
      </c>
      <c r="S106" s="4">
        <f t="shared" si="10"/>
        <v>0.17839534716994354</v>
      </c>
      <c r="T106" s="5">
        <f t="shared" si="11"/>
        <v>-0.23922642413195772</v>
      </c>
    </row>
    <row r="107" spans="6:20" x14ac:dyDescent="0.3">
      <c r="F107" s="3">
        <v>0.77249999999999575</v>
      </c>
      <c r="G107" s="4">
        <v>7.3275795032108184E-3</v>
      </c>
      <c r="H107" s="5">
        <v>1.0217821435978188E-2</v>
      </c>
      <c r="J107" s="3">
        <f t="shared" si="7"/>
        <v>1.0217821435978188E-2</v>
      </c>
      <c r="K107" s="4">
        <f t="shared" si="6"/>
        <v>0.77410200882827751</v>
      </c>
      <c r="L107" s="4">
        <f t="shared" si="8"/>
        <v>0.77249999999999575</v>
      </c>
      <c r="M107" s="5">
        <f t="shared" si="9"/>
        <v>2.5664322858927124E-6</v>
      </c>
      <c r="Q107" s="3">
        <v>3.3521499479006581E-2</v>
      </c>
      <c r="R107" s="4">
        <v>0.18760645232767226</v>
      </c>
      <c r="S107" s="4">
        <f t="shared" si="10"/>
        <v>0.18308877485800865</v>
      </c>
      <c r="T107" s="5">
        <f t="shared" si="11"/>
        <v>-0.19939553241996211</v>
      </c>
    </row>
    <row r="108" spans="6:20" x14ac:dyDescent="0.3">
      <c r="F108" s="3">
        <v>0.76999999999999569</v>
      </c>
      <c r="G108" s="4">
        <v>7.6526613843152349E-3</v>
      </c>
      <c r="H108" s="5">
        <v>1.0671126461429134E-2</v>
      </c>
      <c r="J108" s="3">
        <f t="shared" si="7"/>
        <v>1.0671126461429134E-2</v>
      </c>
      <c r="K108" s="4">
        <f t="shared" si="6"/>
        <v>0.77163281534344152</v>
      </c>
      <c r="L108" s="4">
        <f t="shared" si="8"/>
        <v>0.76999999999999569</v>
      </c>
      <c r="M108" s="5">
        <f t="shared" si="9"/>
        <v>2.6660859457921468E-6</v>
      </c>
      <c r="Q108" s="3">
        <v>3.5308545545734038E-2</v>
      </c>
      <c r="R108" s="4">
        <v>0.19242266442928391</v>
      </c>
      <c r="S108" s="4">
        <f t="shared" si="10"/>
        <v>0.18790568257967621</v>
      </c>
      <c r="T108" s="5">
        <f t="shared" si="11"/>
        <v>-0.1624681851685239</v>
      </c>
    </row>
    <row r="109" spans="6:20" x14ac:dyDescent="0.3">
      <c r="F109" s="3">
        <v>0.76749999999999563</v>
      </c>
      <c r="G109" s="4">
        <v>7.9886863943262557E-3</v>
      </c>
      <c r="H109" s="5">
        <v>1.1139690951082359E-2</v>
      </c>
      <c r="J109" s="3">
        <f t="shared" si="7"/>
        <v>1.1139690951082359E-2</v>
      </c>
      <c r="K109" s="4">
        <f t="shared" si="6"/>
        <v>0.76916180291583358</v>
      </c>
      <c r="L109" s="4">
        <f t="shared" si="8"/>
        <v>0.76749999999999563</v>
      </c>
      <c r="M109" s="5">
        <f t="shared" si="9"/>
        <v>2.761588931087516E-6</v>
      </c>
      <c r="Q109" s="3">
        <v>3.7190859834177137E-2</v>
      </c>
      <c r="R109" s="4">
        <v>0.19736507555385416</v>
      </c>
      <c r="S109" s="4">
        <f t="shared" si="10"/>
        <v>0.19284931898810828</v>
      </c>
      <c r="T109" s="5">
        <f t="shared" si="11"/>
        <v>-0.12805349937874011</v>
      </c>
    </row>
    <row r="110" spans="6:20" x14ac:dyDescent="0.3">
      <c r="F110" s="3">
        <v>0.76499999999999557</v>
      </c>
      <c r="G110" s="4">
        <v>8.3359113033537428E-3</v>
      </c>
      <c r="H110" s="5">
        <v>1.1623872953749406E-2</v>
      </c>
      <c r="J110" s="3">
        <f t="shared" si="7"/>
        <v>1.1623872953749406E-2</v>
      </c>
      <c r="K110" s="4">
        <f t="shared" si="6"/>
        <v>0.76668896631453121</v>
      </c>
      <c r="L110" s="4">
        <f t="shared" si="8"/>
        <v>0.76499999999999557</v>
      </c>
      <c r="M110" s="5">
        <f t="shared" si="9"/>
        <v>2.8526072116360811E-6</v>
      </c>
      <c r="Q110" s="3">
        <v>3.9173521135665128E-2</v>
      </c>
      <c r="R110" s="4">
        <v>0.20243688943796259</v>
      </c>
      <c r="S110" s="4">
        <f t="shared" si="10"/>
        <v>0.19792301820572847</v>
      </c>
      <c r="T110" s="5">
        <f t="shared" si="11"/>
        <v>-9.5833411251446954E-2</v>
      </c>
    </row>
    <row r="111" spans="6:20" x14ac:dyDescent="0.3">
      <c r="F111" s="3">
        <v>0.76249999999999551</v>
      </c>
      <c r="G111" s="4">
        <v>8.6945963617174864E-3</v>
      </c>
      <c r="H111" s="5">
        <v>1.2124035371162717E-2</v>
      </c>
      <c r="J111" s="3">
        <f t="shared" si="7"/>
        <v>1.2124035371162717E-2</v>
      </c>
      <c r="K111" s="4">
        <f t="shared" si="6"/>
        <v>0.76421430130321744</v>
      </c>
      <c r="L111" s="4">
        <f t="shared" si="8"/>
        <v>0.76249999999999551</v>
      </c>
      <c r="M111" s="5">
        <f t="shared" si="9"/>
        <v>2.9388289582283774E-6</v>
      </c>
      <c r="Q111" s="3">
        <v>4.1261878994155288E-2</v>
      </c>
      <c r="R111" s="4">
        <v>0.20764161769237552</v>
      </c>
      <c r="S111" s="4">
        <f t="shared" si="10"/>
        <v>0.2031302020728461</v>
      </c>
      <c r="T111" s="5">
        <f t="shared" si="11"/>
        <v>-6.5545924231805941E-2</v>
      </c>
    </row>
    <row r="112" spans="6:20" x14ac:dyDescent="0.3">
      <c r="F112" s="3">
        <v>0.75999999999999546</v>
      </c>
      <c r="G112" s="4">
        <v>9.0650053021779121E-3</v>
      </c>
      <c r="H112" s="5">
        <v>1.2640545961086181E-2</v>
      </c>
      <c r="J112" s="3">
        <f t="shared" si="7"/>
        <v>1.2640545961086181E-2</v>
      </c>
      <c r="K112" s="4">
        <f t="shared" si="6"/>
        <v>0.76173780463645713</v>
      </c>
      <c r="L112" s="4">
        <f t="shared" si="8"/>
        <v>0.75999999999999546</v>
      </c>
      <c r="M112" s="5">
        <f t="shared" si="9"/>
        <v>3.019964954507679E-6</v>
      </c>
      <c r="Q112" s="3">
        <v>4.3461568140175398E-2</v>
      </c>
      <c r="R112" s="4">
        <v>0.21298263291931616</v>
      </c>
      <c r="S112" s="4">
        <f t="shared" si="10"/>
        <v>0.20847438245543598</v>
      </c>
      <c r="T112" s="5">
        <f t="shared" si="11"/>
        <v>-3.6972868248651203E-2</v>
      </c>
    </row>
    <row r="113" spans="6:20" x14ac:dyDescent="0.3">
      <c r="F113" s="3">
        <v>0.7574999999999954</v>
      </c>
      <c r="G113" s="4">
        <v>9.4474053406671428E-3</v>
      </c>
      <c r="H113" s="5">
        <v>1.3173777338334566E-2</v>
      </c>
      <c r="J113" s="3">
        <f t="shared" si="7"/>
        <v>1.3173777338334566E-2</v>
      </c>
      <c r="K113" s="4">
        <f t="shared" si="6"/>
        <v>0.75925947405752914</v>
      </c>
      <c r="L113" s="4">
        <f t="shared" si="8"/>
        <v>0.7574999999999954</v>
      </c>
      <c r="M113" s="5">
        <f t="shared" si="9"/>
        <v>3.0957489591342379E-6</v>
      </c>
      <c r="Q113" s="3">
        <v>4.5778523694247467E-2</v>
      </c>
      <c r="R113" s="4">
        <v>0.21849762739558581</v>
      </c>
      <c r="S113" s="4">
        <f t="shared" si="10"/>
        <v>0.2139591636136379</v>
      </c>
      <c r="T113" s="5">
        <f t="shared" si="11"/>
        <v>-9.9307954336549376E-3</v>
      </c>
    </row>
    <row r="114" spans="6:20" x14ac:dyDescent="0.3">
      <c r="F114" s="3">
        <v>0.75499999999999545</v>
      </c>
      <c r="G114" s="4">
        <v>9.8420671758016037E-3</v>
      </c>
      <c r="H114" s="5">
        <v>1.3724106974093877E-2</v>
      </c>
      <c r="J114" s="3">
        <f t="shared" si="7"/>
        <v>1.3724106974093877E-2</v>
      </c>
      <c r="K114" s="4">
        <f t="shared" si="6"/>
        <v>0.75677930829551077</v>
      </c>
      <c r="L114" s="4">
        <f t="shared" si="8"/>
        <v>0.75499999999999545</v>
      </c>
      <c r="M114" s="5">
        <f t="shared" si="9"/>
        <v>3.1659380104896114E-6</v>
      </c>
      <c r="Q114" s="3">
        <v>4.8218997180811816E-2</v>
      </c>
      <c r="R114" s="4">
        <v>0.22415500578093295</v>
      </c>
      <c r="S114" s="4">
        <f t="shared" si="10"/>
        <v>0.21958824463256638</v>
      </c>
      <c r="T114" s="5">
        <f t="shared" si="11"/>
        <v>1.5735899292925182E-2</v>
      </c>
    </row>
    <row r="115" spans="6:20" x14ac:dyDescent="0.3">
      <c r="F115" s="3">
        <v>0.75249999999999539</v>
      </c>
      <c r="G115" s="4">
        <v>1.0249264986726349E-2</v>
      </c>
      <c r="H115" s="5">
        <v>1.4291917192915402E-2</v>
      </c>
      <c r="J115" s="3">
        <f t="shared" si="7"/>
        <v>1.4291917192915402E-2</v>
      </c>
      <c r="K115" s="4">
        <f t="shared" si="6"/>
        <v>0.75429730706421982</v>
      </c>
      <c r="L115" s="4">
        <f t="shared" si="8"/>
        <v>0.75249999999999539</v>
      </c>
      <c r="M115" s="5">
        <f t="shared" si="9"/>
        <v>3.2303126831110369E-6</v>
      </c>
      <c r="Q115" s="3">
        <v>5.0789573395860925E-2</v>
      </c>
      <c r="R115" s="4">
        <v>0.2299588243303729</v>
      </c>
      <c r="S115" s="4">
        <f t="shared" si="10"/>
        <v>0.22536542191707432</v>
      </c>
      <c r="T115" s="5">
        <f t="shared" si="11"/>
        <v>4.0160250849049617E-2</v>
      </c>
    </row>
    <row r="116" spans="6:20" x14ac:dyDescent="0.3">
      <c r="F116" s="3">
        <v>0.74999999999999534</v>
      </c>
      <c r="G116" s="4">
        <v>1.0669276429628406E-2</v>
      </c>
      <c r="H116" s="5">
        <v>1.4877595167853815E-2</v>
      </c>
      <c r="J116" s="3">
        <f t="shared" si="7"/>
        <v>1.4877595167853815E-2</v>
      </c>
      <c r="K116" s="4">
        <f t="shared" si="6"/>
        <v>0.75181347106042351</v>
      </c>
      <c r="L116" s="4">
        <f t="shared" si="8"/>
        <v>0.74999999999999534</v>
      </c>
      <c r="M116" s="5">
        <f t="shared" si="9"/>
        <v>3.288677287010484E-6</v>
      </c>
      <c r="Q116" s="3">
        <v>5.3497188173794133E-2</v>
      </c>
      <c r="R116" s="4">
        <v>0.23591263923437675</v>
      </c>
      <c r="S116" s="4">
        <f t="shared" si="10"/>
        <v>0.23129459175215086</v>
      </c>
      <c r="T116" s="5">
        <f t="shared" si="11"/>
        <v>6.3456817309480718E-2</v>
      </c>
    </row>
    <row r="117" spans="6:20" x14ac:dyDescent="0.3">
      <c r="F117" s="3">
        <v>0.74749999999999528</v>
      </c>
      <c r="G117" s="4">
        <v>1.1102382632506867E-2</v>
      </c>
      <c r="H117" s="5">
        <v>1.5481532913174429E-2</v>
      </c>
      <c r="J117" s="3">
        <f t="shared" si="7"/>
        <v>1.5481532913174429E-2</v>
      </c>
      <c r="K117" s="4">
        <f t="shared" si="6"/>
        <v>0.74932780196354287</v>
      </c>
      <c r="L117" s="4">
        <f t="shared" si="8"/>
        <v>0.74749999999999528</v>
      </c>
      <c r="M117" s="5">
        <f t="shared" si="9"/>
        <v>3.3408600179484357E-6</v>
      </c>
      <c r="Q117" s="3">
        <v>5.6349147101431935E-2</v>
      </c>
      <c r="R117" s="4">
        <v>0.24202049675848128</v>
      </c>
      <c r="S117" s="4">
        <f t="shared" si="10"/>
        <v>0.23737975293068264</v>
      </c>
      <c r="T117" s="5">
        <f t="shared" si="11"/>
        <v>8.5724894921792805E-2</v>
      </c>
    </row>
    <row r="118" spans="6:20" x14ac:dyDescent="0.3">
      <c r="F118" s="3">
        <v>0.74499999999999522</v>
      </c>
      <c r="G118" s="4">
        <v>1.1548868188499572E-2</v>
      </c>
      <c r="H118" s="5">
        <v>1.6104127275047658E-2</v>
      </c>
      <c r="J118" s="3">
        <f t="shared" si="7"/>
        <v>1.6104127275047658E-2</v>
      </c>
      <c r="K118" s="4">
        <f t="shared" si="6"/>
        <v>0.7468403024346526</v>
      </c>
      <c r="L118" s="4">
        <f t="shared" si="8"/>
        <v>0.74499999999999522</v>
      </c>
      <c r="M118" s="5">
        <f t="shared" si="9"/>
        <v>3.3867130510058862E-6</v>
      </c>
      <c r="Q118" s="3">
        <v>5.9353145229681721E-2</v>
      </c>
      <c r="R118" s="4">
        <v>0.24828650994979348</v>
      </c>
      <c r="S118" s="4">
        <f t="shared" si="10"/>
        <v>0.24362500945034712</v>
      </c>
      <c r="T118" s="5">
        <f t="shared" si="11"/>
        <v>0.10705107024400184</v>
      </c>
    </row>
    <row r="119" spans="6:20" x14ac:dyDescent="0.3">
      <c r="F119" s="3">
        <v>0.74249999999999516</v>
      </c>
      <c r="G119" s="4">
        <v>1.2009021147335243E-2</v>
      </c>
      <c r="H119" s="5">
        <v>1.6745779919629635E-2</v>
      </c>
      <c r="J119" s="3">
        <f t="shared" si="7"/>
        <v>1.6745779919629635E-2</v>
      </c>
      <c r="K119" s="4">
        <f t="shared" si="6"/>
        <v>0.74435097611696399</v>
      </c>
      <c r="L119" s="4">
        <f t="shared" si="8"/>
        <v>0.74249999999999516</v>
      </c>
      <c r="M119" s="5">
        <f t="shared" si="9"/>
        <v>3.4261125855889991E-6</v>
      </c>
      <c r="Q119" s="3">
        <v>6.2517287836042018E-2</v>
      </c>
      <c r="R119" s="4">
        <v>0.25471503513387223</v>
      </c>
      <c r="S119" s="4">
        <f t="shared" si="10"/>
        <v>0.25003457328146045</v>
      </c>
      <c r="T119" s="5">
        <f t="shared" si="11"/>
        <v>0.12751126587876116</v>
      </c>
    </row>
    <row r="120" spans="6:20" x14ac:dyDescent="0.3">
      <c r="F120" s="3">
        <v>0.73999999999999511</v>
      </c>
      <c r="G120" s="4">
        <v>1.2483133005173569E-2</v>
      </c>
      <c r="H120" s="5">
        <v>1.7406897318894856E-2</v>
      </c>
      <c r="J120" s="3">
        <f t="shared" si="7"/>
        <v>1.7406897318894856E-2</v>
      </c>
      <c r="K120" s="4">
        <f t="shared" si="6"/>
        <v>0.74185982763588254</v>
      </c>
      <c r="L120" s="4">
        <f t="shared" si="8"/>
        <v>0.73999999999999511</v>
      </c>
      <c r="M120" s="5">
        <f t="shared" si="9"/>
        <v>3.4589588352106432E-6</v>
      </c>
      <c r="Q120" s="3">
        <v>6.5850112293964494E-2</v>
      </c>
      <c r="R120" s="4">
        <v>0.26131010640243735</v>
      </c>
      <c r="S120" s="4">
        <f t="shared" si="10"/>
        <v>0.25661276720764398</v>
      </c>
      <c r="T120" s="5">
        <f t="shared" si="11"/>
        <v>0.14717239501061086</v>
      </c>
    </row>
    <row r="121" spans="6:20" x14ac:dyDescent="0.3">
      <c r="F121" s="3">
        <v>0.73749999999999505</v>
      </c>
      <c r="G121" s="4">
        <v>1.2971498692551984E-2</v>
      </c>
      <c r="H121" s="5">
        <v>1.8087890733828785E-2</v>
      </c>
      <c r="J121" s="3">
        <f t="shared" si="7"/>
        <v>1.8087890733828785E-2</v>
      </c>
      <c r="K121" s="4">
        <f t="shared" si="6"/>
        <v>0.73936686259988349</v>
      </c>
      <c r="L121" s="4">
        <f t="shared" si="8"/>
        <v>0.73749999999999505</v>
      </c>
      <c r="M121" s="5">
        <f t="shared" si="9"/>
        <v>3.4851759668622308E-6</v>
      </c>
      <c r="Q121" s="3">
        <v>6.9360611108081893E-2</v>
      </c>
      <c r="R121" s="4">
        <v>0.26807658826074321</v>
      </c>
      <c r="S121" s="4">
        <f t="shared" si="10"/>
        <v>0.26336402774122719</v>
      </c>
      <c r="T121" s="5">
        <f t="shared" si="11"/>
        <v>0.16609371062993228</v>
      </c>
    </row>
    <row r="122" spans="6:20" x14ac:dyDescent="0.3">
      <c r="F122" s="3">
        <v>0.73499999999999499</v>
      </c>
      <c r="G122" s="4">
        <v>1.3474416560570406E-2</v>
      </c>
      <c r="H122" s="5">
        <v>1.8789176195163373E-2</v>
      </c>
      <c r="J122" s="3">
        <f t="shared" si="7"/>
        <v>1.8789176195163373E-2</v>
      </c>
      <c r="K122" s="4">
        <f t="shared" si="6"/>
        <v>0.73687208760114564</v>
      </c>
      <c r="L122" s="4">
        <f t="shared" si="8"/>
        <v>0.73499999999999499</v>
      </c>
      <c r="M122" s="5">
        <f t="shared" si="9"/>
        <v>3.504711986382001E-6</v>
      </c>
      <c r="Q122" s="3">
        <v>7.3058256177454234E-2</v>
      </c>
      <c r="R122" s="4">
        <v>0.27501856260647611</v>
      </c>
      <c r="S122" s="4">
        <f t="shared" si="10"/>
        <v>0.27029290811535223</v>
      </c>
      <c r="T122" s="5">
        <f t="shared" si="11"/>
        <v>0.1843279142058214</v>
      </c>
    </row>
    <row r="123" spans="6:20" x14ac:dyDescent="0.3">
      <c r="F123" s="3">
        <v>0.73249999999999493</v>
      </c>
      <c r="G123" s="4">
        <v>1.3992188365051476E-2</v>
      </c>
      <c r="H123" s="5">
        <v>1.9511174481289587E-2</v>
      </c>
      <c r="J123" s="3">
        <f t="shared" si="7"/>
        <v>1.9511174481289587E-2</v>
      </c>
      <c r="K123" s="4">
        <f t="shared" si="6"/>
        <v>0.73437551021698266</v>
      </c>
      <c r="L123" s="4">
        <f t="shared" si="8"/>
        <v>0.73249999999999493</v>
      </c>
      <c r="M123" s="5">
        <f t="shared" si="9"/>
        <v>3.5175385740253629E-6</v>
      </c>
      <c r="Q123" s="3">
        <v>7.6953024352298241E-2</v>
      </c>
      <c r="R123" s="4">
        <v>0.28214107281923356</v>
      </c>
      <c r="S123" s="4">
        <f t="shared" si="10"/>
        <v>0.27740408135479594</v>
      </c>
      <c r="T123" s="5">
        <f t="shared" si="11"/>
        <v>0.20192207316335187</v>
      </c>
    </row>
    <row r="124" spans="6:20" x14ac:dyDescent="0.3">
      <c r="F124" s="3">
        <v>0.72999999999999499</v>
      </c>
      <c r="G124" s="4">
        <v>1.4525119248788784E-2</v>
      </c>
      <c r="H124" s="5">
        <v>2.025431109350373E-2</v>
      </c>
      <c r="J124" s="3">
        <f t="shared" si="7"/>
        <v>2.025431109350373E-2</v>
      </c>
      <c r="K124" s="4">
        <f t="shared" si="6"/>
        <v>0.73187713901114049</v>
      </c>
      <c r="L124" s="4">
        <f t="shared" si="8"/>
        <v>0.72999999999999499</v>
      </c>
      <c r="M124" s="5">
        <f t="shared" si="9"/>
        <v>3.5236508671643096E-6</v>
      </c>
      <c r="Q124" s="3">
        <v>8.1055424353159919E-2</v>
      </c>
      <c r="R124" s="4">
        <v>0.28944783080684255</v>
      </c>
      <c r="S124" s="4">
        <f t="shared" si="10"/>
        <v>0.28470234342758738</v>
      </c>
      <c r="T124" s="5">
        <f t="shared" si="11"/>
        <v>0.21891838515070794</v>
      </c>
    </row>
    <row r="125" spans="6:20" x14ac:dyDescent="0.3">
      <c r="F125" s="3">
        <v>0.72749999999999493</v>
      </c>
      <c r="G125" s="4">
        <v>1.5073517721733118E-2</v>
      </c>
      <c r="H125" s="5">
        <v>2.1019016228378484E-2</v>
      </c>
      <c r="J125" s="3">
        <f t="shared" si="7"/>
        <v>2.1019016228378484E-2</v>
      </c>
      <c r="K125" s="4">
        <f t="shared" si="6"/>
        <v>0.72937698353540359</v>
      </c>
      <c r="L125" s="4">
        <f t="shared" si="8"/>
        <v>0.72749999999999493</v>
      </c>
      <c r="M125" s="5">
        <f t="shared" si="9"/>
        <v>3.5230671921951947E-6</v>
      </c>
      <c r="Q125" s="3">
        <v>8.5376525125157102E-2</v>
      </c>
      <c r="R125" s="4">
        <v>0.29694307934129155</v>
      </c>
      <c r="S125" s="4">
        <f t="shared" si="10"/>
        <v>0.29219261647953582</v>
      </c>
      <c r="T125" s="5">
        <f t="shared" si="11"/>
        <v>0.23535481859935503</v>
      </c>
    </row>
    <row r="126" spans="6:20" x14ac:dyDescent="0.3">
      <c r="F126" s="3">
        <v>0.72499999999999487</v>
      </c>
      <c r="G126" s="4">
        <v>1.5637695639079244E-2</v>
      </c>
      <c r="H126" s="5">
        <v>2.1805724747206396E-2</v>
      </c>
      <c r="J126" s="3">
        <f t="shared" si="7"/>
        <v>2.1805724747206396E-2</v>
      </c>
      <c r="K126" s="4">
        <f t="shared" si="6"/>
        <v>0.72687505433135557</v>
      </c>
      <c r="L126" s="4">
        <f t="shared" si="8"/>
        <v>0.72499999999999487</v>
      </c>
      <c r="M126" s="5">
        <f t="shared" si="9"/>
        <v>3.5158287455545358E-6</v>
      </c>
      <c r="Q126" s="3">
        <v>8.9927985703802268E-2</v>
      </c>
      <c r="R126" s="4">
        <v>0.30462919649726189</v>
      </c>
      <c r="S126" s="4">
        <f t="shared" si="10"/>
        <v>0.29987995215386148</v>
      </c>
      <c r="T126" s="5">
        <f t="shared" si="11"/>
        <v>0.25126565268845624</v>
      </c>
    </row>
    <row r="127" spans="6:20" x14ac:dyDescent="0.3">
      <c r="F127" s="3">
        <v>0.72249999999999481</v>
      </c>
      <c r="G127" s="4">
        <v>1.6217968177159474E-2</v>
      </c>
      <c r="H127" s="5">
        <v>2.2614876142385068E-2</v>
      </c>
      <c r="J127" s="3">
        <f t="shared" si="7"/>
        <v>2.2614876142385068E-2</v>
      </c>
      <c r="K127" s="4">
        <f t="shared" si="6"/>
        <v>0.72437136293241156</v>
      </c>
      <c r="L127" s="4">
        <f t="shared" si="8"/>
        <v>0.72249999999999481</v>
      </c>
      <c r="M127" s="5">
        <f t="shared" si="9"/>
        <v>3.5019992248233895E-6</v>
      </c>
      <c r="Q127" s="3">
        <v>9.4722086672983208E-2</v>
      </c>
      <c r="R127" s="4">
        <v>0.31250841034355353</v>
      </c>
      <c r="S127" s="4">
        <f t="shared" si="10"/>
        <v>0.30776953499815929</v>
      </c>
      <c r="T127" s="5">
        <f t="shared" si="11"/>
        <v>0.26668193496234305</v>
      </c>
    </row>
    <row r="128" spans="6:20" x14ac:dyDescent="0.3">
      <c r="F128" s="3">
        <v>0.71999999999999476</v>
      </c>
      <c r="G128" s="4">
        <v>1.6814653807162811E-2</v>
      </c>
      <c r="H128" s="5">
        <v>2.344691450077022E-2</v>
      </c>
      <c r="J128" s="3">
        <f t="shared" si="7"/>
        <v>2.344691450077022E-2</v>
      </c>
      <c r="K128" s="4">
        <f t="shared" si="6"/>
        <v>0.7218659218657304</v>
      </c>
      <c r="L128" s="4">
        <f t="shared" si="8"/>
        <v>0.71999999999999476</v>
      </c>
      <c r="M128" s="5">
        <f t="shared" si="9"/>
        <v>3.481664409030381E-6</v>
      </c>
      <c r="Q128" s="3">
        <v>9.9771763299984509E-2</v>
      </c>
      <c r="R128" s="4">
        <v>0.32058050654768</v>
      </c>
      <c r="S128" s="4">
        <f t="shared" si="10"/>
        <v>0.31586668596099921</v>
      </c>
      <c r="T128" s="5">
        <f t="shared" si="11"/>
        <v>0.28163187111845855</v>
      </c>
    </row>
    <row r="129" spans="6:20" x14ac:dyDescent="0.3">
      <c r="F129" s="3">
        <v>0.7174999999999947</v>
      </c>
      <c r="G129" s="4">
        <v>1.7428074266548365E-2</v>
      </c>
      <c r="H129" s="5">
        <v>2.4302288463813663E-2</v>
      </c>
      <c r="J129" s="3">
        <f t="shared" si="7"/>
        <v>2.4302288463813663E-2</v>
      </c>
      <c r="K129" s="4">
        <f t="shared" si="6"/>
        <v>0.7193587446543066</v>
      </c>
      <c r="L129" s="4">
        <f t="shared" si="8"/>
        <v>0.7174999999999947</v>
      </c>
      <c r="M129" s="5">
        <f t="shared" si="9"/>
        <v>3.4549316899330858E-6</v>
      </c>
      <c r="Q129" s="3">
        <v>0.10509064043695032</v>
      </c>
      <c r="R129" s="4">
        <v>0.32884368135783482</v>
      </c>
      <c r="S129" s="4">
        <f t="shared" si="10"/>
        <v>0.32417686598051737</v>
      </c>
      <c r="T129" s="5">
        <f t="shared" si="11"/>
        <v>0.29614115859592349</v>
      </c>
    </row>
    <row r="130" spans="6:20" x14ac:dyDescent="0.3">
      <c r="F130" s="3">
        <v>0.71499999999999464</v>
      </c>
      <c r="G130" s="4">
        <v>1.805855452809698E-2</v>
      </c>
      <c r="H130" s="5">
        <v>2.5181451184407788E-2</v>
      </c>
      <c r="J130" s="3">
        <f t="shared" si="7"/>
        <v>2.5181451184407788E-2</v>
      </c>
      <c r="K130" s="4">
        <f t="shared" si="6"/>
        <v>0.71684984581917011</v>
      </c>
      <c r="L130" s="4">
        <f t="shared" si="8"/>
        <v>0.71499999999999464</v>
      </c>
      <c r="M130" s="5">
        <f t="shared" si="9"/>
        <v>3.4219295547209522E-6</v>
      </c>
      <c r="Q130" s="3">
        <v>0.11069306928296127</v>
      </c>
      <c r="R130" s="4">
        <v>0.33729321784494326</v>
      </c>
      <c r="S130" s="4">
        <f t="shared" si="10"/>
        <v>0.33270567966742209</v>
      </c>
      <c r="T130" s="5">
        <f t="shared" si="11"/>
        <v>0.31023327334347872</v>
      </c>
    </row>
    <row r="131" spans="6:20" x14ac:dyDescent="0.3">
      <c r="F131" s="3">
        <v>0.71249999999999458</v>
      </c>
      <c r="G131" s="4">
        <v>1.8706422766563313E-2</v>
      </c>
      <c r="H131" s="5">
        <v>2.6084860280384165E-2</v>
      </c>
      <c r="J131" s="3">
        <f t="shared" si="7"/>
        <v>2.6084860280384165E-2</v>
      </c>
      <c r="K131" s="4">
        <f t="shared" si="6"/>
        <v>0.71433924088156386</v>
      </c>
      <c r="L131" s="4">
        <f t="shared" si="8"/>
        <v>0.71249999999999458</v>
      </c>
      <c r="M131" s="5">
        <f t="shared" si="9"/>
        <v>3.382807020435749E-6</v>
      </c>
      <c r="Q131" s="3">
        <v>0.116594166105912</v>
      </c>
      <c r="R131" s="4">
        <v>0.34592244745837675</v>
      </c>
      <c r="S131" s="4">
        <f t="shared" si="10"/>
        <v>0.34145887908489364</v>
      </c>
      <c r="T131" s="5">
        <f t="shared" si="11"/>
        <v>0.32392971737709009</v>
      </c>
    </row>
    <row r="132" spans="6:20" x14ac:dyDescent="0.3">
      <c r="F132" s="3">
        <v>0.70999999999999452</v>
      </c>
      <c r="G132" s="4">
        <v>1.9372010322853673E-2</v>
      </c>
      <c r="H132" s="5">
        <v>2.7012977784561906E-2</v>
      </c>
      <c r="J132" s="3">
        <f t="shared" si="7"/>
        <v>2.7012977784561906E-2</v>
      </c>
      <c r="K132" s="4">
        <f t="shared" si="6"/>
        <v>0.71182694636512833</v>
      </c>
      <c r="L132" s="4">
        <f t="shared" si="8"/>
        <v>0.70999999999999452</v>
      </c>
      <c r="M132" s="5">
        <f t="shared" si="9"/>
        <v>3.3377330210756333E-6</v>
      </c>
      <c r="Q132" s="3">
        <v>0.12280985302867119</v>
      </c>
      <c r="R132" s="4">
        <v>0.3547209531541084</v>
      </c>
      <c r="S132" s="4">
        <f t="shared" si="10"/>
        <v>0.35044236762793279</v>
      </c>
      <c r="T132" s="5">
        <f t="shared" si="11"/>
        <v>0.33725023333883963</v>
      </c>
    </row>
    <row r="133" spans="6:20" x14ac:dyDescent="0.3">
      <c r="F133" s="3">
        <v>0.70749999999999447</v>
      </c>
      <c r="G133" s="4">
        <v>2.0055651665691905E-2</v>
      </c>
      <c r="H133" s="5">
        <v>2.796627009129328E-2</v>
      </c>
      <c r="J133" s="3">
        <f t="shared" si="7"/>
        <v>2.796627009129328E-2</v>
      </c>
      <c r="K133" s="4">
        <f t="shared" si="6"/>
        <v>0.7093129797979727</v>
      </c>
      <c r="L133" s="4">
        <f t="shared" si="8"/>
        <v>0.70749999999999447</v>
      </c>
      <c r="M133" s="5">
        <f t="shared" si="9"/>
        <v>3.2868957478771888E-6</v>
      </c>
      <c r="Q133" s="3">
        <v>0.1293569009895694</v>
      </c>
      <c r="R133" s="4">
        <v>0.36367678610903736</v>
      </c>
      <c r="S133" s="4">
        <f t="shared" si="10"/>
        <v>0.35966220400477084</v>
      </c>
      <c r="T133" s="5">
        <f t="shared" si="11"/>
        <v>0.35021299115529125</v>
      </c>
    </row>
    <row r="134" spans="6:20" x14ac:dyDescent="0.3">
      <c r="F134" s="3">
        <v>0.70499999999999441</v>
      </c>
      <c r="G134" s="4">
        <v>2.0757684350642253E-2</v>
      </c>
      <c r="H134" s="5">
        <v>2.8945207899323862E-2</v>
      </c>
      <c r="J134" s="3">
        <f t="shared" si="7"/>
        <v>2.8945207899323862E-2</v>
      </c>
      <c r="K134" s="4">
        <f t="shared" si="6"/>
        <v>0.70679735971486446</v>
      </c>
      <c r="L134" s="4">
        <f t="shared" si="8"/>
        <v>0.70499999999999441</v>
      </c>
      <c r="M134" s="5">
        <f t="shared" si="9"/>
        <v>3.230501944637749E-6</v>
      </c>
      <c r="Q134" s="3">
        <v>0.13625297499312669</v>
      </c>
      <c r="R134" s="4">
        <v>0.37277377045883736</v>
      </c>
      <c r="S134" s="4">
        <f t="shared" si="10"/>
        <v>0.36912460632302296</v>
      </c>
      <c r="T134" s="5">
        <f t="shared" si="11"/>
        <v>0.36283475100171914</v>
      </c>
    </row>
    <row r="135" spans="6:20" x14ac:dyDescent="0.3">
      <c r="F135" s="3">
        <v>0.70249999999999446</v>
      </c>
      <c r="G135" s="4">
        <v>2.1478448976564059E-2</v>
      </c>
      <c r="H135" s="5">
        <v>2.9950266151071461E-2</v>
      </c>
      <c r="J135" s="3">
        <f t="shared" si="7"/>
        <v>2.9950266151071461E-2</v>
      </c>
      <c r="K135" s="4">
        <f t="shared" si="6"/>
        <v>0.70428010565900956</v>
      </c>
      <c r="L135" s="4">
        <f t="shared" si="8"/>
        <v>0.70249999999999446</v>
      </c>
      <c r="M135" s="5">
        <f t="shared" si="9"/>
        <v>3.1687761572575711E-6</v>
      </c>
      <c r="Q135" s="3">
        <v>0.14351668177312574</v>
      </c>
      <c r="R135" s="4">
        <v>0.38199502377720901</v>
      </c>
      <c r="S135" s="4">
        <f t="shared" si="10"/>
        <v>0.3788359562833572</v>
      </c>
      <c r="T135" s="5">
        <f t="shared" si="11"/>
        <v>0.3751310060601325</v>
      </c>
    </row>
    <row r="136" spans="6:20" x14ac:dyDescent="0.3">
      <c r="F136" s="3">
        <v>0.6999999999999944</v>
      </c>
      <c r="G136" s="4">
        <v>2.2218289139254711E-2</v>
      </c>
      <c r="H136" s="5">
        <v>3.098192396798435E-2</v>
      </c>
      <c r="J136" s="3">
        <f t="shared" si="7"/>
        <v>3.098192396798435E-2</v>
      </c>
      <c r="K136" s="4">
        <f t="shared" si="6"/>
        <v>0.70176123818405922</v>
      </c>
      <c r="L136" s="4">
        <f t="shared" si="8"/>
        <v>0.6999999999999944</v>
      </c>
      <c r="M136" s="5">
        <f t="shared" si="9"/>
        <v>3.101959941007935E-6</v>
      </c>
      <c r="Q136" s="3">
        <v>0.15116761999660971</v>
      </c>
      <c r="R136" s="4">
        <v>0.39132039918580641</v>
      </c>
      <c r="S136" s="4">
        <f t="shared" si="10"/>
        <v>0.38880280348347507</v>
      </c>
      <c r="T136" s="5">
        <f t="shared" si="11"/>
        <v>0.38711610797694551</v>
      </c>
    </row>
    <row r="137" spans="6:20" x14ac:dyDescent="0.3">
      <c r="F137" s="3">
        <v>0.69749999999999435</v>
      </c>
      <c r="G137" s="4">
        <v>2.297755138237453E-2</v>
      </c>
      <c r="H137" s="5">
        <v>3.2040664582109267E-2</v>
      </c>
      <c r="J137" s="3">
        <f t="shared" si="7"/>
        <v>3.2040664582109267E-2</v>
      </c>
      <c r="K137" s="4">
        <f t="shared" si="6"/>
        <v>0.69924077885575375</v>
      </c>
      <c r="L137" s="4">
        <f t="shared" si="8"/>
        <v>0.69749999999999435</v>
      </c>
      <c r="M137" s="5">
        <f t="shared" si="9"/>
        <v>3.0303110246590274E-6</v>
      </c>
      <c r="Q137" s="3">
        <v>0.15922643314429452</v>
      </c>
      <c r="R137" s="4">
        <v>0.40072993173696386</v>
      </c>
      <c r="S137" s="4">
        <f t="shared" si="10"/>
        <v>0.3990318698353485</v>
      </c>
      <c r="T137" s="5">
        <f t="shared" si="11"/>
        <v>0.39880337745224981</v>
      </c>
    </row>
    <row r="138" spans="6:20" x14ac:dyDescent="0.3">
      <c r="F138" s="3">
        <v>0.69499999999999429</v>
      </c>
      <c r="G138" s="4">
        <v>2.3756585145522372E-2</v>
      </c>
      <c r="H138" s="5">
        <v>3.3126975263686298E-2</v>
      </c>
      <c r="J138" s="3">
        <f t="shared" si="7"/>
        <v>3.3126975263686298E-2</v>
      </c>
      <c r="K138" s="4">
        <f t="shared" si="6"/>
        <v>0.69671875025343444</v>
      </c>
      <c r="L138" s="4">
        <f t="shared" si="8"/>
        <v>0.69499999999999429</v>
      </c>
      <c r="M138" s="5">
        <f t="shared" si="9"/>
        <v>2.9541024337005759E-6</v>
      </c>
      <c r="Q138" s="3">
        <v>0.16771486521004178</v>
      </c>
      <c r="R138" s="4">
        <v>0.41020108390890575</v>
      </c>
      <c r="S138" s="4">
        <f t="shared" si="10"/>
        <v>0.40953005409864829</v>
      </c>
      <c r="T138" s="5">
        <f t="shared" si="11"/>
        <v>0.41020520200461175</v>
      </c>
    </row>
    <row r="139" spans="6:20" x14ac:dyDescent="0.3">
      <c r="F139" s="3">
        <v>0.69249999999999423</v>
      </c>
      <c r="G139" s="4">
        <v>2.4555742709443152E-2</v>
      </c>
      <c r="H139" s="5">
        <v>3.4241347244744404E-2</v>
      </c>
      <c r="J139" s="3">
        <f t="shared" si="7"/>
        <v>3.4241347244744404E-2</v>
      </c>
      <c r="K139" s="4">
        <f t="shared" si="6"/>
        <v>0.69419517597126146</v>
      </c>
      <c r="L139" s="4">
        <f t="shared" si="8"/>
        <v>0.69249999999999423</v>
      </c>
      <c r="M139" s="5">
        <f t="shared" si="9"/>
        <v>2.873621573561785E-6</v>
      </c>
      <c r="Q139" s="3">
        <v>0.17665581936971617</v>
      </c>
      <c r="R139" s="4">
        <v>0.41971304612453419</v>
      </c>
      <c r="S139" s="4">
        <f t="shared" si="10"/>
        <v>0.42030443653346816</v>
      </c>
      <c r="T139" s="5">
        <f t="shared" si="11"/>
        <v>0.42133312263643008</v>
      </c>
    </row>
    <row r="140" spans="6:20" x14ac:dyDescent="0.3">
      <c r="F140" s="3">
        <v>0.68999999999999417</v>
      </c>
      <c r="G140" s="4">
        <v>2.5375379138236193E-2</v>
      </c>
      <c r="H140" s="5">
        <v>3.538427563851488E-2</v>
      </c>
      <c r="J140" s="3">
        <f t="shared" si="7"/>
        <v>3.538427563851488E-2</v>
      </c>
      <c r="K140" s="4">
        <f t="shared" si="6"/>
        <v>0.69167008061934232</v>
      </c>
      <c r="L140" s="4">
        <f t="shared" si="8"/>
        <v>0.68999999999999417</v>
      </c>
      <c r="M140" s="5">
        <f t="shared" si="9"/>
        <v>2.7891692751222886E-6</v>
      </c>
      <c r="Q140" s="3">
        <v>0.18607341977768399</v>
      </c>
      <c r="R140" s="4">
        <v>0.42924274441231608</v>
      </c>
      <c r="S140" s="4">
        <f t="shared" si="10"/>
        <v>0.43136228367543217</v>
      </c>
      <c r="T140" s="5">
        <f t="shared" si="11"/>
        <v>0.4321979108612416</v>
      </c>
    </row>
    <row r="141" spans="6:20" x14ac:dyDescent="0.3">
      <c r="F141" s="3">
        <v>0.68749999999999412</v>
      </c>
      <c r="G141" s="4">
        <v>2.6215852218639316E-2</v>
      </c>
      <c r="H141" s="5">
        <v>3.6556259354766966E-2</v>
      </c>
      <c r="J141" s="3">
        <f t="shared" si="7"/>
        <v>3.6556259354766966E-2</v>
      </c>
      <c r="K141" s="4">
        <f t="shared" si="6"/>
        <v>0.68914348982432383</v>
      </c>
      <c r="L141" s="4">
        <f t="shared" si="8"/>
        <v>0.68749999999999412</v>
      </c>
      <c r="M141" s="5">
        <f t="shared" si="9"/>
        <v>2.7010588026753128E-6</v>
      </c>
      <c r="Q141" s="3">
        <v>0.19599307665772497</v>
      </c>
      <c r="R141" s="4">
        <v>0.4387710569150296</v>
      </c>
      <c r="S141" s="4">
        <f t="shared" si="10"/>
        <v>0.44271105323644788</v>
      </c>
      <c r="T141" s="5">
        <f t="shared" si="11"/>
        <v>0.44280963733584244</v>
      </c>
    </row>
    <row r="142" spans="6:20" x14ac:dyDescent="0.3">
      <c r="F142" s="3">
        <v>0.68499999999999406</v>
      </c>
      <c r="G142" s="4">
        <v>2.7077522396144891E-2</v>
      </c>
      <c r="H142" s="5">
        <v>3.7757801010726025E-2</v>
      </c>
      <c r="J142" s="3">
        <f t="shared" si="7"/>
        <v>3.7757801010726025E-2</v>
      </c>
      <c r="K142" s="4">
        <f t="shared" si="6"/>
        <v>0.68661543023000082</v>
      </c>
      <c r="L142" s="4">
        <f t="shared" si="8"/>
        <v>0.68499999999999406</v>
      </c>
      <c r="M142" s="5">
        <f t="shared" si="9"/>
        <v>2.6096148280197087E-6</v>
      </c>
      <c r="Q142" s="3">
        <v>0.20644155486396945</v>
      </c>
      <c r="R142" s="4">
        <v>0.44839141572982838</v>
      </c>
      <c r="S142" s="4">
        <f t="shared" si="10"/>
        <v>0.45435839913439419</v>
      </c>
      <c r="T142" s="5">
        <f t="shared" si="11"/>
        <v>0.45317773315786736</v>
      </c>
    </row>
    <row r="143" spans="6:20" x14ac:dyDescent="0.3">
      <c r="F143" s="3">
        <v>0.682499999999994</v>
      </c>
      <c r="G143" s="4">
        <v>2.7960752708097978E-2</v>
      </c>
      <c r="H143" s="5">
        <v>3.8989406837783312E-2</v>
      </c>
      <c r="J143" s="3">
        <f t="shared" si="7"/>
        <v>3.8989406837783312E-2</v>
      </c>
      <c r="K143" s="4">
        <f t="shared" si="6"/>
        <v>0.68408592949728098</v>
      </c>
      <c r="L143" s="4">
        <f t="shared" si="8"/>
        <v>0.682499999999994</v>
      </c>
      <c r="M143" s="5">
        <f t="shared" si="9"/>
        <v>2.5151723703649183E-6</v>
      </c>
      <c r="Q143" s="3">
        <v>0.21744704609683602</v>
      </c>
      <c r="R143" s="4">
        <v>0.45794681398458065</v>
      </c>
      <c r="S143" s="4">
        <f t="shared" si="10"/>
        <v>0.4663121766551202</v>
      </c>
      <c r="T143" s="5">
        <f t="shared" si="11"/>
        <v>0.46331104473713003</v>
      </c>
    </row>
    <row r="144" spans="6:20" x14ac:dyDescent="0.3">
      <c r="F144" s="3">
        <v>0.67999999999999394</v>
      </c>
      <c r="G144" s="4">
        <v>2.8865908713607794E-2</v>
      </c>
      <c r="H144" s="5">
        <v>4.0251586583762169E-2</v>
      </c>
      <c r="J144" s="3">
        <f t="shared" si="7"/>
        <v>4.0251586583762169E-2</v>
      </c>
      <c r="K144" s="4">
        <f t="shared" ref="K144:K180" si="12">1-D$17^(-1/D$18)*(J144^(1/(1+D$18))+D$16*J144^D$18)</f>
        <v>0.68155501630383952</v>
      </c>
      <c r="L144" s="4">
        <f t="shared" si="8"/>
        <v>0.67999999999999394</v>
      </c>
      <c r="M144" s="5">
        <f t="shared" si="9"/>
        <v>2.4180757052255692E-6</v>
      </c>
      <c r="Q144" s="3">
        <v>0.229039244968853</v>
      </c>
      <c r="R144" s="4">
        <v>0.46743473032857413</v>
      </c>
      <c r="S144" s="4">
        <f t="shared" si="10"/>
        <v>0.47858044775027425</v>
      </c>
      <c r="T144" s="5">
        <f t="shared" si="11"/>
        <v>0.47321788302115819</v>
      </c>
    </row>
    <row r="145" spans="6:20" x14ac:dyDescent="0.3">
      <c r="F145" s="3">
        <v>0.677499999999994</v>
      </c>
      <c r="G145" s="4">
        <v>2.9793358420216104E-2</v>
      </c>
      <c r="H145" s="5">
        <v>4.154485341066206E-2</v>
      </c>
      <c r="J145" s="3">
        <f t="shared" ref="J145:J180" si="13">IF(H145&gt;1,0,H145)</f>
        <v>4.154485341066206E-2</v>
      </c>
      <c r="K145" s="4">
        <f t="shared" si="12"/>
        <v>0.67902272034343458</v>
      </c>
      <c r="L145" s="4">
        <f t="shared" ref="L145:L180" si="14">F145</f>
        <v>0.677499999999994</v>
      </c>
      <c r="M145" s="5">
        <f t="shared" ref="M145:M180" si="15">ABS(K145-L145)^2</f>
        <v>2.3186772443278182E-6</v>
      </c>
      <c r="Q145" s="3">
        <v>0.24124942912556527</v>
      </c>
      <c r="R145" s="4">
        <v>0.47683267397856643</v>
      </c>
      <c r="S145" s="4">
        <f t="shared" ref="S145:S208" si="16">Q145^0.5</f>
        <v>0.49117148647449527</v>
      </c>
      <c r="T145" s="5">
        <f t="shared" ref="T145:T208" si="17">1-(D$14*Q145+D$15)^(-1/D$18)*((1+D$18)/(2+D$18)+D$16/(1+D$18))</f>
        <v>0.48290606774749278</v>
      </c>
    </row>
    <row r="146" spans="6:20" x14ac:dyDescent="0.3">
      <c r="F146" s="3">
        <v>0.67499999999999394</v>
      </c>
      <c r="G146" s="4">
        <v>3.0743472207322917E-2</v>
      </c>
      <c r="H146" s="5">
        <v>4.2869723787880683E-2</v>
      </c>
      <c r="J146" s="3">
        <f t="shared" si="13"/>
        <v>4.2869723787880683E-2</v>
      </c>
      <c r="K146" s="4">
        <f t="shared" si="12"/>
        <v>0.67648907232470845</v>
      </c>
      <c r="L146" s="4">
        <f t="shared" si="14"/>
        <v>0.67499999999999394</v>
      </c>
      <c r="M146" s="5">
        <f t="shared" si="15"/>
        <v>2.2173363882306846E-6</v>
      </c>
      <c r="Q146" s="3">
        <v>0.25411054363773367</v>
      </c>
      <c r="R146" s="4">
        <v>0.48615722506499098</v>
      </c>
      <c r="S146" s="4">
        <f t="shared" si="16"/>
        <v>0.50409378456566356</v>
      </c>
      <c r="T146" s="5">
        <f t="shared" si="17"/>
        <v>0.49238296730424047</v>
      </c>
    </row>
    <row r="147" spans="6:20" x14ac:dyDescent="0.3">
      <c r="F147" s="3">
        <v>0.67249999999999388</v>
      </c>
      <c r="G147" s="4">
        <v>3.1716622746294006E-2</v>
      </c>
      <c r="H147" s="5">
        <v>4.4226717380809348E-2</v>
      </c>
      <c r="J147" s="3">
        <f t="shared" si="13"/>
        <v>4.4226717380809348E-2</v>
      </c>
      <c r="K147" s="4">
        <f t="shared" si="12"/>
        <v>0.67395410396952082</v>
      </c>
      <c r="L147" s="4">
        <f t="shared" si="14"/>
        <v>0.67249999999999388</v>
      </c>
      <c r="M147" s="5">
        <f t="shared" si="15"/>
        <v>2.1144183541940132E-6</v>
      </c>
      <c r="Q147" s="3">
        <v>0.26765728989251308</v>
      </c>
      <c r="R147" s="4">
        <v>0.49536954673496258</v>
      </c>
      <c r="S147" s="4">
        <f t="shared" si="16"/>
        <v>0.51735605717195687</v>
      </c>
      <c r="T147" s="5">
        <f t="shared" si="17"/>
        <v>0.50165553470298763</v>
      </c>
    </row>
    <row r="148" spans="6:20" x14ac:dyDescent="0.3">
      <c r="F148" s="3">
        <v>0.66999999999999382</v>
      </c>
      <c r="G148" s="4">
        <v>3.2713184917231942E-2</v>
      </c>
      <c r="H148" s="5">
        <v>4.561635693477567E-2</v>
      </c>
      <c r="J148" s="3">
        <f t="shared" si="13"/>
        <v>4.561635693477567E-2</v>
      </c>
      <c r="K148" s="4">
        <f t="shared" si="12"/>
        <v>0.67141784801071203</v>
      </c>
      <c r="L148" s="4">
        <f t="shared" si="14"/>
        <v>0.66999999999999382</v>
      </c>
      <c r="M148" s="5">
        <f t="shared" si="15"/>
        <v>2.0102929814975665E-6</v>
      </c>
      <c r="Q148" s="3">
        <v>0.28192621922346051</v>
      </c>
      <c r="R148" s="4">
        <v>0.50445707196742839</v>
      </c>
      <c r="S148" s="4">
        <f t="shared" si="16"/>
        <v>0.53096724872958079</v>
      </c>
      <c r="T148" s="5">
        <f t="shared" si="17"/>
        <v>0.51073034010237617</v>
      </c>
    </row>
    <row r="149" spans="6:20" x14ac:dyDescent="0.3">
      <c r="F149" s="3">
        <v>0.66749999999999376</v>
      </c>
      <c r="G149" s="4">
        <v>3.3733535722372983E-2</v>
      </c>
      <c r="H149" s="5">
        <v>4.7039168154281295E-2</v>
      </c>
      <c r="J149" s="3">
        <f t="shared" si="13"/>
        <v>4.7039168154281295E-2</v>
      </c>
      <c r="K149" s="4">
        <f t="shared" si="12"/>
        <v>0.66888033818925596</v>
      </c>
      <c r="L149" s="4">
        <f t="shared" si="14"/>
        <v>0.66749999999999376</v>
      </c>
      <c r="M149" s="5">
        <f t="shared" si="15"/>
        <v>1.9053335167356435E-6</v>
      </c>
      <c r="Q149" s="3">
        <v>0.29695583153200744</v>
      </c>
      <c r="R149" s="4">
        <v>0.51343890411301807</v>
      </c>
      <c r="S149" s="4">
        <f t="shared" si="16"/>
        <v>0.54493653899514527</v>
      </c>
      <c r="T149" s="5">
        <f t="shared" si="17"/>
        <v>0.51961360026443115</v>
      </c>
    </row>
    <row r="150" spans="6:20" x14ac:dyDescent="0.3">
      <c r="F150" s="3">
        <v>0.66499999999999371</v>
      </c>
      <c r="G150" s="4">
        <v>3.4778054195997186E-2</v>
      </c>
      <c r="H150" s="5">
        <v>4.8495679577377548E-2</v>
      </c>
      <c r="J150" s="3">
        <f t="shared" si="13"/>
        <v>4.8495679577377548E-2</v>
      </c>
      <c r="K150" s="4">
        <f t="shared" si="12"/>
        <v>0.66634160925094665</v>
      </c>
      <c r="L150" s="4">
        <f t="shared" si="14"/>
        <v>0.66499999999999371</v>
      </c>
      <c r="M150" s="5">
        <f t="shared" si="15"/>
        <v>1.7999153822425261E-6</v>
      </c>
      <c r="Q150" s="3">
        <v>0.31278667916647585</v>
      </c>
      <c r="R150" s="4">
        <v>0.52227145308951228</v>
      </c>
      <c r="S150" s="4">
        <f t="shared" si="16"/>
        <v>0.55927334923673577</v>
      </c>
      <c r="T150" s="5">
        <f t="shared" si="17"/>
        <v>0.52831120527757847</v>
      </c>
    </row>
    <row r="151" spans="6:20" x14ac:dyDescent="0.3">
      <c r="F151" s="3">
        <v>0.66249999999999365</v>
      </c>
      <c r="G151" s="4">
        <v>3.5847121310852097E-2</v>
      </c>
      <c r="H151" s="5">
        <v>4.9986422445179583E-2</v>
      </c>
      <c r="J151" s="3">
        <f t="shared" si="13"/>
        <v>4.9986422445179583E-2</v>
      </c>
      <c r="K151" s="4">
        <f t="shared" si="12"/>
        <v>0.6638016969424787</v>
      </c>
      <c r="L151" s="4">
        <f t="shared" si="14"/>
        <v>0.66249999999999365</v>
      </c>
      <c r="M151" s="5">
        <f t="shared" si="15"/>
        <v>1.6944149300749361E-6</v>
      </c>
      <c r="Q151" s="3">
        <v>0.32946147633893669</v>
      </c>
      <c r="R151" s="4">
        <v>0.53095146687336769</v>
      </c>
      <c r="S151" s="4">
        <f t="shared" si="16"/>
        <v>0.57398734858787326</v>
      </c>
      <c r="T151" s="5">
        <f t="shared" si="17"/>
        <v>0.5368287428389652</v>
      </c>
    </row>
    <row r="152" spans="6:20" x14ac:dyDescent="0.3">
      <c r="F152" s="3">
        <v>0.65999999999999359</v>
      </c>
      <c r="G152" s="4">
        <v>3.6941119881220889E-2</v>
      </c>
      <c r="H152" s="5">
        <v>5.1511930566701246E-2</v>
      </c>
      <c r="J152" s="3">
        <f t="shared" si="13"/>
        <v>5.1511930566701246E-2</v>
      </c>
      <c r="K152" s="4">
        <f t="shared" si="12"/>
        <v>0.66126063800649659</v>
      </c>
      <c r="L152" s="4">
        <f t="shared" si="14"/>
        <v>0.65999999999999359</v>
      </c>
      <c r="M152" s="5">
        <f t="shared" si="15"/>
        <v>1.5892081834398603E-6</v>
      </c>
      <c r="Q152" s="3">
        <v>0.34702521437513184</v>
      </c>
      <c r="R152" s="4">
        <v>0.53946128378608516</v>
      </c>
      <c r="S152" s="4">
        <f t="shared" si="16"/>
        <v>0.5890884605686415</v>
      </c>
      <c r="T152" s="5">
        <f t="shared" si="17"/>
        <v>0.54517152035307337</v>
      </c>
    </row>
    <row r="153" spans="6:20" x14ac:dyDescent="0.3">
      <c r="F153" s="3">
        <v>0.65749999999999353</v>
      </c>
      <c r="G153" s="4">
        <v>3.8060434462260276E-2</v>
      </c>
      <c r="H153" s="5">
        <v>5.3072740178488557E-2</v>
      </c>
      <c r="J153" s="3">
        <f t="shared" si="13"/>
        <v>5.3072740178488557E-2</v>
      </c>
      <c r="K153" s="4">
        <f t="shared" si="12"/>
        <v>0.65871847017640284</v>
      </c>
      <c r="L153" s="4">
        <f t="shared" si="14"/>
        <v>0.65749999999999353</v>
      </c>
      <c r="M153" s="5">
        <f t="shared" si="15"/>
        <v>1.4846695707989182E-6</v>
      </c>
      <c r="Q153" s="3">
        <v>0.36552528310841603</v>
      </c>
      <c r="R153" s="4">
        <v>0.54783717998477932</v>
      </c>
      <c r="S153" s="4">
        <f t="shared" si="16"/>
        <v>0.60458686977837683</v>
      </c>
      <c r="T153" s="5">
        <f t="shared" si="17"/>
        <v>0.55334458507286666</v>
      </c>
    </row>
    <row r="154" spans="6:20" x14ac:dyDescent="0.3">
      <c r="F154" s="3">
        <v>0.65499999999999348</v>
      </c>
      <c r="G154" s="4">
        <v>3.9205451245964217E-2</v>
      </c>
      <c r="H154" s="5">
        <v>5.4669389799548052E-2</v>
      </c>
      <c r="J154" s="3">
        <f t="shared" si="13"/>
        <v>5.4669389799548052E-2</v>
      </c>
      <c r="K154" s="4">
        <f t="shared" si="12"/>
        <v>0.65617523216997353</v>
      </c>
      <c r="L154" s="4">
        <f t="shared" si="14"/>
        <v>0.65499999999999348</v>
      </c>
      <c r="M154" s="5">
        <f t="shared" si="15"/>
        <v>1.3811706533560314E-6</v>
      </c>
      <c r="Q154" s="3">
        <v>0.38501159874526381</v>
      </c>
      <c r="R154" s="4">
        <v>0.55605308748487603</v>
      </c>
      <c r="S154" s="4">
        <f t="shared" si="16"/>
        <v>0.62049302876443646</v>
      </c>
      <c r="T154" s="5">
        <f t="shared" si="17"/>
        <v>0.5613527424830822</v>
      </c>
    </row>
    <row r="155" spans="6:20" x14ac:dyDescent="0.3">
      <c r="F155" s="3">
        <v>0.65249999999999353</v>
      </c>
      <c r="G155" s="4">
        <v>4.0376557953397361E-2</v>
      </c>
      <c r="H155" s="5">
        <v>5.6302420081073466E-2</v>
      </c>
      <c r="J155" s="3">
        <f t="shared" si="13"/>
        <v>5.6302420081073466E-2</v>
      </c>
      <c r="K155" s="4">
        <f t="shared" si="12"/>
        <v>0.65363096368252116</v>
      </c>
      <c r="L155" s="4">
        <f t="shared" si="14"/>
        <v>0.65249999999999353</v>
      </c>
      <c r="M155" s="5">
        <f t="shared" si="15"/>
        <v>1.2790788511964587E-6</v>
      </c>
      <c r="Q155" s="3">
        <v>0.40553673854735017</v>
      </c>
      <c r="R155" s="4">
        <v>0.56412025150609812</v>
      </c>
      <c r="S155" s="4">
        <f t="shared" si="16"/>
        <v>0.63681766507168291</v>
      </c>
      <c r="T155" s="5">
        <f t="shared" si="17"/>
        <v>0.56920057310217342</v>
      </c>
    </row>
    <row r="156" spans="6:20" x14ac:dyDescent="0.3">
      <c r="F156" s="3">
        <v>0.64999999999999347</v>
      </c>
      <c r="G156" s="4">
        <v>4.1574143723423093E-2</v>
      </c>
      <c r="H156" s="5">
        <v>5.7972373651284402E-2</v>
      </c>
      <c r="J156" s="3">
        <f t="shared" si="13"/>
        <v>5.7972373651284402E-2</v>
      </c>
      <c r="K156" s="4">
        <f t="shared" si="12"/>
        <v>0.6510857053789999</v>
      </c>
      <c r="L156" s="4">
        <f t="shared" si="14"/>
        <v>0.64999999999999347</v>
      </c>
      <c r="M156" s="5">
        <f t="shared" si="15"/>
        <v>1.1787561700034952E-6</v>
      </c>
      <c r="Q156" s="3">
        <v>0.42715608269358601</v>
      </c>
      <c r="R156" s="4">
        <v>0.57202708795314439</v>
      </c>
      <c r="S156" s="4">
        <f t="shared" si="16"/>
        <v>0.65357178847742958</v>
      </c>
      <c r="T156" s="5">
        <f t="shared" si="17"/>
        <v>0.57689244785928384</v>
      </c>
    </row>
    <row r="157" spans="6:20" x14ac:dyDescent="0.3">
      <c r="F157" s="3">
        <v>0.64749999999999341</v>
      </c>
      <c r="G157" s="4">
        <v>4.2798598997776292E-2</v>
      </c>
      <c r="H157" s="5">
        <v>5.967979495516796E-2</v>
      </c>
      <c r="J157" s="3">
        <f t="shared" si="13"/>
        <v>5.967979495516796E-2</v>
      </c>
      <c r="K157" s="4">
        <f t="shared" si="12"/>
        <v>0.64853949888532203</v>
      </c>
      <c r="L157" s="4">
        <f t="shared" si="14"/>
        <v>0.64749999999999341</v>
      </c>
      <c r="M157" s="5">
        <f t="shared" si="15"/>
        <v>1.0805579325994348E-6</v>
      </c>
      <c r="Q157" s="3">
        <v>0.44992796370488647</v>
      </c>
      <c r="R157" s="4">
        <v>0.57977863544135866</v>
      </c>
      <c r="S157" s="4">
        <f t="shared" si="16"/>
        <v>0.67076669841673453</v>
      </c>
      <c r="T157" s="5">
        <f t="shared" si="17"/>
        <v>0.58443254218510721</v>
      </c>
    </row>
    <row r="158" spans="6:20" x14ac:dyDescent="0.3">
      <c r="F158" s="3">
        <v>0.64499999999999325</v>
      </c>
      <c r="G158" s="4">
        <v>4.4050315402518157E-2</v>
      </c>
      <c r="H158" s="5">
        <v>6.1425230089175407E-2</v>
      </c>
      <c r="J158" s="3">
        <f t="shared" si="13"/>
        <v>6.1425230089175407E-2</v>
      </c>
      <c r="K158" s="4">
        <f t="shared" si="12"/>
        <v>0.64599238677873205</v>
      </c>
      <c r="L158" s="4">
        <f t="shared" si="14"/>
        <v>0.64499999999999325</v>
      </c>
      <c r="M158" s="5">
        <f t="shared" si="15"/>
        <v>9.8483151861558677E-7</v>
      </c>
      <c r="Q158" s="3">
        <v>0.47391382383483188</v>
      </c>
      <c r="R158" s="4">
        <v>0.58735770568659473</v>
      </c>
      <c r="S158" s="4">
        <f t="shared" si="16"/>
        <v>0.68841399160304106</v>
      </c>
      <c r="T158" s="5">
        <f t="shared" si="17"/>
        <v>0.59182484894013898</v>
      </c>
    </row>
    <row r="159" spans="6:20" x14ac:dyDescent="0.3">
      <c r="F159" s="3">
        <v>0.64249999999999319</v>
      </c>
      <c r="G159" s="4">
        <v>4.5329685625873355E-2</v>
      </c>
      <c r="H159" s="5">
        <v>6.320922663087418E-2</v>
      </c>
      <c r="J159" s="3">
        <f t="shared" si="13"/>
        <v>6.320922663087418E-2</v>
      </c>
      <c r="K159" s="4">
        <f t="shared" si="12"/>
        <v>0.64344441257718876</v>
      </c>
      <c r="L159" s="4">
        <f t="shared" si="14"/>
        <v>0.64249999999999319</v>
      </c>
      <c r="M159" s="5">
        <f t="shared" si="15"/>
        <v>8.9191511596518734E-7</v>
      </c>
      <c r="Q159" s="3">
        <v>0.49917838085091076</v>
      </c>
      <c r="R159" s="4">
        <v>0.59480172165598844</v>
      </c>
      <c r="S159" s="4">
        <f t="shared" si="16"/>
        <v>0.70652556984932313</v>
      </c>
      <c r="T159" s="5">
        <f t="shared" si="17"/>
        <v>0.59907319029041095</v>
      </c>
    </row>
    <row r="160" spans="6:20" x14ac:dyDescent="0.3">
      <c r="F160" s="3">
        <v>0.63999999999999313</v>
      </c>
      <c r="G160" s="4">
        <v>4.663710329241167E-2</v>
      </c>
      <c r="H160" s="5">
        <v>6.5032333463502623E-2</v>
      </c>
      <c r="J160" s="3">
        <f t="shared" si="13"/>
        <v>6.5032333463502623E-2</v>
      </c>
      <c r="K160" s="4">
        <f t="shared" si="12"/>
        <v>0.64089562072778394</v>
      </c>
      <c r="L160" s="4">
        <f t="shared" si="14"/>
        <v>0.63999999999999313</v>
      </c>
      <c r="M160" s="5">
        <f t="shared" si="15"/>
        <v>8.0213648804854645E-7</v>
      </c>
      <c r="Q160" s="3">
        <v>0.52578980265361697</v>
      </c>
      <c r="R160" s="4">
        <v>0.6021066508961187</v>
      </c>
      <c r="S160" s="4">
        <f t="shared" si="16"/>
        <v>0.72511364809498446</v>
      </c>
      <c r="T160" s="5">
        <f t="shared" si="17"/>
        <v>0.60618122862897872</v>
      </c>
    </row>
    <row r="161" spans="6:20" x14ac:dyDescent="0.3">
      <c r="F161" s="3">
        <v>0.63749999999999307</v>
      </c>
      <c r="G161" s="4">
        <v>4.797296283361193E-2</v>
      </c>
      <c r="H161" s="5">
        <v>6.689510059547997E-2</v>
      </c>
      <c r="J161" s="3">
        <f t="shared" si="13"/>
        <v>6.689510059547997E-2</v>
      </c>
      <c r="K161" s="4">
        <f t="shared" si="12"/>
        <v>0.63834605659408661</v>
      </c>
      <c r="L161" s="4">
        <f t="shared" si="14"/>
        <v>0.63749999999999307</v>
      </c>
      <c r="M161" s="5">
        <f t="shared" si="15"/>
        <v>7.1581176040915448E-7</v>
      </c>
      <c r="Q161" s="3">
        <v>0.55381989120457897</v>
      </c>
      <c r="R161" s="4">
        <v>0.60924437692738453</v>
      </c>
      <c r="S161" s="4">
        <f t="shared" si="16"/>
        <v>0.74419076264394668</v>
      </c>
      <c r="T161" s="5">
        <f t="shared" si="17"/>
        <v>0.61315247663108363</v>
      </c>
    </row>
    <row r="162" spans="6:20" x14ac:dyDescent="0.3">
      <c r="F162" s="3">
        <v>0.63499999999999313</v>
      </c>
      <c r="G162" s="4">
        <v>4.9337659354789266E-2</v>
      </c>
      <c r="H162" s="5">
        <v>6.8798078974845286E-2</v>
      </c>
      <c r="J162" s="3">
        <f t="shared" si="13"/>
        <v>6.8798078974845286E-2</v>
      </c>
      <c r="K162" s="4">
        <f t="shared" si="12"/>
        <v>0.63579576644242164</v>
      </c>
      <c r="L162" s="4">
        <f t="shared" si="14"/>
        <v>0.63499999999999313</v>
      </c>
      <c r="M162" s="5">
        <f t="shared" si="15"/>
        <v>6.3324423089533316E-7</v>
      </c>
      <c r="Q162" s="3">
        <v>0.58334427625997853</v>
      </c>
      <c r="R162" s="4">
        <v>0.61622227217725933</v>
      </c>
      <c r="S162" s="4">
        <f t="shared" si="16"/>
        <v>0.76376977961947312</v>
      </c>
      <c r="T162" s="5">
        <f t="shared" si="17"/>
        <v>0.61999030652174081</v>
      </c>
    </row>
    <row r="163" spans="6:20" x14ac:dyDescent="0.3">
      <c r="F163" s="3">
        <v>0.63249999999999307</v>
      </c>
      <c r="G163" s="4">
        <v>5.0731588498423387E-2</v>
      </c>
      <c r="H163" s="5">
        <v>7.0741820298677871E-2</v>
      </c>
      <c r="J163" s="3">
        <f t="shared" si="13"/>
        <v>7.0741820298677871E-2</v>
      </c>
      <c r="K163" s="4">
        <f t="shared" si="12"/>
        <v>0.63324479742699391</v>
      </c>
      <c r="L163" s="4">
        <f t="shared" si="14"/>
        <v>0.63249999999999307</v>
      </c>
      <c r="M163" s="5">
        <f t="shared" si="15"/>
        <v>5.5472320726707581E-7</v>
      </c>
      <c r="Q163" s="3">
        <v>0.6144426194319853</v>
      </c>
      <c r="R163" s="4">
        <v>0.62307616373654318</v>
      </c>
      <c r="S163" s="4">
        <f t="shared" si="16"/>
        <v>0.78386390364143266</v>
      </c>
      <c r="T163" s="5">
        <f t="shared" si="17"/>
        <v>0.62669795862643807</v>
      </c>
    </row>
    <row r="164" spans="6:20" x14ac:dyDescent="0.3">
      <c r="F164" s="3">
        <v>0.62999999999999301</v>
      </c>
      <c r="G164" s="4">
        <v>5.2155146303850229E-2</v>
      </c>
      <c r="H164" s="5">
        <v>7.2726876817446551E-2</v>
      </c>
      <c r="J164" s="3">
        <f t="shared" si="13"/>
        <v>7.2726876817446551E-2</v>
      </c>
      <c r="K164" s="4">
        <f t="shared" si="12"/>
        <v>0.63069319757391873</v>
      </c>
      <c r="L164" s="4">
        <f t="shared" si="14"/>
        <v>0.62999999999999301</v>
      </c>
      <c r="M164" s="5">
        <f t="shared" si="15"/>
        <v>4.8052287649650262E-7</v>
      </c>
      <c r="Q164" s="3">
        <v>0.64719882912878968</v>
      </c>
      <c r="R164" s="4">
        <v>0.62977362550456129</v>
      </c>
      <c r="S164" s="4">
        <f t="shared" si="16"/>
        <v>0.80448668673184998</v>
      </c>
      <c r="T164" s="5">
        <f t="shared" si="17"/>
        <v>0.63327854926846838</v>
      </c>
    </row>
    <row r="165" spans="6:20" x14ac:dyDescent="0.3">
      <c r="F165" s="3">
        <v>0.62749999999999295</v>
      </c>
      <c r="G165" s="4">
        <v>5.360872906352307E-2</v>
      </c>
      <c r="H165" s="5">
        <v>7.475380113457547E-2</v>
      </c>
      <c r="J165" s="3">
        <f t="shared" si="13"/>
        <v>7.475380113457547E-2</v>
      </c>
      <c r="K165" s="4">
        <f t="shared" si="12"/>
        <v>0.62814101576378811</v>
      </c>
      <c r="L165" s="4">
        <f t="shared" si="14"/>
        <v>0.62749999999999295</v>
      </c>
      <c r="M165" s="5">
        <f t="shared" si="15"/>
        <v>4.1090120943389337E-7</v>
      </c>
      <c r="Q165" s="3">
        <v>0.68170128695319343</v>
      </c>
      <c r="R165" s="4">
        <v>0.63634092885690974</v>
      </c>
      <c r="S165" s="4">
        <f t="shared" si="16"/>
        <v>0.82565203745475824</v>
      </c>
      <c r="T165" s="5">
        <f t="shared" si="17"/>
        <v>0.63973507807009278</v>
      </c>
    </row>
    <row r="166" spans="6:20" x14ac:dyDescent="0.3">
      <c r="F166" s="3">
        <v>0.62499999999999289</v>
      </c>
      <c r="G166" s="4">
        <v>5.5092733175543564E-2</v>
      </c>
      <c r="H166" s="5">
        <v>7.682314600080839E-2</v>
      </c>
      <c r="J166" s="3">
        <f t="shared" si="13"/>
        <v>7.682314600080839E-2</v>
      </c>
      <c r="K166" s="4">
        <f t="shared" si="12"/>
        <v>0.6255883017133278</v>
      </c>
      <c r="L166" s="4">
        <f t="shared" si="14"/>
        <v>0.62499999999999289</v>
      </c>
      <c r="M166" s="5">
        <f t="shared" si="15"/>
        <v>3.460989059127841E-7</v>
      </c>
      <c r="Q166" s="3">
        <v>0.71804308617060975</v>
      </c>
      <c r="R166" s="4">
        <v>0.64276146103989928</v>
      </c>
      <c r="S166" s="4">
        <f t="shared" si="16"/>
        <v>0.84737423029651415</v>
      </c>
      <c r="T166" s="5">
        <f t="shared" si="17"/>
        <v>0.64607043470908487</v>
      </c>
    </row>
    <row r="167" spans="6:20" x14ac:dyDescent="0.3">
      <c r="F167" s="3">
        <v>0.62249999999999284</v>
      </c>
      <c r="G167" s="4">
        <v>5.6607554992856052E-2</v>
      </c>
      <c r="H167" s="5">
        <v>7.8935464103920161E-2</v>
      </c>
      <c r="J167" s="3">
        <f t="shared" si="13"/>
        <v>7.8935464103920161E-2</v>
      </c>
      <c r="K167" s="4">
        <f t="shared" si="12"/>
        <v>0.62303510595545686</v>
      </c>
      <c r="L167" s="4">
        <f t="shared" si="14"/>
        <v>0.62249999999999284</v>
      </c>
      <c r="M167" s="5">
        <f t="shared" si="15"/>
        <v>2.8633838357306323E-7</v>
      </c>
      <c r="Q167" s="3">
        <v>0.75632228288988745</v>
      </c>
      <c r="R167" s="4">
        <v>0.64905299819462969</v>
      </c>
      <c r="S167" s="4">
        <f t="shared" si="16"/>
        <v>0.86966791529289356</v>
      </c>
      <c r="T167" s="5">
        <f t="shared" si="17"/>
        <v>0.65228740517720962</v>
      </c>
    </row>
    <row r="168" spans="6:20" x14ac:dyDescent="0.3">
      <c r="F168" s="3">
        <v>0.61999999999999278</v>
      </c>
      <c r="G168" s="4">
        <v>5.8153590668861409E-2</v>
      </c>
      <c r="H168" s="5">
        <v>8.1091307853435601E-2</v>
      </c>
      <c r="J168" s="3">
        <f t="shared" si="13"/>
        <v>8.1091307853435601E-2</v>
      </c>
      <c r="K168" s="4">
        <f t="shared" si="12"/>
        <v>0.62048147981822122</v>
      </c>
      <c r="L168" s="4">
        <f t="shared" si="14"/>
        <v>0.61999999999999278</v>
      </c>
      <c r="M168" s="5">
        <f t="shared" si="15"/>
        <v>2.318228153612881E-7</v>
      </c>
      <c r="Q168" s="3">
        <v>0.79664216063471083</v>
      </c>
      <c r="R168" s="4">
        <v>0.65520643906749687</v>
      </c>
      <c r="S168" s="4">
        <f t="shared" si="16"/>
        <v>0.89254812790947624</v>
      </c>
      <c r="T168" s="5">
        <f t="shared" si="17"/>
        <v>0.65838867758271546</v>
      </c>
    </row>
    <row r="169" spans="6:20" x14ac:dyDescent="0.3">
      <c r="F169" s="3">
        <v>0.61749999999999272</v>
      </c>
      <c r="G169" s="4">
        <v>5.9731235999713077E-2</v>
      </c>
      <c r="H169" s="5">
        <v>8.3291229160721805E-2</v>
      </c>
      <c r="J169" s="3">
        <f t="shared" si="13"/>
        <v>8.3291229160721805E-2</v>
      </c>
      <c r="K169" s="4">
        <f t="shared" si="12"/>
        <v>0.61792747540218129</v>
      </c>
      <c r="L169" s="4">
        <f t="shared" si="14"/>
        <v>0.61749999999999272</v>
      </c>
      <c r="M169" s="5">
        <f t="shared" si="15"/>
        <v>1.827352194762803E-7</v>
      </c>
      <c r="Q169" s="3">
        <v>0.83911150901941345</v>
      </c>
      <c r="R169" s="4">
        <v>0.661244733796849</v>
      </c>
      <c r="S169" s="4">
        <f t="shared" si="16"/>
        <v>0.91603029918197221</v>
      </c>
      <c r="T169" s="5">
        <f t="shared" si="17"/>
        <v>0.66437684753494131</v>
      </c>
    </row>
    <row r="170" spans="6:20" x14ac:dyDescent="0.3">
      <c r="F170" s="3">
        <v>0.61499999999999266</v>
      </c>
      <c r="G170" s="4">
        <v>6.1340886263201472E-2</v>
      </c>
      <c r="H170" s="5">
        <v>8.5535779214323093E-2</v>
      </c>
      <c r="J170" s="3">
        <f t="shared" si="13"/>
        <v>8.5535779214323093E-2</v>
      </c>
      <c r="K170" s="4">
        <f t="shared" si="12"/>
        <v>0.61537314555647771</v>
      </c>
      <c r="L170" s="4">
        <f t="shared" si="14"/>
        <v>0.61499999999999266</v>
      </c>
      <c r="M170" s="5">
        <f t="shared" si="15"/>
        <v>1.3923760632453307E-7</v>
      </c>
      <c r="Q170" s="3">
        <v>0.88384491728111803</v>
      </c>
      <c r="R170" s="4">
        <v>0.66718570149428513</v>
      </c>
      <c r="S170" s="4">
        <f t="shared" si="16"/>
        <v>0.94013026612332717</v>
      </c>
      <c r="T170" s="5">
        <f t="shared" si="17"/>
        <v>0.67025442314556738</v>
      </c>
    </row>
    <row r="171" spans="6:20" x14ac:dyDescent="0.3">
      <c r="F171" s="3">
        <v>0.61249999999999261</v>
      </c>
      <c r="G171" s="4">
        <v>6.2982936054357938E-2</v>
      </c>
      <c r="H171" s="5">
        <v>8.7825508250721829E-2</v>
      </c>
      <c r="J171" s="3">
        <f t="shared" si="13"/>
        <v>8.7825508250721829E-2</v>
      </c>
      <c r="K171" s="4">
        <f t="shared" si="12"/>
        <v>0.61281854385340684</v>
      </c>
      <c r="L171" s="4">
        <f t="shared" si="14"/>
        <v>0.61249999999999261</v>
      </c>
      <c r="M171" s="5">
        <f t="shared" si="15"/>
        <v>1.0147018654798813E-7</v>
      </c>
      <c r="Q171" s="3">
        <v>0.93096308346021339</v>
      </c>
      <c r="R171" s="4">
        <v>0.67301687832258972</v>
      </c>
      <c r="S171" s="4">
        <f t="shared" si="16"/>
        <v>0.96486428240463606</v>
      </c>
      <c r="T171" s="5">
        <f t="shared" si="17"/>
        <v>0.67602382967785224</v>
      </c>
    </row>
    <row r="172" spans="6:20" x14ac:dyDescent="0.3">
      <c r="F172" s="3">
        <v>0.60999999999999266</v>
      </c>
      <c r="G172" s="4">
        <v>6.4657779117890696E-2</v>
      </c>
      <c r="H172" s="5">
        <v>9.0160965320681394E-2</v>
      </c>
      <c r="J172" s="3">
        <f t="shared" si="13"/>
        <v>9.0160965320681394E-2</v>
      </c>
      <c r="K172" s="4">
        <f t="shared" si="12"/>
        <v>0.61026372456141165</v>
      </c>
      <c r="L172" s="4">
        <f t="shared" si="14"/>
        <v>0.60999999999999266</v>
      </c>
      <c r="M172" s="5">
        <f t="shared" si="15"/>
        <v>6.9550644295637359E-8</v>
      </c>
      <c r="Q172" s="3">
        <v>0.98059314006337761</v>
      </c>
      <c r="R172" s="4">
        <v>0.67872322800807239</v>
      </c>
      <c r="S172" s="4">
        <f t="shared" si="16"/>
        <v>0.99024902931705905</v>
      </c>
      <c r="T172" s="5">
        <f t="shared" si="17"/>
        <v>0.68168741387234011</v>
      </c>
    </row>
    <row r="173" spans="6:20" x14ac:dyDescent="0.3">
      <c r="F173" s="3">
        <v>0.6074999999999926</v>
      </c>
      <c r="G173" s="4">
        <v>6.6365808177359251E-2</v>
      </c>
      <c r="H173" s="5">
        <v>9.2542698051041275E-2</v>
      </c>
      <c r="J173" s="3">
        <f t="shared" si="13"/>
        <v>9.2542698051041275E-2</v>
      </c>
      <c r="K173" s="4">
        <f t="shared" si="12"/>
        <v>0.60770874261670826</v>
      </c>
      <c r="L173" s="4">
        <f t="shared" si="14"/>
        <v>0.6074999999999926</v>
      </c>
      <c r="M173" s="5">
        <f t="shared" si="15"/>
        <v>4.357348003330199E-8</v>
      </c>
      <c r="Q173" s="3">
        <v>1.0328689970878417</v>
      </c>
      <c r="R173" s="4">
        <v>0.68430648918855619</v>
      </c>
      <c r="S173" s="4">
        <f t="shared" si="16"/>
        <v>1.0163016270221366</v>
      </c>
      <c r="T173" s="5">
        <f t="shared" si="17"/>
        <v>0.68724744797493909</v>
      </c>
    </row>
    <row r="174" spans="6:20" x14ac:dyDescent="0.3">
      <c r="F174" s="3">
        <v>0.60499999999999254</v>
      </c>
      <c r="G174" s="4">
        <v>6.8107414761424401E-2</v>
      </c>
      <c r="H174" s="5">
        <v>9.4971252402434383E-2</v>
      </c>
      <c r="J174" s="3">
        <f t="shared" si="13"/>
        <v>9.4971252402434383E-2</v>
      </c>
      <c r="K174" s="4">
        <f t="shared" si="12"/>
        <v>0.60515365359312012</v>
      </c>
      <c r="L174" s="4">
        <f t="shared" si="14"/>
        <v>0.60499999999999254</v>
      </c>
      <c r="M174" s="5">
        <f t="shared" si="15"/>
        <v>2.3609426681015416E-8</v>
      </c>
      <c r="Q174" s="3">
        <v>1.0879317033324283</v>
      </c>
      <c r="R174" s="4">
        <v>0.68976678105829559</v>
      </c>
      <c r="S174" s="4">
        <f t="shared" si="16"/>
        <v>1.0430396460980897</v>
      </c>
      <c r="T174" s="5">
        <f t="shared" si="17"/>
        <v>0.69270613349097498</v>
      </c>
    </row>
    <row r="175" spans="6:20" x14ac:dyDescent="0.3">
      <c r="F175" s="3">
        <v>0.60249999999999249</v>
      </c>
      <c r="G175" s="4">
        <v>6.9882989027024042E-2</v>
      </c>
      <c r="H175" s="5">
        <v>9.7447172422717443E-2</v>
      </c>
      <c r="J175" s="3">
        <f t="shared" si="13"/>
        <v>9.7447172422717443E-2</v>
      </c>
      <c r="K175" s="4">
        <f t="shared" si="12"/>
        <v>0.60259851367045236</v>
      </c>
      <c r="L175" s="4">
        <f t="shared" si="14"/>
        <v>0.60249999999999249</v>
      </c>
      <c r="M175" s="5">
        <f t="shared" si="15"/>
        <v>9.7049432674771592E-9</v>
      </c>
      <c r="Q175" s="3">
        <v>1.1459298269702425</v>
      </c>
      <c r="R175" s="4">
        <v>0.69511108948595357</v>
      </c>
      <c r="S175" s="4">
        <f t="shared" si="16"/>
        <v>1.0704811193898949</v>
      </c>
      <c r="T175" s="5">
        <f t="shared" si="17"/>
        <v>0.6980656046867284</v>
      </c>
    </row>
    <row r="176" spans="6:20" x14ac:dyDescent="0.3">
      <c r="F176" s="3">
        <v>0.59999999999999243</v>
      </c>
      <c r="G176" s="4">
        <v>7.1692919579681075E-2</v>
      </c>
      <c r="H176" s="5">
        <v>9.9970999996402202E-2</v>
      </c>
      <c r="J176" s="3">
        <f t="shared" si="13"/>
        <v>9.9970999996402202E-2</v>
      </c>
      <c r="K176" s="4">
        <f t="shared" si="12"/>
        <v>0.60004337960120369</v>
      </c>
      <c r="L176" s="4">
        <f t="shared" si="14"/>
        <v>0.59999999999999243</v>
      </c>
      <c r="M176" s="5">
        <f t="shared" si="15"/>
        <v>1.8817898012477332E-9</v>
      </c>
      <c r="Q176" s="3">
        <v>1.2070198564098669</v>
      </c>
      <c r="R176" s="4">
        <v>0.70039773716718579</v>
      </c>
      <c r="S176" s="4">
        <f t="shared" si="16"/>
        <v>1.0986445541711236</v>
      </c>
      <c r="T176" s="5">
        <f t="shared" si="17"/>
        <v>0.7033279318580955</v>
      </c>
    </row>
    <row r="177" spans="6:20" x14ac:dyDescent="0.3">
      <c r="F177" s="3">
        <v>0.59749999999999237</v>
      </c>
      <c r="G177" s="4">
        <v>7.3537593291168032E-2</v>
      </c>
      <c r="H177" s="5">
        <v>0.10254327459040118</v>
      </c>
      <c r="J177" s="3">
        <f t="shared" si="13"/>
        <v>0.10254327459040118</v>
      </c>
      <c r="K177" s="4">
        <f t="shared" si="12"/>
        <v>0.59748830867541625</v>
      </c>
      <c r="L177" s="4">
        <f t="shared" si="14"/>
        <v>0.59749999999999237</v>
      </c>
      <c r="M177" s="5">
        <f t="shared" si="15"/>
        <v>1.3668707034428327E-10</v>
      </c>
      <c r="Q177" s="3">
        <v>1.2713666225266484</v>
      </c>
      <c r="R177" s="4">
        <v>0.70558242764698842</v>
      </c>
      <c r="S177" s="4">
        <f t="shared" si="16"/>
        <v>1.1275489446257525</v>
      </c>
      <c r="T177" s="5">
        <f t="shared" si="17"/>
        <v>0.70849512438431095</v>
      </c>
    </row>
    <row r="178" spans="6:20" x14ac:dyDescent="0.3">
      <c r="F178" s="3">
        <v>0.59499999999999231</v>
      </c>
      <c r="G178" s="4">
        <v>7.541739511430387E-2</v>
      </c>
      <c r="H178" s="5">
        <v>0.1051645329957739</v>
      </c>
      <c r="J178" s="3">
        <f t="shared" si="13"/>
        <v>0.1051645329957739</v>
      </c>
      <c r="K178" s="4">
        <f t="shared" si="12"/>
        <v>0.59493335868411168</v>
      </c>
      <c r="L178" s="4">
        <f t="shared" si="14"/>
        <v>0.59499999999999231</v>
      </c>
      <c r="M178" s="5">
        <f t="shared" si="15"/>
        <v>4.4410649823023582E-9</v>
      </c>
      <c r="Q178" s="3">
        <v>1.3391437434032867</v>
      </c>
      <c r="R178" s="4">
        <v>0.7106688848622349</v>
      </c>
      <c r="S178" s="4">
        <f t="shared" si="16"/>
        <v>1.1572137846583435</v>
      </c>
      <c r="T178" s="5">
        <f t="shared" si="17"/>
        <v>0.71356913358313323</v>
      </c>
    </row>
    <row r="179" spans="6:20" x14ac:dyDescent="0.3">
      <c r="F179" s="3">
        <v>0.59249999999999226</v>
      </c>
      <c r="G179" s="4">
        <v>7.7332707895463648E-2</v>
      </c>
      <c r="H179" s="5">
        <v>0.10783530906628425</v>
      </c>
      <c r="J179" s="3">
        <f t="shared" si="13"/>
        <v>0.10783530906628425</v>
      </c>
      <c r="K179" s="4">
        <f t="shared" si="12"/>
        <v>0.59237858788063535</v>
      </c>
      <c r="L179" s="4">
        <f t="shared" si="14"/>
        <v>0.59249999999999226</v>
      </c>
      <c r="M179" s="5">
        <f t="shared" si="15"/>
        <v>1.4740902726734292E-8</v>
      </c>
      <c r="Q179" s="3">
        <v>1.4105340927798158</v>
      </c>
      <c r="R179" s="4">
        <v>0.71564924737815094</v>
      </c>
      <c r="S179" s="4">
        <f t="shared" si="16"/>
        <v>1.1876590810412793</v>
      </c>
      <c r="T179" s="5">
        <f t="shared" si="17"/>
        <v>0.71855185538252464</v>
      </c>
    </row>
    <row r="180" spans="6:20" x14ac:dyDescent="0.3">
      <c r="F180" s="3">
        <v>0.5899999999999922</v>
      </c>
      <c r="G180" s="4">
        <v>7.9283912184464053E-2</v>
      </c>
      <c r="H180" s="5">
        <v>0.11055613345329839</v>
      </c>
      <c r="J180" s="3">
        <f t="shared" si="13"/>
        <v>0.11055613345329839</v>
      </c>
      <c r="K180" s="4">
        <f t="shared" si="12"/>
        <v>0.58982405494053025</v>
      </c>
      <c r="L180" s="4">
        <f t="shared" si="14"/>
        <v>0.5899999999999922</v>
      </c>
      <c r="M180" s="5">
        <f t="shared" si="15"/>
        <v>3.0956663949067733E-8</v>
      </c>
      <c r="Q180" s="3">
        <v>1.4857302934767957</v>
      </c>
      <c r="R180" s="4">
        <v>0.72053357344198066</v>
      </c>
      <c r="S180" s="4">
        <f t="shared" si="16"/>
        <v>1.2189053669078644</v>
      </c>
      <c r="T180" s="5">
        <f t="shared" si="17"/>
        <v>0.72344513282256795</v>
      </c>
    </row>
    <row r="181" spans="6:20" x14ac:dyDescent="0.3">
      <c r="F181" s="3">
        <v>0.58749999999999214</v>
      </c>
      <c r="G181" s="4">
        <v>8.1271386042349333E-2</v>
      </c>
      <c r="H181" s="5">
        <v>0.11332753333775518</v>
      </c>
      <c r="J181" s="3">
        <f>IF(H181&gt;1,0,H181)</f>
        <v>0.11332753333775518</v>
      </c>
      <c r="K181" s="4">
        <f t="shared" ref="K181:K244" si="18">1-D$17^(-1/D$18)*(J181^(1/(1+D$18))+D$16*J181^D$18)</f>
        <v>0.58726981891937613</v>
      </c>
      <c r="L181" s="4">
        <f t="shared" ref="L181:L244" si="19">F181</f>
        <v>0.58749999999999214</v>
      </c>
      <c r="M181" s="5">
        <f t="shared" ref="M181:M244" si="20">ABS(K181-L181)^2</f>
        <v>5.298332987355402E-8</v>
      </c>
      <c r="Q181" s="3">
        <v>1.5649352371231413</v>
      </c>
      <c r="R181" s="4">
        <v>0.72532340297543485</v>
      </c>
      <c r="S181" s="4">
        <f t="shared" si="16"/>
        <v>1.2509737156004284</v>
      </c>
      <c r="T181" s="5">
        <f t="shared" si="17"/>
        <v>0.72825075840024911</v>
      </c>
    </row>
    <row r="182" spans="6:20" x14ac:dyDescent="0.3">
      <c r="F182" s="3">
        <v>0.58499999999999219</v>
      </c>
      <c r="G182" s="4">
        <v>8.3295504847002821E-2</v>
      </c>
      <c r="H182" s="5">
        <v>0.11615003215910435</v>
      </c>
      <c r="J182" s="3">
        <f t="shared" ref="J182:J191" si="21">IF(H182&gt;1,0,H182)</f>
        <v>0.11615003215910435</v>
      </c>
      <c r="K182" s="4">
        <f t="shared" si="18"/>
        <v>0.58471593920887943</v>
      </c>
      <c r="L182" s="4">
        <f t="shared" si="19"/>
        <v>0.58499999999999219</v>
      </c>
      <c r="M182" s="5">
        <f t="shared" si="20"/>
        <v>8.0690533047607796E-8</v>
      </c>
      <c r="Q182" s="3">
        <v>1.6483626315908415</v>
      </c>
      <c r="R182" s="4">
        <v>0.73001602029894586</v>
      </c>
      <c r="S182" s="4">
        <f t="shared" si="16"/>
        <v>1.2838857548827471</v>
      </c>
      <c r="T182" s="5">
        <f t="shared" si="17"/>
        <v>0.73297047626868084</v>
      </c>
    </row>
    <row r="183" spans="6:20" x14ac:dyDescent="0.3">
      <c r="F183" s="3">
        <v>0.58249999999999214</v>
      </c>
      <c r="G183" s="4">
        <v>8.535664109673391E-2</v>
      </c>
      <c r="H183" s="5">
        <v>0.11902414934142162</v>
      </c>
      <c r="J183" s="3">
        <f t="shared" si="21"/>
        <v>0.11902414934142162</v>
      </c>
      <c r="K183" s="4">
        <f t="shared" si="18"/>
        <v>0.58216247549117495</v>
      </c>
      <c r="L183" s="4">
        <f t="shared" si="19"/>
        <v>0.58249999999999214</v>
      </c>
      <c r="M183" s="5">
        <f t="shared" si="20"/>
        <v>1.1392279405228438E-7</v>
      </c>
      <c r="Q183" s="3">
        <v>1.7362375776137617</v>
      </c>
      <c r="R183" s="4">
        <v>0.73464667576518194</v>
      </c>
      <c r="S183" s="4">
        <f t="shared" si="16"/>
        <v>1.3176636815264211</v>
      </c>
      <c r="T183" s="5">
        <f t="shared" si="17"/>
        <v>0.73760598430140933</v>
      </c>
    </row>
    <row r="184" spans="6:20" x14ac:dyDescent="0.3">
      <c r="F184" s="3">
        <v>0.57999999999999208</v>
      </c>
      <c r="G184" s="4">
        <v>8.7455164212215594E-2</v>
      </c>
      <c r="H184" s="5">
        <v>0.12195040001722374</v>
      </c>
      <c r="J184" s="3">
        <f t="shared" si="21"/>
        <v>0.12195040001722374</v>
      </c>
      <c r="K184" s="4">
        <f t="shared" si="18"/>
        <v>0.57960948769106291</v>
      </c>
      <c r="L184" s="4">
        <f t="shared" si="19"/>
        <v>0.57999999999999208</v>
      </c>
      <c r="M184" s="5">
        <f t="shared" si="20"/>
        <v>1.5249986342519117E-7</v>
      </c>
      <c r="Q184" s="3">
        <v>1.828797176146107</v>
      </c>
      <c r="R184" s="4">
        <v>0.73918657731639226</v>
      </c>
      <c r="S184" s="4">
        <f t="shared" si="16"/>
        <v>1.3523302762809486</v>
      </c>
      <c r="T184" s="5">
        <f t="shared" si="17"/>
        <v>0.7421589360315719</v>
      </c>
    </row>
    <row r="185" spans="6:20" x14ac:dyDescent="0.3">
      <c r="F185" s="3">
        <v>0.57749999999999202</v>
      </c>
      <c r="G185" s="4">
        <v>8.9591440336584768E-2</v>
      </c>
      <c r="H185" s="5">
        <v>0.12492929474872179</v>
      </c>
      <c r="J185" s="3">
        <f t="shared" si="21"/>
        <v>0.12492929474872179</v>
      </c>
      <c r="K185" s="4">
        <f t="shared" si="18"/>
        <v>0.57705703592659607</v>
      </c>
      <c r="L185" s="4">
        <f t="shared" si="19"/>
        <v>0.57749999999999202</v>
      </c>
      <c r="M185" s="5">
        <f t="shared" si="20"/>
        <v>1.9621717031952915E-7</v>
      </c>
      <c r="Q185" s="3">
        <v>1.9262911680995689</v>
      </c>
      <c r="R185" s="4">
        <v>0.74363738722840778</v>
      </c>
      <c r="S185" s="4">
        <f t="shared" si="16"/>
        <v>1.387908919237703</v>
      </c>
      <c r="T185" s="5">
        <f t="shared" si="17"/>
        <v>0.74663094247491424</v>
      </c>
    </row>
    <row r="186" spans="6:20" x14ac:dyDescent="0.3">
      <c r="F186" s="3">
        <v>0.57499999999999196</v>
      </c>
      <c r="G186" s="4">
        <v>9.17658321343056E-2</v>
      </c>
      <c r="H186" s="5">
        <v>0.12796133924734943</v>
      </c>
      <c r="J186" s="3">
        <f t="shared" si="21"/>
        <v>0.12796133924734943</v>
      </c>
      <c r="K186" s="4">
        <f t="shared" si="18"/>
        <v>0.57450518045748966</v>
      </c>
      <c r="L186" s="4">
        <f t="shared" si="19"/>
        <v>0.57499999999999196</v>
      </c>
      <c r="M186" s="5">
        <f t="shared" si="20"/>
        <v>2.4484637964218599E-7</v>
      </c>
      <c r="Q186" s="3">
        <v>2.0289826081850677</v>
      </c>
      <c r="R186" s="4">
        <v>0.74801572767244651</v>
      </c>
      <c r="S186" s="4">
        <f t="shared" si="16"/>
        <v>1.4244236055980917</v>
      </c>
      <c r="T186" s="5">
        <f t="shared" si="17"/>
        <v>0.7510235738449369</v>
      </c>
    </row>
    <row r="187" spans="6:20" x14ac:dyDescent="0.3">
      <c r="F187" s="3">
        <v>0.5724999999999919</v>
      </c>
      <c r="G187" s="4">
        <v>9.3978698588532861E-2</v>
      </c>
      <c r="H187" s="5">
        <v>0.13104703409119967</v>
      </c>
      <c r="J187" s="3">
        <f t="shared" si="21"/>
        <v>0.13104703409119967</v>
      </c>
      <c r="K187" s="4">
        <f t="shared" si="18"/>
        <v>0.57195398163187616</v>
      </c>
      <c r="L187" s="4">
        <f t="shared" si="19"/>
        <v>0.5724999999999919</v>
      </c>
      <c r="M187" s="5">
        <f t="shared" si="20"/>
        <v>2.9813605831977748E-7</v>
      </c>
      <c r="Q187" s="3">
        <v>2.1371485746772891</v>
      </c>
      <c r="R187" s="4">
        <v>0.75230980713487094</v>
      </c>
      <c r="S187" s="4">
        <f t="shared" si="16"/>
        <v>1.4618989618565605</v>
      </c>
      <c r="T187" s="5">
        <f t="shared" si="17"/>
        <v>0.75533836116780662</v>
      </c>
    </row>
    <row r="188" spans="6:20" x14ac:dyDescent="0.3">
      <c r="F188" s="3">
        <v>0.56999999999999185</v>
      </c>
      <c r="G188" s="4">
        <v>9.6230394797613569E-2</v>
      </c>
      <c r="H188" s="5">
        <v>0.1341868744412599</v>
      </c>
      <c r="J188" s="3">
        <f t="shared" si="21"/>
        <v>0.1341868744412599</v>
      </c>
      <c r="K188" s="4">
        <f t="shared" si="18"/>
        <v>0.56940349983086347</v>
      </c>
      <c r="L188" s="4">
        <f t="shared" si="19"/>
        <v>0.56999999999999185</v>
      </c>
      <c r="M188" s="5">
        <f t="shared" si="20"/>
        <v>3.5581245177018329E-7</v>
      </c>
      <c r="Q188" s="3">
        <v>2.2510809170172021</v>
      </c>
      <c r="R188" s="4">
        <v>0.75652054156632143</v>
      </c>
      <c r="S188" s="4">
        <f t="shared" si="16"/>
        <v>1.5003602624093995</v>
      </c>
      <c r="T188" s="5">
        <f t="shared" si="17"/>
        <v>0.7595767978040695</v>
      </c>
    </row>
    <row r="189" spans="6:20" x14ac:dyDescent="0.3">
      <c r="F189" s="3">
        <v>0.56749999999999179</v>
      </c>
      <c r="G189" s="4">
        <v>9.8521271770575791E-2</v>
      </c>
      <c r="H189" s="5">
        <v>0.1373813497562347</v>
      </c>
      <c r="J189" s="3">
        <f t="shared" si="21"/>
        <v>0.1373813497562347</v>
      </c>
      <c r="K189" s="4">
        <f t="shared" si="18"/>
        <v>0.56685379541130909</v>
      </c>
      <c r="L189" s="4">
        <f t="shared" si="19"/>
        <v>0.56749999999999179</v>
      </c>
      <c r="M189" s="5">
        <f t="shared" si="20"/>
        <v>4.1758037043457394E-7</v>
      </c>
      <c r="Q189" s="3">
        <v>2.3710870432694091</v>
      </c>
      <c r="R189" s="4">
        <v>0.76067349911549675</v>
      </c>
      <c r="S189" s="4">
        <f t="shared" si="16"/>
        <v>1.5398334466004462</v>
      </c>
      <c r="T189" s="5">
        <f t="shared" si="17"/>
        <v>0.76374034088364273</v>
      </c>
    </row>
    <row r="190" spans="6:20" x14ac:dyDescent="0.3">
      <c r="F190" s="3">
        <v>0.56499999999999173</v>
      </c>
      <c r="G190" s="4">
        <v>0.10085167622198049</v>
      </c>
      <c r="H190" s="5">
        <v>0.14063094350648034</v>
      </c>
      <c r="J190" s="3">
        <f t="shared" si="21"/>
        <v>0.14063094350648034</v>
      </c>
      <c r="K190" s="4">
        <f t="shared" si="18"/>
        <v>0.56430492864660042</v>
      </c>
      <c r="L190" s="4">
        <f t="shared" si="19"/>
        <v>0.56499999999999173</v>
      </c>
      <c r="M190" s="5">
        <f t="shared" si="20"/>
        <v>4.8312418630522424E-7</v>
      </c>
      <c r="Q190" s="3">
        <v>2.4974907495593666</v>
      </c>
      <c r="R190" s="4">
        <v>0.76475752851315748</v>
      </c>
      <c r="S190" s="4">
        <f t="shared" si="16"/>
        <v>1.5803451362153036</v>
      </c>
      <c r="T190" s="5">
        <f t="shared" si="17"/>
        <v>0.76783041266009122</v>
      </c>
    </row>
    <row r="191" spans="6:20" x14ac:dyDescent="0.3">
      <c r="F191" s="3">
        <v>0.56249999999999167</v>
      </c>
      <c r="G191" s="4">
        <v>0.10322195036637966</v>
      </c>
      <c r="H191" s="5">
        <v>0.14393613288739041</v>
      </c>
      <c r="J191" s="3">
        <f t="shared" si="21"/>
        <v>0.14393613288739041</v>
      </c>
      <c r="K191" s="4">
        <f t="shared" si="18"/>
        <v>0.56175695966541594</v>
      </c>
      <c r="L191" s="4">
        <f t="shared" si="19"/>
        <v>0.56249999999999167</v>
      </c>
      <c r="M191" s="5">
        <f t="shared" si="20"/>
        <v>5.5210893880641073E-7</v>
      </c>
      <c r="Q191" s="3">
        <v>2.6306330937281688</v>
      </c>
      <c r="R191" s="4">
        <v>0.76876630416813163</v>
      </c>
      <c r="S191" s="4">
        <f t="shared" si="16"/>
        <v>1.6219226534357822</v>
      </c>
      <c r="T191" s="5">
        <f t="shared" si="17"/>
        <v>0.77184840178970826</v>
      </c>
    </row>
    <row r="192" spans="6:20" x14ac:dyDescent="0.3">
      <c r="F192" s="3">
        <v>0.55999999999999173</v>
      </c>
      <c r="G192" s="4">
        <v>0.10563243171241805</v>
      </c>
      <c r="H192" s="5">
        <v>0.14729738853228438</v>
      </c>
      <c r="J192" s="3">
        <f>IF(H192&gt;1,0,H192)</f>
        <v>0.14729738853228438</v>
      </c>
      <c r="K192" s="4">
        <f t="shared" si="18"/>
        <v>0.55920994838867122</v>
      </c>
      <c r="L192" s="4">
        <f t="shared" si="19"/>
        <v>0.55999999999999173</v>
      </c>
      <c r="M192" s="5">
        <f t="shared" si="20"/>
        <v>6.2418154855013114E-7</v>
      </c>
      <c r="Q192" s="3">
        <v>2.7708733155623411</v>
      </c>
      <c r="R192" s="4">
        <v>0.77271085464291234</v>
      </c>
      <c r="S192" s="4">
        <f t="shared" si="16"/>
        <v>1.664594039266734</v>
      </c>
      <c r="T192" s="5">
        <f t="shared" si="17"/>
        <v>0.77579566454052329</v>
      </c>
    </row>
    <row r="193" spans="6:20" x14ac:dyDescent="0.3">
      <c r="F193" s="3">
        <v>0.55749999999999167</v>
      </c>
      <c r="G193" s="4">
        <v>0.10808345285704778</v>
      </c>
      <c r="H193" s="5">
        <v>0.15071517422545352</v>
      </c>
      <c r="J193" s="3">
        <f t="shared" ref="J193:J256" si="22">IF(H193&gt;1,0,H193)</f>
        <v>0.15071517422545352</v>
      </c>
      <c r="K193" s="4">
        <f t="shared" si="18"/>
        <v>0.55666395446438921</v>
      </c>
      <c r="L193" s="4">
        <f t="shared" si="19"/>
        <v>0.55749999999999167</v>
      </c>
      <c r="M193" s="5">
        <f t="shared" si="20"/>
        <v>6.989721376008021E-7</v>
      </c>
      <c r="Q193" s="3">
        <v>2.9185898060814202</v>
      </c>
      <c r="R193" s="4">
        <v>0.77657758753096262</v>
      </c>
      <c r="S193" s="4">
        <f t="shared" si="16"/>
        <v>1.7083880724476568</v>
      </c>
      <c r="T193" s="5">
        <f t="shared" si="17"/>
        <v>0.77967352593595973</v>
      </c>
    </row>
    <row r="194" spans="6:20" x14ac:dyDescent="0.3">
      <c r="F194" s="3">
        <v>0.55499999999999161</v>
      </c>
      <c r="G194" s="4">
        <v>0.11057534127989253</v>
      </c>
      <c r="H194" s="5">
        <v>0.1541899466154156</v>
      </c>
      <c r="J194" s="3">
        <f t="shared" si="22"/>
        <v>0.1541899466154156</v>
      </c>
      <c r="K194" s="4">
        <f t="shared" si="18"/>
        <v>0.5541190372007222</v>
      </c>
      <c r="L194" s="4">
        <f t="shared" si="19"/>
        <v>0.55499999999999161</v>
      </c>
      <c r="M194" s="5">
        <f t="shared" si="20"/>
        <v>7.7609545369660105E-7</v>
      </c>
      <c r="Q194" s="3">
        <v>3.0741811284986897</v>
      </c>
      <c r="R194" s="4">
        <v>0.78037211664202843</v>
      </c>
      <c r="S194" s="4">
        <f t="shared" si="16"/>
        <v>1.7533342888618502</v>
      </c>
      <c r="T194" s="5">
        <f t="shared" si="17"/>
        <v>0.78348328083752217</v>
      </c>
    </row>
    <row r="195" spans="6:20" x14ac:dyDescent="0.3">
      <c r="F195" s="3">
        <v>0.55249999999999155</v>
      </c>
      <c r="G195" s="4">
        <v>0.11310841913819313</v>
      </c>
      <c r="H195" s="5">
        <v>0.15772215492898001</v>
      </c>
      <c r="J195" s="3">
        <f t="shared" si="22"/>
        <v>0.15772215492898001</v>
      </c>
      <c r="K195" s="4">
        <f t="shared" si="18"/>
        <v>0.55157525549693587</v>
      </c>
      <c r="L195" s="4">
        <f t="shared" si="19"/>
        <v>0.55249999999999155</v>
      </c>
      <c r="M195" s="5">
        <f t="shared" si="20"/>
        <v>8.551523959317069E-7</v>
      </c>
      <c r="Q195" s="3">
        <v>3.2380670936098941</v>
      </c>
      <c r="R195" s="4">
        <v>0.78409646064375227</v>
      </c>
      <c r="S195" s="4">
        <f t="shared" si="16"/>
        <v>1.7994630014562383</v>
      </c>
      <c r="T195" s="5">
        <f t="shared" si="17"/>
        <v>0.78722619497056445</v>
      </c>
    </row>
    <row r="196" spans="6:20" x14ac:dyDescent="0.3">
      <c r="F196" s="3">
        <v>0.5499999999999915</v>
      </c>
      <c r="G196" s="4">
        <v>0.11568300306229644</v>
      </c>
      <c r="H196" s="5">
        <v>0.16131224068607083</v>
      </c>
      <c r="J196" s="3">
        <f t="shared" si="22"/>
        <v>0.16131224068607083</v>
      </c>
      <c r="K196" s="4">
        <f t="shared" si="18"/>
        <v>0.54903266777266702</v>
      </c>
      <c r="L196" s="4">
        <f t="shared" si="19"/>
        <v>0.5499999999999915</v>
      </c>
      <c r="M196" s="5">
        <f t="shared" si="20"/>
        <v>9.3573163802053948E-7</v>
      </c>
      <c r="Q196" s="3">
        <v>3.4106898925112064</v>
      </c>
      <c r="R196" s="4">
        <v>0.78776810978272782</v>
      </c>
      <c r="S196" s="4">
        <f t="shared" si="16"/>
        <v>1.8468053206852113</v>
      </c>
      <c r="T196" s="5">
        <f t="shared" si="17"/>
        <v>0.79090350589688629</v>
      </c>
    </row>
    <row r="197" spans="6:20" x14ac:dyDescent="0.3">
      <c r="F197" s="3">
        <v>0.54749999999999155</v>
      </c>
      <c r="G197" s="4">
        <v>0.11829940395236309</v>
      </c>
      <c r="H197" s="5">
        <v>0.16496063741624908</v>
      </c>
      <c r="J197" s="3">
        <f t="shared" si="22"/>
        <v>0.16496063741624908</v>
      </c>
      <c r="K197" s="4">
        <f t="shared" si="18"/>
        <v>0.54649133189504684</v>
      </c>
      <c r="L197" s="4">
        <f t="shared" si="19"/>
        <v>0.54749999999999155</v>
      </c>
      <c r="M197" s="5">
        <f t="shared" si="20"/>
        <v>1.0174113459327524E-6</v>
      </c>
      <c r="Q197" s="3">
        <v>3.5925152897031305</v>
      </c>
      <c r="R197" s="4">
        <v>0.7913792847946608</v>
      </c>
      <c r="S197" s="4">
        <f t="shared" si="16"/>
        <v>1.8953931754923912</v>
      </c>
      <c r="T197" s="5">
        <f t="shared" si="17"/>
        <v>0.79451642393764432</v>
      </c>
    </row>
    <row r="198" spans="6:20" x14ac:dyDescent="0.3">
      <c r="F198" s="3">
        <v>0.54499999999999149</v>
      </c>
      <c r="G198" s="4">
        <v>0.12095792677603079</v>
      </c>
      <c r="H198" s="5">
        <v>0.16866777037656785</v>
      </c>
      <c r="J198" s="3">
        <f t="shared" si="22"/>
        <v>0.16866777037656785</v>
      </c>
      <c r="K198" s="4">
        <f t="shared" si="18"/>
        <v>0.54395130510423628</v>
      </c>
      <c r="L198" s="4">
        <f t="shared" si="19"/>
        <v>0.54499999999999149</v>
      </c>
      <c r="M198" s="5">
        <f t="shared" si="20"/>
        <v>1.0997609843830285E-6</v>
      </c>
      <c r="Q198" s="3">
        <v>3.7840338797991087</v>
      </c>
      <c r="R198" s="4">
        <v>0.79493267768134068</v>
      </c>
      <c r="S198" s="4">
        <f t="shared" si="16"/>
        <v>1.9452593348443565</v>
      </c>
      <c r="T198" s="5">
        <f t="shared" si="17"/>
        <v>0.7980661330497929</v>
      </c>
    </row>
    <row r="199" spans="6:20" x14ac:dyDescent="0.3">
      <c r="F199" s="3">
        <v>0.54249999999999154</v>
      </c>
      <c r="G199" s="4">
        <v>0.12365887036784011</v>
      </c>
      <c r="H199" s="5">
        <v>0.17243405627188491</v>
      </c>
      <c r="J199" s="3">
        <f t="shared" si="22"/>
        <v>0.17243405627188491</v>
      </c>
      <c r="K199" s="4">
        <f t="shared" si="18"/>
        <v>0.54141264393686539</v>
      </c>
      <c r="L199" s="4">
        <f t="shared" si="19"/>
        <v>0.54249999999999154</v>
      </c>
      <c r="M199" s="5">
        <f t="shared" si="20"/>
        <v>1.1823432080172101E-6</v>
      </c>
      <c r="Q199" s="3">
        <v>3.9857624112299161</v>
      </c>
      <c r="R199" s="4">
        <v>0.79842884468609943</v>
      </c>
      <c r="S199" s="4">
        <f t="shared" si="16"/>
        <v>1.9964374298309266</v>
      </c>
      <c r="T199" s="5">
        <f t="shared" si="17"/>
        <v>0.80155379165905283</v>
      </c>
    </row>
    <row r="200" spans="6:20" x14ac:dyDescent="0.3">
      <c r="F200" s="3">
        <v>0.5399999999999916</v>
      </c>
      <c r="G200" s="4">
        <v>0.12640252723023446</v>
      </c>
      <c r="H200" s="5">
        <v>0.17625990297737029</v>
      </c>
      <c r="J200" s="3">
        <f t="shared" si="22"/>
        <v>0.17625990297737029</v>
      </c>
      <c r="K200" s="4">
        <f t="shared" si="18"/>
        <v>0.53887540414785606</v>
      </c>
      <c r="L200" s="4">
        <f t="shared" si="19"/>
        <v>0.5399999999999916</v>
      </c>
      <c r="M200" s="5">
        <f t="shared" si="20"/>
        <v>1.2647158306404496E-6</v>
      </c>
      <c r="Q200" s="3">
        <v>4.1982451805153289</v>
      </c>
      <c r="R200" s="4">
        <v>0.80185994621634071</v>
      </c>
      <c r="S200" s="4">
        <f t="shared" si="16"/>
        <v>2.048961976346884</v>
      </c>
      <c r="T200" s="5">
        <f t="shared" si="17"/>
        <v>0.80498053345218135</v>
      </c>
    </row>
    <row r="201" spans="6:20" x14ac:dyDescent="0.3">
      <c r="F201" s="3">
        <v>0.53749999999999165</v>
      </c>
      <c r="G201" s="4">
        <v>0.12918918333671611</v>
      </c>
      <c r="H201" s="5">
        <v>0.18014570926402076</v>
      </c>
      <c r="J201" s="3">
        <f t="shared" si="22"/>
        <v>0.18014570926402076</v>
      </c>
      <c r="K201" s="4">
        <f t="shared" si="18"/>
        <v>0.53633964063036577</v>
      </c>
      <c r="L201" s="4">
        <f t="shared" si="19"/>
        <v>0.53749999999999165</v>
      </c>
      <c r="M201" s="5">
        <f t="shared" si="20"/>
        <v>1.3464338666785816E-6</v>
      </c>
      <c r="Q201" s="3">
        <v>4.4220555008649827</v>
      </c>
      <c r="R201" s="4">
        <v>0.80523443942403483</v>
      </c>
      <c r="S201" s="4">
        <f t="shared" si="16"/>
        <v>2.1028683983704219</v>
      </c>
      <c r="T201" s="5">
        <f t="shared" si="17"/>
        <v>0.80834746813112102</v>
      </c>
    </row>
    <row r="202" spans="6:20" x14ac:dyDescent="0.3">
      <c r="F202" s="3">
        <v>0.53499999999999159</v>
      </c>
      <c r="G202" s="4">
        <v>0.13201911793721396</v>
      </c>
      <c r="H202" s="5">
        <v>0.18409186452725781</v>
      </c>
      <c r="J202" s="3">
        <f t="shared" si="22"/>
        <v>0.18409186452725781</v>
      </c>
      <c r="K202" s="4">
        <f t="shared" si="18"/>
        <v>0.53380540733410164</v>
      </c>
      <c r="L202" s="4">
        <f t="shared" si="19"/>
        <v>0.53499999999999159</v>
      </c>
      <c r="M202" s="5">
        <f t="shared" si="20"/>
        <v>1.4270516373980543E-6</v>
      </c>
      <c r="Q202" s="3">
        <v>4.657797249071109</v>
      </c>
      <c r="R202" s="4">
        <v>0.80855077333570335</v>
      </c>
      <c r="S202" s="4">
        <f t="shared" si="16"/>
        <v>2.1581930518540524</v>
      </c>
      <c r="T202" s="5">
        <f t="shared" si="17"/>
        <v>0.81165568213142447</v>
      </c>
    </row>
    <row r="203" spans="6:20" x14ac:dyDescent="0.3">
      <c r="F203" s="3">
        <v>0.53249999999999165</v>
      </c>
      <c r="G203" s="4">
        <v>0.13489260336616948</v>
      </c>
      <c r="H203" s="5">
        <v>0.18809874851931652</v>
      </c>
      <c r="J203" s="3">
        <f t="shared" si="22"/>
        <v>0.18809874851931652</v>
      </c>
      <c r="K203" s="4">
        <f t="shared" si="18"/>
        <v>0.53127275718184008</v>
      </c>
      <c r="L203" s="4">
        <f t="shared" si="19"/>
        <v>0.53249999999999165</v>
      </c>
      <c r="M203" s="5">
        <f t="shared" si="20"/>
        <v>1.5061249347045922E-6</v>
      </c>
      <c r="Q203" s="3">
        <v>4.9061064948665987</v>
      </c>
      <c r="R203" s="4">
        <v>0.81181713285385682</v>
      </c>
      <c r="S203" s="4">
        <f t="shared" si="16"/>
        <v>2.2149732492440171</v>
      </c>
      <c r="T203" s="5">
        <f t="shared" si="17"/>
        <v>0.81490623930717487</v>
      </c>
    </row>
    <row r="204" spans="6:20" x14ac:dyDescent="0.3">
      <c r="F204" s="3">
        <v>0.5299999999999917</v>
      </c>
      <c r="G204" s="4">
        <v>0.1378099048533781</v>
      </c>
      <c r="H204" s="5">
        <v>0.1921667310854763</v>
      </c>
      <c r="J204" s="3">
        <f t="shared" si="22"/>
        <v>0.1921667310854763</v>
      </c>
      <c r="K204" s="4">
        <f t="shared" si="18"/>
        <v>0.52874174198442736</v>
      </c>
      <c r="L204" s="4">
        <f t="shared" si="19"/>
        <v>0.5299999999999917</v>
      </c>
      <c r="M204" s="5">
        <f t="shared" si="20"/>
        <v>1.5832132337319101E-6</v>
      </c>
      <c r="Q204" s="3">
        <v>5.1676532171451894</v>
      </c>
      <c r="R204" s="4">
        <v>0.81502978727835229</v>
      </c>
      <c r="S204" s="4">
        <f t="shared" si="16"/>
        <v>2.2732472846448513</v>
      </c>
      <c r="T204" s="5">
        <f t="shared" si="17"/>
        <v>0.81810018158448061</v>
      </c>
    </row>
    <row r="205" spans="6:20" x14ac:dyDescent="0.3">
      <c r="F205" s="3">
        <v>0.52749999999999175</v>
      </c>
      <c r="G205" s="4">
        <v>0.14077128033807362</v>
      </c>
      <c r="H205" s="5">
        <v>0.19629617190481416</v>
      </c>
      <c r="J205" s="3">
        <f t="shared" si="22"/>
        <v>0.19629617190481416</v>
      </c>
      <c r="K205" s="4">
        <f t="shared" si="18"/>
        <v>0.52621241235412664</v>
      </c>
      <c r="L205" s="4">
        <f t="shared" si="19"/>
        <v>0.52749999999999175</v>
      </c>
      <c r="M205" s="5">
        <f t="shared" si="20"/>
        <v>1.6578819457844767E-6</v>
      </c>
      <c r="Q205" s="3">
        <v>5.4431431116737654</v>
      </c>
      <c r="R205" s="4">
        <v>0.81818225953626322</v>
      </c>
      <c r="S205" s="4">
        <f t="shared" si="16"/>
        <v>2.3330544596459308</v>
      </c>
      <c r="T205" s="5">
        <f t="shared" si="17"/>
        <v>0.82123852958545762</v>
      </c>
    </row>
    <row r="206" spans="6:20" x14ac:dyDescent="0.3">
      <c r="F206" s="3">
        <v>0.5249999999999917</v>
      </c>
      <c r="G206" s="4">
        <v>0.14377698028640548</v>
      </c>
      <c r="H206" s="5">
        <v>0.2004874202356888</v>
      </c>
      <c r="J206" s="3">
        <f t="shared" si="22"/>
        <v>0.2004874202356888</v>
      </c>
      <c r="K206" s="4">
        <f t="shared" si="18"/>
        <v>0.52368481761649766</v>
      </c>
      <c r="L206" s="4">
        <f t="shared" si="19"/>
        <v>0.5249999999999917</v>
      </c>
      <c r="M206" s="5">
        <f t="shared" si="20"/>
        <v>1.7297047018530644E-6</v>
      </c>
      <c r="Q206" s="3">
        <v>5.7333194951748387</v>
      </c>
      <c r="R206" s="4">
        <v>0.82127841786557043</v>
      </c>
      <c r="S206" s="4">
        <f t="shared" si="16"/>
        <v>2.3944351098275432</v>
      </c>
      <c r="T206" s="5">
        <f t="shared" si="17"/>
        <v>0.82432228322449941</v>
      </c>
    </row>
    <row r="207" spans="6:20" x14ac:dyDescent="0.3">
      <c r="F207" s="3">
        <v>0.52249999999999175</v>
      </c>
      <c r="G207" s="4">
        <v>0.14682724751264639</v>
      </c>
      <c r="H207" s="5">
        <v>0.20474081466642668</v>
      </c>
      <c r="J207" s="3">
        <f t="shared" si="22"/>
        <v>0.20474081466642668</v>
      </c>
      <c r="K207" s="4">
        <f t="shared" si="18"/>
        <v>0.52115900572081886</v>
      </c>
      <c r="L207" s="4">
        <f t="shared" si="19"/>
        <v>0.52249999999999175</v>
      </c>
      <c r="M207" s="5">
        <f t="shared" si="20"/>
        <v>1.7982656567744223E-6</v>
      </c>
      <c r="Q207" s="3">
        <v>6.0389653109164909</v>
      </c>
      <c r="R207" s="4">
        <v>0.82432386271514191</v>
      </c>
      <c r="S207" s="4">
        <f t="shared" si="16"/>
        <v>2.4574306319643067</v>
      </c>
      <c r="T207" s="5">
        <f t="shared" si="17"/>
        <v>0.82735242227849748</v>
      </c>
    </row>
    <row r="208" spans="6:20" x14ac:dyDescent="0.3">
      <c r="F208" s="3">
        <v>0.5199999999999918</v>
      </c>
      <c r="G208" s="4">
        <v>0.14992231700450495</v>
      </c>
      <c r="H208" s="5">
        <v>0.20905668287173207</v>
      </c>
      <c r="J208" s="3">
        <f t="shared" si="22"/>
        <v>0.20905668287173207</v>
      </c>
      <c r="K208" s="4">
        <f t="shared" si="18"/>
        <v>0.51863502314905396</v>
      </c>
      <c r="L208" s="4">
        <f t="shared" si="19"/>
        <v>0.5199999999999918</v>
      </c>
      <c r="M208" s="5">
        <f t="shared" si="20"/>
        <v>1.8631618035961766E-6</v>
      </c>
      <c r="Q208" s="3">
        <v>6.360905241221082</v>
      </c>
      <c r="R208" s="4">
        <v>0.82732386437840266</v>
      </c>
      <c r="S208" s="4">
        <f t="shared" si="16"/>
        <v>2.5220835119442579</v>
      </c>
      <c r="T208" s="5">
        <f t="shared" si="17"/>
        <v>0.83032990693256381</v>
      </c>
    </row>
    <row r="209" spans="6:20" x14ac:dyDescent="0.3">
      <c r="F209" s="3">
        <v>0.51749999999999186</v>
      </c>
      <c r="G209" s="4">
        <v>0.15306241575261895</v>
      </c>
      <c r="H209" s="5">
        <v>0.21343534137492648</v>
      </c>
      <c r="J209" s="3">
        <f t="shared" si="22"/>
        <v>0.21343534137492648</v>
      </c>
      <c r="K209" s="4">
        <f t="shared" si="18"/>
        <v>0.51611291482360699</v>
      </c>
      <c r="L209" s="4">
        <f t="shared" si="19"/>
        <v>0.51749999999999186</v>
      </c>
      <c r="M209" s="5">
        <f t="shared" si="20"/>
        <v>1.9240052865466217E-6</v>
      </c>
      <c r="Q209" s="3">
        <v>6.7000079325929187</v>
      </c>
      <c r="R209" s="4">
        <v>0.83026880754250842</v>
      </c>
      <c r="S209" s="4">
        <f t="shared" ref="S209:S272" si="23">Q209^0.5</f>
        <v>2.588437353422508</v>
      </c>
      <c r="T209" s="5">
        <f t="shared" ref="T209:T272" si="24">1-(D$14*Q209+D$15)^(-1/D$18)*((1+D$18)/(2+D$18)+D$16/(1+D$18))</f>
        <v>0.83325567830270608</v>
      </c>
    </row>
    <row r="210" spans="6:20" x14ac:dyDescent="0.3">
      <c r="F210" s="3">
        <v>0.5149999999999918</v>
      </c>
      <c r="G210" s="4">
        <v>0.15624776258465942</v>
      </c>
      <c r="H210" s="5">
        <v>0.2178770953166185</v>
      </c>
      <c r="J210" s="3">
        <f t="shared" si="22"/>
        <v>0.2178770953166185</v>
      </c>
      <c r="K210" s="4">
        <f t="shared" si="18"/>
        <v>0.51359272401381895</v>
      </c>
      <c r="L210" s="4">
        <f t="shared" si="19"/>
        <v>0.5149999999999918</v>
      </c>
      <c r="M210" s="5">
        <f t="shared" si="20"/>
        <v>1.9804257012587708E-6</v>
      </c>
      <c r="Q210" s="3">
        <v>7.05718833946825</v>
      </c>
      <c r="R210" s="4">
        <v>0.83317096705166327</v>
      </c>
      <c r="S210" s="4">
        <f t="shared" si="23"/>
        <v>2.6565369072287046</v>
      </c>
      <c r="T210" s="5">
        <f t="shared" si="24"/>
        <v>0.83613065893679872</v>
      </c>
    </row>
    <row r="211" spans="6:20" x14ac:dyDescent="0.3">
      <c r="F211" s="3">
        <v>0.51249999999999185</v>
      </c>
      <c r="G211" s="4">
        <v>0.15947856800442137</v>
      </c>
      <c r="H211" s="5">
        <v>0.22238223823032596</v>
      </c>
      <c r="J211" s="3">
        <f t="shared" si="22"/>
        <v>0.22238223823032596</v>
      </c>
      <c r="K211" s="4">
        <f t="shared" si="18"/>
        <v>0.51107449224121826</v>
      </c>
      <c r="L211" s="4">
        <f t="shared" si="19"/>
        <v>0.51249999999999185</v>
      </c>
      <c r="M211" s="5">
        <f t="shared" si="20"/>
        <v>2.0320723703237097E-6</v>
      </c>
      <c r="Q211" s="3">
        <v>7.4334101929118859</v>
      </c>
      <c r="R211" s="4">
        <v>0.83601861605332251</v>
      </c>
      <c r="S211" s="4">
        <f t="shared" si="23"/>
        <v>2.7264281015482301</v>
      </c>
      <c r="T211" s="5">
        <f t="shared" si="24"/>
        <v>0.8389557532951103</v>
      </c>
    </row>
    <row r="212" spans="6:20" x14ac:dyDescent="0.3">
      <c r="F212" s="3">
        <v>0.5099999999999919</v>
      </c>
      <c r="G212" s="4">
        <v>0.16275503403593797</v>
      </c>
      <c r="H212" s="5">
        <v>0.22695105182510375</v>
      </c>
      <c r="J212" s="3">
        <f t="shared" si="22"/>
        <v>0.22695105182510375</v>
      </c>
      <c r="K212" s="4">
        <f t="shared" si="18"/>
        <v>0.50855825918380582</v>
      </c>
      <c r="L212" s="4">
        <f t="shared" si="19"/>
        <v>0.5099999999999919</v>
      </c>
      <c r="M212" s="5">
        <f t="shared" si="20"/>
        <v>2.0786165810569268E-6</v>
      </c>
      <c r="Q212" s="3">
        <v>7.8296886009208961</v>
      </c>
      <c r="R212" s="4">
        <v>0.83882306717735367</v>
      </c>
      <c r="S212" s="4">
        <f t="shared" si="23"/>
        <v>2.7981580728974009</v>
      </c>
      <c r="T212" s="5">
        <f t="shared" si="24"/>
        <v>0.84173184821155822</v>
      </c>
    </row>
    <row r="213" spans="6:20" x14ac:dyDescent="0.3">
      <c r="F213" s="3">
        <v>0.50749999999999196</v>
      </c>
      <c r="G213" s="4">
        <v>0.16607735407303112</v>
      </c>
      <c r="H213" s="5">
        <v>0.23158380577575213</v>
      </c>
      <c r="J213" s="3">
        <f t="shared" si="22"/>
        <v>0.23158380577575213</v>
      </c>
      <c r="K213" s="4">
        <f t="shared" si="18"/>
        <v>0.50604406257934909</v>
      </c>
      <c r="L213" s="4">
        <f t="shared" si="19"/>
        <v>0.50749999999999196</v>
      </c>
      <c r="M213" s="5">
        <f t="shared" si="20"/>
        <v>2.1197537728282195E-6</v>
      </c>
      <c r="Q213" s="3">
        <v>8.2470927873517219</v>
      </c>
      <c r="R213" s="4">
        <v>0.8415746162340968</v>
      </c>
      <c r="S213" s="4">
        <f t="shared" si="23"/>
        <v>2.8717751979136046</v>
      </c>
      <c r="T213" s="5">
        <f t="shared" si="24"/>
        <v>0.84445981333678344</v>
      </c>
    </row>
    <row r="214" spans="6:20" x14ac:dyDescent="0.3">
      <c r="F214" s="3">
        <v>0.5049999999999919</v>
      </c>
      <c r="G214" s="4">
        <v>0.16944571273471032</v>
      </c>
      <c r="H214" s="5">
        <v>0.23628075752118019</v>
      </c>
      <c r="J214" s="3">
        <f t="shared" si="22"/>
        <v>0.23628075752118019</v>
      </c>
      <c r="K214" s="4">
        <f t="shared" si="18"/>
        <v>0.50353193812768182</v>
      </c>
      <c r="L214" s="4">
        <f t="shared" si="19"/>
        <v>0.5049999999999919</v>
      </c>
      <c r="M214" s="5">
        <f t="shared" si="20"/>
        <v>2.1552056609305719E-6</v>
      </c>
      <c r="Q214" s="3">
        <v>8.6867489768609047</v>
      </c>
      <c r="R214" s="4">
        <v>0.84428498450460909</v>
      </c>
      <c r="S214" s="4">
        <f t="shared" si="23"/>
        <v>2.9473291259818448</v>
      </c>
      <c r="T214" s="5">
        <f t="shared" si="24"/>
        <v>0.84714050156407006</v>
      </c>
    </row>
    <row r="215" spans="6:20" x14ac:dyDescent="0.3">
      <c r="F215" s="3">
        <v>0.50249999999999195</v>
      </c>
      <c r="G215" s="4">
        <v>0.17286028572634529</v>
      </c>
      <c r="H215" s="5">
        <v>0.24104215207081994</v>
      </c>
      <c r="J215" s="3">
        <f t="shared" si="22"/>
        <v>0.24104215207081994</v>
      </c>
      <c r="K215" s="4">
        <f t="shared" si="18"/>
        <v>0.50102191939236462</v>
      </c>
      <c r="L215" s="4">
        <f t="shared" si="19"/>
        <v>0.50249999999999195</v>
      </c>
      <c r="M215" s="5">
        <f t="shared" si="20"/>
        <v>2.1847222826439773E-6</v>
      </c>
      <c r="Q215" s="3">
        <v>9.1498434336428804</v>
      </c>
      <c r="R215" s="4">
        <v>0.84694450779330721</v>
      </c>
      <c r="S215" s="4">
        <f t="shared" si="23"/>
        <v>3.0248708127195911</v>
      </c>
      <c r="T215" s="5">
        <f t="shared" si="24"/>
        <v>0.84977474943905773</v>
      </c>
    </row>
    <row r="216" spans="6:20" x14ac:dyDescent="0.3">
      <c r="F216" s="3">
        <v>0.49999999999999195</v>
      </c>
      <c r="G216" s="4">
        <v>0.1763212397072679</v>
      </c>
      <c r="H216" s="5">
        <v>0.24586822182000648</v>
      </c>
      <c r="J216" s="3">
        <f t="shared" si="22"/>
        <v>0.24586822182000648</v>
      </c>
      <c r="K216" s="4">
        <f t="shared" si="18"/>
        <v>0.49851403770151281</v>
      </c>
      <c r="L216" s="4">
        <f t="shared" si="19"/>
        <v>0.49999999999999195</v>
      </c>
      <c r="M216" s="5">
        <f t="shared" si="20"/>
        <v>2.2080839525014019E-6</v>
      </c>
      <c r="Q216" s="3">
        <v>9.6376256621647318</v>
      </c>
      <c r="R216" s="4">
        <v>0.84955741906164783</v>
      </c>
      <c r="S216" s="4">
        <f t="shared" si="23"/>
        <v>3.1044525543426706</v>
      </c>
      <c r="T216" s="5">
        <f t="shared" si="24"/>
        <v>0.85236337755414326</v>
      </c>
    </row>
    <row r="217" spans="6:20" x14ac:dyDescent="0.3">
      <c r="F217" s="3">
        <v>0.497499999999992</v>
      </c>
      <c r="G217" s="4">
        <v>0.17982873216478537</v>
      </c>
      <c r="H217" s="5">
        <v>0.2507591863742975</v>
      </c>
      <c r="J217" s="3">
        <f t="shared" si="22"/>
        <v>0.2507591863742975</v>
      </c>
      <c r="K217" s="4">
        <f t="shared" si="18"/>
        <v>0.49600832204810696</v>
      </c>
      <c r="L217" s="4">
        <f t="shared" si="19"/>
        <v>0.497499999999992</v>
      </c>
      <c r="M217" s="5">
        <f t="shared" si="20"/>
        <v>2.2251031121399472E-6</v>
      </c>
      <c r="Q217" s="3">
        <v>10.151411778533101</v>
      </c>
      <c r="R217" s="4">
        <v>0.85213036508977946</v>
      </c>
      <c r="S217" s="4">
        <f t="shared" si="23"/>
        <v>3.1861280229352209</v>
      </c>
      <c r="T217" s="5">
        <f t="shared" si="24"/>
        <v>0.85490719092839951</v>
      </c>
    </row>
    <row r="218" spans="6:20" x14ac:dyDescent="0.3">
      <c r="F218" s="3">
        <v>0.494999999999992</v>
      </c>
      <c r="G218" s="4">
        <v>0.18338291129494147</v>
      </c>
      <c r="H218" s="5">
        <v>0.25571525238320297</v>
      </c>
      <c r="J218" s="3">
        <f t="shared" si="22"/>
        <v>0.25571525238320297</v>
      </c>
      <c r="K218" s="4">
        <f t="shared" si="18"/>
        <v>0.49350479898982436</v>
      </c>
      <c r="L218" s="4">
        <f t="shared" si="19"/>
        <v>0.494999999999992</v>
      </c>
      <c r="M218" s="5">
        <f t="shared" si="20"/>
        <v>2.235626060806349E-6</v>
      </c>
      <c r="Q218" s="3">
        <v>10.692588061590483</v>
      </c>
      <c r="R218" s="4">
        <v>0.85466106338582326</v>
      </c>
      <c r="S218" s="4">
        <f t="shared" si="23"/>
        <v>3.2699523026476216</v>
      </c>
      <c r="T218" s="5">
        <f t="shared" si="24"/>
        <v>0.85740697937379229</v>
      </c>
    </row>
    <row r="219" spans="6:20" x14ac:dyDescent="0.3">
      <c r="F219" s="3">
        <v>0.49249999999999206</v>
      </c>
      <c r="G219" s="4">
        <v>0.18698391589036378</v>
      </c>
      <c r="H219" s="5">
        <v>0.26073661338379522</v>
      </c>
      <c r="J219" s="3">
        <f t="shared" si="22"/>
        <v>0.26073661338379522</v>
      </c>
      <c r="K219" s="4">
        <f t="shared" si="18"/>
        <v>0.49100349254844378</v>
      </c>
      <c r="L219" s="4">
        <f t="shared" si="19"/>
        <v>0.49249999999999206</v>
      </c>
      <c r="M219" s="5">
        <f t="shared" si="20"/>
        <v>2.2395345525395247E-6</v>
      </c>
      <c r="Q219" s="3">
        <v>11.262614693321821</v>
      </c>
      <c r="R219" s="4">
        <v>0.85715998313414588</v>
      </c>
      <c r="S219" s="4">
        <f t="shared" si="23"/>
        <v>3.3559819268467197</v>
      </c>
      <c r="T219" s="5">
        <f t="shared" si="24"/>
        <v>0.8598635178484213</v>
      </c>
    </row>
    <row r="220" spans="6:20" x14ac:dyDescent="0.3">
      <c r="F220" s="3">
        <v>0.48999999999999205</v>
      </c>
      <c r="G220" s="4">
        <v>0.19063187523523353</v>
      </c>
      <c r="H220" s="5">
        <v>0.26582344965425181</v>
      </c>
      <c r="J220" s="3">
        <f t="shared" si="22"/>
        <v>0.26582344965425181</v>
      </c>
      <c r="K220" s="4">
        <f t="shared" si="18"/>
        <v>0.48850442410907358</v>
      </c>
      <c r="L220" s="4">
        <f t="shared" si="19"/>
        <v>0.48999999999999205</v>
      </c>
      <c r="M220" s="5">
        <f t="shared" si="20"/>
        <v>2.2367472454965958E-6</v>
      </c>
      <c r="Q220" s="3">
        <v>11.863029698664082</v>
      </c>
      <c r="R220" s="4">
        <v>0.85961413920016261</v>
      </c>
      <c r="S220" s="4">
        <f t="shared" si="23"/>
        <v>3.4442749162434874</v>
      </c>
      <c r="T220" s="5">
        <f t="shared" si="24"/>
        <v>0.86227756679746825</v>
      </c>
    </row>
    <row r="221" spans="6:20" x14ac:dyDescent="0.3">
      <c r="F221" s="3">
        <v>0.48749999999999211</v>
      </c>
      <c r="G221" s="4">
        <v>0.19432690900786675</v>
      </c>
      <c r="H221" s="5">
        <v>0.27097592807801119</v>
      </c>
      <c r="J221" s="3">
        <f t="shared" si="22"/>
        <v>0.27097592807801119</v>
      </c>
      <c r="K221" s="4">
        <f t="shared" si="18"/>
        <v>0.48600761231914225</v>
      </c>
      <c r="L221" s="4">
        <f t="shared" si="19"/>
        <v>0.48749999999999211</v>
      </c>
      <c r="M221" s="5">
        <f t="shared" si="20"/>
        <v>2.2272209899524249E-6</v>
      </c>
      <c r="Q221" s="3">
        <v>12.495453095348557</v>
      </c>
      <c r="R221" s="4">
        <v>0.86202117819970969</v>
      </c>
      <c r="S221" s="4">
        <f t="shared" si="23"/>
        <v>3.5348908180237415</v>
      </c>
      <c r="T221" s="5">
        <f t="shared" si="24"/>
        <v>0.86464987248248637</v>
      </c>
    </row>
    <row r="222" spans="6:20" x14ac:dyDescent="0.3">
      <c r="F222" s="3">
        <v>0.4849999999999921</v>
      </c>
      <c r="G222" s="4">
        <v>0.19806912719092437</v>
      </c>
      <c r="H222" s="5">
        <v>0.27619420201856665</v>
      </c>
      <c r="J222" s="3">
        <f t="shared" si="22"/>
        <v>0.27619420201856665</v>
      </c>
      <c r="K222" s="4">
        <f t="shared" si="18"/>
        <v>0.48351307298740842</v>
      </c>
      <c r="L222" s="4">
        <f t="shared" si="19"/>
        <v>0.4849999999999921</v>
      </c>
      <c r="M222" s="5">
        <f t="shared" si="20"/>
        <v>2.2109519407510364E-6</v>
      </c>
      <c r="Q222" s="3">
        <v>13.161591264973191</v>
      </c>
      <c r="R222" s="4">
        <v>0.86438511276000007</v>
      </c>
      <c r="S222" s="4">
        <f t="shared" si="23"/>
        <v>3.6278907460083731</v>
      </c>
      <c r="T222" s="5">
        <f t="shared" si="24"/>
        <v>0.86698116729963071</v>
      </c>
    </row>
    <row r="223" spans="6:20" x14ac:dyDescent="0.3">
      <c r="F223" s="3">
        <v>0.48249999999999216</v>
      </c>
      <c r="G223" s="4">
        <v>0.20185862998955131</v>
      </c>
      <c r="H223" s="5">
        <v>0.28147841120531697</v>
      </c>
      <c r="J223" s="3">
        <f t="shared" si="22"/>
        <v>0.28147841120531697</v>
      </c>
      <c r="K223" s="4">
        <f t="shared" si="18"/>
        <v>0.48102081898305316</v>
      </c>
      <c r="L223" s="4">
        <f t="shared" si="19"/>
        <v>0.48249999999999216</v>
      </c>
      <c r="M223" s="5">
        <f t="shared" si="20"/>
        <v>2.1879764808726996E-6</v>
      </c>
      <c r="Q223" s="3">
        <v>13.86324155709916</v>
      </c>
      <c r="R223" s="4">
        <v>0.86671412341282839</v>
      </c>
      <c r="S223" s="4">
        <f t="shared" si="23"/>
        <v>3.7233374218702178</v>
      </c>
      <c r="T223" s="5">
        <f t="shared" si="24"/>
        <v>0.86927217008738822</v>
      </c>
    </row>
    <row r="224" spans="6:20" x14ac:dyDescent="0.3">
      <c r="F224" s="3">
        <v>0.47999999999999216</v>
      </c>
      <c r="G224" s="4">
        <v>0.20569550775757692</v>
      </c>
      <c r="H224" s="5">
        <v>0.28682868163065744</v>
      </c>
      <c r="J224" s="3">
        <f t="shared" si="22"/>
        <v>0.28682868163065744</v>
      </c>
      <c r="K224" s="4">
        <f t="shared" si="18"/>
        <v>0.47853086013501667</v>
      </c>
      <c r="L224" s="4">
        <f t="shared" si="19"/>
        <v>0.47999999999999216</v>
      </c>
      <c r="M224" s="5">
        <f t="shared" si="20"/>
        <v>2.1583719428601959E-6</v>
      </c>
      <c r="Q224" s="3">
        <v>14.602297138792947</v>
      </c>
      <c r="R224" s="4">
        <v>0.86901034752495099</v>
      </c>
      <c r="S224" s="4">
        <f t="shared" si="23"/>
        <v>3.8212952174351758</v>
      </c>
      <c r="T224" s="5">
        <f t="shared" si="24"/>
        <v>0.87152358642432715</v>
      </c>
    </row>
    <row r="225" spans="6:20" x14ac:dyDescent="0.3">
      <c r="F225" s="3">
        <v>0.47749999999999221</v>
      </c>
      <c r="G225" s="4">
        <v>0.20957984093218696</v>
      </c>
      <c r="H225" s="5">
        <v>0.29224512545888481</v>
      </c>
      <c r="J225" s="3">
        <f t="shared" si="22"/>
        <v>0.29224512545888481</v>
      </c>
      <c r="K225" s="4">
        <f t="shared" si="18"/>
        <v>0.47604320313156501</v>
      </c>
      <c r="L225" s="4">
        <f t="shared" si="19"/>
        <v>0.47749999999999221</v>
      </c>
      <c r="M225" s="5">
        <f t="shared" si="20"/>
        <v>2.1222571158593009E-6</v>
      </c>
      <c r="Q225" s="3">
        <v>15.380752102700813</v>
      </c>
      <c r="R225" s="4">
        <v>0.87126737814311228</v>
      </c>
      <c r="S225" s="4">
        <f t="shared" si="23"/>
        <v>3.9218301980963957</v>
      </c>
      <c r="T225" s="5">
        <f t="shared" si="24"/>
        <v>0.87373610891736475</v>
      </c>
    </row>
    <row r="226" spans="6:20" x14ac:dyDescent="0.3">
      <c r="F226" s="3">
        <v>0.47499999999999221</v>
      </c>
      <c r="G226" s="4">
        <v>0.21351169997688235</v>
      </c>
      <c r="H226" s="5">
        <v>0.29772784094665666</v>
      </c>
      <c r="J226" s="3">
        <f t="shared" si="22"/>
        <v>0.29772784094665666</v>
      </c>
      <c r="K226" s="4">
        <f t="shared" si="18"/>
        <v>0.47355785142044471</v>
      </c>
      <c r="L226" s="4">
        <f t="shared" si="19"/>
        <v>0.47499999999999221</v>
      </c>
      <c r="M226" s="5">
        <f t="shared" si="20"/>
        <v>2.0797925254908648E-6</v>
      </c>
      <c r="Q226" s="3">
        <v>16.200706847435722</v>
      </c>
      <c r="R226" s="4">
        <v>0.87349134249137927</v>
      </c>
      <c r="S226" s="4">
        <f t="shared" si="23"/>
        <v>4.0250101673704775</v>
      </c>
      <c r="T226" s="5">
        <f t="shared" si="24"/>
        <v>0.87591041748100407</v>
      </c>
    </row>
    <row r="227" spans="6:20" x14ac:dyDescent="0.3">
      <c r="F227" s="3">
        <v>0.47249999999999226</v>
      </c>
      <c r="G227" s="4">
        <v>0.21749114533320987</v>
      </c>
      <c r="H227" s="5">
        <v>0.30327691237568311</v>
      </c>
      <c r="J227" s="3">
        <f t="shared" si="22"/>
        <v>0.30327691237568311</v>
      </c>
      <c r="K227" s="4">
        <f t="shared" si="18"/>
        <v>0.47107480510954602</v>
      </c>
      <c r="L227" s="4">
        <f t="shared" si="19"/>
        <v>0.47249999999999226</v>
      </c>
      <c r="M227" s="5">
        <f t="shared" si="20"/>
        <v>2.0311804757540564E-6</v>
      </c>
      <c r="Q227" s="3">
        <v>17.064373744796526</v>
      </c>
      <c r="R227" s="4">
        <v>0.87567665733150979</v>
      </c>
      <c r="S227" s="4">
        <f t="shared" si="23"/>
        <v>4.1309047126261005</v>
      </c>
      <c r="T227" s="5">
        <f t="shared" si="24"/>
        <v>0.87804717960798195</v>
      </c>
    </row>
    <row r="228" spans="6:20" x14ac:dyDescent="0.3">
      <c r="F228" s="3">
        <v>0.46999999999999226</v>
      </c>
      <c r="G228" s="4">
        <v>0.22151822738130333</v>
      </c>
      <c r="H228" s="5">
        <v>0.3088924099977044</v>
      </c>
      <c r="J228" s="3">
        <f t="shared" si="22"/>
        <v>0.3088924099977044</v>
      </c>
      <c r="K228" s="4">
        <f t="shared" si="18"/>
        <v>0.4685940608682736</v>
      </c>
      <c r="L228" s="4">
        <f t="shared" si="19"/>
        <v>0.46999999999999226</v>
      </c>
      <c r="M228" s="5">
        <f t="shared" si="20"/>
        <v>1.976664842097816E-6</v>
      </c>
      <c r="Q228" s="3">
        <v>17.97408310910788</v>
      </c>
      <c r="R228" s="4">
        <v>0.87782108007710702</v>
      </c>
      <c r="S228" s="4">
        <f t="shared" si="23"/>
        <v>4.2395852520155648</v>
      </c>
      <c r="T228" s="5">
        <f t="shared" si="24"/>
        <v>0.88014705063172494</v>
      </c>
    </row>
    <row r="229" spans="6:20" x14ac:dyDescent="0.3">
      <c r="F229" s="3">
        <v>0.46749999999999231</v>
      </c>
      <c r="G229" s="4">
        <v>0.22559298640938494</v>
      </c>
      <c r="H229" s="5">
        <v>0.3145743899919623</v>
      </c>
      <c r="J229" s="3">
        <f t="shared" si="22"/>
        <v>0.3145743899919623</v>
      </c>
      <c r="K229" s="4">
        <f t="shared" si="18"/>
        <v>0.46611561182975048</v>
      </c>
      <c r="L229" s="4">
        <f t="shared" si="19"/>
        <v>0.46749999999999231</v>
      </c>
      <c r="M229" s="5">
        <f t="shared" si="20"/>
        <v>1.9165306059055355E-6</v>
      </c>
      <c r="Q229" s="3">
        <v>18.932289484788559</v>
      </c>
      <c r="R229" s="4">
        <v>0.87992838005976126</v>
      </c>
      <c r="S229" s="4">
        <f t="shared" si="23"/>
        <v>4.3511250826411043</v>
      </c>
      <c r="T229" s="5">
        <f t="shared" si="24"/>
        <v>0.88221067398100006</v>
      </c>
    </row>
    <row r="230" spans="6:20" x14ac:dyDescent="0.3">
      <c r="F230" s="3">
        <v>0.46499999999999231</v>
      </c>
      <c r="G230" s="4">
        <v>0.22971545259230222</v>
      </c>
      <c r="H230" s="5">
        <v>0.32032289443527129</v>
      </c>
      <c r="J230" s="3">
        <f t="shared" si="22"/>
        <v>0.32032289443527129</v>
      </c>
      <c r="K230" s="4">
        <f t="shared" si="18"/>
        <v>0.46363944749400876</v>
      </c>
      <c r="L230" s="4">
        <f t="shared" si="19"/>
        <v>0.46499999999999231</v>
      </c>
      <c r="M230" s="5">
        <f t="shared" si="20"/>
        <v>1.8511031215381117E-6</v>
      </c>
      <c r="Q230" s="3">
        <v>19.941578269114242</v>
      </c>
      <c r="R230" s="4">
        <v>0.88200267930981946</v>
      </c>
      <c r="S230" s="4">
        <f t="shared" si="23"/>
        <v>4.4655994299885702</v>
      </c>
      <c r="T230" s="5">
        <f t="shared" si="24"/>
        <v>0.8842386814271177</v>
      </c>
    </row>
    <row r="231" spans="6:20" x14ac:dyDescent="0.3">
      <c r="F231" s="3">
        <v>0.46249999999999236</v>
      </c>
      <c r="G231" s="4">
        <v>0.23388564597936209</v>
      </c>
      <c r="H231" s="5">
        <v>0.32613795128505418</v>
      </c>
      <c r="J231" s="3">
        <f t="shared" si="22"/>
        <v>0.32613795128505418</v>
      </c>
      <c r="K231" s="4">
        <f t="shared" si="18"/>
        <v>0.4611655536322038</v>
      </c>
      <c r="L231" s="4">
        <f t="shared" si="19"/>
        <v>0.46249999999999236</v>
      </c>
      <c r="M231" s="5">
        <f t="shared" si="20"/>
        <v>1.7807471085040981E-6</v>
      </c>
      <c r="Q231" s="3">
        <v>21.004672688040102</v>
      </c>
      <c r="R231" s="4">
        <v>0.88403943526698325</v>
      </c>
      <c r="S231" s="4">
        <f t="shared" si="23"/>
        <v>4.5830854986613661</v>
      </c>
      <c r="T231" s="5">
        <f t="shared" si="24"/>
        <v>0.88623169332401708</v>
      </c>
    </row>
    <row r="232" spans="6:20" x14ac:dyDescent="0.3">
      <c r="F232" s="3">
        <v>0.45999999999999236</v>
      </c>
      <c r="G232" s="4">
        <v>0.23810357649136923</v>
      </c>
      <c r="H232" s="5">
        <v>0.33201957437521218</v>
      </c>
      <c r="J232" s="3">
        <f t="shared" si="22"/>
        <v>0.33201957437521218</v>
      </c>
      <c r="K232" s="4">
        <f t="shared" si="18"/>
        <v>0.45869391219209332</v>
      </c>
      <c r="L232" s="4">
        <f t="shared" si="19"/>
        <v>0.45999999999999236</v>
      </c>
      <c r="M232" s="5">
        <f t="shared" si="20"/>
        <v>1.7058653619425112E-6</v>
      </c>
      <c r="Q232" s="3">
        <v>22.124441143910236</v>
      </c>
      <c r="R232" s="4">
        <v>0.88604089768838712</v>
      </c>
      <c r="S232" s="4">
        <f t="shared" si="23"/>
        <v>4.7036625244494568</v>
      </c>
      <c r="T232" s="5">
        <f t="shared" si="24"/>
        <v>0.88819031884156052</v>
      </c>
    </row>
    <row r="233" spans="6:20" x14ac:dyDescent="0.3">
      <c r="F233" s="3">
        <v>0.45749999999999241</v>
      </c>
      <c r="G233" s="4">
        <v>0.24236924392714923</v>
      </c>
      <c r="H233" s="5">
        <v>0.33796776342522089</v>
      </c>
      <c r="J233" s="3">
        <f t="shared" si="22"/>
        <v>0.33796776342522089</v>
      </c>
      <c r="K233" s="4">
        <f t="shared" si="18"/>
        <v>0.45622450120478741</v>
      </c>
      <c r="L233" s="4">
        <f t="shared" si="19"/>
        <v>0.45749999999999241</v>
      </c>
      <c r="M233" s="5">
        <f t="shared" si="20"/>
        <v>1.6268971765694039E-6</v>
      </c>
      <c r="Q233" s="3">
        <v>23.303904954875208</v>
      </c>
      <c r="R233" s="4">
        <v>0.88801615427786063</v>
      </c>
      <c r="S233" s="4">
        <f t="shared" si="23"/>
        <v>4.8274118277680858</v>
      </c>
      <c r="T233" s="5">
        <f t="shared" si="24"/>
        <v>0.89011515619232517</v>
      </c>
    </row>
    <row r="234" spans="6:20" x14ac:dyDescent="0.3">
      <c r="F234" s="3">
        <v>0.45499999999999241</v>
      </c>
      <c r="G234" s="4">
        <v>0.24668263797948245</v>
      </c>
      <c r="H234" s="5">
        <v>0.34398250406234937</v>
      </c>
      <c r="J234" s="3">
        <f t="shared" si="22"/>
        <v>0.34398250406234937</v>
      </c>
      <c r="K234" s="4">
        <f t="shared" si="18"/>
        <v>0.45375729469297454</v>
      </c>
      <c r="L234" s="4">
        <f t="shared" si="19"/>
        <v>0.45499999999999241</v>
      </c>
      <c r="M234" s="5">
        <f t="shared" si="20"/>
        <v>1.5443164800903691E-6</v>
      </c>
      <c r="Q234" s="3">
        <v>24.546246506901621</v>
      </c>
      <c r="R234" s="4">
        <v>0.88995279528539872</v>
      </c>
      <c r="S234" s="4">
        <f t="shared" si="23"/>
        <v>4.9544168685024497</v>
      </c>
      <c r="T234" s="5">
        <f t="shared" si="24"/>
        <v>0.89200679285217743</v>
      </c>
    </row>
    <row r="235" spans="6:20" x14ac:dyDescent="0.3">
      <c r="F235" s="3">
        <v>0.45249999999999246</v>
      </c>
      <c r="G235" s="4">
        <v>0.25104373826059745</v>
      </c>
      <c r="H235" s="5">
        <v>0.35006376785720833</v>
      </c>
      <c r="J235" s="3">
        <f t="shared" si="22"/>
        <v>0.35006376785720833</v>
      </c>
      <c r="K235" s="4">
        <f t="shared" si="18"/>
        <v>0.45129226258069044</v>
      </c>
      <c r="L235" s="4">
        <f t="shared" si="19"/>
        <v>0.45249999999999246</v>
      </c>
      <c r="M235" s="5">
        <f t="shared" si="20"/>
        <v>1.4586296739823131E-6</v>
      </c>
      <c r="Q235" s="3">
        <v>25.854817840369286</v>
      </c>
      <c r="R235" s="4">
        <v>0.89185254077958198</v>
      </c>
      <c r="S235" s="4">
        <f t="shared" si="23"/>
        <v>5.084763302295328</v>
      </c>
      <c r="T235" s="5">
        <f t="shared" si="24"/>
        <v>0.89386580577489172</v>
      </c>
    </row>
    <row r="236" spans="6:20" x14ac:dyDescent="0.3">
      <c r="F236" s="3">
        <v>0.44999999999999246</v>
      </c>
      <c r="G236" s="4">
        <v>0.25545251433722421</v>
      </c>
      <c r="H236" s="5">
        <v>0.3562115123726306</v>
      </c>
      <c r="J236" s="3">
        <f t="shared" si="22"/>
        <v>0.3562115123726306</v>
      </c>
      <c r="K236" s="4">
        <f t="shared" si="18"/>
        <v>0.44882937060476669</v>
      </c>
      <c r="L236" s="4">
        <f t="shared" si="19"/>
        <v>0.44999999999999246</v>
      </c>
      <c r="M236" s="5">
        <f t="shared" si="20"/>
        <v>1.370373180966664E-6</v>
      </c>
      <c r="Q236" s="3">
        <v>27.233149694423787</v>
      </c>
      <c r="R236" s="4">
        <v>0.8937321780979135</v>
      </c>
      <c r="S236" s="4">
        <f t="shared" si="23"/>
        <v>5.2185390383155887</v>
      </c>
      <c r="T236" s="5">
        <f t="shared" si="24"/>
        <v>0.89569276160106481</v>
      </c>
    </row>
    <row r="237" spans="6:20" x14ac:dyDescent="0.3">
      <c r="F237" s="3">
        <v>0.44749999999999251</v>
      </c>
      <c r="G237" s="4">
        <v>0.25990892577528363</v>
      </c>
      <c r="H237" s="5">
        <v>0.36242568122598651</v>
      </c>
      <c r="J237" s="3">
        <f t="shared" si="22"/>
        <v>0.36242568122598651</v>
      </c>
      <c r="K237" s="4">
        <f t="shared" si="18"/>
        <v>0.44636858022804649</v>
      </c>
      <c r="L237" s="4">
        <f t="shared" si="19"/>
        <v>0.44749999999999251</v>
      </c>
      <c r="M237" s="5">
        <f t="shared" si="20"/>
        <v>1.2801107003504053E-6</v>
      </c>
      <c r="Q237" s="3">
        <v>28.684961033486964</v>
      </c>
      <c r="R237" s="4">
        <v>0.89557527524416258</v>
      </c>
      <c r="S237" s="4">
        <f t="shared" si="23"/>
        <v>5.3558342985464895</v>
      </c>
      <c r="T237" s="5">
        <f t="shared" si="24"/>
        <v>0.89748821686155511</v>
      </c>
    </row>
    <row r="238" spans="6:20" x14ac:dyDescent="0.3">
      <c r="F238" s="3">
        <v>0.44499999999999251</v>
      </c>
      <c r="G238" s="4">
        <v>0.26441292219411699</v>
      </c>
      <c r="H238" s="5">
        <v>0.3687062041648041</v>
      </c>
      <c r="J238" s="3">
        <f t="shared" si="22"/>
        <v>0.3687062041648041</v>
      </c>
      <c r="K238" s="4">
        <f t="shared" si="18"/>
        <v>0.44390984855453386</v>
      </c>
      <c r="L238" s="4">
        <f t="shared" si="19"/>
        <v>0.44499999999999251</v>
      </c>
      <c r="M238" s="5">
        <f t="shared" si="20"/>
        <v>1.1884301740355918E-6</v>
      </c>
      <c r="Q238" s="3">
        <v>30.214169081630185</v>
      </c>
      <c r="R238" s="4">
        <v>0.89739076997175238</v>
      </c>
      <c r="S238" s="4">
        <f t="shared" si="23"/>
        <v>5.4967416786338239</v>
      </c>
      <c r="T238" s="5">
        <f t="shared" si="24"/>
        <v>0.89925271817567409</v>
      </c>
    </row>
    <row r="239" spans="6:20" x14ac:dyDescent="0.3">
      <c r="F239" s="3">
        <v>0.44249999999999257</v>
      </c>
      <c r="G239" s="4">
        <v>0.26896444333035141</v>
      </c>
      <c r="H239" s="5">
        <v>0.37505299715582452</v>
      </c>
      <c r="J239" s="3">
        <f t="shared" si="22"/>
        <v>0.37505299715582452</v>
      </c>
      <c r="K239" s="4">
        <f t="shared" si="18"/>
        <v>0.44145312824652505</v>
      </c>
      <c r="L239" s="4">
        <f t="shared" si="19"/>
        <v>0.44249999999999257</v>
      </c>
      <c r="M239" s="5">
        <f t="shared" si="20"/>
        <v>1.0959404682081503E-6</v>
      </c>
      <c r="Q239" s="3">
        <v>31.824899891884687</v>
      </c>
      <c r="R239" s="4">
        <v>0.89917356748160127</v>
      </c>
      <c r="S239" s="4">
        <f t="shared" si="23"/>
        <v>5.6413562103349477</v>
      </c>
      <c r="T239" s="5">
        <f t="shared" si="24"/>
        <v>0.90098680244433316</v>
      </c>
    </row>
    <row r="240" spans="6:20" x14ac:dyDescent="0.3">
      <c r="F240" s="3">
        <v>0.43999999999999256</v>
      </c>
      <c r="G240" s="4">
        <v>0.27356341911138116</v>
      </c>
      <c r="H240" s="5">
        <v>0.38146596248746767</v>
      </c>
      <c r="J240" s="3">
        <f t="shared" si="22"/>
        <v>0.38146596248746767</v>
      </c>
      <c r="K240" s="4">
        <f t="shared" si="18"/>
        <v>0.43899836744382603</v>
      </c>
      <c r="L240" s="4">
        <f t="shared" si="19"/>
        <v>0.43999999999999256</v>
      </c>
      <c r="M240" s="5">
        <f t="shared" si="20"/>
        <v>1.0032677775727005E-6</v>
      </c>
      <c r="Q240" s="3">
        <v>33.521499479006451</v>
      </c>
      <c r="R240" s="4">
        <v>0.90092766707068139</v>
      </c>
      <c r="S240" s="4">
        <f t="shared" si="23"/>
        <v>5.7897754256107765</v>
      </c>
      <c r="T240" s="5">
        <f t="shared" si="24"/>
        <v>0.90269099703834699</v>
      </c>
    </row>
    <row r="241" spans="6:20" x14ac:dyDescent="0.3">
      <c r="F241" s="3">
        <v>0.43749999999999262</v>
      </c>
      <c r="G241" s="4">
        <v>0.27820976973833433</v>
      </c>
      <c r="H241" s="5">
        <v>0.38794498888552315</v>
      </c>
      <c r="J241" s="3">
        <f t="shared" si="22"/>
        <v>0.38794498888552315</v>
      </c>
      <c r="K241" s="4">
        <f t="shared" si="18"/>
        <v>0.43654550968520156</v>
      </c>
      <c r="L241" s="4">
        <f t="shared" si="19"/>
        <v>0.43749999999999262</v>
      </c>
      <c r="M241" s="5">
        <f t="shared" si="20"/>
        <v>9.1105176102993031E-7</v>
      </c>
      <c r="Q241" s="3">
        <v>35.308545545734042</v>
      </c>
      <c r="R241" s="4">
        <v>0.90265230774881422</v>
      </c>
      <c r="S241" s="4">
        <f t="shared" si="23"/>
        <v>5.9420994224040076</v>
      </c>
      <c r="T241" s="5">
        <f t="shared" si="24"/>
        <v>0.90436581998207666</v>
      </c>
    </row>
    <row r="242" spans="6:20" x14ac:dyDescent="0.3">
      <c r="F242" s="3">
        <v>0.43499999999999261</v>
      </c>
      <c r="G242" s="4">
        <v>0.28290340577865575</v>
      </c>
      <c r="H242" s="5">
        <v>0.39448995164225087</v>
      </c>
      <c r="J242" s="3">
        <f t="shared" si="22"/>
        <v>0.39448995164225087</v>
      </c>
      <c r="K242" s="4">
        <f t="shared" si="18"/>
        <v>0.43409449383205123</v>
      </c>
      <c r="L242" s="4">
        <f t="shared" si="19"/>
        <v>0.43499999999999261</v>
      </c>
      <c r="M242" s="5">
        <f t="shared" si="20"/>
        <v>8.1994142017988882E-7</v>
      </c>
      <c r="Q242" s="3">
        <v>37.190859834177012</v>
      </c>
      <c r="R242" s="4">
        <v>0.9043487157045188</v>
      </c>
      <c r="S242" s="4">
        <f t="shared" si="23"/>
        <v>6.0984309321477941</v>
      </c>
      <c r="T242" s="5">
        <f t="shared" si="24"/>
        <v>0.90601178013258954</v>
      </c>
    </row>
    <row r="243" spans="6:20" x14ac:dyDescent="0.3">
      <c r="F243" s="3">
        <v>0.43249999999999267</v>
      </c>
      <c r="G243" s="4">
        <v>0.28764422826800612</v>
      </c>
      <c r="H243" s="5">
        <v>0.40110071275847292</v>
      </c>
      <c r="J243" s="3">
        <f t="shared" si="22"/>
        <v>0.40110071275847292</v>
      </c>
      <c r="K243" s="4">
        <f t="shared" si="18"/>
        <v>0.43164525399452369</v>
      </c>
      <c r="L243" s="4">
        <f t="shared" si="19"/>
        <v>0.43249999999999267</v>
      </c>
      <c r="M243" s="5">
        <f t="shared" si="20"/>
        <v>7.3059073386517067E-7</v>
      </c>
      <c r="Q243" s="3">
        <v>39.173521135665133</v>
      </c>
      <c r="R243" s="4">
        <v>0.90601109983893802</v>
      </c>
      <c r="S243" s="4">
        <f t="shared" si="23"/>
        <v>6.2588753890507469</v>
      </c>
      <c r="T243" s="5">
        <f t="shared" si="24"/>
        <v>0.90762937735450344</v>
      </c>
    </row>
    <row r="244" spans="6:20" x14ac:dyDescent="0.3">
      <c r="F244" s="3">
        <v>0.42999999999999267</v>
      </c>
      <c r="G244" s="4">
        <v>0.29243212882155317</v>
      </c>
      <c r="H244" s="5">
        <v>0.40777712109876152</v>
      </c>
      <c r="J244" s="3">
        <f t="shared" si="22"/>
        <v>0.40777712109876152</v>
      </c>
      <c r="K244" s="4">
        <f t="shared" si="18"/>
        <v>0.42919771946006369</v>
      </c>
      <c r="L244" s="4">
        <f t="shared" si="19"/>
        <v>0.42999999999999267</v>
      </c>
      <c r="M244" s="5">
        <f t="shared" si="20"/>
        <v>6.4365406474873403E-7</v>
      </c>
      <c r="Q244" s="3">
        <v>41.261878994155289</v>
      </c>
      <c r="R244" s="4">
        <v>0.90764243951273038</v>
      </c>
      <c r="S244" s="4">
        <f t="shared" si="23"/>
        <v>6.423541001204498</v>
      </c>
      <c r="T244" s="5">
        <f t="shared" si="24"/>
        <v>0.90921910269066941</v>
      </c>
    </row>
    <row r="245" spans="6:20" x14ac:dyDescent="0.3">
      <c r="F245" s="3">
        <v>0.42749999999999272</v>
      </c>
      <c r="G245" s="4">
        <v>0.29726698975454052</v>
      </c>
      <c r="H245" s="5">
        <v>0.41451901255956441</v>
      </c>
      <c r="J245" s="3">
        <f t="shared" si="22"/>
        <v>0.41451901255956441</v>
      </c>
      <c r="K245" s="4">
        <f t="shared" ref="K245:K308" si="25">1-D$17^(-1/D$18)*(J245^(1/(1+D$18))+D$16*J245^D$18)</f>
        <v>0.42675181462447931</v>
      </c>
      <c r="L245" s="4">
        <f t="shared" ref="L245:L308" si="26">F245</f>
        <v>0.42749999999999272</v>
      </c>
      <c r="M245" s="5">
        <f t="shared" ref="M245:M308" si="27">ABS(K245-L245)^2</f>
        <v>5.5978135613214301E-7</v>
      </c>
      <c r="Q245" s="3">
        <v>43.461568140175395</v>
      </c>
      <c r="R245" s="4">
        <v>0.9092481083230658</v>
      </c>
      <c r="S245" s="4">
        <f t="shared" si="23"/>
        <v>6.5925388235622391</v>
      </c>
      <c r="T245" s="5">
        <f t="shared" si="24"/>
        <v>0.91078143852884674</v>
      </c>
    </row>
    <row r="246" spans="6:20" x14ac:dyDescent="0.3">
      <c r="F246" s="3">
        <v>0.42499999999999272</v>
      </c>
      <c r="G246" s="4">
        <v>0.30214868421202429</v>
      </c>
      <c r="H246" s="5">
        <v>0.4213262102501138</v>
      </c>
      <c r="J246" s="3">
        <f t="shared" si="22"/>
        <v>0.4213262102501138</v>
      </c>
      <c r="K246" s="4">
        <f t="shared" si="25"/>
        <v>0.42430745892559607</v>
      </c>
      <c r="L246" s="4">
        <f t="shared" si="26"/>
        <v>0.42499999999999272</v>
      </c>
      <c r="M246" s="5">
        <f t="shared" si="27"/>
        <v>4.7961313972646146E-7</v>
      </c>
      <c r="Q246" s="3">
        <v>45.778523694247582</v>
      </c>
      <c r="R246" s="4">
        <v>0.91082351641886328</v>
      </c>
      <c r="S246" s="4">
        <f t="shared" si="23"/>
        <v>6.7659828328371914</v>
      </c>
      <c r="T246" s="5">
        <f t="shared" si="24"/>
        <v>0.91231685876450774</v>
      </c>
    </row>
    <row r="247" spans="6:20" x14ac:dyDescent="0.3">
      <c r="F247" s="3">
        <v>0.42249999999999277</v>
      </c>
      <c r="G247" s="4">
        <v>0.30707707630755049</v>
      </c>
      <c r="H247" s="5">
        <v>0.42819852468580261</v>
      </c>
      <c r="J247" s="3">
        <f t="shared" si="22"/>
        <v>0.42819852468580261</v>
      </c>
      <c r="K247" s="4">
        <f t="shared" si="25"/>
        <v>0.42186456677961359</v>
      </c>
      <c r="L247" s="4">
        <f t="shared" si="26"/>
        <v>0.42249999999999277</v>
      </c>
      <c r="M247" s="5">
        <f t="shared" si="27"/>
        <v>4.0377537756145292E-7</v>
      </c>
      <c r="Q247" s="3">
        <v>48.218997180811826</v>
      </c>
      <c r="R247" s="4">
        <v>0.91237712272786842</v>
      </c>
      <c r="S247" s="4">
        <f t="shared" si="23"/>
        <v>6.9439900043715372</v>
      </c>
      <c r="T247" s="5">
        <f t="shared" si="24"/>
        <v>0.91382582895990727</v>
      </c>
    </row>
    <row r="248" spans="6:20" x14ac:dyDescent="0.3">
      <c r="F248" s="3">
        <v>0.41999999999999277</v>
      </c>
      <c r="G248" s="4">
        <v>0.31205202127077397</v>
      </c>
      <c r="H248" s="5">
        <v>0.43513575399402948</v>
      </c>
      <c r="J248" s="3">
        <f t="shared" si="22"/>
        <v>0.43513575399402948</v>
      </c>
      <c r="K248" s="4">
        <f t="shared" si="25"/>
        <v>0.41942304752014414</v>
      </c>
      <c r="L248" s="4">
        <f t="shared" si="26"/>
        <v>0.41999999999999277</v>
      </c>
      <c r="M248" s="5">
        <f t="shared" si="27"/>
        <v>3.3287416400347776E-7</v>
      </c>
      <c r="Q248" s="3">
        <v>50.789573395860927</v>
      </c>
      <c r="R248" s="4">
        <v>0.91390486806241678</v>
      </c>
      <c r="S248" s="4">
        <f t="shared" si="23"/>
        <v>7.126680391027854</v>
      </c>
      <c r="T248" s="5">
        <f t="shared" si="24"/>
        <v>0.91530880649954593</v>
      </c>
    </row>
    <row r="249" spans="6:20" x14ac:dyDescent="0.3">
      <c r="F249" s="3">
        <v>0.41749999999999277</v>
      </c>
      <c r="G249" s="4">
        <v>0.31707336560377536</v>
      </c>
      <c r="H249" s="5">
        <v>0.44213768413217225</v>
      </c>
      <c r="J249" s="3">
        <f t="shared" si="22"/>
        <v>0.44213768413217225</v>
      </c>
      <c r="K249" s="4">
        <f t="shared" si="25"/>
        <v>0.41698280534003285</v>
      </c>
      <c r="L249" s="4">
        <f t="shared" si="26"/>
        <v>0.41749999999999277</v>
      </c>
      <c r="M249" s="5">
        <f t="shared" si="27"/>
        <v>2.6749031629105588E-7</v>
      </c>
      <c r="Q249" s="3">
        <v>53.497188173794136</v>
      </c>
      <c r="R249" s="4">
        <v>0.91541041269968515</v>
      </c>
      <c r="S249" s="4">
        <f t="shared" si="23"/>
        <v>7.3141772041559214</v>
      </c>
      <c r="T249" s="5">
        <f t="shared" si="24"/>
        <v>0.9167662407421453</v>
      </c>
    </row>
    <row r="250" spans="6:20" x14ac:dyDescent="0.3">
      <c r="F250" s="3">
        <v>0.41499999999999282</v>
      </c>
      <c r="G250" s="4">
        <v>0.3221409472459818</v>
      </c>
      <c r="H250" s="5">
        <v>0.44920408911755899</v>
      </c>
      <c r="J250" s="3">
        <f t="shared" si="22"/>
        <v>0.44920408911755899</v>
      </c>
      <c r="K250" s="4">
        <f t="shared" si="25"/>
        <v>0.41454373923596077</v>
      </c>
      <c r="L250" s="4">
        <f t="shared" si="26"/>
        <v>0.41499999999999282</v>
      </c>
      <c r="M250" s="5">
        <f t="shared" si="27"/>
        <v>2.0817388479510633E-7</v>
      </c>
      <c r="Q250" s="3">
        <v>56.349147101431939</v>
      </c>
      <c r="R250" s="4">
        <v>0.91688796771421288</v>
      </c>
      <c r="S250" s="4">
        <f t="shared" si="23"/>
        <v>7.5066068966898714</v>
      </c>
      <c r="T250" s="5">
        <f t="shared" si="24"/>
        <v>0.91819857316925113</v>
      </c>
    </row>
    <row r="251" spans="6:20" x14ac:dyDescent="0.3">
      <c r="F251" s="3">
        <v>0.41249999999999282</v>
      </c>
      <c r="G251" s="4">
        <v>0.327254595747411</v>
      </c>
      <c r="H251" s="5">
        <v>0.45633473126904517</v>
      </c>
      <c r="J251" s="3">
        <f t="shared" si="22"/>
        <v>0.45633473126904517</v>
      </c>
      <c r="K251" s="4">
        <f t="shared" si="25"/>
        <v>0.41210574295591562</v>
      </c>
      <c r="L251" s="4">
        <f t="shared" si="26"/>
        <v>0.41249999999999282</v>
      </c>
      <c r="M251" s="5">
        <f t="shared" si="27"/>
        <v>1.5543861680448752E-7</v>
      </c>
      <c r="Q251" s="3">
        <v>59.353145229681843</v>
      </c>
      <c r="R251" s="4">
        <v>0.91833920053433815</v>
      </c>
      <c r="S251" s="4">
        <f t="shared" si="23"/>
        <v>7.7040992484314375</v>
      </c>
      <c r="T251" s="5">
        <f t="shared" si="24"/>
        <v>0.91960623753057302</v>
      </c>
    </row>
    <row r="252" spans="6:20" x14ac:dyDescent="0.3">
      <c r="F252" s="3">
        <v>0.40999999999999287</v>
      </c>
      <c r="G252" s="4">
        <v>0.33241413245012535</v>
      </c>
      <c r="H252" s="5">
        <v>0.46352936146003931</v>
      </c>
      <c r="J252" s="3">
        <f t="shared" si="22"/>
        <v>0.46352936146003931</v>
      </c>
      <c r="K252" s="4">
        <f t="shared" si="25"/>
        <v>0.40966870494951713</v>
      </c>
      <c r="L252" s="4">
        <f t="shared" si="26"/>
        <v>0.40999999999999287</v>
      </c>
      <c r="M252" s="5">
        <f t="shared" si="27"/>
        <v>1.0975641046972572E-7</v>
      </c>
      <c r="Q252" s="3">
        <v>62.517287836042016</v>
      </c>
      <c r="R252" s="4">
        <v>0.91976454152020271</v>
      </c>
      <c r="S252" s="4">
        <f t="shared" si="23"/>
        <v>7.9067874535769596</v>
      </c>
      <c r="T252" s="5">
        <f t="shared" si="24"/>
        <v>0.92098965998616422</v>
      </c>
    </row>
    <row r="253" spans="6:20" x14ac:dyDescent="0.3">
      <c r="F253" s="3">
        <v>0.40749999999999287</v>
      </c>
      <c r="G253" s="4">
        <v>0.33761937067770903</v>
      </c>
      <c r="H253" s="5">
        <v>0.47078771938271663</v>
      </c>
      <c r="J253" s="3">
        <f t="shared" si="22"/>
        <v>0.47078771938271663</v>
      </c>
      <c r="K253" s="4">
        <f t="shared" si="25"/>
        <v>0.40723250832120772</v>
      </c>
      <c r="L253" s="4">
        <f t="shared" si="26"/>
        <v>0.40749999999999287</v>
      </c>
      <c r="M253" s="5">
        <f t="shared" si="27"/>
        <v>7.1551798219296684E-8</v>
      </c>
      <c r="Q253" s="3">
        <v>65.850112293964486</v>
      </c>
      <c r="R253" s="4">
        <v>0.92116428238599612</v>
      </c>
      <c r="S253" s="4">
        <f t="shared" si="23"/>
        <v>8.1148082105472152</v>
      </c>
      <c r="T253" s="5">
        <f t="shared" si="24"/>
        <v>0.92234925924554179</v>
      </c>
    </row>
    <row r="254" spans="6:20" x14ac:dyDescent="0.3">
      <c r="F254" s="3">
        <v>0.40499999999999292</v>
      </c>
      <c r="G254" s="4">
        <v>0.34287011593243116</v>
      </c>
      <c r="H254" s="5">
        <v>0.47810953382294907</v>
      </c>
      <c r="J254" s="3">
        <f t="shared" si="22"/>
        <v>0.47810953382294907</v>
      </c>
      <c r="K254" s="4">
        <f t="shared" si="25"/>
        <v>0.40479703078637808</v>
      </c>
      <c r="L254" s="4">
        <f t="shared" si="26"/>
        <v>0.40499999999999292</v>
      </c>
      <c r="M254" s="5">
        <f t="shared" si="27"/>
        <v>4.1196501675428709E-8</v>
      </c>
      <c r="Q254" s="3">
        <v>69.360611108081898</v>
      </c>
      <c r="R254" s="4">
        <v>0.92254368873921044</v>
      </c>
      <c r="S254" s="4">
        <f t="shared" si="23"/>
        <v>8.328301814180481</v>
      </c>
      <c r="T254" s="5">
        <f t="shared" si="24"/>
        <v>0.92368544670383756</v>
      </c>
    </row>
    <row r="255" spans="6:20" x14ac:dyDescent="0.3">
      <c r="F255" s="3">
        <v>0.40249999999999292</v>
      </c>
      <c r="G255" s="4">
        <v>0.34816616610001866</v>
      </c>
      <c r="H255" s="5">
        <v>0.48549452294584833</v>
      </c>
      <c r="J255" s="3">
        <f t="shared" si="22"/>
        <v>0.48549452294584833</v>
      </c>
      <c r="K255" s="4">
        <f t="shared" si="25"/>
        <v>0.40236214463035647</v>
      </c>
      <c r="L255" s="4">
        <f t="shared" si="26"/>
        <v>0.40249999999999292</v>
      </c>
      <c r="M255" s="5">
        <f t="shared" si="27"/>
        <v>1.9004102937602983E-8</v>
      </c>
      <c r="Q255" s="3">
        <v>73.05825617745424</v>
      </c>
      <c r="R255" s="4">
        <v>0.92389651902528902</v>
      </c>
      <c r="S255" s="4">
        <f t="shared" si="23"/>
        <v>8.5474122503512273</v>
      </c>
      <c r="T255" s="5">
        <f t="shared" si="24"/>
        <v>0.92499862657507359</v>
      </c>
    </row>
    <row r="256" spans="6:20" x14ac:dyDescent="0.3">
      <c r="F256" s="3">
        <v>0.39999999999999297</v>
      </c>
      <c r="G256" s="4">
        <v>0.35350731166175936</v>
      </c>
      <c r="H256" s="5">
        <v>0.492942394591529</v>
      </c>
      <c r="J256" s="3">
        <f t="shared" si="22"/>
        <v>0.492942394591529</v>
      </c>
      <c r="K256" s="4">
        <f t="shared" si="25"/>
        <v>0.39992771667027904</v>
      </c>
      <c r="L256" s="4">
        <f t="shared" si="26"/>
        <v>0.39999999999999297</v>
      </c>
      <c r="M256" s="5">
        <f t="shared" si="27"/>
        <v>5.2248797545325918E-9</v>
      </c>
      <c r="Q256" s="3">
        <v>76.953024352298243</v>
      </c>
      <c r="R256" s="4">
        <v>0.92522253515162578</v>
      </c>
      <c r="S256" s="4">
        <f t="shared" si="23"/>
        <v>8.772287293078028</v>
      </c>
      <c r="T256" s="5">
        <f t="shared" si="24"/>
        <v>0.92628919602264459</v>
      </c>
    </row>
    <row r="257" spans="6:20" x14ac:dyDescent="0.3">
      <c r="F257" s="3">
        <v>0.39749999999999297</v>
      </c>
      <c r="G257" s="4">
        <v>0.35889333591359701</v>
      </c>
      <c r="H257" s="5">
        <v>0.50045284658062161</v>
      </c>
      <c r="J257" s="3">
        <f t="shared" ref="J257:J320" si="28">IF(H257&gt;1,0,H257)</f>
        <v>0.50045284658062161</v>
      </c>
      <c r="K257" s="4">
        <f t="shared" si="25"/>
        <v>0.39749360821987034</v>
      </c>
      <c r="L257" s="4">
        <f t="shared" si="26"/>
        <v>0.39749999999999297</v>
      </c>
      <c r="M257" s="5">
        <f t="shared" si="27"/>
        <v>4.0854853136017861E-11</v>
      </c>
      <c r="Q257" s="3">
        <v>81.055424353159907</v>
      </c>
      <c r="R257" s="4">
        <v>0.92653040299875999</v>
      </c>
      <c r="S257" s="4">
        <f t="shared" si="23"/>
        <v>9.0030786041864541</v>
      </c>
      <c r="T257" s="5">
        <f t="shared" si="24"/>
        <v>0.92755754528709111</v>
      </c>
    </row>
    <row r="258" spans="6:20" x14ac:dyDescent="0.3">
      <c r="F258" s="3">
        <v>0.39499999999999302</v>
      </c>
      <c r="G258" s="4">
        <v>0.36432401519208568</v>
      </c>
      <c r="H258" s="5">
        <v>0.50802556702935242</v>
      </c>
      <c r="J258" s="3">
        <f t="shared" si="28"/>
        <v>0.50802556702935242</v>
      </c>
      <c r="K258" s="4">
        <f t="shared" si="25"/>
        <v>0.39505967505705353</v>
      </c>
      <c r="L258" s="4">
        <f t="shared" si="26"/>
        <v>0.39499999999999302</v>
      </c>
      <c r="M258" s="5">
        <f t="shared" si="27"/>
        <v>3.5611124351744376E-9</v>
      </c>
      <c r="Q258" s="3">
        <v>85.376525125157102</v>
      </c>
      <c r="R258" s="4">
        <v>0.92781548483141041</v>
      </c>
      <c r="S258" s="4">
        <f t="shared" si="23"/>
        <v>9.2399418355938305</v>
      </c>
      <c r="T258" s="5">
        <f t="shared" si="24"/>
        <v>0.92880405781123876</v>
      </c>
    </row>
    <row r="259" spans="6:20" x14ac:dyDescent="0.3">
      <c r="F259" s="3">
        <v>0.39249999999999302</v>
      </c>
      <c r="G259" s="4">
        <v>0.36979911910688906</v>
      </c>
      <c r="H259" s="5">
        <v>0.51566023467374611</v>
      </c>
      <c r="J259" s="3">
        <f t="shared" si="28"/>
        <v>0.51566023467374611</v>
      </c>
      <c r="K259" s="4">
        <f t="shared" si="25"/>
        <v>0.39262576739438515</v>
      </c>
      <c r="L259" s="4">
        <f t="shared" si="26"/>
        <v>0.39249999999999302</v>
      </c>
      <c r="M259" s="5">
        <f t="shared" si="27"/>
        <v>1.5817437492185301E-8</v>
      </c>
      <c r="Q259" s="3">
        <v>89.927985703802264</v>
      </c>
      <c r="R259" s="4">
        <v>0.9290747453392052</v>
      </c>
      <c r="S259" s="4">
        <f t="shared" si="23"/>
        <v>9.4830367342851876</v>
      </c>
      <c r="T259" s="5">
        <f t="shared" si="24"/>
        <v>0.93002911036278046</v>
      </c>
    </row>
    <row r="260" spans="6:20" x14ac:dyDescent="0.3">
      <c r="F260" s="3">
        <v>0.38999999999999307</v>
      </c>
      <c r="G260" s="4">
        <v>0.37531841077963146</v>
      </c>
      <c r="H260" s="5">
        <v>0.52335651920268922</v>
      </c>
      <c r="J260" s="3">
        <f t="shared" si="28"/>
        <v>0.52335651920268922</v>
      </c>
      <c r="K260" s="4">
        <f t="shared" si="25"/>
        <v>0.3901917298522426</v>
      </c>
      <c r="L260" s="4">
        <f t="shared" si="26"/>
        <v>0.38999999999999307</v>
      </c>
      <c r="M260" s="5">
        <f t="shared" si="27"/>
        <v>3.6760336243623749E-8</v>
      </c>
      <c r="Q260" s="3">
        <v>94.722086672983323</v>
      </c>
      <c r="R260" s="4">
        <v>0.93031248315105042</v>
      </c>
      <c r="S260" s="4">
        <f t="shared" si="23"/>
        <v>9.7325272500509001</v>
      </c>
      <c r="T260" s="5">
        <f t="shared" si="24"/>
        <v>0.9312330731543722</v>
      </c>
    </row>
    <row r="261" spans="6:20" x14ac:dyDescent="0.3">
      <c r="F261" s="3">
        <v>0.38749999999999307</v>
      </c>
      <c r="G261" s="4">
        <v>0.38088164708859878</v>
      </c>
      <c r="H261" s="5">
        <v>0.53111408159914919</v>
      </c>
      <c r="J261" s="3">
        <f t="shared" si="28"/>
        <v>0.53111408159914919</v>
      </c>
      <c r="K261" s="4">
        <f t="shared" si="25"/>
        <v>0.38775740143481374</v>
      </c>
      <c r="L261" s="4">
        <f t="shared" si="26"/>
        <v>0.38749999999999307</v>
      </c>
      <c r="M261" s="5">
        <f t="shared" si="27"/>
        <v>6.6255498647739581E-8</v>
      </c>
      <c r="Q261" s="3">
        <v>99.771763299984514</v>
      </c>
      <c r="R261" s="4">
        <v>0.93153079267186201</v>
      </c>
      <c r="S261" s="4">
        <f t="shared" si="23"/>
        <v>9.9885816460588899</v>
      </c>
      <c r="T261" s="5">
        <f t="shared" si="24"/>
        <v>0.93241630996130853</v>
      </c>
    </row>
    <row r="262" spans="6:20" x14ac:dyDescent="0.3">
      <c r="F262" s="3">
        <v>0.38499999999999313</v>
      </c>
      <c r="G262" s="4">
        <v>0.38648857891936328</v>
      </c>
      <c r="H262" s="5">
        <v>0.53893257448965282</v>
      </c>
      <c r="J262" s="3">
        <f t="shared" si="28"/>
        <v>0.53893257448965282</v>
      </c>
      <c r="K262" s="4">
        <f t="shared" si="25"/>
        <v>0.38532261550867997</v>
      </c>
      <c r="L262" s="4">
        <f t="shared" si="26"/>
        <v>0.38499999999999313</v>
      </c>
      <c r="M262" s="5">
        <f t="shared" si="27"/>
        <v>1.0408076644526916E-7</v>
      </c>
      <c r="Q262" s="3">
        <v>105.09064043695044</v>
      </c>
      <c r="R262" s="4">
        <v>0.93272777042874977</v>
      </c>
      <c r="S262" s="4">
        <f t="shared" si="23"/>
        <v>10.251372612335894</v>
      </c>
      <c r="T262" s="5">
        <f t="shared" si="24"/>
        <v>0.93357917823684711</v>
      </c>
    </row>
    <row r="263" spans="6:20" x14ac:dyDescent="0.3">
      <c r="F263" s="3">
        <v>0.38249999999999312</v>
      </c>
      <c r="G263" s="4">
        <v>0.39213895142078753</v>
      </c>
      <c r="H263" s="5">
        <v>0.54681164250126779</v>
      </c>
      <c r="J263" s="3">
        <f t="shared" si="28"/>
        <v>0.54681164250126779</v>
      </c>
      <c r="K263" s="4">
        <f t="shared" si="25"/>
        <v>0.38288719978403951</v>
      </c>
      <c r="L263" s="4">
        <f t="shared" si="26"/>
        <v>0.38249999999999312</v>
      </c>
      <c r="M263" s="5">
        <f t="shared" si="27"/>
        <v>1.4992367276556959E-7</v>
      </c>
      <c r="Q263" s="3">
        <v>110.69306928296116</v>
      </c>
      <c r="R263" s="4">
        <v>0.93390197728474589</v>
      </c>
      <c r="S263" s="4">
        <f t="shared" si="23"/>
        <v>10.521077382234253</v>
      </c>
      <c r="T263" s="5">
        <f t="shared" si="24"/>
        <v>0.93472202922523973</v>
      </c>
    </row>
    <row r="264" spans="6:20" x14ac:dyDescent="0.3">
      <c r="F264" s="3">
        <v>0.37999999999999318</v>
      </c>
      <c r="G264" s="4">
        <v>0.39783250426616473</v>
      </c>
      <c r="H264" s="5">
        <v>0.55475092262574521</v>
      </c>
      <c r="J264" s="3">
        <f t="shared" si="28"/>
        <v>0.55475092262574521</v>
      </c>
      <c r="K264" s="4">
        <f t="shared" si="25"/>
        <v>0.38045097629847946</v>
      </c>
      <c r="L264" s="4">
        <f t="shared" si="26"/>
        <v>0.37999999999999318</v>
      </c>
      <c r="M264" s="5">
        <f t="shared" si="27"/>
        <v>2.0337962179638907E-7</v>
      </c>
      <c r="Q264" s="3">
        <v>116.59416610591201</v>
      </c>
      <c r="R264" s="4">
        <v>0.93505797162117166</v>
      </c>
      <c r="S264" s="4">
        <f t="shared" si="23"/>
        <v>10.79787785196295</v>
      </c>
      <c r="T264" s="5">
        <f t="shared" si="24"/>
        <v>0.93584520807253513</v>
      </c>
    </row>
    <row r="265" spans="6:20" x14ac:dyDescent="0.3">
      <c r="F265" s="3">
        <v>0.37749999999999317</v>
      </c>
      <c r="G265" s="4">
        <v>0.40356897191932672</v>
      </c>
      <c r="H265" s="5">
        <v>0.5627500445905893</v>
      </c>
      <c r="J265" s="3">
        <f t="shared" si="28"/>
        <v>0.5627500445905893</v>
      </c>
      <c r="K265" s="4">
        <f t="shared" si="25"/>
        <v>0.3780137614031609</v>
      </c>
      <c r="L265" s="4">
        <f t="shared" si="26"/>
        <v>0.37749999999999317</v>
      </c>
      <c r="M265" s="5">
        <f t="shared" si="27"/>
        <v>2.6395077938486752E-7</v>
      </c>
      <c r="Q265" s="3">
        <v>122.80985302867094</v>
      </c>
      <c r="R265" s="4">
        <v>0.93619408333006193</v>
      </c>
      <c r="S265" s="4">
        <f t="shared" si="23"/>
        <v>11.081960703263251</v>
      </c>
      <c r="T265" s="5">
        <f t="shared" si="24"/>
        <v>0.93694905393520678</v>
      </c>
    </row>
    <row r="266" spans="6:20" x14ac:dyDescent="0.3">
      <c r="F266" s="3">
        <v>0.37499999999999323</v>
      </c>
      <c r="G266" s="4">
        <v>0.40934808390525063</v>
      </c>
      <c r="H266" s="5">
        <v>0.57080863123640002</v>
      </c>
      <c r="J266" s="3">
        <f t="shared" si="28"/>
        <v>0.57080863123640002</v>
      </c>
      <c r="K266" s="4">
        <f t="shared" si="25"/>
        <v>0.37557536575140371</v>
      </c>
      <c r="L266" s="4">
        <f t="shared" si="26"/>
        <v>0.37499999999999323</v>
      </c>
      <c r="M266" s="5">
        <f t="shared" si="27"/>
        <v>3.3104574789615056E-7</v>
      </c>
      <c r="Q266" s="3">
        <v>129.3569009895694</v>
      </c>
      <c r="R266" s="4">
        <v>0.93731293573713415</v>
      </c>
      <c r="S266" s="4">
        <f t="shared" si="23"/>
        <v>11.373517529312091</v>
      </c>
      <c r="T266" s="5">
        <f t="shared" si="24"/>
        <v>0.93803390008666354</v>
      </c>
    </row>
    <row r="267" spans="6:20" x14ac:dyDescent="0.3">
      <c r="F267" s="3">
        <v>0.37249999999999323</v>
      </c>
      <c r="G267" s="4">
        <v>0.41516956508503339</v>
      </c>
      <c r="H267" s="5">
        <v>0.57892629890030778</v>
      </c>
      <c r="J267" s="3">
        <f t="shared" si="28"/>
        <v>0.57892629890030778</v>
      </c>
      <c r="K267" s="4">
        <f t="shared" si="25"/>
        <v>0.37313559428950249</v>
      </c>
      <c r="L267" s="4">
        <f t="shared" si="26"/>
        <v>0.37249999999999323</v>
      </c>
      <c r="M267" s="5">
        <f t="shared" si="27"/>
        <v>4.0398010085678991E-7</v>
      </c>
      <c r="Q267" s="3">
        <v>136.25297499312668</v>
      </c>
      <c r="R267" s="4">
        <v>0.93841151354737817</v>
      </c>
      <c r="S267" s="4">
        <f t="shared" si="23"/>
        <v>11.672744963937433</v>
      </c>
      <c r="T267" s="5">
        <f t="shared" si="24"/>
        <v>0.93910007402169482</v>
      </c>
    </row>
    <row r="268" spans="6:20" x14ac:dyDescent="0.3">
      <c r="F268" s="3">
        <v>0.36999999999999328</v>
      </c>
      <c r="G268" s="4">
        <v>0.42103313593491531</v>
      </c>
      <c r="H268" s="5">
        <v>0.58710265780505222</v>
      </c>
      <c r="J268" s="3">
        <f t="shared" si="28"/>
        <v>0.58710265780505222</v>
      </c>
      <c r="K268" s="4">
        <f t="shared" si="25"/>
        <v>0.37069424624967895</v>
      </c>
      <c r="L268" s="4">
        <f t="shared" si="26"/>
        <v>0.36999999999999328</v>
      </c>
      <c r="M268" s="5">
        <f t="shared" si="27"/>
        <v>4.8197785520261836E-7</v>
      </c>
      <c r="Q268" s="3">
        <v>143.51668177312573</v>
      </c>
      <c r="R268" s="4">
        <v>0.93949109642118978</v>
      </c>
      <c r="S268" s="4">
        <f t="shared" si="23"/>
        <v>11.979844814233852</v>
      </c>
      <c r="T268" s="5">
        <f t="shared" si="24"/>
        <v>0.94014789755890416</v>
      </c>
    </row>
    <row r="269" spans="6:20" x14ac:dyDescent="0.3">
      <c r="F269" s="3">
        <v>0.36749999999999328</v>
      </c>
      <c r="G269" s="4">
        <v>0.42693851282893952</v>
      </c>
      <c r="H269" s="5">
        <v>0.59533731245313215</v>
      </c>
      <c r="J269" s="3">
        <f t="shared" si="28"/>
        <v>0.59533731245313215</v>
      </c>
      <c r="K269" s="4">
        <f t="shared" si="25"/>
        <v>0.36825111514510722</v>
      </c>
      <c r="L269" s="4">
        <f t="shared" si="26"/>
        <v>0.36749999999999328</v>
      </c>
      <c r="M269" s="5">
        <f t="shared" si="27"/>
        <v>5.6417396121954313E-7</v>
      </c>
      <c r="Q269" s="3">
        <v>151.16761999660972</v>
      </c>
      <c r="R269" s="4">
        <v>0.94054974368566191</v>
      </c>
      <c r="S269" s="4">
        <f t="shared" si="23"/>
        <v>12.295024196666297</v>
      </c>
      <c r="T269" s="5">
        <f t="shared" si="24"/>
        <v>0.94117768694117487</v>
      </c>
    </row>
    <row r="270" spans="6:20" x14ac:dyDescent="0.3">
      <c r="F270" s="3">
        <v>0.36499999999999333</v>
      </c>
      <c r="G270" s="4">
        <v>0.43288540832511785</v>
      </c>
      <c r="H270" s="5">
        <v>0.60362986202584545</v>
      </c>
      <c r="J270" s="3">
        <f t="shared" si="28"/>
        <v>0.60362986202584545</v>
      </c>
      <c r="K270" s="4">
        <f t="shared" si="25"/>
        <v>0.36580598876682047</v>
      </c>
      <c r="L270" s="4">
        <f t="shared" si="26"/>
        <v>0.36499999999999333</v>
      </c>
      <c r="M270" s="5">
        <f t="shared" si="27"/>
        <v>6.4961789225152907E-7</v>
      </c>
      <c r="Q270" s="3">
        <v>159.22643314429453</v>
      </c>
      <c r="R270" s="4">
        <v>0.94159091593169941</v>
      </c>
      <c r="S270" s="4">
        <f t="shared" si="23"/>
        <v>12.618495676755392</v>
      </c>
      <c r="T270" s="5">
        <f t="shared" si="24"/>
        <v>0.94218975293422236</v>
      </c>
    </row>
    <row r="271" spans="6:20" x14ac:dyDescent="0.3">
      <c r="F271" s="3">
        <v>0.36249999999999333</v>
      </c>
      <c r="G271" s="4">
        <v>0.43887353145468877</v>
      </c>
      <c r="H271" s="5">
        <v>0.611979900786639</v>
      </c>
      <c r="J271" s="3">
        <f t="shared" si="28"/>
        <v>0.611979900786639</v>
      </c>
      <c r="K271" s="4">
        <f t="shared" si="25"/>
        <v>0.36335864918242355</v>
      </c>
      <c r="L271" s="4">
        <f t="shared" si="26"/>
        <v>0.36249999999999333</v>
      </c>
      <c r="M271" s="5">
        <f t="shared" si="27"/>
        <v>7.3727841848809678E-7</v>
      </c>
      <c r="Q271" s="3">
        <v>167.71486521004178</v>
      </c>
      <c r="R271" s="4">
        <v>0.94261160729083227</v>
      </c>
      <c r="S271" s="4">
        <f t="shared" si="23"/>
        <v>12.950477412437033</v>
      </c>
      <c r="T271" s="5">
        <f t="shared" si="24"/>
        <v>0.94318440092327138</v>
      </c>
    </row>
    <row r="272" spans="6:20" x14ac:dyDescent="0.3">
      <c r="F272" s="3">
        <v>0.35999999999999338</v>
      </c>
      <c r="G272" s="4">
        <v>0.44490258801431914</v>
      </c>
      <c r="H272" s="5">
        <v>0.62038701848856526</v>
      </c>
      <c r="J272" s="3">
        <f t="shared" si="28"/>
        <v>0.62038701848856526</v>
      </c>
      <c r="K272" s="4">
        <f t="shared" si="25"/>
        <v>0.3609088727364147</v>
      </c>
      <c r="L272" s="4">
        <f t="shared" si="26"/>
        <v>0.35999999999999338</v>
      </c>
      <c r="M272" s="5">
        <f t="shared" si="27"/>
        <v>8.2604965100997426E-7</v>
      </c>
      <c r="Q272" s="3">
        <v>176.65581936971617</v>
      </c>
      <c r="R272" s="4">
        <v>0.94361399024170201</v>
      </c>
      <c r="S272" s="4">
        <f t="shared" si="23"/>
        <v>13.291193301194449</v>
      </c>
      <c r="T272" s="5">
        <f t="shared" si="24"/>
        <v>0.94416193100790924</v>
      </c>
    </row>
    <row r="273" spans="6:20" x14ac:dyDescent="0.3">
      <c r="F273" s="3">
        <v>0.35749999999999338</v>
      </c>
      <c r="G273" s="4">
        <v>0.45097228086085445</v>
      </c>
      <c r="H273" s="5">
        <v>0.62885080078529176</v>
      </c>
      <c r="J273" s="3">
        <f t="shared" si="28"/>
        <v>0.62885080078529176</v>
      </c>
      <c r="K273" s="4">
        <f t="shared" si="25"/>
        <v>0.3584564300520211</v>
      </c>
      <c r="L273" s="4">
        <f t="shared" si="26"/>
        <v>0.35749999999999338</v>
      </c>
      <c r="M273" s="5">
        <f t="shared" si="27"/>
        <v>9.1475844442175405E-7</v>
      </c>
      <c r="Q273" s="3">
        <v>186.07341977768402</v>
      </c>
      <c r="R273" s="4">
        <v>0.94459843922761422</v>
      </c>
      <c r="S273" s="4">
        <f t="shared" ref="S273:S336" si="29">Q273^0.5</f>
        <v>13.640873131060344</v>
      </c>
      <c r="T273" s="5">
        <f t="shared" ref="T273:T336" si="30">1-(D$14*Q273+D$15)^(-1/D$18)*((1+D$18)/(2+D$18)+D$16/(1+D$18))</f>
        <v>0.94512263809515107</v>
      </c>
    </row>
    <row r="274" spans="6:20" x14ac:dyDescent="0.3">
      <c r="F274" s="3">
        <v>0.35499999999999343</v>
      </c>
      <c r="G274" s="4">
        <v>0.45708231020835649</v>
      </c>
      <c r="H274" s="5">
        <v>0.63737082964530023</v>
      </c>
      <c r="J274" s="3">
        <f t="shared" si="28"/>
        <v>0.63737082964530023</v>
      </c>
      <c r="K274" s="4">
        <f t="shared" si="25"/>
        <v>0.35600108603438818</v>
      </c>
      <c r="L274" s="4">
        <f t="shared" si="26"/>
        <v>0.35499999999999343</v>
      </c>
      <c r="M274" s="5">
        <f t="shared" si="27"/>
        <v>1.002173248260205E-6</v>
      </c>
      <c r="Q274" s="3">
        <v>195.99307665772497</v>
      </c>
      <c r="R274" s="4">
        <v>0.94556269847561936</v>
      </c>
      <c r="S274" s="4">
        <f t="shared" si="29"/>
        <v>13.999752735592331</v>
      </c>
      <c r="T274" s="5">
        <f t="shared" si="30"/>
        <v>0.94606681199076303</v>
      </c>
    </row>
    <row r="275" spans="6:20" x14ac:dyDescent="0.3">
      <c r="F275" s="3">
        <v>0.35249999999999343</v>
      </c>
      <c r="G275" s="4">
        <v>0.46323237392729677</v>
      </c>
      <c r="H275" s="5">
        <v>0.64594668376909159</v>
      </c>
      <c r="J275" s="3">
        <f t="shared" si="28"/>
        <v>0.64594668376909159</v>
      </c>
      <c r="K275" s="4">
        <f t="shared" si="25"/>
        <v>0.35354259987490777</v>
      </c>
      <c r="L275" s="4">
        <f t="shared" si="26"/>
        <v>0.35249999999999343</v>
      </c>
      <c r="M275" s="5">
        <f t="shared" si="27"/>
        <v>1.0870144991713987E-6</v>
      </c>
      <c r="Q275" s="3">
        <v>206.44155486396946</v>
      </c>
      <c r="R275" s="4">
        <v>0.9465138094929807</v>
      </c>
      <c r="S275" s="4">
        <f t="shared" si="29"/>
        <v>14.368074152925626</v>
      </c>
      <c r="T275" s="5">
        <f t="shared" si="30"/>
        <v>0.94699473748888008</v>
      </c>
    </row>
    <row r="276" spans="6:20" x14ac:dyDescent="0.3">
      <c r="F276" s="3">
        <v>0.34999999999999348</v>
      </c>
      <c r="G276" s="4">
        <v>0.46942216784543711</v>
      </c>
      <c r="H276" s="5">
        <v>0.65457793900874461</v>
      </c>
      <c r="J276" s="3">
        <f t="shared" si="28"/>
        <v>0.65457793900874461</v>
      </c>
      <c r="K276" s="4">
        <f t="shared" si="25"/>
        <v>0.35108072505660204</v>
      </c>
      <c r="L276" s="4">
        <f t="shared" si="26"/>
        <v>0.34999999999999348</v>
      </c>
      <c r="M276" s="5">
        <f t="shared" si="27"/>
        <v>1.167966647981566E-6</v>
      </c>
      <c r="Q276" s="3">
        <v>217.44704609683603</v>
      </c>
      <c r="R276" s="4">
        <v>0.94744620083564002</v>
      </c>
      <c r="S276" s="4">
        <f t="shared" si="29"/>
        <v>14.746085789009776</v>
      </c>
      <c r="T276" s="5">
        <f t="shared" si="30"/>
        <v>0.94790669445995746</v>
      </c>
    </row>
    <row r="277" spans="6:20" x14ac:dyDescent="0.3">
      <c r="F277" s="3">
        <v>0.34749999999999348</v>
      </c>
      <c r="G277" s="4">
        <v>0.47565138605032176</v>
      </c>
      <c r="H277" s="5">
        <v>0.66326416878972017</v>
      </c>
      <c r="J277" s="3">
        <f t="shared" si="28"/>
        <v>0.66326416878972017</v>
      </c>
      <c r="K277" s="4">
        <f t="shared" si="25"/>
        <v>0.34861520936031787</v>
      </c>
      <c r="L277" s="4">
        <f t="shared" si="26"/>
        <v>0.34749999999999348</v>
      </c>
      <c r="M277" s="5">
        <f t="shared" si="27"/>
        <v>1.2436919173551292E-6</v>
      </c>
      <c r="Q277" s="3">
        <v>229.03924496885301</v>
      </c>
      <c r="R277" s="4">
        <v>0.94835996853788784</v>
      </c>
      <c r="S277" s="4">
        <f t="shared" si="29"/>
        <v>15.134042585140726</v>
      </c>
      <c r="T277" s="5">
        <f t="shared" si="30"/>
        <v>0.94880295793709413</v>
      </c>
    </row>
    <row r="278" spans="6:20" x14ac:dyDescent="0.3">
      <c r="F278" s="3">
        <v>0.34499999999999353</v>
      </c>
      <c r="G278" s="4">
        <v>0.48191972119298843</v>
      </c>
      <c r="H278" s="5">
        <v>0.67200494453436665</v>
      </c>
      <c r="J278" s="3">
        <f t="shared" si="28"/>
        <v>0.67200494453436665</v>
      </c>
      <c r="K278" s="4">
        <f t="shared" si="25"/>
        <v>0.34614579487160868</v>
      </c>
      <c r="L278" s="4">
        <f t="shared" si="26"/>
        <v>0.34499999999999353</v>
      </c>
      <c r="M278" s="5">
        <f t="shared" si="27"/>
        <v>1.3128458878195705E-6</v>
      </c>
      <c r="Q278" s="3">
        <v>241.24942912556526</v>
      </c>
      <c r="R278" s="4">
        <v>0.94926303467402451</v>
      </c>
      <c r="S278" s="4">
        <f t="shared" si="29"/>
        <v>15.532206189899915</v>
      </c>
      <c r="T278" s="5">
        <f t="shared" si="30"/>
        <v>0.94968379820076121</v>
      </c>
    </row>
    <row r="279" spans="6:20" x14ac:dyDescent="0.3">
      <c r="F279" s="3">
        <v>0.34249999999999353</v>
      </c>
      <c r="G279" s="4">
        <v>0.48822686479282257</v>
      </c>
      <c r="H279" s="5">
        <v>0.68079983608701922</v>
      </c>
      <c r="J279" s="3">
        <f t="shared" si="28"/>
        <v>0.68079983608701922</v>
      </c>
      <c r="K279" s="4">
        <f t="shared" si="25"/>
        <v>0.34367221798805536</v>
      </c>
      <c r="L279" s="4">
        <f t="shared" si="26"/>
        <v>0.34249999999999353</v>
      </c>
      <c r="M279" s="5">
        <f t="shared" si="27"/>
        <v>1.3740950115357245E-6</v>
      </c>
      <c r="Q279" s="3">
        <v>254.11054363773366</v>
      </c>
      <c r="R279" s="4">
        <v>0.95014980843210195</v>
      </c>
      <c r="S279" s="4">
        <f t="shared" si="29"/>
        <v>15.940845135617298</v>
      </c>
      <c r="T279" s="5">
        <f t="shared" si="30"/>
        <v>0.95054948086197322</v>
      </c>
    </row>
    <row r="280" spans="6:20" x14ac:dyDescent="0.3">
      <c r="F280" s="3">
        <v>0.33999999999999359</v>
      </c>
      <c r="G280" s="4">
        <v>0.49457250754321819</v>
      </c>
      <c r="H280" s="5">
        <v>0.6896484121402221</v>
      </c>
      <c r="J280" s="3">
        <f t="shared" si="28"/>
        <v>0.6896484121402221</v>
      </c>
      <c r="K280" s="4">
        <f t="shared" si="25"/>
        <v>0.34119420942687573</v>
      </c>
      <c r="L280" s="4">
        <f t="shared" si="26"/>
        <v>0.33999999999999359</v>
      </c>
      <c r="M280" s="5">
        <f t="shared" si="27"/>
        <v>1.4261361552541751E-6</v>
      </c>
      <c r="Q280" s="3">
        <v>267.65728989251312</v>
      </c>
      <c r="R280" s="4">
        <v>0.95101926414451998</v>
      </c>
      <c r="S280" s="4">
        <f t="shared" si="29"/>
        <v>16.36023501947674</v>
      </c>
      <c r="T280" s="5">
        <f t="shared" si="30"/>
        <v>0.95140026694393298</v>
      </c>
    </row>
    <row r="281" spans="6:20" x14ac:dyDescent="0.3">
      <c r="F281" s="3">
        <v>0.33749999999999358</v>
      </c>
      <c r="G281" s="4">
        <v>0.50095633961781871</v>
      </c>
      <c r="H281" s="5">
        <v>0.69855024066176263</v>
      </c>
      <c r="J281" s="3">
        <f t="shared" si="28"/>
        <v>0.69855024066176263</v>
      </c>
      <c r="K281" s="4">
        <f t="shared" si="25"/>
        <v>0.33871149423262692</v>
      </c>
      <c r="L281" s="4">
        <f t="shared" si="26"/>
        <v>0.33749999999999358</v>
      </c>
      <c r="M281" s="5">
        <f t="shared" si="27"/>
        <v>1.4677182757038372E-6</v>
      </c>
      <c r="Q281" s="3">
        <v>281.92621922346046</v>
      </c>
      <c r="R281" s="4">
        <v>0.95187462491958963</v>
      </c>
      <c r="S281" s="4">
        <f t="shared" si="29"/>
        <v>16.790658689386206</v>
      </c>
      <c r="T281" s="5">
        <f t="shared" si="30"/>
        <v>0.95223641296218453</v>
      </c>
    </row>
    <row r="282" spans="6:20" x14ac:dyDescent="0.3">
      <c r="F282" s="3">
        <v>0.33499999999999364</v>
      </c>
      <c r="G282" s="4">
        <v>0.50737805097719046</v>
      </c>
      <c r="H282" s="5">
        <v>0.70750488932230626</v>
      </c>
      <c r="J282" s="3">
        <f t="shared" si="28"/>
        <v>0.70750488932230626</v>
      </c>
      <c r="K282" s="4">
        <f t="shared" si="25"/>
        <v>0.33622379178477368</v>
      </c>
      <c r="L282" s="4">
        <f t="shared" si="26"/>
        <v>0.33499999999999364</v>
      </c>
      <c r="M282" s="5">
        <f t="shared" si="27"/>
        <v>1.4976663324951362E-6</v>
      </c>
      <c r="Q282" s="3">
        <v>296.95583153200749</v>
      </c>
      <c r="R282" s="4">
        <v>0.9527133999663201</v>
      </c>
      <c r="S282" s="4">
        <f t="shared" si="29"/>
        <v>17.232406434738227</v>
      </c>
      <c r="T282" s="5">
        <f t="shared" si="30"/>
        <v>0.95305817100330559</v>
      </c>
    </row>
    <row r="283" spans="6:20" x14ac:dyDescent="0.3">
      <c r="F283" s="3">
        <v>0.33249999999999363</v>
      </c>
      <c r="G283" s="4">
        <v>0.5138373316757382</v>
      </c>
      <c r="H283" s="5">
        <v>0.71651192592336965</v>
      </c>
      <c r="J283" s="3">
        <f t="shared" si="28"/>
        <v>0.71651192592336965</v>
      </c>
      <c r="K283" s="4">
        <f t="shared" si="25"/>
        <v>0.33373081580491182</v>
      </c>
      <c r="L283" s="4">
        <f t="shared" si="26"/>
        <v>0.33249999999999363</v>
      </c>
      <c r="M283" s="5">
        <f t="shared" si="27"/>
        <v>1.5149075456363969E-6</v>
      </c>
      <c r="Q283" s="3">
        <v>312.78667916647589</v>
      </c>
      <c r="R283" s="4">
        <v>0.95353794662761171</v>
      </c>
      <c r="S283" s="4">
        <f t="shared" si="29"/>
        <v>17.685776182188778</v>
      </c>
      <c r="T283" s="5">
        <f t="shared" si="30"/>
        <v>0.95386578880216821</v>
      </c>
    </row>
    <row r="284" spans="6:20" x14ac:dyDescent="0.3">
      <c r="F284" s="3">
        <v>0.32999999999999363</v>
      </c>
      <c r="G284" s="4">
        <v>0.52033387216856608</v>
      </c>
      <c r="H284" s="5">
        <v>0.72557091882521807</v>
      </c>
      <c r="J284" s="3">
        <f t="shared" si="28"/>
        <v>0.72557091882521807</v>
      </c>
      <c r="K284" s="4">
        <f t="shared" si="25"/>
        <v>0.3312322743634718</v>
      </c>
      <c r="L284" s="4">
        <f t="shared" si="26"/>
        <v>0.32999999999999363</v>
      </c>
      <c r="M284" s="5">
        <f t="shared" si="27"/>
        <v>1.5185001068855282E-6</v>
      </c>
      <c r="Q284" s="3">
        <v>329.46147633893668</v>
      </c>
      <c r="R284" s="4">
        <v>0.95434550167353682</v>
      </c>
      <c r="S284" s="4">
        <f t="shared" si="29"/>
        <v>18.151073696587115</v>
      </c>
      <c r="T284" s="5">
        <f t="shared" si="30"/>
        <v>0.95465950981780046</v>
      </c>
    </row>
    <row r="285" spans="6:20" x14ac:dyDescent="0.3">
      <c r="F285" s="3">
        <v>0.32749999999999369</v>
      </c>
      <c r="G285" s="4">
        <v>0.52686736361837461</v>
      </c>
      <c r="H285" s="5">
        <v>0.73468143737481295</v>
      </c>
      <c r="J285" s="3">
        <f t="shared" si="28"/>
        <v>0.73468143737481295</v>
      </c>
      <c r="K285" s="4">
        <f t="shared" si="25"/>
        <v>0.32872786988558556</v>
      </c>
      <c r="L285" s="4">
        <f t="shared" si="26"/>
        <v>0.32749999999999369</v>
      </c>
      <c r="M285" s="5">
        <f t="shared" si="27"/>
        <v>1.5076644559433924E-6</v>
      </c>
      <c r="Q285" s="3">
        <v>347.02521437513315</v>
      </c>
      <c r="R285" s="4">
        <v>0.95513793965815352</v>
      </c>
      <c r="S285" s="4">
        <f t="shared" si="29"/>
        <v>18.628612787191997</v>
      </c>
      <c r="T285" s="5">
        <f t="shared" si="30"/>
        <v>0.9554395733078751</v>
      </c>
    </row>
    <row r="286" spans="6:20" x14ac:dyDescent="0.3">
      <c r="F286" s="3">
        <v>0.32499999999999368</v>
      </c>
      <c r="G286" s="4">
        <v>0.53343749820187092</v>
      </c>
      <c r="H286" s="5">
        <v>0.74384305233308046</v>
      </c>
      <c r="J286" s="3">
        <f t="shared" si="28"/>
        <v>0.74384305233308046</v>
      </c>
      <c r="K286" s="4">
        <f t="shared" si="25"/>
        <v>0.32621729915602593</v>
      </c>
      <c r="L286" s="4">
        <f t="shared" si="26"/>
        <v>0.32499999999999368</v>
      </c>
      <c r="M286" s="5">
        <f t="shared" si="27"/>
        <v>1.4818172352768225E-6</v>
      </c>
      <c r="Q286" s="3">
        <v>365.52528310841484</v>
      </c>
      <c r="R286" s="4">
        <v>0.95591980099254714</v>
      </c>
      <c r="S286" s="4">
        <f t="shared" si="29"/>
        <v>19.118715519312872</v>
      </c>
      <c r="T286" s="5">
        <f t="shared" si="30"/>
        <v>0.95620621440185494</v>
      </c>
    </row>
    <row r="287" spans="6:20" x14ac:dyDescent="0.3">
      <c r="F287" s="3">
        <v>0.32249999999999374</v>
      </c>
      <c r="G287" s="4">
        <v>0.54004396941580446</v>
      </c>
      <c r="H287" s="5">
        <v>0.75305533630165755</v>
      </c>
      <c r="J287" s="3">
        <f t="shared" si="28"/>
        <v>0.75305533630165755</v>
      </c>
      <c r="K287" s="4">
        <f t="shared" si="25"/>
        <v>0.32370025332289232</v>
      </c>
      <c r="L287" s="4">
        <f t="shared" si="26"/>
        <v>0.32249999999999374</v>
      </c>
      <c r="M287" s="5">
        <f t="shared" si="27"/>
        <v>1.4406080391290858E-6</v>
      </c>
      <c r="Q287" s="3">
        <v>385.01159874526383</v>
      </c>
      <c r="R287" s="4">
        <v>0.95668729168427491</v>
      </c>
      <c r="S287" s="4">
        <f t="shared" si="29"/>
        <v>19.621712431519931</v>
      </c>
      <c r="T287" s="5">
        <f t="shared" si="30"/>
        <v>0.95695966417282263</v>
      </c>
    </row>
    <row r="288" spans="6:20" x14ac:dyDescent="0.3">
      <c r="F288" s="3">
        <v>0.31999999999999373</v>
      </c>
      <c r="G288" s="4">
        <v>0.54668647238259005</v>
      </c>
      <c r="H288" s="5">
        <v>0.76231786414906333</v>
      </c>
      <c r="J288" s="3">
        <f t="shared" si="28"/>
        <v>0.76231786414906333</v>
      </c>
      <c r="K288" s="4">
        <f t="shared" si="25"/>
        <v>0.32117641789977047</v>
      </c>
      <c r="L288" s="4">
        <f t="shared" si="26"/>
        <v>0.31999999999999373</v>
      </c>
      <c r="M288" s="5">
        <f t="shared" si="27"/>
        <v>1.3839590749151117E-6</v>
      </c>
      <c r="Q288" s="3">
        <v>405.53673854734893</v>
      </c>
      <c r="R288" s="4">
        <v>0.95743914533967867</v>
      </c>
      <c r="S288" s="4">
        <f t="shared" si="29"/>
        <v>20.137942758567693</v>
      </c>
      <c r="T288" s="5">
        <f t="shared" si="30"/>
        <v>0.95770014970801898</v>
      </c>
    </row>
    <row r="289" spans="6:20" x14ac:dyDescent="0.3">
      <c r="F289" s="3">
        <v>0.31749999999999379</v>
      </c>
      <c r="G289" s="4">
        <v>0.55336470415495531</v>
      </c>
      <c r="H289" s="5">
        <v>0.77163021343550975</v>
      </c>
      <c r="J289" s="3">
        <f t="shared" si="28"/>
        <v>0.77163021343550975</v>
      </c>
      <c r="K289" s="4">
        <f t="shared" si="25"/>
        <v>0.31864547276629218</v>
      </c>
      <c r="L289" s="4">
        <f t="shared" si="26"/>
        <v>0.31749999999999379</v>
      </c>
      <c r="M289" s="5">
        <f t="shared" si="27"/>
        <v>1.312107858331296E-6</v>
      </c>
      <c r="Q289" s="3">
        <v>427.15608269358609</v>
      </c>
      <c r="R289" s="4">
        <v>0.95817672392866193</v>
      </c>
      <c r="S289" s="4">
        <f t="shared" si="29"/>
        <v>20.667754660184691</v>
      </c>
      <c r="T289" s="5">
        <f t="shared" si="30"/>
        <v>0.95842789417811891</v>
      </c>
    </row>
    <row r="290" spans="6:20" x14ac:dyDescent="0.3">
      <c r="F290" s="3">
        <v>0.31499999999999378</v>
      </c>
      <c r="G290" s="4">
        <v>0.56007836402010203</v>
      </c>
      <c r="H290" s="5">
        <v>0.78099196483703359</v>
      </c>
      <c r="J290" s="3">
        <f t="shared" si="28"/>
        <v>0.78099196483703359</v>
      </c>
      <c r="K290" s="4">
        <f t="shared" si="25"/>
        <v>0.31610709216662958</v>
      </c>
      <c r="L290" s="4">
        <f t="shared" si="26"/>
        <v>0.31499999999999378</v>
      </c>
      <c r="M290" s="5">
        <f t="shared" si="27"/>
        <v>1.2256530654263334E-6</v>
      </c>
      <c r="Q290" s="3">
        <v>449.92796370488645</v>
      </c>
      <c r="R290" s="4">
        <v>0.95889887481505942</v>
      </c>
      <c r="S290" s="4">
        <f t="shared" si="29"/>
        <v>21.211505455881401</v>
      </c>
      <c r="T290" s="5">
        <f t="shared" si="30"/>
        <v>0.9591431169052671</v>
      </c>
    </row>
    <row r="291" spans="6:20" x14ac:dyDescent="0.3">
      <c r="F291" s="3">
        <v>0.31249999999999384</v>
      </c>
      <c r="G291" s="4">
        <v>0.56682715380283588</v>
      </c>
      <c r="H291" s="5">
        <v>0.79040270256819223</v>
      </c>
      <c r="J291" s="3">
        <f t="shared" si="28"/>
        <v>0.79040270256819223</v>
      </c>
      <c r="K291" s="4">
        <f t="shared" si="25"/>
        <v>0.31356094470584084</v>
      </c>
      <c r="L291" s="4">
        <f t="shared" si="26"/>
        <v>0.31249999999999384</v>
      </c>
      <c r="M291" s="5">
        <f t="shared" si="27"/>
        <v>1.1256036688647775E-6</v>
      </c>
      <c r="Q291" s="3">
        <v>473.91382383483193</v>
      </c>
      <c r="R291" s="4">
        <v>0.9596127250287988</v>
      </c>
      <c r="S291" s="4">
        <f t="shared" si="29"/>
        <v>21.769561865936392</v>
      </c>
      <c r="T291" s="5">
        <f t="shared" si="30"/>
        <v>0.95984603342990016</v>
      </c>
    </row>
    <row r="292" spans="6:20" x14ac:dyDescent="0.3">
      <c r="F292" s="3">
        <v>0.30999999999999384</v>
      </c>
      <c r="G292" s="4">
        <v>0.57361077816785289</v>
      </c>
      <c r="H292" s="5">
        <v>0.79986201480357932</v>
      </c>
      <c r="J292" s="3">
        <f t="shared" si="28"/>
        <v>0.79986201480357932</v>
      </c>
      <c r="K292" s="4">
        <f t="shared" si="25"/>
        <v>0.31100669334371889</v>
      </c>
      <c r="L292" s="4">
        <f t="shared" si="26"/>
        <v>0.30999999999999384</v>
      </c>
      <c r="M292" s="5">
        <f t="shared" si="27"/>
        <v>1.0134314883003244E-6</v>
      </c>
      <c r="Q292" s="3">
        <v>499.17838085091199</v>
      </c>
      <c r="R292" s="4">
        <v>0.96031270509343614</v>
      </c>
      <c r="S292" s="4">
        <f t="shared" si="29"/>
        <v>22.34230025872251</v>
      </c>
      <c r="T292" s="5">
        <f t="shared" si="30"/>
        <v>0.96053685557637802</v>
      </c>
    </row>
    <row r="293" spans="6:20" x14ac:dyDescent="0.3">
      <c r="F293" s="3">
        <v>0.30749999999999389</v>
      </c>
      <c r="G293" s="4">
        <v>0.58042894492099439</v>
      </c>
      <c r="H293" s="5">
        <v>0.80936949409790804</v>
      </c>
      <c r="J293" s="3">
        <f t="shared" si="28"/>
        <v>0.80936949409790804</v>
      </c>
      <c r="K293" s="4">
        <f t="shared" si="25"/>
        <v>0.3084439953859256</v>
      </c>
      <c r="L293" s="4">
        <f t="shared" si="26"/>
        <v>0.30749999999999389</v>
      </c>
      <c r="M293" s="5">
        <f t="shared" si="27"/>
        <v>8.9112728866035114E-7</v>
      </c>
      <c r="Q293" s="3">
        <v>525.78980265361713</v>
      </c>
      <c r="R293" s="4">
        <v>0.96100105967352778</v>
      </c>
      <c r="S293" s="4">
        <f t="shared" si="29"/>
        <v>22.930106904539656</v>
      </c>
      <c r="T293" s="5">
        <f t="shared" si="30"/>
        <v>0.96121579151744718</v>
      </c>
    </row>
    <row r="294" spans="6:20" x14ac:dyDescent="0.3">
      <c r="F294" s="3">
        <v>0.30499999999999389</v>
      </c>
      <c r="G294" s="4">
        <v>0.58728136530949016</v>
      </c>
      <c r="H294" s="5">
        <v>0.81892473780467701</v>
      </c>
      <c r="J294" s="3">
        <f t="shared" si="28"/>
        <v>0.81892473780467701</v>
      </c>
      <c r="K294" s="4">
        <f t="shared" si="25"/>
        <v>0.3058725024721296</v>
      </c>
      <c r="L294" s="4">
        <f t="shared" si="26"/>
        <v>0.30499999999999389</v>
      </c>
      <c r="M294" s="5">
        <f t="shared" si="27"/>
        <v>7.6126056388293699E-7</v>
      </c>
      <c r="Q294" s="3">
        <v>553.81989120457899</v>
      </c>
      <c r="R294" s="4">
        <v>0.96167685303386974</v>
      </c>
      <c r="S294" s="4">
        <f t="shared" si="29"/>
        <v>23.533378236126214</v>
      </c>
      <c r="T294" s="5">
        <f t="shared" si="30"/>
        <v>0.96188304583756046</v>
      </c>
    </row>
    <row r="295" spans="6:20" x14ac:dyDescent="0.3">
      <c r="F295" s="3">
        <v>0.30249999999999394</v>
      </c>
      <c r="G295" s="4">
        <v>0.59416775432126412</v>
      </c>
      <c r="H295" s="5">
        <v>0.82852734849353504</v>
      </c>
      <c r="J295" s="3">
        <f t="shared" si="28"/>
        <v>0.82852734849353504</v>
      </c>
      <c r="K295" s="4">
        <f t="shared" si="25"/>
        <v>0.30329186056083468</v>
      </c>
      <c r="L295" s="4">
        <f t="shared" si="26"/>
        <v>0.30249999999999394</v>
      </c>
      <c r="M295" s="5">
        <f t="shared" si="27"/>
        <v>6.2704314781501173E-7</v>
      </c>
      <c r="Q295" s="3">
        <v>583.34427625997739</v>
      </c>
      <c r="R295" s="4">
        <v>0.96234095255887875</v>
      </c>
      <c r="S295" s="4">
        <f t="shared" si="29"/>
        <v>24.152521116023838</v>
      </c>
      <c r="T295" s="5">
        <f t="shared" si="30"/>
        <v>0.96253881959507281</v>
      </c>
    </row>
    <row r="296" spans="6:20" x14ac:dyDescent="0.3">
      <c r="F296" s="3">
        <v>0.29999999999999394</v>
      </c>
      <c r="G296" s="4">
        <v>0.60108783098309704</v>
      </c>
      <c r="H296" s="5">
        <v>0.83817693436604657</v>
      </c>
      <c r="J296" s="3">
        <f t="shared" si="28"/>
        <v>0.83817693436604657</v>
      </c>
      <c r="K296" s="4">
        <f t="shared" si="25"/>
        <v>0.30070170991069867</v>
      </c>
      <c r="L296" s="4">
        <f t="shared" si="26"/>
        <v>0.29999999999999394</v>
      </c>
      <c r="M296" s="5">
        <f t="shared" si="27"/>
        <v>4.9239679878123825E-7</v>
      </c>
      <c r="Q296" s="3">
        <v>614.44261943198524</v>
      </c>
      <c r="R296" s="4">
        <v>0.96299214823375878</v>
      </c>
      <c r="S296" s="4">
        <f t="shared" si="29"/>
        <v>24.787953110976815</v>
      </c>
      <c r="T296" s="5">
        <f t="shared" si="30"/>
        <v>0.96318331038333738</v>
      </c>
    </row>
    <row r="297" spans="6:20" x14ac:dyDescent="0.3">
      <c r="F297" s="3">
        <v>0.29749999999999399</v>
      </c>
      <c r="G297" s="4">
        <v>0.60804131865790734</v>
      </c>
      <c r="H297" s="5">
        <v>0.84787310967023188</v>
      </c>
      <c r="J297" s="3">
        <f t="shared" si="28"/>
        <v>0.84787310967023188</v>
      </c>
      <c r="K297" s="4">
        <f t="shared" si="25"/>
        <v>0.29810168505796697</v>
      </c>
      <c r="L297" s="4">
        <f t="shared" si="26"/>
        <v>0.29749999999999399</v>
      </c>
      <c r="M297" s="5">
        <f t="shared" si="27"/>
        <v>3.6202490898794617E-7</v>
      </c>
      <c r="Q297" s="3">
        <v>647.19882912878847</v>
      </c>
      <c r="R297" s="4">
        <v>0.96363128719571745</v>
      </c>
      <c r="S297" s="4">
        <f t="shared" si="29"/>
        <v>25.440102773550041</v>
      </c>
      <c r="T297" s="5">
        <f t="shared" si="30"/>
        <v>0.9638167123907202</v>
      </c>
    </row>
    <row r="298" spans="6:20" x14ac:dyDescent="0.3">
      <c r="F298" s="3">
        <v>0.29499999999999399</v>
      </c>
      <c r="G298" s="4">
        <v>0.61502794534096417</v>
      </c>
      <c r="H298" s="5">
        <v>0.85761549511361512</v>
      </c>
      <c r="J298" s="3">
        <f t="shared" si="28"/>
        <v>0.85761549511361512</v>
      </c>
      <c r="K298" s="4">
        <f t="shared" si="25"/>
        <v>0.29549141478981089</v>
      </c>
      <c r="L298" s="4">
        <f t="shared" si="26"/>
        <v>0.29499999999999399</v>
      </c>
      <c r="M298" s="5">
        <f t="shared" si="27"/>
        <v>2.4148849565078989E-7</v>
      </c>
      <c r="Q298" s="3">
        <v>681.7012869531934</v>
      </c>
      <c r="R298" s="4">
        <v>0.96425925448290972</v>
      </c>
      <c r="S298" s="4">
        <f t="shared" si="29"/>
        <v>26.109409931156879</v>
      </c>
      <c r="T298" s="5">
        <f t="shared" si="30"/>
        <v>0.96443921645955644</v>
      </c>
    </row>
    <row r="299" spans="6:20" x14ac:dyDescent="0.3">
      <c r="F299" s="3">
        <v>0.29249999999999404</v>
      </c>
      <c r="G299" s="4">
        <v>0.62204744395523803</v>
      </c>
      <c r="H299" s="5">
        <v>0.86740371827507223</v>
      </c>
      <c r="J299" s="3">
        <f t="shared" si="28"/>
        <v>0.86740371827507223</v>
      </c>
      <c r="K299" s="4">
        <f t="shared" si="25"/>
        <v>0.29287052211321751</v>
      </c>
      <c r="L299" s="4">
        <f t="shared" si="26"/>
        <v>0.29249999999999404</v>
      </c>
      <c r="M299" s="5">
        <f t="shared" si="27"/>
        <v>1.3728663638758622E-7</v>
      </c>
      <c r="Q299" s="3">
        <v>718.04308617061088</v>
      </c>
      <c r="R299" s="4">
        <v>0.96487464796056643</v>
      </c>
      <c r="S299" s="4">
        <f t="shared" si="29"/>
        <v>26.796325982690441</v>
      </c>
      <c r="T299" s="5">
        <f t="shared" si="30"/>
        <v>0.96505101014406613</v>
      </c>
    </row>
    <row r="300" spans="6:20" x14ac:dyDescent="0.3">
      <c r="F300" s="3">
        <v>0.28999999999999404</v>
      </c>
      <c r="G300" s="4">
        <v>0.62909955264598227</v>
      </c>
      <c r="H300" s="5">
        <v>0.87723741401560451</v>
      </c>
      <c r="J300" s="3">
        <f t="shared" si="28"/>
        <v>0.87723741401560451</v>
      </c>
      <c r="K300" s="4">
        <f t="shared" si="25"/>
        <v>0.29023862421911961</v>
      </c>
      <c r="L300" s="4">
        <f t="shared" si="26"/>
        <v>0.28999999999999404</v>
      </c>
      <c r="M300" s="5">
        <f t="shared" si="27"/>
        <v>5.6941517953288826E-8</v>
      </c>
      <c r="Q300" s="3">
        <v>756.32228288988745</v>
      </c>
      <c r="R300" s="4">
        <v>0.96548113418482584</v>
      </c>
      <c r="S300" s="4">
        <f t="shared" si="29"/>
        <v>27.501314202959236</v>
      </c>
      <c r="T300" s="5">
        <f t="shared" si="30"/>
        <v>0.96565227776725082</v>
      </c>
    </row>
    <row r="301" spans="6:20" x14ac:dyDescent="0.3">
      <c r="F301" s="3">
        <v>0.28749999999999409</v>
      </c>
      <c r="G301" s="4">
        <v>0.63618401507447209</v>
      </c>
      <c r="H301" s="5">
        <v>0.88711622488793773</v>
      </c>
      <c r="J301" s="3">
        <f t="shared" si="28"/>
        <v>0.88711622488793773</v>
      </c>
      <c r="K301" s="4">
        <f t="shared" si="25"/>
        <v>0.28759533244151314</v>
      </c>
      <c r="L301" s="4">
        <f t="shared" si="26"/>
        <v>0.28749999999999409</v>
      </c>
      <c r="M301" s="5">
        <f t="shared" si="27"/>
        <v>9.0882744059825307E-9</v>
      </c>
      <c r="Q301" s="3">
        <v>796.64216063471201</v>
      </c>
      <c r="R301" s="4">
        <v>0.96607686682539995</v>
      </c>
      <c r="S301" s="4">
        <f t="shared" si="29"/>
        <v>28.224850055132482</v>
      </c>
      <c r="T301" s="5">
        <f t="shared" si="30"/>
        <v>0.96624320047678902</v>
      </c>
    </row>
    <row r="302" spans="6:20" x14ac:dyDescent="0.3">
      <c r="F302" s="3">
        <v>0.28499999999999409</v>
      </c>
      <c r="G302" s="4">
        <v>0.6433005807112927</v>
      </c>
      <c r="H302" s="5">
        <v>0.89703980154549423</v>
      </c>
      <c r="J302" s="3">
        <f t="shared" si="28"/>
        <v>0.89703980154549423</v>
      </c>
      <c r="K302" s="4">
        <f t="shared" si="25"/>
        <v>0.2849402522111405</v>
      </c>
      <c r="L302" s="4">
        <f t="shared" si="26"/>
        <v>0.28499999999999409</v>
      </c>
      <c r="M302" s="5">
        <f t="shared" si="27"/>
        <v>3.5697982728934655E-9</v>
      </c>
      <c r="Q302" s="3">
        <v>839.11150901941346</v>
      </c>
      <c r="R302" s="4">
        <v>0.96666121114036518</v>
      </c>
      <c r="S302" s="4">
        <f t="shared" si="29"/>
        <v>28.967421511405075</v>
      </c>
      <c r="T302" s="5">
        <f t="shared" si="30"/>
        <v>0.96682395629994933</v>
      </c>
    </row>
    <row r="303" spans="6:20" x14ac:dyDescent="0.3">
      <c r="F303" s="3">
        <v>0.28249999999999414</v>
      </c>
      <c r="G303" s="4">
        <v>0.65044900512895332</v>
      </c>
      <c r="H303" s="5">
        <v>0.90700780315042195</v>
      </c>
      <c r="J303" s="3">
        <f t="shared" si="28"/>
        <v>0.90700780315042195</v>
      </c>
      <c r="K303" s="4">
        <f t="shared" si="25"/>
        <v>0.28227298300354353</v>
      </c>
      <c r="L303" s="4">
        <f t="shared" si="26"/>
        <v>0.28249999999999414</v>
      </c>
      <c r="M303" s="5">
        <f t="shared" si="27"/>
        <v>5.1536716677457642E-8</v>
      </c>
      <c r="Q303" s="3">
        <v>883.84491728111811</v>
      </c>
      <c r="R303" s="4">
        <v>0.96723544131757166</v>
      </c>
      <c r="S303" s="4">
        <f t="shared" si="29"/>
        <v>29.729529382099511</v>
      </c>
      <c r="T303" s="5">
        <f t="shared" si="30"/>
        <v>0.96739472019754025</v>
      </c>
    </row>
    <row r="304" spans="6:20" x14ac:dyDescent="0.3">
      <c r="F304" s="3">
        <v>0.27999999999999414</v>
      </c>
      <c r="G304" s="4">
        <v>0.65762905029440677</v>
      </c>
      <c r="H304" s="5">
        <v>0.91701989778149562</v>
      </c>
      <c r="J304" s="3">
        <f t="shared" si="28"/>
        <v>0.91701989778149562</v>
      </c>
      <c r="K304" s="4">
        <f t="shared" si="25"/>
        <v>0.27959311828098832</v>
      </c>
      <c r="L304" s="4">
        <f t="shared" si="26"/>
        <v>0.27999999999999414</v>
      </c>
      <c r="M304" s="5">
        <f t="shared" si="27"/>
        <v>1.6555273326113508E-7</v>
      </c>
      <c r="Q304" s="3">
        <v>930.96308346021215</v>
      </c>
      <c r="R304" s="4">
        <v>0.96779793243023238</v>
      </c>
      <c r="S304" s="4">
        <f t="shared" si="29"/>
        <v>30.511687653425732</v>
      </c>
      <c r="T304" s="5">
        <f t="shared" si="30"/>
        <v>0.96795566411691358</v>
      </c>
    </row>
    <row r="305" spans="6:20" x14ac:dyDescent="0.3">
      <c r="F305" s="3">
        <v>0.2774999999999942</v>
      </c>
      <c r="G305" s="4">
        <v>0.66484048486136371</v>
      </c>
      <c r="H305" s="5">
        <v>0.9270757628417271</v>
      </c>
      <c r="J305" s="3">
        <f t="shared" si="28"/>
        <v>0.9270757628417271</v>
      </c>
      <c r="K305" s="4">
        <f t="shared" si="25"/>
        <v>0.27690024542802305</v>
      </c>
      <c r="L305" s="4">
        <f t="shared" si="26"/>
        <v>0.2774999999999942</v>
      </c>
      <c r="M305" s="5">
        <f t="shared" si="27"/>
        <v>3.5970554660029138E-7</v>
      </c>
      <c r="Q305" s="3">
        <v>980.59314006337775</v>
      </c>
      <c r="R305" s="4">
        <v>0.96834905274390448</v>
      </c>
      <c r="S305" s="4">
        <f t="shared" si="29"/>
        <v>31.314423834127584</v>
      </c>
      <c r="T305" s="5">
        <f t="shared" si="30"/>
        <v>0.96850695704403944</v>
      </c>
    </row>
    <row r="306" spans="6:20" x14ac:dyDescent="0.3">
      <c r="F306" s="3">
        <v>0.27499999999999419</v>
      </c>
      <c r="G306" s="4">
        <v>0.67208308446262499</v>
      </c>
      <c r="H306" s="5">
        <v>0.93717508546600536</v>
      </c>
      <c r="J306" s="3">
        <f t="shared" si="28"/>
        <v>0.93717508546600536</v>
      </c>
      <c r="K306" s="4">
        <f t="shared" si="25"/>
        <v>0.27419394568029953</v>
      </c>
      <c r="L306" s="4">
        <f t="shared" si="26"/>
        <v>0.27499999999999419</v>
      </c>
      <c r="M306" s="5">
        <f t="shared" si="27"/>
        <v>6.497235662984214E-7</v>
      </c>
      <c r="Q306" s="3">
        <v>1032.8689970878431</v>
      </c>
      <c r="R306" s="4">
        <v>0.96888923492330714</v>
      </c>
      <c r="S306" s="4">
        <f t="shared" si="29"/>
        <v>32.138279311248809</v>
      </c>
      <c r="T306" s="5">
        <f t="shared" si="30"/>
        <v>0.96904876505466964</v>
      </c>
    </row>
    <row r="307" spans="6:20" x14ac:dyDescent="0.3">
      <c r="F307" s="3">
        <v>0.27249999999999425</v>
      </c>
      <c r="G307" s="4">
        <v>0.67935663200280771</v>
      </c>
      <c r="H307" s="5">
        <v>0.94731756292928238</v>
      </c>
      <c r="J307" s="3">
        <f t="shared" si="28"/>
        <v>0.94731756292928238</v>
      </c>
      <c r="K307" s="4">
        <f t="shared" si="25"/>
        <v>0.27147379404623184</v>
      </c>
      <c r="L307" s="4">
        <f t="shared" si="26"/>
        <v>0.27249999999999425</v>
      </c>
      <c r="M307" s="5">
        <f t="shared" si="27"/>
        <v>1.0530986595374067E-6</v>
      </c>
      <c r="Q307" s="3">
        <v>1087.9317033324285</v>
      </c>
      <c r="R307" s="4">
        <v>0.9694206732503845</v>
      </c>
      <c r="S307" s="4">
        <f t="shared" si="29"/>
        <v>32.98380971525922</v>
      </c>
      <c r="T307" s="5">
        <f t="shared" si="30"/>
        <v>0.96958125136460693</v>
      </c>
    </row>
    <row r="308" spans="6:20" x14ac:dyDescent="0.3">
      <c r="F308" s="3">
        <v>0.26999999999999424</v>
      </c>
      <c r="G308" s="4">
        <v>0.6866609179517088</v>
      </c>
      <c r="H308" s="5">
        <v>0.95750290305564911</v>
      </c>
      <c r="J308" s="3">
        <f t="shared" si="28"/>
        <v>0.95750290305564911</v>
      </c>
      <c r="K308" s="4">
        <f t="shared" si="25"/>
        <v>0.26873935922110792</v>
      </c>
      <c r="L308" s="4">
        <f t="shared" si="26"/>
        <v>0.26999999999999424</v>
      </c>
      <c r="M308" s="5">
        <f t="shared" si="27"/>
        <v>1.5892151733911173E-6</v>
      </c>
      <c r="Q308" s="3">
        <v>1145.9298269702435</v>
      </c>
      <c r="R308" s="4">
        <v>0.96994241869895104</v>
      </c>
      <c r="S308" s="4">
        <f t="shared" si="29"/>
        <v>33.851585294787057</v>
      </c>
      <c r="T308" s="5">
        <f t="shared" si="30"/>
        <v>0.9701045763790952</v>
      </c>
    </row>
    <row r="309" spans="6:20" x14ac:dyDescent="0.3">
      <c r="F309" s="3">
        <v>0.2674999999999943</v>
      </c>
      <c r="G309" s="4">
        <v>0.69399574063834368</v>
      </c>
      <c r="H309" s="5">
        <v>0.96773082462835347</v>
      </c>
      <c r="J309" s="3">
        <f t="shared" si="28"/>
        <v>0.96773082462835347</v>
      </c>
      <c r="K309" s="4">
        <f t="shared" ref="K309:K312" si="31">1-D$17^(-1/D$18)*(J309^(1/(1+D$18))+D$16*J309^D$18)</f>
        <v>0.26599020349334712</v>
      </c>
      <c r="L309" s="4">
        <f t="shared" ref="L309:L312" si="32">F309</f>
        <v>0.2674999999999943</v>
      </c>
      <c r="M309" s="5">
        <f t="shared" ref="M309:M312" si="33">ABS(K309-L309)^2</f>
        <v>2.2794854914840174E-6</v>
      </c>
      <c r="Q309" s="3">
        <v>1207.0198564098669</v>
      </c>
      <c r="R309" s="4">
        <v>0.97045392114985418</v>
      </c>
      <c r="S309" s="4">
        <f t="shared" si="29"/>
        <v>34.742191301209928</v>
      </c>
      <c r="T309" s="5">
        <f t="shared" si="30"/>
        <v>0.97061889774134802</v>
      </c>
    </row>
    <row r="310" spans="6:20" x14ac:dyDescent="0.3">
      <c r="F310" s="3">
        <v>0.2649999999999943</v>
      </c>
      <c r="G310" s="4">
        <v>0.70136090654629601</v>
      </c>
      <c r="H310" s="5">
        <v>0.97800105780164559</v>
      </c>
      <c r="J310" s="3">
        <f t="shared" si="28"/>
        <v>0.97800105780164559</v>
      </c>
      <c r="K310" s="4">
        <f t="shared" si="31"/>
        <v>0.2632258826423608</v>
      </c>
      <c r="L310" s="4">
        <f t="shared" si="32"/>
        <v>0.2649999999999943</v>
      </c>
      <c r="M310" s="5">
        <f t="shared" si="33"/>
        <v>3.1474923986564646E-6</v>
      </c>
      <c r="Q310" s="3">
        <v>1271.3666225266361</v>
      </c>
      <c r="R310" s="4">
        <v>0.97095509240569811</v>
      </c>
      <c r="S310" s="4">
        <f t="shared" si="29"/>
        <v>35.656228383364329</v>
      </c>
      <c r="T310" s="5">
        <f t="shared" si="30"/>
        <v>0.97112437038022947</v>
      </c>
    </row>
    <row r="311" spans="6:20" x14ac:dyDescent="0.3">
      <c r="F311" s="3">
        <v>0.26249999999999435</v>
      </c>
      <c r="G311" s="4">
        <v>0.70875623061053172</v>
      </c>
      <c r="H311" s="5">
        <v>0.9883133445146649</v>
      </c>
      <c r="J311" s="3">
        <f t="shared" si="28"/>
        <v>0.9883133445146649</v>
      </c>
      <c r="K311" s="4">
        <f t="shared" si="31"/>
        <v>0.26044594582765557</v>
      </c>
      <c r="L311" s="4">
        <f t="shared" si="32"/>
        <v>0.26249999999999435</v>
      </c>
      <c r="M311" s="5">
        <f t="shared" si="33"/>
        <v>4.219138542902358E-6</v>
      </c>
      <c r="Q311" s="3">
        <v>1339.1437434032746</v>
      </c>
      <c r="R311" s="4">
        <v>0.97144706897839239</v>
      </c>
      <c r="S311" s="4">
        <f t="shared" si="29"/>
        <v>36.594312992639644</v>
      </c>
      <c r="T311" s="5">
        <f t="shared" si="30"/>
        <v>0.97162114655710563</v>
      </c>
    </row>
    <row r="312" spans="6:20" x14ac:dyDescent="0.3">
      <c r="F312" s="3">
        <v>0.25999999999999435</v>
      </c>
      <c r="G312" s="4">
        <v>0.71618153651600958</v>
      </c>
      <c r="H312" s="5">
        <v>0.99866743890783283</v>
      </c>
      <c r="J312" s="6">
        <f t="shared" si="28"/>
        <v>0.99866743890783283</v>
      </c>
      <c r="K312" s="7">
        <f t="shared" si="31"/>
        <v>0.25764993546873582</v>
      </c>
      <c r="L312" s="7">
        <f t="shared" si="32"/>
        <v>0.25999999999999435</v>
      </c>
      <c r="M312" s="8">
        <f t="shared" si="33"/>
        <v>5.5228033010793381E-6</v>
      </c>
      <c r="Q312" s="3">
        <v>1410.5340927798159</v>
      </c>
      <c r="R312" s="4">
        <v>0.97193144116911101</v>
      </c>
      <c r="S312" s="4">
        <f t="shared" si="29"/>
        <v>37.557077798729438</v>
      </c>
      <c r="T312" s="5">
        <f t="shared" si="30"/>
        <v>0.97210937591187718</v>
      </c>
    </row>
    <row r="313" spans="6:20" x14ac:dyDescent="0.3">
      <c r="F313" s="3">
        <v>0.2574999999999944</v>
      </c>
      <c r="G313" s="4">
        <v>0.72363665699854407</v>
      </c>
      <c r="H313" s="5">
        <v>1.0090631077423862</v>
      </c>
      <c r="J313" s="4"/>
      <c r="Q313" s="3">
        <v>1485.7302934767959</v>
      </c>
      <c r="R313" s="4">
        <v>0.97240869403943353</v>
      </c>
      <c r="S313" s="4">
        <f t="shared" si="29"/>
        <v>38.545172116320821</v>
      </c>
      <c r="T313" s="5">
        <f t="shared" si="30"/>
        <v>0.97258920550821271</v>
      </c>
    </row>
    <row r="314" spans="6:20" x14ac:dyDescent="0.3">
      <c r="F314" s="3">
        <v>0.2549999999999944</v>
      </c>
      <c r="G314" s="4">
        <v>0.73112143414844077</v>
      </c>
      <c r="H314" s="5">
        <v>1.0195001308237766</v>
      </c>
      <c r="J314" s="4"/>
      <c r="Q314" s="3">
        <v>1564.9352371231412</v>
      </c>
      <c r="R314" s="4">
        <v>0.97287671665016384</v>
      </c>
      <c r="S314" s="4">
        <f t="shared" si="29"/>
        <v>39.559262343010658</v>
      </c>
      <c r="T314" s="5">
        <f t="shared" si="30"/>
        <v>0.97306077987799411</v>
      </c>
    </row>
    <row r="315" spans="6:20" x14ac:dyDescent="0.3">
      <c r="F315" s="3">
        <v>0.25249999999999445</v>
      </c>
      <c r="G315" s="4">
        <v>0.73863571971709396</v>
      </c>
      <c r="H315" s="5">
        <v>1.0299783014291999</v>
      </c>
      <c r="J315" s="4"/>
      <c r="Q315" s="3">
        <v>1648.3626315908416</v>
      </c>
      <c r="R315" s="4">
        <v>0.97333635646217176</v>
      </c>
      <c r="S315" s="4">
        <f t="shared" si="29"/>
        <v>40.600032408741271</v>
      </c>
      <c r="T315" s="5">
        <f t="shared" si="30"/>
        <v>0.97352424106498847</v>
      </c>
    </row>
    <row r="316" spans="6:20" x14ac:dyDescent="0.3">
      <c r="F316" s="3">
        <v>0.24999999999999445</v>
      </c>
      <c r="G316" s="4">
        <v>0.74617937542727752</v>
      </c>
      <c r="H316" s="5">
        <v>1.0404974267402769</v>
      </c>
      <c r="J316" s="4"/>
      <c r="Q316" s="3">
        <v>1736.2375776137617</v>
      </c>
      <c r="R316" s="4">
        <v>0.9737873186932916</v>
      </c>
      <c r="S316" s="4">
        <f t="shared" si="29"/>
        <v>41.668184237062235</v>
      </c>
      <c r="T316" s="5">
        <f t="shared" si="30"/>
        <v>0.97397972866776206</v>
      </c>
    </row>
    <row r="317" spans="6:20" x14ac:dyDescent="0.3">
      <c r="F317" s="3">
        <v>0.24749999999999447</v>
      </c>
      <c r="G317" s="4">
        <v>0.75375227328754058</v>
      </c>
      <c r="H317" s="5">
        <v>1.0510573282814559</v>
      </c>
      <c r="J317" s="4"/>
      <c r="Q317" s="3">
        <v>1828.7971761461072</v>
      </c>
      <c r="R317" s="4">
        <v>0.97423078464373303</v>
      </c>
      <c r="S317" s="4">
        <f t="shared" si="29"/>
        <v>42.764438218525768</v>
      </c>
      <c r="T317" s="5">
        <f t="shared" si="30"/>
        <v>0.97442737988184747</v>
      </c>
    </row>
    <row r="318" spans="6:20" x14ac:dyDescent="0.3">
      <c r="F318" s="3">
        <v>0.2449999999999945</v>
      </c>
      <c r="G318" s="4">
        <v>0.76135429591127035</v>
      </c>
      <c r="H318" s="5">
        <v>1.0616578423649266</v>
      </c>
      <c r="J318" s="4"/>
      <c r="Q318" s="3">
        <v>1926.2911680995689</v>
      </c>
      <c r="R318" s="4">
        <v>0.97466497640270711</v>
      </c>
      <c r="S318" s="4">
        <f t="shared" si="29"/>
        <v>43.88953369653828</v>
      </c>
      <c r="T318" s="5">
        <f t="shared" si="30"/>
        <v>0.97486732954117972</v>
      </c>
    </row>
    <row r="319" spans="6:20" x14ac:dyDescent="0.3">
      <c r="F319" s="3">
        <v>0.24249999999999453</v>
      </c>
      <c r="G319" s="4">
        <v>0.76898533684100434</v>
      </c>
      <c r="H319" s="5">
        <v>1.0722988205428496</v>
      </c>
      <c r="J319" s="4"/>
      <c r="Q319" s="3">
        <v>2028.9826081850674</v>
      </c>
      <c r="R319" s="4">
        <v>0.9750911073875691</v>
      </c>
      <c r="S319" s="4">
        <f t="shared" si="29"/>
        <v>45.044229465993396</v>
      </c>
      <c r="T319" s="5">
        <f t="shared" si="30"/>
        <v>0.97529971015881223</v>
      </c>
    </row>
    <row r="320" spans="6:20" x14ac:dyDescent="0.3">
      <c r="F320" s="3">
        <v>0.23999999999999455</v>
      </c>
      <c r="G320" s="4">
        <v>0.77664530087870398</v>
      </c>
      <c r="H320" s="5">
        <v>1.0829801300679027</v>
      </c>
      <c r="J320" s="4"/>
      <c r="Q320" s="3">
        <v>2137.1485746772892</v>
      </c>
      <c r="R320" s="4">
        <v>0.97550884630694201</v>
      </c>
      <c r="S320" s="4">
        <f t="shared" si="29"/>
        <v>46.229304285023467</v>
      </c>
      <c r="T320" s="5">
        <f t="shared" si="30"/>
        <v>0.97572465196692704</v>
      </c>
    </row>
    <row r="321" spans="6:20" x14ac:dyDescent="0.3">
      <c r="F321" s="3">
        <v>0.23749999999999458</v>
      </c>
      <c r="G321" s="4">
        <v>0.78433410442258766</v>
      </c>
      <c r="H321" s="5">
        <v>1.093701654362971</v>
      </c>
      <c r="J321" s="4"/>
      <c r="Q321" s="3">
        <v>2251.0809170172024</v>
      </c>
      <c r="R321" s="4">
        <v>0.97591828431681948</v>
      </c>
      <c r="S321" s="4">
        <f t="shared" si="29"/>
        <v>47.445557400216117</v>
      </c>
      <c r="T321" s="5">
        <f t="shared" si="30"/>
        <v>0.97614228295615146</v>
      </c>
    </row>
    <row r="322" spans="6:20" x14ac:dyDescent="0.3">
      <c r="F322" s="3">
        <v>0.2349999999999946</v>
      </c>
      <c r="G322" s="4">
        <v>0.79205167581127478</v>
      </c>
      <c r="H322" s="5">
        <v>1.1044632935010339</v>
      </c>
      <c r="J322" s="4"/>
      <c r="Q322" s="3">
        <v>2371.0870432694092</v>
      </c>
      <c r="R322" s="4">
        <v>0.97632298577192123</v>
      </c>
      <c r="S322" s="4">
        <f t="shared" si="29"/>
        <v>48.693809085646699</v>
      </c>
      <c r="T322" s="5">
        <f t="shared" si="30"/>
        <v>0.97655272891419209</v>
      </c>
    </row>
    <row r="323" spans="6:20" x14ac:dyDescent="0.3">
      <c r="F323" s="3">
        <v>0.23249999999999463</v>
      </c>
      <c r="G323" s="4">
        <v>0.79979795567597345</v>
      </c>
      <c r="H323" s="5">
        <v>1.1152649646962658</v>
      </c>
      <c r="J323" s="4"/>
      <c r="Q323" s="3">
        <v>2497.490749559367</v>
      </c>
      <c r="R323" s="4">
        <v>0.97672042735455744</v>
      </c>
      <c r="S323" s="4">
        <f t="shared" si="29"/>
        <v>49.974901196094095</v>
      </c>
      <c r="T323" s="5">
        <f t="shared" si="30"/>
        <v>0.97695611346380029</v>
      </c>
    </row>
    <row r="324" spans="6:20" x14ac:dyDescent="0.3">
      <c r="F324" s="3">
        <v>0.22999999999999465</v>
      </c>
      <c r="G324" s="4">
        <v>0.80757289730166348</v>
      </c>
      <c r="H324" s="5">
        <v>1.1261066028076836</v>
      </c>
      <c r="Q324" s="3">
        <v>2630.6330937281687</v>
      </c>
      <c r="R324" s="4">
        <v>0.97711008505563879</v>
      </c>
      <c r="S324" s="4">
        <f t="shared" si="29"/>
        <v>51.289697734809948</v>
      </c>
      <c r="T324" s="5">
        <f t="shared" si="30"/>
        <v>0.97735255810008037</v>
      </c>
    </row>
    <row r="325" spans="6:20" x14ac:dyDescent="0.3">
      <c r="F325" s="3">
        <v>0.22749999999999468</v>
      </c>
      <c r="G325" s="4">
        <v>0.81537646699806465</v>
      </c>
      <c r="H325" s="5">
        <v>1.1369881608564361</v>
      </c>
      <c r="Q325" s="3">
        <v>2770.8733155623408</v>
      </c>
      <c r="R325" s="4">
        <v>0.97749180581922457</v>
      </c>
      <c r="S325" s="4">
        <f t="shared" si="29"/>
        <v>52.639085436226388</v>
      </c>
      <c r="T325" s="5">
        <f t="shared" si="30"/>
        <v>0.97774218222715059</v>
      </c>
    </row>
    <row r="326" spans="6:20" x14ac:dyDescent="0.3">
      <c r="F326" s="3">
        <v>0.2249999999999947</v>
      </c>
      <c r="G326" s="4">
        <v>0.82320864448121689</v>
      </c>
      <c r="H326" s="5">
        <v>1.1479096105578923</v>
      </c>
      <c r="Q326" s="3">
        <v>2918.5898060814202</v>
      </c>
      <c r="R326" s="4">
        <v>0.97786686593143746</v>
      </c>
      <c r="S326" s="4">
        <f t="shared" si="29"/>
        <v>54.023974363993439</v>
      </c>
      <c r="T326" s="5">
        <f t="shared" si="30"/>
        <v>0.97812510319417034</v>
      </c>
    </row>
    <row r="327" spans="6:20" x14ac:dyDescent="0.3">
      <c r="F327" s="3">
        <v>0.22249999999999465</v>
      </c>
      <c r="G327" s="4">
        <v>0.83106942326699862</v>
      </c>
      <c r="H327" s="5">
        <v>1.1588709428703765</v>
      </c>
      <c r="Q327" s="3"/>
      <c r="R327" s="4"/>
      <c r="S327" s="4"/>
      <c r="T327" s="5"/>
    </row>
    <row r="328" spans="6:20" x14ac:dyDescent="0.3">
      <c r="F328" s="3">
        <v>0.21999999999999467</v>
      </c>
      <c r="G328" s="4">
        <v>0.83895881107730086</v>
      </c>
      <c r="H328" s="5">
        <v>1.1698721685615519</v>
      </c>
      <c r="Q328" s="3"/>
      <c r="R328" s="4"/>
      <c r="S328" s="4"/>
      <c r="T328" s="5"/>
    </row>
    <row r="329" spans="6:20" x14ac:dyDescent="0.3">
      <c r="F329" s="3">
        <v>0.21749999999999461</v>
      </c>
      <c r="G329" s="4">
        <v>0.84687683026020022</v>
      </c>
      <c r="H329" s="5">
        <v>1.1809133187943217</v>
      </c>
      <c r="Q329" s="3"/>
      <c r="R329" s="4"/>
      <c r="S329" s="4"/>
      <c r="T329" s="5"/>
    </row>
    <row r="330" spans="6:20" x14ac:dyDescent="0.3">
      <c r="F330" s="3">
        <v>0.21499999999999464</v>
      </c>
      <c r="G330" s="4">
        <v>0.85482351822541425</v>
      </c>
      <c r="H330" s="5">
        <v>1.1919944457340452</v>
      </c>
      <c r="Q330" s="3"/>
      <c r="R330" s="4"/>
      <c r="S330" s="4"/>
      <c r="T330" s="5"/>
    </row>
    <row r="331" spans="6:20" x14ac:dyDescent="0.3">
      <c r="F331" s="3">
        <v>0.21249999999999461</v>
      </c>
      <c r="G331" s="4">
        <v>0.86279892789617252</v>
      </c>
      <c r="H331" s="5">
        <v>1.2031156231786395</v>
      </c>
      <c r="Q331" s="3"/>
      <c r="R331" s="4"/>
      <c r="S331" s="4"/>
      <c r="T331" s="5"/>
    </row>
    <row r="332" spans="6:20" x14ac:dyDescent="0.3">
      <c r="F332" s="3">
        <v>0.20999999999999464</v>
      </c>
      <c r="G332" s="4">
        <v>0.8708031281790124</v>
      </c>
      <c r="H332" s="5">
        <v>1.214276947213681</v>
      </c>
      <c r="Q332" s="3"/>
      <c r="R332" s="4"/>
      <c r="S332" s="4"/>
      <c r="T332" s="5"/>
    </row>
    <row r="333" spans="6:20" x14ac:dyDescent="0.3">
      <c r="F333" s="3">
        <v>0.20749999999999458</v>
      </c>
      <c r="G333" s="4">
        <v>0.8788362044530299</v>
      </c>
      <c r="H333" s="5">
        <v>1.2254785368946306</v>
      </c>
      <c r="Q333" s="3"/>
      <c r="R333" s="4"/>
      <c r="S333" s="4"/>
      <c r="T333" s="5"/>
    </row>
    <row r="334" spans="6:20" x14ac:dyDescent="0.3">
      <c r="F334" s="3">
        <v>0.2049999999999946</v>
      </c>
      <c r="G334" s="4">
        <v>0.88689825908016362</v>
      </c>
      <c r="H334" s="5">
        <v>1.2367205349583921</v>
      </c>
      <c r="Q334" s="3"/>
      <c r="R334" s="4"/>
      <c r="S334" s="4"/>
      <c r="T334" s="5"/>
    </row>
    <row r="335" spans="6:20" x14ac:dyDescent="0.3">
      <c r="F335" s="3">
        <v>0.20249999999999457</v>
      </c>
      <c r="G335" s="4">
        <v>0.89498941193831083</v>
      </c>
      <c r="H335" s="5">
        <v>1.2480031085667065</v>
      </c>
      <c r="Q335" s="3"/>
      <c r="R335" s="4"/>
      <c r="S335" s="4"/>
      <c r="T335" s="5"/>
    </row>
    <row r="336" spans="6:20" x14ac:dyDescent="0.3">
      <c r="F336" s="3">
        <v>0.1999999999999946</v>
      </c>
      <c r="G336" s="4">
        <v>0.90310980097894233</v>
      </c>
      <c r="H336" s="5">
        <v>1.2593264500837094</v>
      </c>
      <c r="Q336" s="3"/>
      <c r="R336" s="4"/>
      <c r="S336" s="4"/>
      <c r="T336" s="5"/>
    </row>
    <row r="337" spans="6:20" x14ac:dyDescent="0.3">
      <c r="F337" s="3">
        <v>0.19749999999999454</v>
      </c>
      <c r="G337" s="4">
        <v>0.91125958281157982</v>
      </c>
      <c r="H337" s="5">
        <v>1.2706907778909453</v>
      </c>
      <c r="Q337" s="3"/>
      <c r="R337" s="4"/>
      <c r="S337" s="4"/>
      <c r="T337" s="5"/>
    </row>
    <row r="338" spans="6:20" x14ac:dyDescent="0.3">
      <c r="F338" s="3">
        <v>0.19499999999999457</v>
      </c>
      <c r="G338" s="4">
        <v>0.91943893331701176</v>
      </c>
      <c r="H338" s="5">
        <v>1.2820963372424556</v>
      </c>
      <c r="Q338" s="3"/>
      <c r="R338" s="4"/>
      <c r="S338" s="4"/>
      <c r="T338" s="5"/>
    </row>
    <row r="339" spans="6:20" x14ac:dyDescent="0.3">
      <c r="F339" s="3">
        <v>0.19249999999999451</v>
      </c>
      <c r="G339" s="4">
        <v>0.92764804829162306</v>
      </c>
      <c r="H339" s="5">
        <v>1.2935434011632547</v>
      </c>
      <c r="Q339" s="3"/>
      <c r="R339" s="4"/>
      <c r="S339" s="4"/>
      <c r="T339" s="5"/>
    </row>
    <row r="340" spans="6:20" x14ac:dyDescent="0.3">
      <c r="F340" s="3">
        <v>0.18999999999999453</v>
      </c>
      <c r="G340" s="4">
        <v>0.93588714412550511</v>
      </c>
      <c r="H340" s="5">
        <v>1.3050322713949092</v>
      </c>
      <c r="Q340" s="3"/>
      <c r="R340" s="4"/>
      <c r="S340" s="4"/>
      <c r="T340" s="5"/>
    </row>
    <row r="341" spans="6:20" x14ac:dyDescent="0.3">
      <c r="F341" s="3">
        <v>0.1874999999999945</v>
      </c>
      <c r="G341" s="4">
        <v>0.94415645851697139</v>
      </c>
      <c r="H341" s="5">
        <v>1.3165632793918802</v>
      </c>
      <c r="Q341" s="3"/>
      <c r="R341" s="4"/>
      <c r="S341" s="4"/>
      <c r="T341" s="5"/>
    </row>
    <row r="342" spans="6:20" x14ac:dyDescent="0.3">
      <c r="F342" s="3">
        <v>0.18499999999999453</v>
      </c>
      <c r="G342" s="4">
        <v>0.95245625122632072</v>
      </c>
      <c r="H342" s="5">
        <v>1.3281367873725995</v>
      </c>
      <c r="Q342" s="3"/>
      <c r="R342" s="4"/>
      <c r="S342" s="4"/>
      <c r="T342" s="5"/>
    </row>
    <row r="343" spans="6:20" x14ac:dyDescent="0.3">
      <c r="F343" s="3">
        <v>0.18249999999999447</v>
      </c>
      <c r="G343" s="4">
        <v>0.9607868048722894</v>
      </c>
      <c r="H343" s="5">
        <v>1.3397531894300656</v>
      </c>
      <c r="Q343" s="3"/>
      <c r="R343" s="4"/>
      <c r="S343" s="4"/>
      <c r="T343" s="5"/>
    </row>
    <row r="344" spans="6:20" x14ac:dyDescent="0.3">
      <c r="F344" s="3">
        <v>0.1799999999999945</v>
      </c>
      <c r="G344" s="4">
        <v>0.96914842577449889</v>
      </c>
      <c r="H344" s="5">
        <v>1.3514129127065833</v>
      </c>
      <c r="Q344" s="3"/>
      <c r="R344" s="4"/>
      <c r="S344" s="4"/>
      <c r="T344" s="5"/>
    </row>
    <row r="345" spans="6:20" x14ac:dyDescent="0.3">
      <c r="F345" s="3">
        <v>0.17749999999999444</v>
      </c>
      <c r="G345" s="4">
        <v>0.97754144484565753</v>
      </c>
      <c r="H345" s="5">
        <v>1.3631164186378772</v>
      </c>
      <c r="Q345" s="3"/>
      <c r="R345" s="4"/>
      <c r="S345" s="4"/>
      <c r="T345" s="5"/>
    </row>
    <row r="346" spans="6:20" x14ac:dyDescent="0.3">
      <c r="F346" s="3">
        <v>0.17499999999999447</v>
      </c>
      <c r="G346" s="4">
        <v>0.98596621853759558</v>
      </c>
      <c r="H346" s="5">
        <v>1.3748642042722785</v>
      </c>
      <c r="Q346" s="3"/>
      <c r="R346" s="4"/>
      <c r="S346" s="4"/>
      <c r="T346" s="5"/>
    </row>
    <row r="347" spans="6:20" x14ac:dyDescent="0.3">
      <c r="F347" s="3">
        <v>0.17249999999999444</v>
      </c>
      <c r="G347" s="4">
        <v>0.99442312984573222</v>
      </c>
      <c r="H347" s="5">
        <v>1.3866568036713816</v>
      </c>
      <c r="Q347" s="3"/>
      <c r="R347" s="4"/>
      <c r="S347" s="4"/>
      <c r="T347" s="5"/>
    </row>
    <row r="348" spans="6:20" x14ac:dyDescent="0.3">
      <c r="F348" s="3">
        <v>0.16999999999999446</v>
      </c>
      <c r="G348" s="4">
        <v>1.0029125893766735</v>
      </c>
      <c r="H348" s="5">
        <v>1.3984947893987434</v>
      </c>
      <c r="Q348" s="3"/>
      <c r="R348" s="4"/>
      <c r="S348" s="4"/>
      <c r="T348" s="5"/>
    </row>
    <row r="349" spans="6:20" x14ac:dyDescent="0.3">
      <c r="F349" s="3">
        <v>0.1674999999999944</v>
      </c>
      <c r="G349" s="4">
        <v>1.0114350364843459</v>
      </c>
      <c r="H349" s="5">
        <v>1.4103787741041443</v>
      </c>
      <c r="Q349" s="3"/>
      <c r="R349" s="4"/>
      <c r="S349" s="4"/>
      <c r="T349" s="5"/>
    </row>
    <row r="350" spans="6:20" x14ac:dyDescent="0.3">
      <c r="F350" s="3">
        <v>0.16499999999999443</v>
      </c>
      <c r="G350" s="4">
        <v>1.019990940480378</v>
      </c>
      <c r="H350" s="5">
        <v>1.4223094122113829</v>
      </c>
      <c r="Q350" s="3"/>
      <c r="R350" s="4"/>
      <c r="S350" s="4"/>
      <c r="T350" s="5"/>
    </row>
    <row r="351" spans="6:20" x14ac:dyDescent="0.3">
      <c r="F351" s="3">
        <v>0.16249999999999437</v>
      </c>
      <c r="G351" s="4">
        <v>1.0285808019252747</v>
      </c>
      <c r="H351" s="5">
        <v>1.434287401718735</v>
      </c>
      <c r="Q351" s="3"/>
      <c r="R351" s="4"/>
      <c r="S351" s="4"/>
      <c r="T351" s="5"/>
    </row>
    <row r="352" spans="6:20" x14ac:dyDescent="0.3">
      <c r="F352" s="3">
        <v>0.1599999999999944</v>
      </c>
      <c r="G352" s="4">
        <v>1.0372051540070577</v>
      </c>
      <c r="H352" s="5">
        <v>1.4463134861213751</v>
      </c>
      <c r="Q352" s="3"/>
      <c r="R352" s="4"/>
      <c r="S352" s="4"/>
      <c r="T352" s="5"/>
    </row>
    <row r="353" spans="6:20" x14ac:dyDescent="0.3">
      <c r="F353" s="3">
        <v>0.15749999999999437</v>
      </c>
      <c r="G353" s="4">
        <v>1.0458645640153565</v>
      </c>
      <c r="H353" s="5">
        <v>1.4583884564668963</v>
      </c>
      <c r="Q353" s="3"/>
      <c r="R353" s="4"/>
      <c r="S353" s="4"/>
      <c r="T353" s="5"/>
    </row>
    <row r="354" spans="6:20" x14ac:dyDescent="0.3">
      <c r="F354" s="3">
        <v>0.15499999999999436</v>
      </c>
      <c r="G354" s="4">
        <v>1.0545596349191584</v>
      </c>
      <c r="H354" s="5">
        <v>1.4705131535553804</v>
      </c>
      <c r="Q354" s="3"/>
      <c r="R354" s="4"/>
      <c r="S354" s="4"/>
      <c r="T354" s="5"/>
    </row>
    <row r="355" spans="6:20" x14ac:dyDescent="0.3">
      <c r="F355" s="3">
        <v>0.15249999999999436</v>
      </c>
      <c r="G355" s="4">
        <v>1.0632910070575701</v>
      </c>
      <c r="H355" s="5">
        <v>1.4826884702970513</v>
      </c>
      <c r="Q355" s="3"/>
      <c r="R355" s="4"/>
      <c r="S355" s="4"/>
      <c r="T355" s="5"/>
    </row>
    <row r="356" spans="6:20" x14ac:dyDescent="0.3">
      <c r="F356" s="3">
        <v>0.14999999999999433</v>
      </c>
      <c r="G356" s="4">
        <v>1.0720593599538695</v>
      </c>
      <c r="H356" s="5">
        <v>1.4949153542418478</v>
      </c>
      <c r="Q356" s="3"/>
      <c r="R356" s="4"/>
      <c r="S356" s="4"/>
      <c r="T356" s="5"/>
    </row>
    <row r="357" spans="6:20" x14ac:dyDescent="0.3">
      <c r="F357" s="3">
        <v>0.14749999999999433</v>
      </c>
      <c r="G357" s="4">
        <v>1.080865414264182</v>
      </c>
      <c r="H357" s="5">
        <v>1.5071948102967256</v>
      </c>
      <c r="Q357" s="3"/>
      <c r="R357" s="4"/>
      <c r="S357" s="4"/>
      <c r="T357" s="5"/>
    </row>
    <row r="358" spans="6:20" x14ac:dyDescent="0.3">
      <c r="F358" s="3">
        <v>0.14499999999999433</v>
      </c>
      <c r="G358" s="4">
        <v>1.0897099338732672</v>
      </c>
      <c r="H358" s="5">
        <v>1.5195279036480895</v>
      </c>
      <c r="Q358" s="3"/>
      <c r="R358" s="4"/>
      <c r="S358" s="4"/>
      <c r="T358" s="5"/>
    </row>
    <row r="359" spans="6:20" x14ac:dyDescent="0.3">
      <c r="F359" s="3">
        <v>0.1424999999999943</v>
      </c>
      <c r="G359" s="4">
        <v>1.0985937281514395</v>
      </c>
      <c r="H359" s="5">
        <v>1.5319157629089206</v>
      </c>
      <c r="Q359" s="3"/>
      <c r="R359" s="4"/>
      <c r="S359" s="4"/>
      <c r="T359" s="5"/>
    </row>
    <row r="360" spans="6:20" x14ac:dyDescent="0.3">
      <c r="F360" s="3">
        <v>0.1399999999999943</v>
      </c>
      <c r="G360" s="4">
        <v>1.1075176543880521</v>
      </c>
      <c r="H360" s="5">
        <v>1.544359583512108</v>
      </c>
      <c r="Q360" s="3"/>
      <c r="R360" s="4"/>
      <c r="S360" s="4"/>
      <c r="T360" s="5"/>
    </row>
    <row r="361" spans="6:20" x14ac:dyDescent="0.3">
      <c r="F361" s="3">
        <v>0.13749999999999429</v>
      </c>
      <c r="G361" s="4">
        <v>1.1164826204188252</v>
      </c>
      <c r="H361" s="5">
        <v>1.5568606313740811</v>
      </c>
      <c r="Q361" s="3"/>
      <c r="R361" s="4"/>
      <c r="S361" s="4"/>
      <c r="T361" s="5"/>
    </row>
    <row r="362" spans="6:20" x14ac:dyDescent="0.3">
      <c r="F362" s="3">
        <v>0.13499999999999429</v>
      </c>
      <c r="G362" s="4">
        <v>1.1254895874661961</v>
      </c>
      <c r="H362" s="5">
        <v>1.569420246855489</v>
      </c>
      <c r="Q362" s="3"/>
      <c r="R362" s="4"/>
      <c r="S362" s="4"/>
      <c r="T362" s="5"/>
    </row>
    <row r="363" spans="6:20" x14ac:dyDescent="0.3">
      <c r="F363" s="3">
        <v>0.13249999999999426</v>
      </c>
      <c r="G363" s="4">
        <v>1.1345395732142916</v>
      </c>
      <c r="H363" s="5">
        <v>1.5820398490490468</v>
      </c>
      <c r="Q363" s="3"/>
      <c r="R363" s="4"/>
      <c r="S363" s="4"/>
      <c r="T363" s="5"/>
    </row>
    <row r="364" spans="6:20" x14ac:dyDescent="0.3">
      <c r="F364" s="3">
        <v>0.12999999999999426</v>
      </c>
      <c r="G364" s="4">
        <v>1.1436336551425808</v>
      </c>
      <c r="H364" s="5">
        <v>1.5947209404280891</v>
      </c>
      <c r="Q364" s="3"/>
      <c r="R364" s="4"/>
      <c r="S364" s="4"/>
      <c r="T364" s="5"/>
    </row>
    <row r="365" spans="6:20" x14ac:dyDescent="0.3">
      <c r="F365" s="3">
        <v>0.12749999999999426</v>
      </c>
      <c r="G365" s="4">
        <v>1.1527729741452379</v>
      </c>
      <c r="H365" s="5">
        <v>1.6074651118935337</v>
      </c>
      <c r="Q365" s="3"/>
      <c r="R365" s="4"/>
      <c r="S365" s="4"/>
      <c r="T365" s="5"/>
    </row>
    <row r="366" spans="6:20" x14ac:dyDescent="0.3">
      <c r="F366" s="3">
        <v>0.12499999999999424</v>
      </c>
      <c r="G366" s="4">
        <v>1.1619587384667149</v>
      </c>
      <c r="H366" s="5">
        <v>1.6202740482617715</v>
      </c>
      <c r="Q366" s="3"/>
      <c r="R366" s="4"/>
      <c r="S366" s="4"/>
      <c r="T366" s="5"/>
    </row>
    <row r="367" spans="6:20" x14ac:dyDescent="0.3">
      <c r="F367" s="3">
        <v>0.12249999999999422</v>
      </c>
      <c r="G367" s="4">
        <v>1.171192227987818</v>
      </c>
      <c r="H367" s="5">
        <v>1.6331495342413183</v>
      </c>
      <c r="Q367" s="3"/>
      <c r="R367" s="4"/>
      <c r="S367" s="4"/>
      <c r="T367" s="5"/>
    </row>
    <row r="368" spans="6:20" x14ac:dyDescent="0.3">
      <c r="F368" s="3">
        <v>0.11999999999999421</v>
      </c>
      <c r="G368" s="4">
        <v>1.1804747989011455</v>
      </c>
      <c r="H368" s="5">
        <v>1.6460934609524001</v>
      </c>
      <c r="Q368" s="3"/>
      <c r="R368" s="4"/>
      <c r="S368" s="4"/>
      <c r="T368" s="5"/>
    </row>
    <row r="369" spans="6:20" x14ac:dyDescent="0.3">
      <c r="F369" s="3">
        <v>0.11749999999999421</v>
      </c>
      <c r="G369" s="4">
        <v>1.1898078888197465</v>
      </c>
      <c r="H369" s="5">
        <v>1.6591078330506359</v>
      </c>
      <c r="Q369" s="3"/>
      <c r="R369" s="4"/>
      <c r="S369" s="4"/>
      <c r="T369" s="5"/>
    </row>
    <row r="370" spans="6:20" x14ac:dyDescent="0.3">
      <c r="F370" s="3">
        <v>0.11499999999999419</v>
      </c>
      <c r="G370" s="4">
        <v>1.1991930223691443</v>
      </c>
      <c r="H370" s="5">
        <v>1.6721947765247445</v>
      </c>
      <c r="Q370" s="6"/>
      <c r="R370" s="7"/>
      <c r="S370" s="7"/>
      <c r="T370" s="8"/>
    </row>
    <row r="371" spans="6:20" x14ac:dyDescent="0.3">
      <c r="F371" s="3">
        <v>0.11249999999999417</v>
      </c>
      <c r="G371" s="4">
        <v>1.208631817319376</v>
      </c>
      <c r="H371" s="5">
        <v>1.685356547247262</v>
      </c>
    </row>
    <row r="372" spans="6:20" x14ac:dyDescent="0.3">
      <c r="F372" s="3">
        <v>0.10999999999999417</v>
      </c>
      <c r="G372" s="4">
        <v>1.2181259913222857</v>
      </c>
      <c r="H372" s="5">
        <v>1.6985955403692514</v>
      </c>
    </row>
    <row r="373" spans="6:20" x14ac:dyDescent="0.3">
      <c r="F373" s="3">
        <v>0.10749999999999416</v>
      </c>
      <c r="G373" s="4">
        <v>1.2276773693282526</v>
      </c>
      <c r="H373" s="5">
        <v>1.7119143006624331</v>
      </c>
    </row>
    <row r="374" spans="6:20" x14ac:dyDescent="0.3">
      <c r="F374" s="3">
        <v>0.10499999999999414</v>
      </c>
      <c r="G374" s="4">
        <v>1.237287891768005</v>
      </c>
      <c r="H374" s="5">
        <v>1.7253155339281827</v>
      </c>
    </row>
    <row r="375" spans="6:20" x14ac:dyDescent="0.3">
      <c r="F375" s="3">
        <v>0.10249999999999414</v>
      </c>
      <c r="G375" s="4">
        <v>1.2469596235979374</v>
      </c>
      <c r="H375" s="5">
        <v>1.7388021196106189</v>
      </c>
    </row>
    <row r="376" spans="6:20" x14ac:dyDescent="0.3">
      <c r="F376" s="3">
        <v>9.9999999999994121E-2</v>
      </c>
      <c r="G376" s="4">
        <v>1.2566947643228883</v>
      </c>
      <c r="H376" s="5">
        <v>1.7523771247727027</v>
      </c>
    </row>
    <row r="377" spans="6:20" x14ac:dyDescent="0.3">
      <c r="F377" s="3">
        <v>9.7499999999994105E-2</v>
      </c>
      <c r="G377" s="4">
        <v>1.2664956591283312</v>
      </c>
      <c r="H377" s="5">
        <v>1.7660438196193355</v>
      </c>
    </row>
    <row r="378" spans="6:20" x14ac:dyDescent="0.3">
      <c r="F378" s="3">
        <v>9.4999999999994103E-2</v>
      </c>
      <c r="G378" s="4">
        <v>1.2763648112759003</v>
      </c>
      <c r="H378" s="5">
        <v>1.7798056947820922</v>
      </c>
    </row>
    <row r="379" spans="6:20" x14ac:dyDescent="0.3">
      <c r="F379" s="3">
        <v>9.2499999999994087E-2</v>
      </c>
      <c r="G379" s="4">
        <v>1.2863048959417631</v>
      </c>
      <c r="H379" s="5">
        <v>1.7936664806159115</v>
      </c>
    </row>
    <row r="380" spans="6:20" x14ac:dyDescent="0.3">
      <c r="F380" s="3">
        <v>8.9999999999994085E-2</v>
      </c>
      <c r="G380" s="4">
        <v>1.2963187757086578</v>
      </c>
      <c r="H380" s="5">
        <v>1.8076301688017102</v>
      </c>
    </row>
    <row r="381" spans="6:20" x14ac:dyDescent="0.3">
      <c r="F381" s="3">
        <v>8.7499999999994069E-2</v>
      </c>
      <c r="G381" s="4">
        <v>1.3064095179596726</v>
      </c>
      <c r="H381" s="5">
        <v>1.8217010366008477</v>
      </c>
    </row>
    <row r="382" spans="6:20" x14ac:dyDescent="0.3">
      <c r="F382" s="3">
        <v>8.4999999999994053E-2</v>
      </c>
      <c r="G382" s="4">
        <v>1.3165804144674482</v>
      </c>
      <c r="H382" s="5">
        <v>1.8358836741709661</v>
      </c>
    </row>
    <row r="383" spans="6:20" x14ac:dyDescent="0.3">
      <c r="F383" s="3">
        <v>8.249999999999405E-2</v>
      </c>
      <c r="G383" s="4">
        <v>1.3268350035275094</v>
      </c>
      <c r="H383" s="5">
        <v>1.8501830154294441</v>
      </c>
    </row>
    <row r="384" spans="6:20" x14ac:dyDescent="0.3">
      <c r="F384" s="3">
        <v>7.9999999999994034E-2</v>
      </c>
      <c r="G384" s="4">
        <v>1.3371770950523569</v>
      </c>
      <c r="H384" s="5">
        <v>1.8646043730454387</v>
      </c>
    </row>
    <row r="385" spans="6:8" x14ac:dyDescent="0.3">
      <c r="F385" s="3">
        <v>7.7499999999994018E-2</v>
      </c>
      <c r="G385" s="4">
        <v>1.3476107991261037</v>
      </c>
      <c r="H385" s="5">
        <v>1.8791534782574215</v>
      </c>
    </row>
    <row r="386" spans="6:8" x14ac:dyDescent="0.3">
      <c r="F386" s="3">
        <v>7.4999999999994016E-2</v>
      </c>
      <c r="G386" s="4">
        <v>1.3581405586227333</v>
      </c>
      <c r="H386" s="5">
        <v>1.893836526357167</v>
      </c>
    </row>
    <row r="387" spans="6:8" x14ac:dyDescent="0.3">
      <c r="F387" s="3">
        <v>7.2499999999994E-2</v>
      </c>
      <c r="G387" s="4">
        <v>1.3687711866199923</v>
      </c>
      <c r="H387" s="5">
        <v>1.9086602288609349</v>
      </c>
    </row>
    <row r="388" spans="6:8" x14ac:dyDescent="0.3">
      <c r="F388" s="3">
        <v>6.9999999999993984E-2</v>
      </c>
      <c r="G388" s="4">
        <v>1.3795079095023064</v>
      </c>
      <c r="H388" s="5">
        <v>1.9236318736136118</v>
      </c>
    </row>
    <row r="389" spans="6:8" x14ac:dyDescent="0.3">
      <c r="F389" s="3">
        <v>6.7499999999993981E-2</v>
      </c>
      <c r="G389" s="4">
        <v>1.3903564168509865</v>
      </c>
      <c r="H389" s="5">
        <v>1.9387593943572814</v>
      </c>
    </row>
    <row r="390" spans="6:8" x14ac:dyDescent="0.3">
      <c r="F390" s="3">
        <v>6.4999999999993965E-2</v>
      </c>
      <c r="G390" s="4">
        <v>1.4013229194803805</v>
      </c>
      <c r="H390" s="5">
        <v>1.9540514516587726</v>
      </c>
    </row>
    <row r="391" spans="6:8" x14ac:dyDescent="0.3">
      <c r="F391" s="3">
        <v>6.2499999999993977E-2</v>
      </c>
      <c r="G391" s="4">
        <v>1.4124142173140244</v>
      </c>
      <c r="H391" s="5">
        <v>1.9695175275584287</v>
      </c>
    </row>
    <row r="392" spans="6:8" x14ac:dyDescent="0.3">
      <c r="F392" s="3">
        <v>5.9999999999993982E-2</v>
      </c>
      <c r="G392" s="4">
        <v>1.4236377792294155</v>
      </c>
      <c r="H392" s="5">
        <v>1.9851680369083258</v>
      </c>
    </row>
    <row r="393" spans="6:8" x14ac:dyDescent="0.3">
      <c r="F393" s="3">
        <v>5.7499999999993986E-2</v>
      </c>
      <c r="G393" s="4">
        <v>1.4350018375694094</v>
      </c>
      <c r="H393" s="5">
        <v>2.0010144591621155</v>
      </c>
    </row>
    <row r="394" spans="6:8" x14ac:dyDescent="0.3">
      <c r="F394" s="3">
        <v>5.4999999999993998E-2</v>
      </c>
      <c r="G394" s="4">
        <v>1.4465155007717305</v>
      </c>
      <c r="H394" s="5">
        <v>2.0170694954293795</v>
      </c>
    </row>
    <row r="395" spans="6:8" x14ac:dyDescent="0.3">
      <c r="F395" s="3">
        <v>5.2499999999994003E-2</v>
      </c>
      <c r="G395" s="4">
        <v>1.4581888885765617</v>
      </c>
      <c r="H395" s="5">
        <v>2.0333472570136006</v>
      </c>
    </row>
    <row r="396" spans="6:8" x14ac:dyDescent="0.3">
      <c r="F396" s="3">
        <v>4.9999999999994008E-2</v>
      </c>
      <c r="G396" s="4">
        <v>1.4700332956384481</v>
      </c>
      <c r="H396" s="5">
        <v>2.0498634935580644</v>
      </c>
    </row>
    <row r="397" spans="6:8" x14ac:dyDescent="0.3">
      <c r="F397" s="3">
        <v>4.7499999999994012E-2</v>
      </c>
      <c r="G397" s="4">
        <v>1.4820613912452945</v>
      </c>
      <c r="H397" s="5">
        <v>2.0666358715406949</v>
      </c>
    </row>
    <row r="398" spans="6:8" x14ac:dyDescent="0.3">
      <c r="F398" s="3">
        <v>4.4999999999994024E-2</v>
      </c>
      <c r="G398" s="4">
        <v>1.4942874654616045</v>
      </c>
      <c r="H398" s="5">
        <v>2.0836843175044049</v>
      </c>
    </row>
    <row r="399" spans="6:8" x14ac:dyDescent="0.3">
      <c r="F399" s="3">
        <v>4.2499999999994029E-2</v>
      </c>
      <c r="G399" s="4">
        <v>1.5067277357158781</v>
      </c>
      <c r="H399" s="5">
        <v>2.1010314455727905</v>
      </c>
    </row>
    <row r="400" spans="6:8" x14ac:dyDescent="0.3">
      <c r="F400" s="3">
        <v>3.9999999999994033E-2</v>
      </c>
      <c r="G400" s="4">
        <v>1.5194007331899835</v>
      </c>
      <c r="H400" s="5">
        <v>2.1187030962443756</v>
      </c>
    </row>
    <row r="401" spans="6:8" x14ac:dyDescent="0.3">
      <c r="F401" s="3">
        <v>3.7499999999994045E-2</v>
      </c>
      <c r="G401" s="4">
        <v>1.5323277962185173</v>
      </c>
      <c r="H401" s="5">
        <v>2.136729024405144</v>
      </c>
    </row>
    <row r="402" spans="6:8" x14ac:dyDescent="0.3">
      <c r="F402" s="3">
        <v>3.499999999999405E-2</v>
      </c>
      <c r="G402" s="4">
        <v>1.5455337097115551</v>
      </c>
      <c r="H402" s="5">
        <v>2.1551437909609636</v>
      </c>
    </row>
    <row r="403" spans="6:8" x14ac:dyDescent="0.3">
      <c r="F403" s="3">
        <v>3.2499999999994054E-2</v>
      </c>
      <c r="G403" s="4">
        <v>1.5590475478212067</v>
      </c>
      <c r="H403" s="5">
        <v>2.1739879378799603</v>
      </c>
    </row>
    <row r="404" spans="6:8" x14ac:dyDescent="0.3">
      <c r="F404" s="3">
        <v>2.9999999999994063E-2</v>
      </c>
      <c r="G404" s="4">
        <v>1.5729038059726612</v>
      </c>
      <c r="H404" s="5">
        <v>2.1933095667343925</v>
      </c>
    </row>
    <row r="405" spans="6:8" x14ac:dyDescent="0.3">
      <c r="F405" s="3">
        <v>2.7499999999994071E-2</v>
      </c>
      <c r="G405" s="4">
        <v>1.5871439558039266</v>
      </c>
      <c r="H405" s="5">
        <v>2.2131665069605186</v>
      </c>
    </row>
    <row r="406" spans="6:8" x14ac:dyDescent="0.3">
      <c r="F406" s="3">
        <v>2.4999999999994076E-2</v>
      </c>
      <c r="G406" s="4">
        <v>1.6018186374575702</v>
      </c>
      <c r="H406" s="5">
        <v>2.2336293728633798</v>
      </c>
    </row>
    <row r="407" spans="6:8" x14ac:dyDescent="0.3">
      <c r="F407" s="3">
        <v>2.2499999999994084E-2</v>
      </c>
      <c r="G407" s="4">
        <v>1.616990848180194</v>
      </c>
      <c r="H407" s="5">
        <v>2.2547860099063306</v>
      </c>
    </row>
    <row r="408" spans="6:8" x14ac:dyDescent="0.3">
      <c r="F408" s="3">
        <v>1.9999999999994088E-2</v>
      </c>
      <c r="G408" s="4">
        <v>1.6327407591261067</v>
      </c>
      <c r="H408" s="5">
        <v>2.2767482114228588</v>
      </c>
    </row>
    <row r="409" spans="6:8" x14ac:dyDescent="0.3">
      <c r="F409" s="3">
        <v>1.7499999999994097E-2</v>
      </c>
      <c r="G409" s="4">
        <v>1.6491733445879617</v>
      </c>
      <c r="H409" s="5">
        <v>2.299662357070424</v>
      </c>
    </row>
    <row r="410" spans="6:8" x14ac:dyDescent="0.3">
      <c r="F410" s="3">
        <v>1.4999999999994103E-2</v>
      </c>
      <c r="G410" s="4">
        <v>1.6664312283498175</v>
      </c>
      <c r="H410" s="5">
        <v>2.3237273262139513</v>
      </c>
    </row>
    <row r="411" spans="6:8" x14ac:dyDescent="0.3">
      <c r="F411" s="3">
        <v>1.2499999999994111E-2</v>
      </c>
      <c r="G411" s="4">
        <v>1.6847181819063712</v>
      </c>
      <c r="H411" s="5">
        <v>2.3492272646270407</v>
      </c>
    </row>
    <row r="412" spans="6:8" x14ac:dyDescent="0.3">
      <c r="F412" s="3">
        <v>9.9999999999941178E-3</v>
      </c>
      <c r="G412" s="4">
        <v>1.7043475565672661</v>
      </c>
      <c r="H412" s="5">
        <v>2.3765991198347596</v>
      </c>
    </row>
    <row r="413" spans="6:8" x14ac:dyDescent="0.3">
      <c r="F413" s="3">
        <v>7.4999999999941242E-3</v>
      </c>
      <c r="G413" s="4">
        <v>1.7258628521337369</v>
      </c>
      <c r="H413" s="5">
        <v>2.4066007661006465</v>
      </c>
    </row>
    <row r="414" spans="6:8" x14ac:dyDescent="0.3">
      <c r="F414" s="3">
        <v>4.9999999999941307E-3</v>
      </c>
      <c r="G414" s="4">
        <v>1.7504617166156275</v>
      </c>
      <c r="H414" s="5">
        <v>2.440902243784191</v>
      </c>
    </row>
    <row r="415" spans="6:8" x14ac:dyDescent="0.3">
      <c r="F415" s="3">
        <v>2.4999999999941376E-3</v>
      </c>
      <c r="G415" s="4">
        <v>1.7835184218424347</v>
      </c>
      <c r="H415" s="5">
        <v>2.4869976169045072</v>
      </c>
    </row>
    <row r="416" spans="6:8" x14ac:dyDescent="0.3">
      <c r="F416" s="6">
        <v>0</v>
      </c>
      <c r="G416" s="7">
        <v>1.7835184218424347</v>
      </c>
      <c r="H416" s="8">
        <v>2.4869976169045072</v>
      </c>
    </row>
  </sheetData>
  <mergeCells count="16">
    <mergeCell ref="F13:H13"/>
    <mergeCell ref="J13:M13"/>
    <mergeCell ref="O13:O14"/>
    <mergeCell ref="Q13:T13"/>
    <mergeCell ref="A7:B7"/>
    <mergeCell ref="D7:H7"/>
    <mergeCell ref="A8:B8"/>
    <mergeCell ref="D8:H8"/>
    <mergeCell ref="D9:H9"/>
    <mergeCell ref="D10:H10"/>
    <mergeCell ref="A1:C1"/>
    <mergeCell ref="E1:S1"/>
    <mergeCell ref="A2:C2"/>
    <mergeCell ref="E2:S2"/>
    <mergeCell ref="A6:B6"/>
    <mergeCell ref="D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C1</vt:lpstr>
      <vt:lpstr>MA1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VELASCO, MOISES</dc:creator>
  <cp:lastModifiedBy>Moises Velasco Lozano</cp:lastModifiedBy>
  <dcterms:created xsi:type="dcterms:W3CDTF">2021-06-19T21:37:03Z</dcterms:created>
  <dcterms:modified xsi:type="dcterms:W3CDTF">2023-07-25T20:01:40Z</dcterms:modified>
</cp:coreProperties>
</file>