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cer\Documents\DATA ANALYST\DAT_7\R\PROYECTO\BD_DELITOS\PIRATERIA\"/>
    </mc:Choice>
  </mc:AlternateContent>
  <xr:revisionPtr revIDLastSave="0" documentId="13_ncr:1_{81D8C2DE-73CB-46C5-ADAB-AB32FB862453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BD_PIRATERIA" sheetId="7" r:id="rId1"/>
    <sheet name="GRAFICOS_" sheetId="10" r:id="rId2"/>
    <sheet name="PTR_2018" sheetId="1" r:id="rId3"/>
    <sheet name="PTR_2019" sheetId="2" r:id="rId4"/>
    <sheet name="PTR_2020" sheetId="3" r:id="rId5"/>
    <sheet name="HPTR_2021" sheetId="4" r:id="rId6"/>
    <sheet name="HPTR_2022" sheetId="5" r:id="rId7"/>
    <sheet name="HPTR_2023" sheetId="6" r:id="rId8"/>
    <sheet name="HPTR_2024" sheetId="9" r:id="rId9"/>
  </sheets>
  <definedNames>
    <definedName name="_xlnm._FilterDatabase" localSheetId="0" hidden="1">BD_PIRATERIA!$B$1:$M$1727</definedName>
    <definedName name="_xlnm._FilterDatabase" localSheetId="5" hidden="1">HPTR_2021!$A$1:$H$171</definedName>
    <definedName name="_xlnm._FilterDatabase" localSheetId="6" hidden="1">HPTR_2022!$A$1:$H$182</definedName>
    <definedName name="_xlnm._FilterDatabase" localSheetId="7" hidden="1">HPTR_2023!$A$1:$H$144</definedName>
    <definedName name="_xlnm._FilterDatabase" localSheetId="2" hidden="1">PTR_2018!$A$1:$H$393</definedName>
    <definedName name="_xlnm._FilterDatabase" localSheetId="3" hidden="1">PTR_2019!$A$1:$H$319</definedName>
    <definedName name="_xlnm._FilterDatabase" localSheetId="4" hidden="1">PTR_2020!$A$1:$H$262</definedName>
    <definedName name="_xlchart.v5.0" hidden="1">GRAFICOS_!$A$24:$B$24</definedName>
    <definedName name="_xlchart.v5.1" hidden="1">GRAFICOS_!$A$25:$B$47</definedName>
    <definedName name="_xlchart.v5.10" hidden="1">GRAFICOS_!$C$23</definedName>
    <definedName name="_xlchart.v5.11" hidden="1">GRAFICOS_!$C$24</definedName>
    <definedName name="_xlchart.v5.12" hidden="1">GRAFICOS_!$C$25:$C$47</definedName>
    <definedName name="_xlchart.v5.2" hidden="1">GRAFICOS_!$C$24</definedName>
    <definedName name="_xlchart.v5.3" hidden="1">GRAFICOS_!$C$25:$C$47</definedName>
    <definedName name="_xlchart.v5.4" hidden="1">GRAFICOS_!$A$24:$B$24</definedName>
    <definedName name="_xlchart.v5.5" hidden="1">GRAFICOS_!$A$25:$B$47</definedName>
    <definedName name="_xlchart.v5.6" hidden="1">GRAFICOS_!$C$24</definedName>
    <definedName name="_xlchart.v5.7" hidden="1">GRAFICOS_!$C$25:$C$47</definedName>
    <definedName name="_xlchart.v5.8" hidden="1">GRAFICOS_!$A$24:$B$24</definedName>
    <definedName name="_xlchart.v5.9" hidden="1">GRAFICOS_!$A$25:$B$47</definedName>
    <definedName name="BD_2018">PTR_2018!$A$1:$H$393</definedName>
    <definedName name="BD_2019">PTR_2019!$A$1:$H$319</definedName>
    <definedName name="BD_2020">PTR_2020!$A$1:$H$262</definedName>
    <definedName name="BD_2021">HPTR_2021!$A$1:$H$171</definedName>
    <definedName name="BD_2022">HPTR_2022!$A$1:$H$182</definedName>
    <definedName name="BD_2023">HPTR_2023!$A$1:$H$144</definedName>
  </definedNames>
  <calcPr calcId="191028"/>
  <pivotCaches>
    <pivotCache cacheId="1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941" i="7"/>
  <c r="J942" i="7"/>
  <c r="J943" i="7"/>
  <c r="J944" i="7"/>
  <c r="J945" i="7"/>
  <c r="J946" i="7"/>
  <c r="J947" i="7"/>
  <c r="J948" i="7"/>
  <c r="J949" i="7"/>
  <c r="J950" i="7"/>
  <c r="J951" i="7"/>
  <c r="J952" i="7"/>
  <c r="J953" i="7"/>
  <c r="J954" i="7"/>
  <c r="J955" i="7"/>
  <c r="J956" i="7"/>
  <c r="J957" i="7"/>
  <c r="J958" i="7"/>
  <c r="J959" i="7"/>
  <c r="J960" i="7"/>
  <c r="J961" i="7"/>
  <c r="J962" i="7"/>
  <c r="J963" i="7"/>
  <c r="J964" i="7"/>
  <c r="J965" i="7"/>
  <c r="J966" i="7"/>
  <c r="J967" i="7"/>
  <c r="J968" i="7"/>
  <c r="J969" i="7"/>
  <c r="J970" i="7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J987" i="7"/>
  <c r="J988" i="7"/>
  <c r="J989" i="7"/>
  <c r="J990" i="7"/>
  <c r="J991" i="7"/>
  <c r="J992" i="7"/>
  <c r="J993" i="7"/>
  <c r="J994" i="7"/>
  <c r="J995" i="7"/>
  <c r="J996" i="7"/>
  <c r="J997" i="7"/>
  <c r="J998" i="7"/>
  <c r="J999" i="7"/>
  <c r="J1000" i="7"/>
  <c r="J1001" i="7"/>
  <c r="J1002" i="7"/>
  <c r="J1003" i="7"/>
  <c r="J1004" i="7"/>
  <c r="J1005" i="7"/>
  <c r="J1006" i="7"/>
  <c r="J1007" i="7"/>
  <c r="J1008" i="7"/>
  <c r="J1009" i="7"/>
  <c r="J1010" i="7"/>
  <c r="J1011" i="7"/>
  <c r="J1012" i="7"/>
  <c r="J1013" i="7"/>
  <c r="J1014" i="7"/>
  <c r="J1015" i="7"/>
  <c r="J1016" i="7"/>
  <c r="J1017" i="7"/>
  <c r="J1018" i="7"/>
  <c r="J1019" i="7"/>
  <c r="J1020" i="7"/>
  <c r="J1021" i="7"/>
  <c r="J1022" i="7"/>
  <c r="J1023" i="7"/>
  <c r="J1024" i="7"/>
  <c r="J1025" i="7"/>
  <c r="J1026" i="7"/>
  <c r="J1027" i="7"/>
  <c r="J1028" i="7"/>
  <c r="J1029" i="7"/>
  <c r="J1030" i="7"/>
  <c r="J1031" i="7"/>
  <c r="J1032" i="7"/>
  <c r="J1033" i="7"/>
  <c r="J1034" i="7"/>
  <c r="J1035" i="7"/>
  <c r="J1036" i="7"/>
  <c r="J1037" i="7"/>
  <c r="J1038" i="7"/>
  <c r="J1039" i="7"/>
  <c r="J1040" i="7"/>
  <c r="J1041" i="7"/>
  <c r="J1042" i="7"/>
  <c r="J1043" i="7"/>
  <c r="J1044" i="7"/>
  <c r="J1045" i="7"/>
  <c r="J1046" i="7"/>
  <c r="J1047" i="7"/>
  <c r="J1048" i="7"/>
  <c r="J1049" i="7"/>
  <c r="J1050" i="7"/>
  <c r="J1051" i="7"/>
  <c r="J1052" i="7"/>
  <c r="J1053" i="7"/>
  <c r="J1054" i="7"/>
  <c r="J1055" i="7"/>
  <c r="J1056" i="7"/>
  <c r="J1057" i="7"/>
  <c r="J1058" i="7"/>
  <c r="J1059" i="7"/>
  <c r="J1060" i="7"/>
  <c r="J1061" i="7"/>
  <c r="J1062" i="7"/>
  <c r="J1063" i="7"/>
  <c r="J1064" i="7"/>
  <c r="J1065" i="7"/>
  <c r="J1066" i="7"/>
  <c r="J1067" i="7"/>
  <c r="J1068" i="7"/>
  <c r="J1069" i="7"/>
  <c r="J1070" i="7"/>
  <c r="J1071" i="7"/>
  <c r="J1072" i="7"/>
  <c r="J1073" i="7"/>
  <c r="J1074" i="7"/>
  <c r="J1075" i="7"/>
  <c r="J1076" i="7"/>
  <c r="J1077" i="7"/>
  <c r="J1078" i="7"/>
  <c r="J1079" i="7"/>
  <c r="J1080" i="7"/>
  <c r="J1081" i="7"/>
  <c r="J1082" i="7"/>
  <c r="J1083" i="7"/>
  <c r="J1084" i="7"/>
  <c r="J1085" i="7"/>
  <c r="J1086" i="7"/>
  <c r="J1087" i="7"/>
  <c r="J1088" i="7"/>
  <c r="J1089" i="7"/>
  <c r="J1090" i="7"/>
  <c r="J1091" i="7"/>
  <c r="J1092" i="7"/>
  <c r="J1093" i="7"/>
  <c r="J1094" i="7"/>
  <c r="J1095" i="7"/>
  <c r="J1096" i="7"/>
  <c r="J1097" i="7"/>
  <c r="J1098" i="7"/>
  <c r="J1099" i="7"/>
  <c r="J1100" i="7"/>
  <c r="J1101" i="7"/>
  <c r="J1102" i="7"/>
  <c r="J1103" i="7"/>
  <c r="J1104" i="7"/>
  <c r="J1105" i="7"/>
  <c r="J1106" i="7"/>
  <c r="J1107" i="7"/>
  <c r="J1108" i="7"/>
  <c r="J1109" i="7"/>
  <c r="J1110" i="7"/>
  <c r="J1111" i="7"/>
  <c r="J1112" i="7"/>
  <c r="J1113" i="7"/>
  <c r="J1114" i="7"/>
  <c r="J1115" i="7"/>
  <c r="J1116" i="7"/>
  <c r="J1117" i="7"/>
  <c r="J1118" i="7"/>
  <c r="J1119" i="7"/>
  <c r="J1120" i="7"/>
  <c r="J1121" i="7"/>
  <c r="J1122" i="7"/>
  <c r="J1123" i="7"/>
  <c r="J1124" i="7"/>
  <c r="J1125" i="7"/>
  <c r="J1126" i="7"/>
  <c r="J1127" i="7"/>
  <c r="J1128" i="7"/>
  <c r="J1129" i="7"/>
  <c r="J1130" i="7"/>
  <c r="J1131" i="7"/>
  <c r="J1132" i="7"/>
  <c r="J1133" i="7"/>
  <c r="J1134" i="7"/>
  <c r="J1135" i="7"/>
  <c r="J1136" i="7"/>
  <c r="J1137" i="7"/>
  <c r="J1138" i="7"/>
  <c r="J1139" i="7"/>
  <c r="J1140" i="7"/>
  <c r="J1141" i="7"/>
  <c r="J1142" i="7"/>
  <c r="J1143" i="7"/>
  <c r="J1144" i="7"/>
  <c r="J1145" i="7"/>
  <c r="J1146" i="7"/>
  <c r="J1147" i="7"/>
  <c r="J1148" i="7"/>
  <c r="J1149" i="7"/>
  <c r="J1150" i="7"/>
  <c r="J1151" i="7"/>
  <c r="J1152" i="7"/>
  <c r="J1153" i="7"/>
  <c r="J1154" i="7"/>
  <c r="J1155" i="7"/>
  <c r="J1156" i="7"/>
  <c r="J1157" i="7"/>
  <c r="J1158" i="7"/>
  <c r="J1159" i="7"/>
  <c r="J1160" i="7"/>
  <c r="J1161" i="7"/>
  <c r="J1162" i="7"/>
  <c r="J1163" i="7"/>
  <c r="J1164" i="7"/>
  <c r="J1165" i="7"/>
  <c r="J1166" i="7"/>
  <c r="J1167" i="7"/>
  <c r="J1168" i="7"/>
  <c r="J1169" i="7"/>
  <c r="J1170" i="7"/>
  <c r="J1171" i="7"/>
  <c r="J1172" i="7"/>
  <c r="J1173" i="7"/>
  <c r="J1174" i="7"/>
  <c r="J1175" i="7"/>
  <c r="J1176" i="7"/>
  <c r="J1177" i="7"/>
  <c r="J1178" i="7"/>
  <c r="J1179" i="7"/>
  <c r="J1180" i="7"/>
  <c r="J1181" i="7"/>
  <c r="J1182" i="7"/>
  <c r="J1183" i="7"/>
  <c r="J1184" i="7"/>
  <c r="J1185" i="7"/>
  <c r="J1186" i="7"/>
  <c r="J1187" i="7"/>
  <c r="J1188" i="7"/>
  <c r="J1189" i="7"/>
  <c r="J1190" i="7"/>
  <c r="J1191" i="7"/>
  <c r="J1192" i="7"/>
  <c r="J1193" i="7"/>
  <c r="J1194" i="7"/>
  <c r="J1195" i="7"/>
  <c r="J1196" i="7"/>
  <c r="J1197" i="7"/>
  <c r="J1198" i="7"/>
  <c r="J1199" i="7"/>
  <c r="J1200" i="7"/>
  <c r="J1201" i="7"/>
  <c r="J1202" i="7"/>
  <c r="J1203" i="7"/>
  <c r="J1204" i="7"/>
  <c r="J1205" i="7"/>
  <c r="J1206" i="7"/>
  <c r="J1207" i="7"/>
  <c r="J1208" i="7"/>
  <c r="J1209" i="7"/>
  <c r="J1210" i="7"/>
  <c r="J1211" i="7"/>
  <c r="J1212" i="7"/>
  <c r="J1213" i="7"/>
  <c r="J1214" i="7"/>
  <c r="J1215" i="7"/>
  <c r="J1216" i="7"/>
  <c r="J1217" i="7"/>
  <c r="J1218" i="7"/>
  <c r="J1219" i="7"/>
  <c r="J1220" i="7"/>
  <c r="J1221" i="7"/>
  <c r="J1222" i="7"/>
  <c r="J1223" i="7"/>
  <c r="J1224" i="7"/>
  <c r="J1225" i="7"/>
  <c r="J1226" i="7"/>
  <c r="J1227" i="7"/>
  <c r="J1228" i="7"/>
  <c r="J1229" i="7"/>
  <c r="J1230" i="7"/>
  <c r="J1231" i="7"/>
  <c r="J1232" i="7"/>
  <c r="J1233" i="7"/>
  <c r="J1234" i="7"/>
  <c r="J1235" i="7"/>
  <c r="J1236" i="7"/>
  <c r="J1237" i="7"/>
  <c r="J1238" i="7"/>
  <c r="J1239" i="7"/>
  <c r="J1240" i="7"/>
  <c r="J1241" i="7"/>
  <c r="J1242" i="7"/>
  <c r="J1243" i="7"/>
  <c r="J1244" i="7"/>
  <c r="J1245" i="7"/>
  <c r="J1246" i="7"/>
  <c r="J1247" i="7"/>
  <c r="J1248" i="7"/>
  <c r="J1249" i="7"/>
  <c r="J1250" i="7"/>
  <c r="J1251" i="7"/>
  <c r="J1252" i="7"/>
  <c r="J1253" i="7"/>
  <c r="J1254" i="7"/>
  <c r="J1255" i="7"/>
  <c r="J1256" i="7"/>
  <c r="J1257" i="7"/>
  <c r="J1258" i="7"/>
  <c r="J1259" i="7"/>
  <c r="J1260" i="7"/>
  <c r="J1261" i="7"/>
  <c r="J1262" i="7"/>
  <c r="J1263" i="7"/>
  <c r="J1264" i="7"/>
  <c r="J1265" i="7"/>
  <c r="J1266" i="7"/>
  <c r="J1267" i="7"/>
  <c r="J1268" i="7"/>
  <c r="J1269" i="7"/>
  <c r="J1270" i="7"/>
  <c r="J1271" i="7"/>
  <c r="J1272" i="7"/>
  <c r="J1273" i="7"/>
  <c r="J1274" i="7"/>
  <c r="J1275" i="7"/>
  <c r="J1276" i="7"/>
  <c r="J1277" i="7"/>
  <c r="J1278" i="7"/>
  <c r="J1279" i="7"/>
  <c r="J1280" i="7"/>
  <c r="J1281" i="7"/>
  <c r="J1282" i="7"/>
  <c r="J1283" i="7"/>
  <c r="J1284" i="7"/>
  <c r="J1285" i="7"/>
  <c r="J1286" i="7"/>
  <c r="J1287" i="7"/>
  <c r="J1288" i="7"/>
  <c r="J1289" i="7"/>
  <c r="J1290" i="7"/>
  <c r="J1291" i="7"/>
  <c r="J1292" i="7"/>
  <c r="J1293" i="7"/>
  <c r="J1294" i="7"/>
  <c r="J1295" i="7"/>
  <c r="J1296" i="7"/>
  <c r="J1297" i="7"/>
  <c r="J1298" i="7"/>
  <c r="J1299" i="7"/>
  <c r="J1300" i="7"/>
  <c r="J1301" i="7"/>
  <c r="J1302" i="7"/>
  <c r="J1303" i="7"/>
  <c r="J1304" i="7"/>
  <c r="J1305" i="7"/>
  <c r="J1306" i="7"/>
  <c r="J1307" i="7"/>
  <c r="J1308" i="7"/>
  <c r="J1309" i="7"/>
  <c r="J1310" i="7"/>
  <c r="J1311" i="7"/>
  <c r="J1312" i="7"/>
  <c r="J1313" i="7"/>
  <c r="J1314" i="7"/>
  <c r="J1315" i="7"/>
  <c r="J1316" i="7"/>
  <c r="J1317" i="7"/>
  <c r="J1318" i="7"/>
  <c r="J1319" i="7"/>
  <c r="J1320" i="7"/>
  <c r="J1321" i="7"/>
  <c r="J1322" i="7"/>
  <c r="J1323" i="7"/>
  <c r="J1324" i="7"/>
  <c r="J1325" i="7"/>
  <c r="J1326" i="7"/>
  <c r="J1327" i="7"/>
  <c r="J1328" i="7"/>
  <c r="J1329" i="7"/>
  <c r="J1330" i="7"/>
  <c r="J1331" i="7"/>
  <c r="J1332" i="7"/>
  <c r="J1333" i="7"/>
  <c r="J1334" i="7"/>
  <c r="J1335" i="7"/>
  <c r="J1336" i="7"/>
  <c r="J1337" i="7"/>
  <c r="J1338" i="7"/>
  <c r="J1339" i="7"/>
  <c r="J1340" i="7"/>
  <c r="J1341" i="7"/>
  <c r="J1342" i="7"/>
  <c r="J1343" i="7"/>
  <c r="J1344" i="7"/>
  <c r="J1345" i="7"/>
  <c r="J1346" i="7"/>
  <c r="J1347" i="7"/>
  <c r="J1348" i="7"/>
  <c r="J1349" i="7"/>
  <c r="J1350" i="7"/>
  <c r="J1351" i="7"/>
  <c r="J1352" i="7"/>
  <c r="J1353" i="7"/>
  <c r="J1354" i="7"/>
  <c r="J1355" i="7"/>
  <c r="J1356" i="7"/>
  <c r="J1357" i="7"/>
  <c r="J1358" i="7"/>
  <c r="J1359" i="7"/>
  <c r="J1360" i="7"/>
  <c r="J1361" i="7"/>
  <c r="J1362" i="7"/>
  <c r="J1363" i="7"/>
  <c r="J1364" i="7"/>
  <c r="J1365" i="7"/>
  <c r="J1366" i="7"/>
  <c r="J1367" i="7"/>
  <c r="J1368" i="7"/>
  <c r="J1369" i="7"/>
  <c r="J1370" i="7"/>
  <c r="J1371" i="7"/>
  <c r="J1372" i="7"/>
  <c r="J1373" i="7"/>
  <c r="J1374" i="7"/>
  <c r="J1375" i="7"/>
  <c r="J1376" i="7"/>
  <c r="J1377" i="7"/>
  <c r="J1378" i="7"/>
  <c r="J1379" i="7"/>
  <c r="J1380" i="7"/>
  <c r="J1381" i="7"/>
  <c r="J1382" i="7"/>
  <c r="J1383" i="7"/>
  <c r="J1384" i="7"/>
  <c r="J1385" i="7"/>
  <c r="J1386" i="7"/>
  <c r="J1387" i="7"/>
  <c r="J1388" i="7"/>
  <c r="J1389" i="7"/>
  <c r="J1390" i="7"/>
  <c r="J1391" i="7"/>
  <c r="J1392" i="7"/>
  <c r="J1393" i="7"/>
  <c r="J1394" i="7"/>
  <c r="J1395" i="7"/>
  <c r="J1396" i="7"/>
  <c r="J1397" i="7"/>
  <c r="J1398" i="7"/>
  <c r="J1399" i="7"/>
  <c r="J1400" i="7"/>
  <c r="J1401" i="7"/>
  <c r="J1402" i="7"/>
  <c r="J1403" i="7"/>
  <c r="J1404" i="7"/>
  <c r="J1405" i="7"/>
  <c r="J1406" i="7"/>
  <c r="J1407" i="7"/>
  <c r="J1408" i="7"/>
  <c r="J1409" i="7"/>
  <c r="J1410" i="7"/>
  <c r="J1411" i="7"/>
  <c r="J1412" i="7"/>
  <c r="J1413" i="7"/>
  <c r="J1414" i="7"/>
  <c r="J1415" i="7"/>
  <c r="J1416" i="7"/>
  <c r="J1417" i="7"/>
  <c r="J1418" i="7"/>
  <c r="J1419" i="7"/>
  <c r="J1420" i="7"/>
  <c r="J1421" i="7"/>
  <c r="J1422" i="7"/>
  <c r="J1423" i="7"/>
  <c r="J1424" i="7"/>
  <c r="J1425" i="7"/>
  <c r="J1426" i="7"/>
  <c r="J1427" i="7"/>
  <c r="J1428" i="7"/>
  <c r="J1429" i="7"/>
  <c r="J1430" i="7"/>
  <c r="J1431" i="7"/>
  <c r="J1432" i="7"/>
  <c r="J1433" i="7"/>
  <c r="J1434" i="7"/>
  <c r="J1435" i="7"/>
  <c r="J1436" i="7"/>
  <c r="J1437" i="7"/>
  <c r="J1438" i="7"/>
  <c r="J1439" i="7"/>
  <c r="J1440" i="7"/>
  <c r="J1441" i="7"/>
  <c r="J1442" i="7"/>
  <c r="J1443" i="7"/>
  <c r="J1444" i="7"/>
  <c r="J1445" i="7"/>
  <c r="J1446" i="7"/>
  <c r="J1447" i="7"/>
  <c r="J1448" i="7"/>
  <c r="J1449" i="7"/>
  <c r="J1450" i="7"/>
  <c r="J1451" i="7"/>
  <c r="J1452" i="7"/>
  <c r="J1453" i="7"/>
  <c r="J1454" i="7"/>
  <c r="J1455" i="7"/>
  <c r="J1456" i="7"/>
  <c r="J1457" i="7"/>
  <c r="J1458" i="7"/>
  <c r="J1459" i="7"/>
  <c r="J1460" i="7"/>
  <c r="J1461" i="7"/>
  <c r="J1462" i="7"/>
  <c r="J1463" i="7"/>
  <c r="J1464" i="7"/>
  <c r="J1465" i="7"/>
  <c r="J1466" i="7"/>
  <c r="J1467" i="7"/>
  <c r="J1468" i="7"/>
  <c r="J1469" i="7"/>
  <c r="J1470" i="7"/>
  <c r="J1471" i="7"/>
  <c r="J1472" i="7"/>
  <c r="J1473" i="7"/>
  <c r="J1474" i="7"/>
  <c r="J1475" i="7"/>
  <c r="J1476" i="7"/>
  <c r="J1477" i="7"/>
  <c r="J1478" i="7"/>
  <c r="J1479" i="7"/>
  <c r="J1480" i="7"/>
  <c r="J1481" i="7"/>
  <c r="J1482" i="7"/>
  <c r="J1483" i="7"/>
  <c r="J1484" i="7"/>
  <c r="J1485" i="7"/>
  <c r="J1486" i="7"/>
  <c r="J1487" i="7"/>
  <c r="J1488" i="7"/>
  <c r="J1489" i="7"/>
  <c r="J1490" i="7"/>
  <c r="J1491" i="7"/>
  <c r="J1492" i="7"/>
  <c r="J1493" i="7"/>
  <c r="J1494" i="7"/>
  <c r="J1495" i="7"/>
  <c r="J1496" i="7"/>
  <c r="J1497" i="7"/>
  <c r="J1498" i="7"/>
  <c r="J1499" i="7"/>
  <c r="J1500" i="7"/>
  <c r="J1501" i="7"/>
  <c r="J1502" i="7"/>
  <c r="J1503" i="7"/>
  <c r="J1504" i="7"/>
  <c r="J1505" i="7"/>
  <c r="J1506" i="7"/>
  <c r="J1507" i="7"/>
  <c r="J1508" i="7"/>
  <c r="J1509" i="7"/>
  <c r="J1510" i="7"/>
  <c r="J1511" i="7"/>
  <c r="J1512" i="7"/>
  <c r="J1513" i="7"/>
  <c r="J1514" i="7"/>
  <c r="J1515" i="7"/>
  <c r="J1516" i="7"/>
  <c r="J1517" i="7"/>
  <c r="J1518" i="7"/>
  <c r="J1519" i="7"/>
  <c r="J1520" i="7"/>
  <c r="J1521" i="7"/>
  <c r="J1522" i="7"/>
  <c r="J1523" i="7"/>
  <c r="J1524" i="7"/>
  <c r="J1525" i="7"/>
  <c r="J1526" i="7"/>
  <c r="J1527" i="7"/>
  <c r="J1528" i="7"/>
  <c r="J1529" i="7"/>
  <c r="J1530" i="7"/>
  <c r="J1531" i="7"/>
  <c r="J1532" i="7"/>
  <c r="J1533" i="7"/>
  <c r="J1534" i="7"/>
  <c r="J1535" i="7"/>
  <c r="J1536" i="7"/>
  <c r="J1537" i="7"/>
  <c r="J1538" i="7"/>
  <c r="J1539" i="7"/>
  <c r="J1540" i="7"/>
  <c r="J1541" i="7"/>
  <c r="J1542" i="7"/>
  <c r="J1543" i="7"/>
  <c r="J1544" i="7"/>
  <c r="J1545" i="7"/>
  <c r="J1546" i="7"/>
  <c r="J1547" i="7"/>
  <c r="J1548" i="7"/>
  <c r="J1549" i="7"/>
  <c r="J1550" i="7"/>
  <c r="J1551" i="7"/>
  <c r="J1552" i="7"/>
  <c r="J1553" i="7"/>
  <c r="J1554" i="7"/>
  <c r="J1555" i="7"/>
  <c r="J1556" i="7"/>
  <c r="J1557" i="7"/>
  <c r="J1558" i="7"/>
  <c r="J1559" i="7"/>
  <c r="J1560" i="7"/>
  <c r="J1561" i="7"/>
  <c r="J1562" i="7"/>
  <c r="J1563" i="7"/>
  <c r="J1564" i="7"/>
  <c r="J1565" i="7"/>
  <c r="J1566" i="7"/>
  <c r="J1567" i="7"/>
  <c r="J1568" i="7"/>
  <c r="J1569" i="7"/>
  <c r="J1570" i="7"/>
  <c r="J1571" i="7"/>
  <c r="J1572" i="7"/>
  <c r="J1573" i="7"/>
  <c r="J1574" i="7"/>
  <c r="J1575" i="7"/>
  <c r="J1576" i="7"/>
  <c r="J1577" i="7"/>
  <c r="J1578" i="7"/>
  <c r="J1579" i="7"/>
  <c r="J1580" i="7"/>
  <c r="J1581" i="7"/>
  <c r="J1582" i="7"/>
  <c r="J1583" i="7"/>
  <c r="J1584" i="7"/>
  <c r="J1585" i="7"/>
  <c r="J1586" i="7"/>
  <c r="J1587" i="7"/>
  <c r="J1588" i="7"/>
  <c r="J1589" i="7"/>
  <c r="J1590" i="7"/>
  <c r="J1591" i="7"/>
  <c r="J1592" i="7"/>
  <c r="J1593" i="7"/>
  <c r="J1594" i="7"/>
  <c r="J1595" i="7"/>
  <c r="J1596" i="7"/>
  <c r="J1597" i="7"/>
  <c r="J1598" i="7"/>
  <c r="J1599" i="7"/>
  <c r="J1600" i="7"/>
  <c r="J1601" i="7"/>
  <c r="J1602" i="7"/>
  <c r="J1603" i="7"/>
  <c r="J1604" i="7"/>
  <c r="J1605" i="7"/>
  <c r="J1606" i="7"/>
  <c r="J1607" i="7"/>
  <c r="J1608" i="7"/>
  <c r="J1609" i="7"/>
  <c r="J1610" i="7"/>
  <c r="J1611" i="7"/>
  <c r="J1612" i="7"/>
  <c r="J1613" i="7"/>
  <c r="J1614" i="7"/>
  <c r="J1615" i="7"/>
  <c r="J1616" i="7"/>
  <c r="J1617" i="7"/>
  <c r="J1618" i="7"/>
  <c r="J1619" i="7"/>
  <c r="J1620" i="7"/>
  <c r="J1621" i="7"/>
  <c r="J1622" i="7"/>
  <c r="J1623" i="7"/>
  <c r="J1624" i="7"/>
  <c r="J1625" i="7"/>
  <c r="J1626" i="7"/>
  <c r="J1627" i="7"/>
  <c r="J1628" i="7"/>
  <c r="J1629" i="7"/>
  <c r="J1630" i="7"/>
  <c r="J1631" i="7"/>
  <c r="J1632" i="7"/>
  <c r="J1633" i="7"/>
  <c r="J1634" i="7"/>
  <c r="J1635" i="7"/>
  <c r="J1636" i="7"/>
  <c r="J1637" i="7"/>
  <c r="J1638" i="7"/>
  <c r="J1639" i="7"/>
  <c r="J1640" i="7"/>
  <c r="J1641" i="7"/>
  <c r="J1642" i="7"/>
  <c r="J1643" i="7"/>
  <c r="J1644" i="7"/>
  <c r="J1645" i="7"/>
  <c r="J1646" i="7"/>
  <c r="J1647" i="7"/>
  <c r="J1648" i="7"/>
  <c r="J1649" i="7"/>
  <c r="J1650" i="7"/>
  <c r="J1651" i="7"/>
  <c r="J1652" i="7"/>
  <c r="J1653" i="7"/>
  <c r="J1654" i="7"/>
  <c r="J1655" i="7"/>
  <c r="J1656" i="7"/>
  <c r="J1657" i="7"/>
  <c r="J1658" i="7"/>
  <c r="J1659" i="7"/>
  <c r="J1660" i="7"/>
  <c r="J1661" i="7"/>
  <c r="J1662" i="7"/>
  <c r="J1663" i="7"/>
  <c r="J1664" i="7"/>
  <c r="J1665" i="7"/>
  <c r="J1666" i="7"/>
  <c r="J1667" i="7"/>
  <c r="J1668" i="7"/>
  <c r="J1669" i="7"/>
  <c r="J1670" i="7"/>
  <c r="J1671" i="7"/>
  <c r="J1672" i="7"/>
  <c r="J1673" i="7"/>
  <c r="J1674" i="7"/>
  <c r="J1675" i="7"/>
  <c r="J1676" i="7"/>
  <c r="J1677" i="7"/>
  <c r="J1678" i="7"/>
  <c r="J1679" i="7"/>
  <c r="J1680" i="7"/>
  <c r="J1681" i="7"/>
  <c r="J1682" i="7"/>
  <c r="J1683" i="7"/>
  <c r="J1684" i="7"/>
  <c r="J1685" i="7"/>
  <c r="J1686" i="7"/>
  <c r="J1687" i="7"/>
  <c r="J1688" i="7"/>
  <c r="J1689" i="7"/>
  <c r="J1690" i="7"/>
  <c r="J1691" i="7"/>
  <c r="J1692" i="7"/>
  <c r="J1693" i="7"/>
  <c r="J1694" i="7"/>
  <c r="J1695" i="7"/>
  <c r="J1696" i="7"/>
  <c r="J1697" i="7"/>
  <c r="J1698" i="7"/>
  <c r="J1699" i="7"/>
  <c r="J1700" i="7"/>
  <c r="J1701" i="7"/>
  <c r="J1702" i="7"/>
  <c r="J1703" i="7"/>
  <c r="J1704" i="7"/>
  <c r="J1705" i="7"/>
  <c r="J1706" i="7"/>
  <c r="J1707" i="7"/>
  <c r="J1708" i="7"/>
  <c r="J1709" i="7"/>
  <c r="J1710" i="7"/>
  <c r="J1711" i="7"/>
  <c r="J1712" i="7"/>
  <c r="J1713" i="7"/>
  <c r="J1714" i="7"/>
  <c r="J1715" i="7"/>
  <c r="J1716" i="7"/>
  <c r="J1717" i="7"/>
  <c r="J1718" i="7"/>
  <c r="J1719" i="7"/>
  <c r="J1720" i="7"/>
  <c r="J1721" i="7"/>
  <c r="J1722" i="7"/>
  <c r="J1723" i="7"/>
  <c r="J1724" i="7"/>
  <c r="J1725" i="7"/>
  <c r="J1726" i="7"/>
  <c r="J1727" i="7"/>
  <c r="J1728" i="7"/>
  <c r="J1729" i="7"/>
  <c r="J1730" i="7"/>
  <c r="J1731" i="7"/>
  <c r="J1732" i="7"/>
  <c r="J1733" i="7"/>
  <c r="J1734" i="7"/>
  <c r="J1735" i="7"/>
  <c r="J1736" i="7"/>
  <c r="J1737" i="7"/>
  <c r="J1738" i="7"/>
  <c r="J1739" i="7"/>
  <c r="J1740" i="7"/>
  <c r="J1741" i="7"/>
  <c r="J1742" i="7"/>
  <c r="J1743" i="7"/>
  <c r="J1744" i="7"/>
  <c r="J1745" i="7"/>
  <c r="J1746" i="7"/>
  <c r="J1747" i="7"/>
  <c r="J1748" i="7"/>
  <c r="J1749" i="7"/>
  <c r="J1750" i="7"/>
  <c r="J1751" i="7"/>
  <c r="J1752" i="7"/>
  <c r="J1753" i="7"/>
  <c r="J1754" i="7"/>
  <c r="J1755" i="7"/>
  <c r="J1756" i="7"/>
  <c r="J1757" i="7"/>
  <c r="J1758" i="7"/>
  <c r="J1759" i="7"/>
  <c r="J1760" i="7"/>
  <c r="J1761" i="7"/>
  <c r="J1762" i="7"/>
  <c r="J1763" i="7"/>
  <c r="J1764" i="7"/>
  <c r="J1765" i="7"/>
  <c r="J1766" i="7"/>
  <c r="J1767" i="7"/>
  <c r="J1768" i="7"/>
  <c r="J1769" i="7"/>
  <c r="J1770" i="7"/>
  <c r="J1771" i="7"/>
  <c r="J1772" i="7"/>
  <c r="J1773" i="7"/>
  <c r="J1774" i="7"/>
  <c r="J1775" i="7"/>
  <c r="J1776" i="7"/>
  <c r="J1777" i="7"/>
  <c r="J1778" i="7"/>
  <c r="J1779" i="7"/>
  <c r="J1780" i="7"/>
  <c r="J1781" i="7"/>
  <c r="J1782" i="7"/>
  <c r="J1783" i="7"/>
  <c r="J1784" i="7"/>
  <c r="J1785" i="7"/>
  <c r="J1786" i="7"/>
  <c r="J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H1258" i="7"/>
  <c r="H1259" i="7"/>
  <c r="H1260" i="7"/>
  <c r="H1261" i="7"/>
  <c r="H1262" i="7"/>
  <c r="H1263" i="7"/>
  <c r="H1264" i="7"/>
  <c r="H1265" i="7"/>
  <c r="H1266" i="7"/>
  <c r="H1267" i="7"/>
  <c r="H1268" i="7"/>
  <c r="H1269" i="7"/>
  <c r="H1270" i="7"/>
  <c r="H1271" i="7"/>
  <c r="H1272" i="7"/>
  <c r="H1273" i="7"/>
  <c r="H1274" i="7"/>
  <c r="H1275" i="7"/>
  <c r="H1276" i="7"/>
  <c r="H1277" i="7"/>
  <c r="H1278" i="7"/>
  <c r="H1279" i="7"/>
  <c r="H1280" i="7"/>
  <c r="H1281" i="7"/>
  <c r="H1282" i="7"/>
  <c r="H1283" i="7"/>
  <c r="H1284" i="7"/>
  <c r="H1285" i="7"/>
  <c r="H1286" i="7"/>
  <c r="H1287" i="7"/>
  <c r="H1288" i="7"/>
  <c r="H1289" i="7"/>
  <c r="H1290" i="7"/>
  <c r="H1291" i="7"/>
  <c r="H1292" i="7"/>
  <c r="H1293" i="7"/>
  <c r="H1294" i="7"/>
  <c r="H1295" i="7"/>
  <c r="H1296" i="7"/>
  <c r="H1297" i="7"/>
  <c r="H1298" i="7"/>
  <c r="H1299" i="7"/>
  <c r="H1300" i="7"/>
  <c r="H1301" i="7"/>
  <c r="H1302" i="7"/>
  <c r="H1303" i="7"/>
  <c r="H1304" i="7"/>
  <c r="H1305" i="7"/>
  <c r="H1306" i="7"/>
  <c r="H1307" i="7"/>
  <c r="H1308" i="7"/>
  <c r="H1309" i="7"/>
  <c r="H1310" i="7"/>
  <c r="H1311" i="7"/>
  <c r="H1312" i="7"/>
  <c r="H1313" i="7"/>
  <c r="H1314" i="7"/>
  <c r="H1315" i="7"/>
  <c r="H1316" i="7"/>
  <c r="H1317" i="7"/>
  <c r="H1318" i="7"/>
  <c r="H1319" i="7"/>
  <c r="H1320" i="7"/>
  <c r="H1321" i="7"/>
  <c r="H1322" i="7"/>
  <c r="H1323" i="7"/>
  <c r="H1324" i="7"/>
  <c r="H1325" i="7"/>
  <c r="H1326" i="7"/>
  <c r="H1327" i="7"/>
  <c r="H1328" i="7"/>
  <c r="H1329" i="7"/>
  <c r="H1330" i="7"/>
  <c r="H1331" i="7"/>
  <c r="H1332" i="7"/>
  <c r="H1333" i="7"/>
  <c r="H1334" i="7"/>
  <c r="H1335" i="7"/>
  <c r="H1336" i="7"/>
  <c r="H1337" i="7"/>
  <c r="H1338" i="7"/>
  <c r="H1339" i="7"/>
  <c r="H1340" i="7"/>
  <c r="H1341" i="7"/>
  <c r="H1342" i="7"/>
  <c r="H1343" i="7"/>
  <c r="H1344" i="7"/>
  <c r="H1345" i="7"/>
  <c r="H1346" i="7"/>
  <c r="H1347" i="7"/>
  <c r="H1348" i="7"/>
  <c r="H1349" i="7"/>
  <c r="H1350" i="7"/>
  <c r="H1351" i="7"/>
  <c r="H1352" i="7"/>
  <c r="H1353" i="7"/>
  <c r="H1354" i="7"/>
  <c r="H1355" i="7"/>
  <c r="H1356" i="7"/>
  <c r="H1357" i="7"/>
  <c r="H1358" i="7"/>
  <c r="H1359" i="7"/>
  <c r="H1360" i="7"/>
  <c r="H1361" i="7"/>
  <c r="H1362" i="7"/>
  <c r="H1363" i="7"/>
  <c r="H1364" i="7"/>
  <c r="H1365" i="7"/>
  <c r="H1366" i="7"/>
  <c r="H1367" i="7"/>
  <c r="H1368" i="7"/>
  <c r="H1369" i="7"/>
  <c r="H1370" i="7"/>
  <c r="H1371" i="7"/>
  <c r="H1372" i="7"/>
  <c r="H1373" i="7"/>
  <c r="H1374" i="7"/>
  <c r="H1375" i="7"/>
  <c r="H1376" i="7"/>
  <c r="H1377" i="7"/>
  <c r="H1378" i="7"/>
  <c r="H1379" i="7"/>
  <c r="H1380" i="7"/>
  <c r="H1381" i="7"/>
  <c r="H1382" i="7"/>
  <c r="H1383" i="7"/>
  <c r="H1384" i="7"/>
  <c r="H1385" i="7"/>
  <c r="H1386" i="7"/>
  <c r="H1387" i="7"/>
  <c r="H1388" i="7"/>
  <c r="H1389" i="7"/>
  <c r="H1390" i="7"/>
  <c r="H1391" i="7"/>
  <c r="H1392" i="7"/>
  <c r="H1393" i="7"/>
  <c r="H1394" i="7"/>
  <c r="H1395" i="7"/>
  <c r="H1396" i="7"/>
  <c r="H1397" i="7"/>
  <c r="H1398" i="7"/>
  <c r="H1399" i="7"/>
  <c r="H1400" i="7"/>
  <c r="H1401" i="7"/>
  <c r="H1402" i="7"/>
  <c r="H1403" i="7"/>
  <c r="H1404" i="7"/>
  <c r="H1405" i="7"/>
  <c r="H1406" i="7"/>
  <c r="H1407" i="7"/>
  <c r="H1408" i="7"/>
  <c r="H1409" i="7"/>
  <c r="H1410" i="7"/>
  <c r="H1411" i="7"/>
  <c r="H1412" i="7"/>
  <c r="H1413" i="7"/>
  <c r="H1414" i="7"/>
  <c r="H1415" i="7"/>
  <c r="H1416" i="7"/>
  <c r="H1417" i="7"/>
  <c r="H1418" i="7"/>
  <c r="H1419" i="7"/>
  <c r="H1420" i="7"/>
  <c r="H1421" i="7"/>
  <c r="H1422" i="7"/>
  <c r="H1423" i="7"/>
  <c r="H1424" i="7"/>
  <c r="H1425" i="7"/>
  <c r="H1426" i="7"/>
  <c r="H1427" i="7"/>
  <c r="H1428" i="7"/>
  <c r="H1429" i="7"/>
  <c r="H1430" i="7"/>
  <c r="H1431" i="7"/>
  <c r="H1432" i="7"/>
  <c r="H1433" i="7"/>
  <c r="H1434" i="7"/>
  <c r="H1435" i="7"/>
  <c r="H1436" i="7"/>
  <c r="H1437" i="7"/>
  <c r="H1438" i="7"/>
  <c r="H1439" i="7"/>
  <c r="H1440" i="7"/>
  <c r="H1441" i="7"/>
  <c r="H1442" i="7"/>
  <c r="H1443" i="7"/>
  <c r="H1444" i="7"/>
  <c r="H1445" i="7"/>
  <c r="H1446" i="7"/>
  <c r="H1447" i="7"/>
  <c r="H1448" i="7"/>
  <c r="H1449" i="7"/>
  <c r="H1450" i="7"/>
  <c r="H1451" i="7"/>
  <c r="H1452" i="7"/>
  <c r="H1453" i="7"/>
  <c r="H1454" i="7"/>
  <c r="H1455" i="7"/>
  <c r="H1456" i="7"/>
  <c r="H1457" i="7"/>
  <c r="H1458" i="7"/>
  <c r="H1459" i="7"/>
  <c r="H1460" i="7"/>
  <c r="H1461" i="7"/>
  <c r="H1462" i="7"/>
  <c r="H1463" i="7"/>
  <c r="H1464" i="7"/>
  <c r="H1465" i="7"/>
  <c r="H1466" i="7"/>
  <c r="H1467" i="7"/>
  <c r="H1468" i="7"/>
  <c r="H1469" i="7"/>
  <c r="H1470" i="7"/>
  <c r="H1471" i="7"/>
  <c r="H1472" i="7"/>
  <c r="H1473" i="7"/>
  <c r="H1474" i="7"/>
  <c r="H1475" i="7"/>
  <c r="H1476" i="7"/>
  <c r="H1477" i="7"/>
  <c r="H1478" i="7"/>
  <c r="H1479" i="7"/>
  <c r="H1480" i="7"/>
  <c r="H1481" i="7"/>
  <c r="H1482" i="7"/>
  <c r="H1483" i="7"/>
  <c r="H1484" i="7"/>
  <c r="H1485" i="7"/>
  <c r="H1486" i="7"/>
  <c r="H1487" i="7"/>
  <c r="H1488" i="7"/>
  <c r="H1489" i="7"/>
  <c r="H1490" i="7"/>
  <c r="H1491" i="7"/>
  <c r="H1492" i="7"/>
  <c r="H1493" i="7"/>
  <c r="H1494" i="7"/>
  <c r="H1495" i="7"/>
  <c r="H1496" i="7"/>
  <c r="H1497" i="7"/>
  <c r="H1498" i="7"/>
  <c r="H1499" i="7"/>
  <c r="H1500" i="7"/>
  <c r="H1501" i="7"/>
  <c r="H1502" i="7"/>
  <c r="H1503" i="7"/>
  <c r="H1504" i="7"/>
  <c r="H1505" i="7"/>
  <c r="H1506" i="7"/>
  <c r="H1507" i="7"/>
  <c r="H1508" i="7"/>
  <c r="H1509" i="7"/>
  <c r="H1510" i="7"/>
  <c r="H1511" i="7"/>
  <c r="H1512" i="7"/>
  <c r="H1513" i="7"/>
  <c r="H1514" i="7"/>
  <c r="H1515" i="7"/>
  <c r="H1516" i="7"/>
  <c r="H1517" i="7"/>
  <c r="H1518" i="7"/>
  <c r="H1519" i="7"/>
  <c r="H1520" i="7"/>
  <c r="H1521" i="7"/>
  <c r="H1522" i="7"/>
  <c r="H1523" i="7"/>
  <c r="H1524" i="7"/>
  <c r="H1525" i="7"/>
  <c r="H1526" i="7"/>
  <c r="H1527" i="7"/>
  <c r="H1528" i="7"/>
  <c r="H1529" i="7"/>
  <c r="H1530" i="7"/>
  <c r="H1531" i="7"/>
  <c r="H1532" i="7"/>
  <c r="H1533" i="7"/>
  <c r="H1534" i="7"/>
  <c r="H1535" i="7"/>
  <c r="H1536" i="7"/>
  <c r="H1537" i="7"/>
  <c r="H1538" i="7"/>
  <c r="H1539" i="7"/>
  <c r="H1540" i="7"/>
  <c r="H1541" i="7"/>
  <c r="H1542" i="7"/>
  <c r="H1543" i="7"/>
  <c r="H1544" i="7"/>
  <c r="H1545" i="7"/>
  <c r="H1546" i="7"/>
  <c r="H1547" i="7"/>
  <c r="H1548" i="7"/>
  <c r="H1549" i="7"/>
  <c r="H1550" i="7"/>
  <c r="H1551" i="7"/>
  <c r="H1552" i="7"/>
  <c r="H1553" i="7"/>
  <c r="H1554" i="7"/>
  <c r="H1555" i="7"/>
  <c r="H1556" i="7"/>
  <c r="H1557" i="7"/>
  <c r="H1558" i="7"/>
  <c r="H1559" i="7"/>
  <c r="H1560" i="7"/>
  <c r="H1561" i="7"/>
  <c r="H1562" i="7"/>
  <c r="H1563" i="7"/>
  <c r="H1564" i="7"/>
  <c r="H1565" i="7"/>
  <c r="H1566" i="7"/>
  <c r="H1567" i="7"/>
  <c r="H1568" i="7"/>
  <c r="H1569" i="7"/>
  <c r="H1570" i="7"/>
  <c r="H1571" i="7"/>
  <c r="H1572" i="7"/>
  <c r="H1573" i="7"/>
  <c r="H1574" i="7"/>
  <c r="H1575" i="7"/>
  <c r="H1576" i="7"/>
  <c r="H1577" i="7"/>
  <c r="H1578" i="7"/>
  <c r="H1579" i="7"/>
  <c r="H1580" i="7"/>
  <c r="H1581" i="7"/>
  <c r="H1582" i="7"/>
  <c r="H1583" i="7"/>
  <c r="H1584" i="7"/>
  <c r="H1585" i="7"/>
  <c r="H1586" i="7"/>
  <c r="H1587" i="7"/>
  <c r="H1588" i="7"/>
  <c r="H1589" i="7"/>
  <c r="H1590" i="7"/>
  <c r="H1591" i="7"/>
  <c r="H1592" i="7"/>
  <c r="H1593" i="7"/>
  <c r="H1594" i="7"/>
  <c r="H1595" i="7"/>
  <c r="H1596" i="7"/>
  <c r="H1597" i="7"/>
  <c r="H1598" i="7"/>
  <c r="H1599" i="7"/>
  <c r="H1600" i="7"/>
  <c r="H1601" i="7"/>
  <c r="H1602" i="7"/>
  <c r="H1603" i="7"/>
  <c r="H1604" i="7"/>
  <c r="H1605" i="7"/>
  <c r="H1606" i="7"/>
  <c r="H1607" i="7"/>
  <c r="H1608" i="7"/>
  <c r="H1609" i="7"/>
  <c r="H1610" i="7"/>
  <c r="H1611" i="7"/>
  <c r="H1612" i="7"/>
  <c r="H1613" i="7"/>
  <c r="H1614" i="7"/>
  <c r="H1615" i="7"/>
  <c r="H1616" i="7"/>
  <c r="H1617" i="7"/>
  <c r="H1618" i="7"/>
  <c r="H1619" i="7"/>
  <c r="H1620" i="7"/>
  <c r="H1621" i="7"/>
  <c r="H1622" i="7"/>
  <c r="H1623" i="7"/>
  <c r="H1624" i="7"/>
  <c r="H1625" i="7"/>
  <c r="H1626" i="7"/>
  <c r="H1627" i="7"/>
  <c r="H1628" i="7"/>
  <c r="H1629" i="7"/>
  <c r="H1630" i="7"/>
  <c r="H1631" i="7"/>
  <c r="H1632" i="7"/>
  <c r="H1633" i="7"/>
  <c r="H1634" i="7"/>
  <c r="H1635" i="7"/>
  <c r="H1636" i="7"/>
  <c r="H1637" i="7"/>
  <c r="H1638" i="7"/>
  <c r="H1639" i="7"/>
  <c r="H1640" i="7"/>
  <c r="H1641" i="7"/>
  <c r="H1642" i="7"/>
  <c r="H1643" i="7"/>
  <c r="H1644" i="7"/>
  <c r="H1645" i="7"/>
  <c r="H1646" i="7"/>
  <c r="H1647" i="7"/>
  <c r="H1648" i="7"/>
  <c r="H1649" i="7"/>
  <c r="H1650" i="7"/>
  <c r="H1651" i="7"/>
  <c r="H1652" i="7"/>
  <c r="H1653" i="7"/>
  <c r="H1654" i="7"/>
  <c r="H1655" i="7"/>
  <c r="H1656" i="7"/>
  <c r="H1657" i="7"/>
  <c r="H1658" i="7"/>
  <c r="H1659" i="7"/>
  <c r="H1660" i="7"/>
  <c r="H1661" i="7"/>
  <c r="H1662" i="7"/>
  <c r="H1663" i="7"/>
  <c r="H1664" i="7"/>
  <c r="H1665" i="7"/>
  <c r="H1666" i="7"/>
  <c r="H1667" i="7"/>
  <c r="H1668" i="7"/>
  <c r="H1669" i="7"/>
  <c r="H1670" i="7"/>
  <c r="H1671" i="7"/>
  <c r="H1672" i="7"/>
  <c r="H1673" i="7"/>
  <c r="H1674" i="7"/>
  <c r="H1675" i="7"/>
  <c r="H1676" i="7"/>
  <c r="H1677" i="7"/>
  <c r="H1678" i="7"/>
  <c r="H1679" i="7"/>
  <c r="H1680" i="7"/>
  <c r="H1681" i="7"/>
  <c r="H1682" i="7"/>
  <c r="H1683" i="7"/>
  <c r="H1684" i="7"/>
  <c r="H1685" i="7"/>
  <c r="H1686" i="7"/>
  <c r="H1687" i="7"/>
  <c r="H1688" i="7"/>
  <c r="H1689" i="7"/>
  <c r="H1690" i="7"/>
  <c r="H1691" i="7"/>
  <c r="H1692" i="7"/>
  <c r="H1693" i="7"/>
  <c r="H1694" i="7"/>
  <c r="H1695" i="7"/>
  <c r="H1696" i="7"/>
  <c r="H1697" i="7"/>
  <c r="H1698" i="7"/>
  <c r="H1699" i="7"/>
  <c r="H1700" i="7"/>
  <c r="H1701" i="7"/>
  <c r="H1702" i="7"/>
  <c r="H1703" i="7"/>
  <c r="H1704" i="7"/>
  <c r="H1705" i="7"/>
  <c r="H1706" i="7"/>
  <c r="H1707" i="7"/>
  <c r="H1708" i="7"/>
  <c r="H1709" i="7"/>
  <c r="H1710" i="7"/>
  <c r="H1711" i="7"/>
  <c r="H1712" i="7"/>
  <c r="H1713" i="7"/>
  <c r="H1714" i="7"/>
  <c r="H1715" i="7"/>
  <c r="H1716" i="7"/>
  <c r="H1717" i="7"/>
  <c r="H1718" i="7"/>
  <c r="H1719" i="7"/>
  <c r="H1720" i="7"/>
  <c r="H1721" i="7"/>
  <c r="H1722" i="7"/>
  <c r="H1723" i="7"/>
  <c r="H1724" i="7"/>
  <c r="H1725" i="7"/>
  <c r="H1726" i="7"/>
  <c r="H1727" i="7"/>
  <c r="H1728" i="7"/>
  <c r="H1729" i="7"/>
  <c r="H1730" i="7"/>
  <c r="H1731" i="7"/>
  <c r="H1732" i="7"/>
  <c r="H1733" i="7"/>
  <c r="H1734" i="7"/>
  <c r="H1735" i="7"/>
  <c r="H1736" i="7"/>
  <c r="H1737" i="7"/>
  <c r="H1738" i="7"/>
  <c r="H1739" i="7"/>
  <c r="H1740" i="7"/>
  <c r="H1741" i="7"/>
  <c r="H1742" i="7"/>
  <c r="H1743" i="7"/>
  <c r="H1744" i="7"/>
  <c r="H1745" i="7"/>
  <c r="H1746" i="7"/>
  <c r="H1747" i="7"/>
  <c r="H1748" i="7"/>
  <c r="H1749" i="7"/>
  <c r="H1750" i="7"/>
  <c r="H1751" i="7"/>
  <c r="H1752" i="7"/>
  <c r="H1753" i="7"/>
  <c r="H1754" i="7"/>
  <c r="H1755" i="7"/>
  <c r="H1756" i="7"/>
  <c r="H1757" i="7"/>
  <c r="H1758" i="7"/>
  <c r="H1759" i="7"/>
  <c r="H1760" i="7"/>
  <c r="H1761" i="7"/>
  <c r="H1762" i="7"/>
  <c r="H1763" i="7"/>
  <c r="H1764" i="7"/>
  <c r="H1765" i="7"/>
  <c r="H1766" i="7"/>
  <c r="H1767" i="7"/>
  <c r="H1768" i="7"/>
  <c r="H1769" i="7"/>
  <c r="H1770" i="7"/>
  <c r="H1771" i="7"/>
  <c r="H1772" i="7"/>
  <c r="H1773" i="7"/>
  <c r="H1774" i="7"/>
  <c r="H1775" i="7"/>
  <c r="H1776" i="7"/>
  <c r="H1777" i="7"/>
  <c r="H1778" i="7"/>
  <c r="H1779" i="7"/>
  <c r="H1780" i="7"/>
  <c r="H1781" i="7"/>
  <c r="H1782" i="7"/>
  <c r="H1783" i="7"/>
  <c r="H1784" i="7"/>
  <c r="H1785" i="7"/>
  <c r="H1786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2" i="7"/>
</calcChain>
</file>

<file path=xl/sharedStrings.xml><?xml version="1.0" encoding="utf-8"?>
<sst xmlns="http://schemas.openxmlformats.org/spreadsheetml/2006/main" count="23525" uniqueCount="653">
  <si>
    <t>DELITO</t>
  </si>
  <si>
    <t>DEPARTAMENTO</t>
  </si>
  <si>
    <t>MUNICIPIO</t>
  </si>
  <si>
    <t>CODIGO DANE</t>
  </si>
  <si>
    <t>ARMAS MEDIOS</t>
  </si>
  <si>
    <t>FECHA HECHO</t>
  </si>
  <si>
    <t>GENERO</t>
  </si>
  <si>
    <t>EDAD</t>
  </si>
  <si>
    <t>CANTIDAD</t>
  </si>
  <si>
    <t>PIRATERIA TERRESTRE</t>
  </si>
  <si>
    <t>ATLÁNTICO</t>
  </si>
  <si>
    <t>SOLEDAD</t>
  </si>
  <si>
    <t>08758000</t>
  </si>
  <si>
    <t>ARMA DE FUEGO</t>
  </si>
  <si>
    <t>MASCULINO</t>
  </si>
  <si>
    <t>ADULTOS</t>
  </si>
  <si>
    <t>QUINDÍO</t>
  </si>
  <si>
    <t>CALARCA</t>
  </si>
  <si>
    <t>63130000</t>
  </si>
  <si>
    <t>ARMA BLANCA / CORTOPUNZANTE</t>
  </si>
  <si>
    <t>N/D</t>
  </si>
  <si>
    <t>CESAR</t>
  </si>
  <si>
    <t>EL COPEY</t>
  </si>
  <si>
    <t>20238000</t>
  </si>
  <si>
    <t>RÍO DE ORO</t>
  </si>
  <si>
    <t>20614000</t>
  </si>
  <si>
    <t>ESCOPOLAMINA</t>
  </si>
  <si>
    <t>PUTUMAYO</t>
  </si>
  <si>
    <t>PUERTO ASÍS</t>
  </si>
  <si>
    <t>86568000</t>
  </si>
  <si>
    <t>ANTIOQUIA</t>
  </si>
  <si>
    <t>ITAGUI</t>
  </si>
  <si>
    <t>05360000</t>
  </si>
  <si>
    <t>CUNDINAMARCA</t>
  </si>
  <si>
    <t>BOGOTÁ D.C. (CT)</t>
  </si>
  <si>
    <t>11001000</t>
  </si>
  <si>
    <t>RISARALDA</t>
  </si>
  <si>
    <t>BALBOA</t>
  </si>
  <si>
    <t>66075000</t>
  </si>
  <si>
    <t>VALLE</t>
  </si>
  <si>
    <t>BUENAVENTURA</t>
  </si>
  <si>
    <t>76109000</t>
  </si>
  <si>
    <t>SABANETA</t>
  </si>
  <si>
    <t>05631000</t>
  </si>
  <si>
    <t>CÓRDOBA</t>
  </si>
  <si>
    <t>PLANETA RICA</t>
  </si>
  <si>
    <t>23555000</t>
  </si>
  <si>
    <t>NORTE DE SANTANDER</t>
  </si>
  <si>
    <t>ABREGO</t>
  </si>
  <si>
    <t>54003000</t>
  </si>
  <si>
    <t>TOLIMA</t>
  </si>
  <si>
    <t>FLANDES</t>
  </si>
  <si>
    <t>73275000</t>
  </si>
  <si>
    <t>SAN PEDRO</t>
  </si>
  <si>
    <t>76670000</t>
  </si>
  <si>
    <t>ZARZAL</t>
  </si>
  <si>
    <t>76895000</t>
  </si>
  <si>
    <t>MOSQUERA</t>
  </si>
  <si>
    <t>25473000</t>
  </si>
  <si>
    <t>SIN EMPLEO DE ARMAS</t>
  </si>
  <si>
    <t>YOTOCO</t>
  </si>
  <si>
    <t>76890000</t>
  </si>
  <si>
    <t>YOLOMBÓ</t>
  </si>
  <si>
    <t>05890000</t>
  </si>
  <si>
    <t>FACATATIVÁ</t>
  </si>
  <si>
    <t>25269000</t>
  </si>
  <si>
    <t>TULUÁ</t>
  </si>
  <si>
    <t>76834000</t>
  </si>
  <si>
    <t>ARAUCA</t>
  </si>
  <si>
    <t>SARAVENA</t>
  </si>
  <si>
    <t>81736000</t>
  </si>
  <si>
    <t>CONTUNDENTES</t>
  </si>
  <si>
    <t>SAHAGÚN</t>
  </si>
  <si>
    <t>23660000</t>
  </si>
  <si>
    <t>CAUCA</t>
  </si>
  <si>
    <t>VILLA RICA</t>
  </si>
  <si>
    <t>19845000</t>
  </si>
  <si>
    <t>SOACHA</t>
  </si>
  <si>
    <t>25754000</t>
  </si>
  <si>
    <t>TAME</t>
  </si>
  <si>
    <t>81794000</t>
  </si>
  <si>
    <t>SANTANDER</t>
  </si>
  <si>
    <t>LEBRIJA</t>
  </si>
  <si>
    <t>68406000</t>
  </si>
  <si>
    <t>LA ESPERANZA</t>
  </si>
  <si>
    <t>54385000</t>
  </si>
  <si>
    <t>LA ESTRELLA</t>
  </si>
  <si>
    <t>05380000</t>
  </si>
  <si>
    <t>CORINTO</t>
  </si>
  <si>
    <t>19212000</t>
  </si>
  <si>
    <t>MADRID</t>
  </si>
  <si>
    <t>25430000</t>
  </si>
  <si>
    <t>NARIÑO</t>
  </si>
  <si>
    <t>PASTO (CT)</t>
  </si>
  <si>
    <t>52001000</t>
  </si>
  <si>
    <t>CALOTO</t>
  </si>
  <si>
    <t>19142000</t>
  </si>
  <si>
    <t>BOSCONIA</t>
  </si>
  <si>
    <t>20060000</t>
  </si>
  <si>
    <t>BURITICÁ</t>
  </si>
  <si>
    <t>05113000</t>
  </si>
  <si>
    <t>GIRARDOTA</t>
  </si>
  <si>
    <t>05308000</t>
  </si>
  <si>
    <t>LA TEBAIDA</t>
  </si>
  <si>
    <t>63401000</t>
  </si>
  <si>
    <t>CERETÉ</t>
  </si>
  <si>
    <t>23162000</t>
  </si>
  <si>
    <t>SAN CARLOS</t>
  </si>
  <si>
    <t>05649000</t>
  </si>
  <si>
    <t>SUÁREZ</t>
  </si>
  <si>
    <t>19780000</t>
  </si>
  <si>
    <t>GUADUAS</t>
  </si>
  <si>
    <t>25320000</t>
  </si>
  <si>
    <t>CAJIBÍO</t>
  </si>
  <si>
    <t>19130000</t>
  </si>
  <si>
    <t>RIONEGRO</t>
  </si>
  <si>
    <t>05615000</t>
  </si>
  <si>
    <t>BOLÍVAR</t>
  </si>
  <si>
    <t>EL CARMEN DE BOLÍVAR</t>
  </si>
  <si>
    <t>13244000</t>
  </si>
  <si>
    <t>HONDA</t>
  </si>
  <si>
    <t>73349000</t>
  </si>
  <si>
    <t>SUCRE</t>
  </si>
  <si>
    <t>19785000</t>
  </si>
  <si>
    <t>BARRANQUILLA (CT)</t>
  </si>
  <si>
    <t>08001000</t>
  </si>
  <si>
    <t>FORTUL</t>
  </si>
  <si>
    <t>81300000</t>
  </si>
  <si>
    <t>GUAJIRA</t>
  </si>
  <si>
    <t>MANAURE</t>
  </si>
  <si>
    <t>44560000</t>
  </si>
  <si>
    <t>MALLAMA</t>
  </si>
  <si>
    <t>52435000</t>
  </si>
  <si>
    <t>IBAGUÉ (CT)</t>
  </si>
  <si>
    <t>73001000</t>
  </si>
  <si>
    <t>CIMITARRA</t>
  </si>
  <si>
    <t>68190000</t>
  </si>
  <si>
    <t>FUSAGASUGÁ</t>
  </si>
  <si>
    <t>25290000</t>
  </si>
  <si>
    <t>BOYACÁ</t>
  </si>
  <si>
    <t>PUERTO BOYACÁ</t>
  </si>
  <si>
    <t>15572000</t>
  </si>
  <si>
    <t>MERCADERES</t>
  </si>
  <si>
    <t>19450000</t>
  </si>
  <si>
    <t>GUAMO</t>
  </si>
  <si>
    <t>73319000</t>
  </si>
  <si>
    <t>OBANDO</t>
  </si>
  <si>
    <t>76497000</t>
  </si>
  <si>
    <t>BOJACÁ</t>
  </si>
  <si>
    <t>25099000</t>
  </si>
  <si>
    <t>GINEBRA</t>
  </si>
  <si>
    <t>76306000</t>
  </si>
  <si>
    <t>ALBANIA</t>
  </si>
  <si>
    <t>44035000</t>
  </si>
  <si>
    <t>TEORAMA</t>
  </si>
  <si>
    <t>54800000</t>
  </si>
  <si>
    <t>CALDAS</t>
  </si>
  <si>
    <t>05129000</t>
  </si>
  <si>
    <t>COELLO</t>
  </si>
  <si>
    <t>73200000</t>
  </si>
  <si>
    <t>LA VICTORIA</t>
  </si>
  <si>
    <t>76403000</t>
  </si>
  <si>
    <t>SAN JUAN NEPOMUCENO</t>
  </si>
  <si>
    <t>13657000</t>
  </si>
  <si>
    <t>LIBORINA</t>
  </si>
  <si>
    <t>05411000</t>
  </si>
  <si>
    <t>GUACHENÉ</t>
  </si>
  <si>
    <t>19300000</t>
  </si>
  <si>
    <t>GRANADA</t>
  </si>
  <si>
    <t>25312000</t>
  </si>
  <si>
    <t>YARUMAL</t>
  </si>
  <si>
    <t>05887000</t>
  </si>
  <si>
    <t>CALI (CT)</t>
  </si>
  <si>
    <t>76001000</t>
  </si>
  <si>
    <t>DAGUA</t>
  </si>
  <si>
    <t>76233000</t>
  </si>
  <si>
    <t>MAGDALENA</t>
  </si>
  <si>
    <t>PUEBLOVIEJO</t>
  </si>
  <si>
    <t>47570000</t>
  </si>
  <si>
    <t>TIMBÍO</t>
  </si>
  <si>
    <t>19807000</t>
  </si>
  <si>
    <t>PONEDERA</t>
  </si>
  <si>
    <t>08560000</t>
  </si>
  <si>
    <t>TAMINANGO</t>
  </si>
  <si>
    <t>52786000</t>
  </si>
  <si>
    <t>CAUCASIA</t>
  </si>
  <si>
    <t>05154000</t>
  </si>
  <si>
    <t>SAN JACINTO</t>
  </si>
  <si>
    <t>13654000</t>
  </si>
  <si>
    <t>TIBÚ</t>
  </si>
  <si>
    <t>54810000</t>
  </si>
  <si>
    <t>BARBACOAS</t>
  </si>
  <si>
    <t>52079000</t>
  </si>
  <si>
    <t>ROSAS</t>
  </si>
  <si>
    <t>19622000</t>
  </si>
  <si>
    <t>CACHIRÁ</t>
  </si>
  <si>
    <t>54128000</t>
  </si>
  <si>
    <t>SANTA MARTA (CT)</t>
  </si>
  <si>
    <t>47001000</t>
  </si>
  <si>
    <t>ARAUQUITA</t>
  </si>
  <si>
    <t>81065000</t>
  </si>
  <si>
    <t>ALBÁN</t>
  </si>
  <si>
    <t>25019000</t>
  </si>
  <si>
    <t>GIRARDOT</t>
  </si>
  <si>
    <t>25307000</t>
  </si>
  <si>
    <t>MELGAR</t>
  </si>
  <si>
    <t>73449000</t>
  </si>
  <si>
    <t>AGUACHICA</t>
  </si>
  <si>
    <t>20011000</t>
  </si>
  <si>
    <t>SANTA CATALINA</t>
  </si>
  <si>
    <t>13673000</t>
  </si>
  <si>
    <t>SAN MARTÍN</t>
  </si>
  <si>
    <t>20770000</t>
  </si>
  <si>
    <t>LA PLAYA</t>
  </si>
  <si>
    <t>54398000</t>
  </si>
  <si>
    <t>HUILA</t>
  </si>
  <si>
    <t>PITALITO</t>
  </si>
  <si>
    <t>41551000</t>
  </si>
  <si>
    <t>PUERTO WILCHES</t>
  </si>
  <si>
    <t>68575000</t>
  </si>
  <si>
    <t>BELLO</t>
  </si>
  <si>
    <t>05088000</t>
  </si>
  <si>
    <t>ZIPAQUIRÁ</t>
  </si>
  <si>
    <t>25899000</t>
  </si>
  <si>
    <t>RIVERA</t>
  </si>
  <si>
    <t>41615000</t>
  </si>
  <si>
    <t>COCORNÁ</t>
  </si>
  <si>
    <t>05197000</t>
  </si>
  <si>
    <t>IMUÉS</t>
  </si>
  <si>
    <t>52354000</t>
  </si>
  <si>
    <t>SAN FRANCISCO</t>
  </si>
  <si>
    <t>05652000</t>
  </si>
  <si>
    <t>MALAMBO</t>
  </si>
  <si>
    <t>08433000</t>
  </si>
  <si>
    <t>TOCANCIPÁ</t>
  </si>
  <si>
    <t>25817000</t>
  </si>
  <si>
    <t>PIENDAMÓ</t>
  </si>
  <si>
    <t>19548000</t>
  </si>
  <si>
    <t>BUGALAGRANDE</t>
  </si>
  <si>
    <t>76113000</t>
  </si>
  <si>
    <t>ESPINAL</t>
  </si>
  <si>
    <t>73268000</t>
  </si>
  <si>
    <t>SAN LORENZO</t>
  </si>
  <si>
    <t>52687000</t>
  </si>
  <si>
    <t>GUACARÍ</t>
  </si>
  <si>
    <t>76318000</t>
  </si>
  <si>
    <t>CARTAGENA (CT)</t>
  </si>
  <si>
    <t>13001000</t>
  </si>
  <si>
    <t>FUNZA</t>
  </si>
  <si>
    <t>25286000</t>
  </si>
  <si>
    <t>CARTAGO</t>
  </si>
  <si>
    <t>76147000</t>
  </si>
  <si>
    <t>LA JAGUA DEL PILAR</t>
  </si>
  <si>
    <t>44420000</t>
  </si>
  <si>
    <t>GUADALAJARA DE BUGA</t>
  </si>
  <si>
    <t>76111000</t>
  </si>
  <si>
    <t>PALMAR DE VARELA</t>
  </si>
  <si>
    <t>08520000</t>
  </si>
  <si>
    <t>SANTA BÁRBARA</t>
  </si>
  <si>
    <t>05679000</t>
  </si>
  <si>
    <t>LA VEGA</t>
  </si>
  <si>
    <t>25402000</t>
  </si>
  <si>
    <t>SALDAÑA</t>
  </si>
  <si>
    <t>73671000</t>
  </si>
  <si>
    <t>PALMIRA</t>
  </si>
  <si>
    <t>76520000</t>
  </si>
  <si>
    <t>BUCARASICA</t>
  </si>
  <si>
    <t>54109000</t>
  </si>
  <si>
    <t>MONTEBELLO</t>
  </si>
  <si>
    <t>05467000</t>
  </si>
  <si>
    <t>COTA</t>
  </si>
  <si>
    <t>25214000</t>
  </si>
  <si>
    <t>05483000</t>
  </si>
  <si>
    <t>YALÍ</t>
  </si>
  <si>
    <t>05885000</t>
  </si>
  <si>
    <t>LA PINTADA</t>
  </si>
  <si>
    <t>05390000</t>
  </si>
  <si>
    <t>ARJONA</t>
  </si>
  <si>
    <t>13052000</t>
  </si>
  <si>
    <t>FEMENINO</t>
  </si>
  <si>
    <t>GIGANTE</t>
  </si>
  <si>
    <t>41306000</t>
  </si>
  <si>
    <t>CHITAGÁ</t>
  </si>
  <si>
    <t>54174000</t>
  </si>
  <si>
    <t>LA GLORIA</t>
  </si>
  <si>
    <t>20383000</t>
  </si>
  <si>
    <t>DABEIBA</t>
  </si>
  <si>
    <t>05234000</t>
  </si>
  <si>
    <t>AGUSTÍN CODAZZI</t>
  </si>
  <si>
    <t>20013000</t>
  </si>
  <si>
    <t>GALAPA</t>
  </si>
  <si>
    <t>08296000</t>
  </si>
  <si>
    <t>COPACABANA</t>
  </si>
  <si>
    <t>05212000</t>
  </si>
  <si>
    <t>MEDELLÍN (CT)</t>
  </si>
  <si>
    <t>05001000</t>
  </si>
  <si>
    <t>OVEJAS</t>
  </si>
  <si>
    <t>70508000</t>
  </si>
  <si>
    <t>CURITÍ</t>
  </si>
  <si>
    <t>68229000</t>
  </si>
  <si>
    <t>CUBARÁ</t>
  </si>
  <si>
    <t>15223000</t>
  </si>
  <si>
    <t>ARBOLEDAS</t>
  </si>
  <si>
    <t>54051000</t>
  </si>
  <si>
    <t>VALDIVIA</t>
  </si>
  <si>
    <t>05854000</t>
  </si>
  <si>
    <t>VILLETA</t>
  </si>
  <si>
    <t>25875000</t>
  </si>
  <si>
    <t>ANDALUCÍA</t>
  </si>
  <si>
    <t>76036000</t>
  </si>
  <si>
    <t>ARAUCA (CT)</t>
  </si>
  <si>
    <t>81001000</t>
  </si>
  <si>
    <t>SITIONUEVO</t>
  </si>
  <si>
    <t>47745000</t>
  </si>
  <si>
    <t>CHIRIGUANÁ</t>
  </si>
  <si>
    <t>20178000</t>
  </si>
  <si>
    <t>OCAÑA</t>
  </si>
  <si>
    <t>54498000</t>
  </si>
  <si>
    <t>SANTO TOMÁS</t>
  </si>
  <si>
    <t>08685000</t>
  </si>
  <si>
    <t>EL TABLÓN DE GÓMEZ</t>
  </si>
  <si>
    <t>52258000</t>
  </si>
  <si>
    <t>PUERTO TEJADA</t>
  </si>
  <si>
    <t>19573000</t>
  </si>
  <si>
    <t>POPAYÁN (CT)</t>
  </si>
  <si>
    <t>19001000</t>
  </si>
  <si>
    <t>SAN JUAN DEL CESAR</t>
  </si>
  <si>
    <t>44650000</t>
  </si>
  <si>
    <t>SUTATAUSA</t>
  </si>
  <si>
    <t>25781000</t>
  </si>
  <si>
    <t>LA DORADA</t>
  </si>
  <si>
    <t>17380000</t>
  </si>
  <si>
    <t>ENVIGADO</t>
  </si>
  <si>
    <t>05266000</t>
  </si>
  <si>
    <t>EL TARRA</t>
  </si>
  <si>
    <t>54250000</t>
  </si>
  <si>
    <t>EL TAMBO</t>
  </si>
  <si>
    <t>19256000</t>
  </si>
  <si>
    <t>SANTIAGO</t>
  </si>
  <si>
    <t>54680000</t>
  </si>
  <si>
    <t>ARGELIA</t>
  </si>
  <si>
    <t>19050000</t>
  </si>
  <si>
    <t>RESTREPO</t>
  </si>
  <si>
    <t>76606000</t>
  </si>
  <si>
    <t>SAN DIEGO</t>
  </si>
  <si>
    <t>20750000</t>
  </si>
  <si>
    <t>PATÍA</t>
  </si>
  <si>
    <t>19532000</t>
  </si>
  <si>
    <t>NILO</t>
  </si>
  <si>
    <t>25488000</t>
  </si>
  <si>
    <t>PUERTO NARE</t>
  </si>
  <si>
    <t>05585000</t>
  </si>
  <si>
    <t>SABANAGRANDE</t>
  </si>
  <si>
    <t>08634000</t>
  </si>
  <si>
    <t>DIBULLA</t>
  </si>
  <si>
    <t>44090000</t>
  </si>
  <si>
    <t>PAMPLONA</t>
  </si>
  <si>
    <t>54518000</t>
  </si>
  <si>
    <t>PUEBLO NUEVO</t>
  </si>
  <si>
    <t>23570000</t>
  </si>
  <si>
    <t>COYAIMA</t>
  </si>
  <si>
    <t>73217000</t>
  </si>
  <si>
    <t>CAÑASGORDAS</t>
  </si>
  <si>
    <t>05138000</t>
  </si>
  <si>
    <t>EL ZULIA</t>
  </si>
  <si>
    <t>54261000</t>
  </si>
  <si>
    <t>YUMBO</t>
  </si>
  <si>
    <t>76892000</t>
  </si>
  <si>
    <t>BARBOSA</t>
  </si>
  <si>
    <t>05079000</t>
  </si>
  <si>
    <t>CALAMAR</t>
  </si>
  <si>
    <t>13140000</t>
  </si>
  <si>
    <t>SABANA DE TORRES</t>
  </si>
  <si>
    <t>68655000</t>
  </si>
  <si>
    <t>CONVENCIÓN</t>
  </si>
  <si>
    <t>54206000</t>
  </si>
  <si>
    <t>PUERTO SALGAR</t>
  </si>
  <si>
    <t>25572000</t>
  </si>
  <si>
    <t>BUENAVISTA</t>
  </si>
  <si>
    <t>23079000</t>
  </si>
  <si>
    <t>CAMPO DE LA CRUZ</t>
  </si>
  <si>
    <t>08137000</t>
  </si>
  <si>
    <t>ARMENIA (CT)</t>
  </si>
  <si>
    <t>63001000</t>
  </si>
  <si>
    <t>CIÉNAGA</t>
  </si>
  <si>
    <t>47189000</t>
  </si>
  <si>
    <t>PUERTO TRIUNFO</t>
  </si>
  <si>
    <t>05591000</t>
  </si>
  <si>
    <t>VILLA DE SAN DIEGO DE UBATE</t>
  </si>
  <si>
    <t>25843000</t>
  </si>
  <si>
    <t>SILVANIA</t>
  </si>
  <si>
    <t>25743000</t>
  </si>
  <si>
    <t>ALVARADO</t>
  </si>
  <si>
    <t>73026000</t>
  </si>
  <si>
    <t>CÚCUTA (CT)</t>
  </si>
  <si>
    <t>54001000</t>
  </si>
  <si>
    <t>CHACHAGÜÍ</t>
  </si>
  <si>
    <t>52240000</t>
  </si>
  <si>
    <t>ZONA BANANERA</t>
  </si>
  <si>
    <t>47980000</t>
  </si>
  <si>
    <t>SANTANDER DE QUILICHAO</t>
  </si>
  <si>
    <t>19698000</t>
  </si>
  <si>
    <t>SIBATÉ</t>
  </si>
  <si>
    <t>25740000</t>
  </si>
  <si>
    <t>68773000</t>
  </si>
  <si>
    <t>LÉRIDA</t>
  </si>
  <si>
    <t>73408000</t>
  </si>
  <si>
    <t>CÁCERES</t>
  </si>
  <si>
    <t>05120000</t>
  </si>
  <si>
    <t>CHOCONTÁ</t>
  </si>
  <si>
    <t>25183000</t>
  </si>
  <si>
    <t>HACARÍ</t>
  </si>
  <si>
    <t>54344000</t>
  </si>
  <si>
    <t>SANTA ROSA DE OSOS</t>
  </si>
  <si>
    <t>05686000</t>
  </si>
  <si>
    <t>SAN CALIXTO</t>
  </si>
  <si>
    <t>54670000</t>
  </si>
  <si>
    <t>RIOHACHA (CT)</t>
  </si>
  <si>
    <t>44001000</t>
  </si>
  <si>
    <t>LOS PALMITOS</t>
  </si>
  <si>
    <t>70418000</t>
  </si>
  <si>
    <t>PALMAS DEL SOCORRO</t>
  </si>
  <si>
    <t>68524000</t>
  </si>
  <si>
    <t>LA JAGUA DE IBIRICO</t>
  </si>
  <si>
    <t>20400000</t>
  </si>
  <si>
    <t>SAN ANDRES DE TUMACO</t>
  </si>
  <si>
    <t>52835000</t>
  </si>
  <si>
    <t>PLATO</t>
  </si>
  <si>
    <t>47555000</t>
  </si>
  <si>
    <t>SINCELEJO (CT)</t>
  </si>
  <si>
    <t>70001000</t>
  </si>
  <si>
    <t>CAPARRAPÍ</t>
  </si>
  <si>
    <t>25148000</t>
  </si>
  <si>
    <t>EL PASO</t>
  </si>
  <si>
    <t>20250000</t>
  </si>
  <si>
    <t>EL PEÑOL</t>
  </si>
  <si>
    <t>52254000</t>
  </si>
  <si>
    <t>73770000</t>
  </si>
  <si>
    <t>ALGARROBO</t>
  </si>
  <si>
    <t>47030000</t>
  </si>
  <si>
    <t>NATAGAIMA</t>
  </si>
  <si>
    <t>73483000</t>
  </si>
  <si>
    <t>SAN LUIS</t>
  </si>
  <si>
    <t>05660000</t>
  </si>
  <si>
    <t>FUNDACIÓN</t>
  </si>
  <si>
    <t>47288000</t>
  </si>
  <si>
    <t>MOMPÓS</t>
  </si>
  <si>
    <t>13468000</t>
  </si>
  <si>
    <t>ZAMBRANO</t>
  </si>
  <si>
    <t>13894000</t>
  </si>
  <si>
    <t>SAN ALBERTO</t>
  </si>
  <si>
    <t>20710000</t>
  </si>
  <si>
    <t>TENJO</t>
  </si>
  <si>
    <t>25799000</t>
  </si>
  <si>
    <t>MAICAO</t>
  </si>
  <si>
    <t>44430000</t>
  </si>
  <si>
    <t>GACHANCIPÁ</t>
  </si>
  <si>
    <t>25295000</t>
  </si>
  <si>
    <t>PIEDECUESTA</t>
  </si>
  <si>
    <t>68547000</t>
  </si>
  <si>
    <t>SAN ROQUE</t>
  </si>
  <si>
    <t>05670000</t>
  </si>
  <si>
    <t>BRICEÑO</t>
  </si>
  <si>
    <t>05107000</t>
  </si>
  <si>
    <t>CAQUEZA</t>
  </si>
  <si>
    <t>25151000</t>
  </si>
  <si>
    <t>PUEBLO BELLO</t>
  </si>
  <si>
    <t>20570000</t>
  </si>
  <si>
    <t>MAGANGUÉ</t>
  </si>
  <si>
    <t>13430000</t>
  </si>
  <si>
    <t>CURUMANÍ</t>
  </si>
  <si>
    <t>20228000</t>
  </si>
  <si>
    <t>EL CARMEN DE VIBORAL</t>
  </si>
  <si>
    <t>05148000</t>
  </si>
  <si>
    <t>GUARNE</t>
  </si>
  <si>
    <t>05318000</t>
  </si>
  <si>
    <t>MARINILLA</t>
  </si>
  <si>
    <t>05440000</t>
  </si>
  <si>
    <t>05664000</t>
  </si>
  <si>
    <t>SOPETRÁN</t>
  </si>
  <si>
    <t>05761000</t>
  </si>
  <si>
    <t>VEGACHÍ</t>
  </si>
  <si>
    <t>05858000</t>
  </si>
  <si>
    <t>REPELÓN</t>
  </si>
  <si>
    <t>08606000</t>
  </si>
  <si>
    <t>SABANALARGA</t>
  </si>
  <si>
    <t>08638000</t>
  </si>
  <si>
    <t>MARÍA LA BAJA</t>
  </si>
  <si>
    <t>13442000</t>
  </si>
  <si>
    <t>LA PAZ</t>
  </si>
  <si>
    <t>20621000</t>
  </si>
  <si>
    <t>VALLEDUPAR (CT)</t>
  </si>
  <si>
    <t>20001000</t>
  </si>
  <si>
    <t>APULO</t>
  </si>
  <si>
    <t>25599000</t>
  </si>
  <si>
    <t>SARDINATA</t>
  </si>
  <si>
    <t>54720000</t>
  </si>
  <si>
    <t>ARMERO</t>
  </si>
  <si>
    <t>73055000</t>
  </si>
  <si>
    <t>VENADILLO</t>
  </si>
  <si>
    <t>73861000</t>
  </si>
  <si>
    <t>EL BANCO</t>
  </si>
  <si>
    <t>47245000</t>
  </si>
  <si>
    <t>FÚQUENE</t>
  </si>
  <si>
    <t>25288000</t>
  </si>
  <si>
    <t>RIOFRÍO</t>
  </si>
  <si>
    <t>76616000</t>
  </si>
  <si>
    <t>CAICEDO</t>
  </si>
  <si>
    <t>05125000</t>
  </si>
  <si>
    <t>PEÑOL</t>
  </si>
  <si>
    <t>05541000</t>
  </si>
  <si>
    <t>SANTAFÉ DE ANTIOQUIA</t>
  </si>
  <si>
    <t>05042000</t>
  </si>
  <si>
    <t>SANTO DOMINGO</t>
  </si>
  <si>
    <t>05690000</t>
  </si>
  <si>
    <t>TARAZÁ</t>
  </si>
  <si>
    <t>05790000</t>
  </si>
  <si>
    <t>LA SIERRA</t>
  </si>
  <si>
    <t>19392000</t>
  </si>
  <si>
    <t>PAEZ</t>
  </si>
  <si>
    <t>19517000</t>
  </si>
  <si>
    <t>PELAYA</t>
  </si>
  <si>
    <t>20550000</t>
  </si>
  <si>
    <t>TOCAIMA</t>
  </si>
  <si>
    <t>25815000</t>
  </si>
  <si>
    <t>EL PIÑON</t>
  </si>
  <si>
    <t>47258000</t>
  </si>
  <si>
    <t>BARRANCABERMEJA</t>
  </si>
  <si>
    <t>68081000</t>
  </si>
  <si>
    <t>BUCARAMANGA (CT)</t>
  </si>
  <si>
    <t>68001000</t>
  </si>
  <si>
    <t>68615000</t>
  </si>
  <si>
    <t>SAN ONOFRE</t>
  </si>
  <si>
    <t>70713000</t>
  </si>
  <si>
    <t>HERVEO</t>
  </si>
  <si>
    <t>73347000</t>
  </si>
  <si>
    <t>EL PLAYÓN</t>
  </si>
  <si>
    <t>68255000</t>
  </si>
  <si>
    <t>EL SANTUARIO</t>
  </si>
  <si>
    <t>05697000</t>
  </si>
  <si>
    <t>LA CEJA</t>
  </si>
  <si>
    <t>05376000</t>
  </si>
  <si>
    <t>MIRANDA</t>
  </si>
  <si>
    <t>19455000</t>
  </si>
  <si>
    <t>BETULIA</t>
  </si>
  <si>
    <t>05093000</t>
  </si>
  <si>
    <t>GUADALUPE</t>
  </si>
  <si>
    <t>05315000</t>
  </si>
  <si>
    <t>URAMITA</t>
  </si>
  <si>
    <t>05842000</t>
  </si>
  <si>
    <t>08001001</t>
  </si>
  <si>
    <t>13212000</t>
  </si>
  <si>
    <t>19100000</t>
  </si>
  <si>
    <t>INZÁ</t>
  </si>
  <si>
    <t>19355000</t>
  </si>
  <si>
    <t>MORALES</t>
  </si>
  <si>
    <t>19473000</t>
  </si>
  <si>
    <t>20011025</t>
  </si>
  <si>
    <t>20238002</t>
  </si>
  <si>
    <t>PAILITAS</t>
  </si>
  <si>
    <t>20517000</t>
  </si>
  <si>
    <t>LA CALERA</t>
  </si>
  <si>
    <t>25377000</t>
  </si>
  <si>
    <t>SASAIMA</t>
  </si>
  <si>
    <t>25718002</t>
  </si>
  <si>
    <t>TABIO</t>
  </si>
  <si>
    <t>25785000</t>
  </si>
  <si>
    <t>25875002</t>
  </si>
  <si>
    <t>PIVIJAY</t>
  </si>
  <si>
    <t>47551000</t>
  </si>
  <si>
    <t>BUESACO</t>
  </si>
  <si>
    <t>52110000</t>
  </si>
  <si>
    <t>SAN CAYETANO</t>
  </si>
  <si>
    <t>54673000</t>
  </si>
  <si>
    <t>VILLA CARO</t>
  </si>
  <si>
    <t>54871000</t>
  </si>
  <si>
    <t>SANTIAGO DE TOLÚ</t>
  </si>
  <si>
    <t>70820000</t>
  </si>
  <si>
    <t>CHAPARRAL</t>
  </si>
  <si>
    <t>73168000</t>
  </si>
  <si>
    <t>FRESNO</t>
  </si>
  <si>
    <t>73283000</t>
  </si>
  <si>
    <t>MARIQUITA</t>
  </si>
  <si>
    <t>73443000</t>
  </si>
  <si>
    <t>JAMUNDÍ</t>
  </si>
  <si>
    <t>76364000</t>
  </si>
  <si>
    <t>GIRÓN</t>
  </si>
  <si>
    <t>68307000</t>
  </si>
  <si>
    <t>25312001</t>
  </si>
  <si>
    <t>SANTA HELENA DEL OPÓN</t>
  </si>
  <si>
    <t>68720000</t>
  </si>
  <si>
    <t>73268001</t>
  </si>
  <si>
    <t>20228002</t>
  </si>
  <si>
    <t>BARANOA</t>
  </si>
  <si>
    <t>08078000</t>
  </si>
  <si>
    <t>08560004</t>
  </si>
  <si>
    <t>PUERTO COLOMBIA</t>
  </si>
  <si>
    <t>08573000</t>
  </si>
  <si>
    <t>MARMATO</t>
  </si>
  <si>
    <t>17442000</t>
  </si>
  <si>
    <t>CAQUETÁ</t>
  </si>
  <si>
    <t>PUERTO RICO</t>
  </si>
  <si>
    <t>18592000</t>
  </si>
  <si>
    <t>BUENOS AIRES</t>
  </si>
  <si>
    <t>19110000</t>
  </si>
  <si>
    <t>20517004</t>
  </si>
  <si>
    <t>TAMALAMEQUE</t>
  </si>
  <si>
    <t>20787000</t>
  </si>
  <si>
    <t>MACEO</t>
  </si>
  <si>
    <t>05425000</t>
  </si>
  <si>
    <t>05591004</t>
  </si>
  <si>
    <t>20250004</t>
  </si>
  <si>
    <t>47030005</t>
  </si>
  <si>
    <t>ANSERMANUEVO</t>
  </si>
  <si>
    <t>76041000</t>
  </si>
  <si>
    <t>CALDONO</t>
  </si>
  <si>
    <t>ISNOS</t>
  </si>
  <si>
    <t>ROLDANILLO</t>
  </si>
  <si>
    <t>Etiquetas de fila</t>
  </si>
  <si>
    <t>Suma de CANTIDAD</t>
  </si>
  <si>
    <t>Total general</t>
  </si>
  <si>
    <t>*AGRUPA EDAD PERSONA</t>
  </si>
  <si>
    <t>AGRUPA EDAD PERSONA</t>
  </si>
  <si>
    <t>CODIGO_DANE</t>
  </si>
  <si>
    <t>ARMAS_MEDIOS</t>
  </si>
  <si>
    <t>FECHA</t>
  </si>
  <si>
    <t xml:space="preserve">CANTIDAD </t>
  </si>
  <si>
    <t xml:space="preserve">DEPARTAMENTO </t>
  </si>
  <si>
    <t xml:space="preserve">MUNICIPIO </t>
  </si>
  <si>
    <t xml:space="preserve">FECHA </t>
  </si>
  <si>
    <t xml:space="preserve">CODIGO DANE </t>
  </si>
  <si>
    <t xml:space="preserve">ARMA MEDIO </t>
  </si>
  <si>
    <t xml:space="preserve">FECHA HECHO </t>
  </si>
  <si>
    <t>AGRUPA_EDAD_PERSONA</t>
  </si>
  <si>
    <t>PIRATERIA</t>
  </si>
  <si>
    <t>DIA</t>
  </si>
  <si>
    <t>MES</t>
  </si>
  <si>
    <t>NOMBRE_MES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</si>
  <si>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</si>
  <si>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</si>
  <si>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</si>
  <si>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</si>
  <si>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</si>
  <si>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</si>
  <si>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</si>
  <si>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</si>
  <si>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</si>
  <si>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</si>
  <si>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</si>
  <si>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</si>
  <si>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</si>
  <si>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COLOMBIA</t>
  </si>
  <si>
    <t>PAIS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</si>
</sst>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/mm\/yyyy"/>
    <numFmt numFmtId="165" formatCode="[$-F400]h:mm:ss\ AM/PM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indexed="9"/>
      <name val="Tahoma"/>
      <family val="2"/>
    </font>
    <font>
      <sz val="8"/>
      <color indexed="63"/>
      <name val="Arial"/>
      <family val="2"/>
    </font>
    <font>
      <sz val="8"/>
      <color indexed="8"/>
      <name val="Arial"/>
      <family val="2"/>
    </font>
    <font>
      <sz val="9"/>
      <color theme="1"/>
      <name val="Century Gothic"/>
      <family val="2"/>
    </font>
    <font>
      <sz val="10"/>
      <name val="Arial"/>
      <family val="2"/>
    </font>
    <font>
      <sz val="8"/>
      <name val="Tahoma"/>
      <family val="2"/>
    </font>
    <font>
      <sz val="8"/>
      <color rgb="FF363636"/>
      <name val="Arial"/>
      <family val="2"/>
    </font>
    <font>
      <sz val="10"/>
      <name val="Century Gothic"/>
      <family val="2"/>
    </font>
    <font>
      <sz val="9"/>
      <name val="Century Gothic"/>
      <family val="2"/>
    </font>
    <font>
      <b/>
      <sz val="9"/>
      <color theme="1"/>
      <name val="Century Gothic"/>
      <family val="2"/>
    </font>
    <font>
      <b/>
      <sz val="11"/>
      <color indexed="9"/>
      <name val="Tahoma"/>
      <family val="2"/>
    </font>
    <font>
      <sz val="11"/>
      <color indexed="8"/>
      <name val="Tahoma"/>
      <family val="2"/>
    </font>
    <font>
      <sz val="11"/>
      <name val="Arial"/>
      <family val="2"/>
    </font>
    <font>
      <sz val="11"/>
      <color rgb="FF363636"/>
      <name val="Arial"/>
      <family val="2"/>
    </font>
    <font>
      <b/>
      <sz val="10"/>
      <color indexed="9"/>
      <name val="Tahoma"/>
      <family val="2"/>
    </font>
    <font>
      <sz val="10"/>
      <color indexed="63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  <font>
      <sz val="10"/>
      <color rgb="FF363636"/>
      <name val="Arial"/>
      <family val="2"/>
    </font>
    <font>
      <sz val="10"/>
      <color indexed="8"/>
      <name val="Tahoma"/>
      <family val="2"/>
    </font>
    <font>
      <sz val="10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8"/>
      <color rgb="FFFFFFFF"/>
      <name val="Tahoma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/>
    <xf numFmtId="0" fontId="2" fillId="0" borderId="0"/>
  </cellStyleXfs>
  <cellXfs count="97">
    <xf numFmtId="0" fontId="0" fillId="0" borderId="0" xfId="0"/>
    <xf numFmtId="49" fontId="3" fillId="2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/>
    <xf numFmtId="164" fontId="4" fillId="3" borderId="1" xfId="0" applyNumberFormat="1" applyFont="1" applyFill="1" applyBorder="1"/>
    <xf numFmtId="0" fontId="5" fillId="0" borderId="1" xfId="0" applyFont="1" applyBorder="1" applyAlignment="1">
      <alignment horizontal="center"/>
    </xf>
    <xf numFmtId="0" fontId="4" fillId="3" borderId="1" xfId="0" applyFont="1" applyFill="1" applyBorder="1"/>
    <xf numFmtId="0" fontId="0" fillId="0" borderId="0" xfId="0" applyAlignment="1">
      <alignment horizontal="center"/>
    </xf>
    <xf numFmtId="49" fontId="8" fillId="0" borderId="1" xfId="1" applyNumberFormat="1" applyFont="1" applyBorder="1"/>
    <xf numFmtId="164" fontId="8" fillId="0" borderId="1" xfId="1" applyNumberFormat="1" applyFont="1" applyBorder="1"/>
    <xf numFmtId="0" fontId="8" fillId="0" borderId="1" xfId="1" applyFont="1" applyBorder="1"/>
    <xf numFmtId="0" fontId="8" fillId="0" borderId="1" xfId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/>
    </xf>
    <xf numFmtId="49" fontId="9" fillId="4" borderId="1" xfId="0" applyNumberFormat="1" applyFont="1" applyFill="1" applyBorder="1" applyAlignment="1">
      <alignment horizontal="center" vertical="center"/>
    </xf>
    <xf numFmtId="14" fontId="9" fillId="4" borderId="1" xfId="0" applyNumberFormat="1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/>
    </xf>
    <xf numFmtId="14" fontId="4" fillId="3" borderId="1" xfId="0" applyNumberFormat="1" applyFont="1" applyFill="1" applyBorder="1"/>
    <xf numFmtId="0" fontId="5" fillId="5" borderId="1" xfId="0" applyFont="1" applyFill="1" applyBorder="1" applyAlignment="1">
      <alignment horizontal="center"/>
    </xf>
    <xf numFmtId="0" fontId="2" fillId="0" borderId="0" xfId="2"/>
    <xf numFmtId="49" fontId="3" fillId="6" borderId="1" xfId="2" applyNumberFormat="1" applyFont="1" applyFill="1" applyBorder="1" applyAlignment="1">
      <alignment horizontal="center" vertical="center" wrapText="1"/>
    </xf>
    <xf numFmtId="3" fontId="2" fillId="0" borderId="1" xfId="2" applyNumberFormat="1" applyBorder="1" applyAlignment="1">
      <alignment horizontal="center"/>
    </xf>
    <xf numFmtId="0" fontId="2" fillId="0" borderId="1" xfId="2" applyBorder="1"/>
    <xf numFmtId="164" fontId="2" fillId="0" borderId="1" xfId="2" applyNumberFormat="1" applyBorder="1"/>
    <xf numFmtId="0" fontId="11" fillId="0" borderId="0" xfId="2" applyFont="1" applyAlignment="1">
      <alignment vertical="center" wrapText="1"/>
    </xf>
    <xf numFmtId="0" fontId="6" fillId="0" borderId="0" xfId="2" applyFont="1" applyAlignment="1">
      <alignment vertical="center"/>
    </xf>
    <xf numFmtId="9" fontId="12" fillId="0" borderId="0" xfId="2" applyNumberFormat="1" applyFont="1" applyAlignment="1">
      <alignment wrapText="1"/>
    </xf>
    <xf numFmtId="0" fontId="10" fillId="0" borderId="0" xfId="2" applyFont="1" applyAlignment="1">
      <alignment vertical="center" wrapText="1"/>
    </xf>
    <xf numFmtId="0" fontId="9" fillId="4" borderId="0" xfId="0" applyFont="1" applyFill="1" applyAlignment="1">
      <alignment horizontal="left" vertical="center"/>
    </xf>
    <xf numFmtId="49" fontId="13" fillId="2" borderId="1" xfId="1" applyNumberFormat="1" applyFont="1" applyFill="1" applyBorder="1" applyAlignment="1">
      <alignment horizontal="center" vertical="center" wrapText="1"/>
    </xf>
    <xf numFmtId="165" fontId="13" fillId="2" borderId="1" xfId="1" applyNumberFormat="1" applyFont="1" applyFill="1" applyBorder="1" applyAlignment="1">
      <alignment horizontal="center" vertical="center" wrapText="1"/>
    </xf>
    <xf numFmtId="14" fontId="13" fillId="2" borderId="1" xfId="1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49" fontId="14" fillId="0" borderId="1" xfId="1" applyNumberFormat="1" applyFont="1" applyBorder="1"/>
    <xf numFmtId="0" fontId="15" fillId="0" borderId="1" xfId="0" applyFont="1" applyBorder="1"/>
    <xf numFmtId="164" fontId="14" fillId="0" borderId="1" xfId="1" applyNumberFormat="1" applyFont="1" applyBorder="1"/>
    <xf numFmtId="0" fontId="16" fillId="4" borderId="1" xfId="0" applyFont="1" applyFill="1" applyBorder="1" applyAlignment="1">
      <alignment horizontal="left" vertical="center"/>
    </xf>
    <xf numFmtId="3" fontId="14" fillId="0" borderId="1" xfId="1" applyNumberFormat="1" applyFont="1" applyBorder="1" applyAlignment="1">
      <alignment horizontal="center"/>
    </xf>
    <xf numFmtId="49" fontId="18" fillId="3" borderId="1" xfId="0" applyNumberFormat="1" applyFont="1" applyFill="1" applyBorder="1"/>
    <xf numFmtId="164" fontId="18" fillId="3" borderId="1" xfId="0" applyNumberFormat="1" applyFont="1" applyFill="1" applyBorder="1"/>
    <xf numFmtId="49" fontId="20" fillId="0" borderId="1" xfId="1" applyNumberFormat="1" applyFont="1" applyBorder="1"/>
    <xf numFmtId="164" fontId="20" fillId="0" borderId="1" xfId="1" applyNumberFormat="1" applyFont="1" applyBorder="1"/>
    <xf numFmtId="0" fontId="20" fillId="0" borderId="1" xfId="1" applyFont="1" applyBorder="1" applyAlignment="1">
      <alignment horizontal="center"/>
    </xf>
    <xf numFmtId="0" fontId="21" fillId="4" borderId="1" xfId="0" applyFont="1" applyFill="1" applyBorder="1" applyAlignment="1">
      <alignment horizontal="left" vertical="center"/>
    </xf>
    <xf numFmtId="49" fontId="21" fillId="4" borderId="1" xfId="0" applyNumberFormat="1" applyFont="1" applyFill="1" applyBorder="1" applyAlignment="1">
      <alignment horizontal="center" vertical="center"/>
    </xf>
    <xf numFmtId="14" fontId="21" fillId="4" borderId="1" xfId="0" applyNumberFormat="1" applyFont="1" applyFill="1" applyBorder="1" applyAlignment="1">
      <alignment horizontal="left" vertical="center"/>
    </xf>
    <xf numFmtId="0" fontId="21" fillId="4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left"/>
    </xf>
    <xf numFmtId="14" fontId="18" fillId="3" borderId="1" xfId="0" applyNumberFormat="1" applyFont="1" applyFill="1" applyBorder="1"/>
    <xf numFmtId="49" fontId="22" fillId="0" borderId="1" xfId="1" applyNumberFormat="1" applyFont="1" applyBorder="1"/>
    <xf numFmtId="0" fontId="7" fillId="0" borderId="1" xfId="0" applyFont="1" applyBorder="1"/>
    <xf numFmtId="164" fontId="22" fillId="0" borderId="1" xfId="1" applyNumberFormat="1" applyFont="1" applyBorder="1"/>
    <xf numFmtId="0" fontId="23" fillId="0" borderId="1" xfId="2" applyFont="1" applyBorder="1"/>
    <xf numFmtId="164" fontId="23" fillId="0" borderId="1" xfId="2" applyNumberFormat="1" applyFont="1" applyBorder="1"/>
    <xf numFmtId="49" fontId="18" fillId="3" borderId="1" xfId="0" applyNumberFormat="1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49" fontId="20" fillId="0" borderId="1" xfId="1" applyNumberFormat="1" applyFont="1" applyBorder="1" applyAlignment="1">
      <alignment horizontal="center"/>
    </xf>
    <xf numFmtId="164" fontId="1" fillId="0" borderId="1" xfId="2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4" fillId="7" borderId="1" xfId="0" applyFont="1" applyFill="1" applyBorder="1"/>
    <xf numFmtId="0" fontId="25" fillId="7" borderId="2" xfId="0" applyFont="1" applyFill="1" applyBorder="1" applyAlignment="1">
      <alignment wrapText="1"/>
    </xf>
    <xf numFmtId="0" fontId="26" fillId="0" borderId="3" xfId="0" applyFont="1" applyBorder="1"/>
    <xf numFmtId="0" fontId="26" fillId="0" borderId="4" xfId="0" applyFont="1" applyBorder="1"/>
    <xf numFmtId="14" fontId="26" fillId="0" borderId="4" xfId="0" applyNumberFormat="1" applyFont="1" applyBorder="1"/>
    <xf numFmtId="0" fontId="25" fillId="7" borderId="2" xfId="0" applyFont="1" applyFill="1" applyBorder="1" applyAlignment="1">
      <alignment horizontal="center" wrapText="1"/>
    </xf>
    <xf numFmtId="0" fontId="26" fillId="0" borderId="4" xfId="0" applyFont="1" applyBorder="1" applyAlignment="1">
      <alignment horizontal="center"/>
    </xf>
    <xf numFmtId="14" fontId="25" fillId="7" borderId="2" xfId="0" applyNumberFormat="1" applyFont="1" applyFill="1" applyBorder="1" applyAlignment="1">
      <alignment wrapText="1"/>
    </xf>
    <xf numFmtId="14" fontId="0" fillId="0" borderId="0" xfId="0" applyNumberFormat="1"/>
    <xf numFmtId="1" fontId="18" fillId="3" borderId="1" xfId="0" applyNumberFormat="1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7" fillId="0" borderId="2" xfId="0" applyFont="1" applyBorder="1"/>
    <xf numFmtId="0" fontId="19" fillId="0" borderId="5" xfId="0" applyFont="1" applyBorder="1" applyAlignment="1">
      <alignment horizontal="center"/>
    </xf>
    <xf numFmtId="0" fontId="20" fillId="0" borderId="5" xfId="1" applyFont="1" applyBorder="1" applyAlignment="1">
      <alignment horizontal="center"/>
    </xf>
    <xf numFmtId="0" fontId="21" fillId="4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/>
    </xf>
    <xf numFmtId="3" fontId="22" fillId="0" borderId="5" xfId="1" applyNumberFormat="1" applyFont="1" applyBorder="1" applyAlignment="1">
      <alignment horizontal="center"/>
    </xf>
    <xf numFmtId="3" fontId="23" fillId="0" borderId="5" xfId="2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17" fillId="2" borderId="4" xfId="0" applyNumberFormat="1" applyFont="1" applyFill="1" applyBorder="1" applyAlignment="1">
      <alignment horizontal="center" vertical="center" wrapText="1"/>
    </xf>
    <xf numFmtId="49" fontId="17" fillId="2" borderId="3" xfId="0" applyNumberFormat="1" applyFont="1" applyFill="1" applyBorder="1" applyAlignment="1">
      <alignment horizontal="center" vertical="center" wrapText="1"/>
    </xf>
    <xf numFmtId="49" fontId="17" fillId="2" borderId="6" xfId="0" applyNumberFormat="1" applyFont="1" applyFill="1" applyBorder="1" applyAlignment="1">
      <alignment horizontal="center" vertical="center" wrapText="1"/>
    </xf>
    <xf numFmtId="0" fontId="7" fillId="0" borderId="7" xfId="0" applyFont="1" applyBorder="1"/>
    <xf numFmtId="0" fontId="0" fillId="0" borderId="8" xfId="0" applyBorder="1"/>
    <xf numFmtId="14" fontId="0" fillId="0" borderId="8" xfId="0" applyNumberFormat="1" applyBorder="1"/>
    <xf numFmtId="1" fontId="18" fillId="3" borderId="8" xfId="0" applyNumberFormat="1" applyFont="1" applyFill="1" applyBorder="1" applyAlignment="1">
      <alignment horizontal="center"/>
    </xf>
    <xf numFmtId="164" fontId="18" fillId="3" borderId="8" xfId="0" applyNumberFormat="1" applyFont="1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0" xfId="0" applyFont="1" applyFill="1" applyBorder="1" applyAlignment="1">
      <alignment horizontal="left"/>
    </xf>
  </cellXfs>
  <cellStyles count="3">
    <cellStyle name="Normal" xfId="0" builtinId="0"/>
    <cellStyle name="Normal 2" xfId="1" xr:uid="{00000000-0005-0000-0000-000001000000}"/>
    <cellStyle name="Normal 3" xfId="2" xr:uid="{CF716D02-E2E8-41FB-9DC1-65A1AF6469F9}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Tahoma"/>
        <family val="2"/>
        <scheme val="none"/>
      </font>
      <numFmt numFmtId="30" formatCode="@"/>
      <fill>
        <patternFill patternType="solid">
          <fgColor indexed="64"/>
          <bgColor rgb="FF008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Arial"/>
        <family val="2"/>
        <scheme val="none"/>
      </font>
      <numFmt numFmtId="164" formatCode="dd\/mm\/yyyy"/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Arial"/>
        <family val="2"/>
        <scheme val="none"/>
      </font>
      <numFmt numFmtId="1" formatCode="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Arial"/>
        <family val="2"/>
        <scheme val="none"/>
      </font>
      <numFmt numFmtId="1" formatCode="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006666"/>
      <color rgb="FF00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[BD_PIRATERIA.xlsx]GRAFICOS_!TablaDinámica1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ysClr val="windowText" lastClr="000000"/>
                </a:solidFill>
              </a:rPr>
              <a:t>DEPARTAMENTOS</a:t>
            </a:r>
            <a:r>
              <a:rPr lang="en-US" sz="1100" b="1" baseline="0">
                <a:solidFill>
                  <a:sysClr val="windowText" lastClr="000000"/>
                </a:solidFill>
              </a:rPr>
              <a:t> CON MAYOR CANITDAD DE REPORTES DE PIRATERIA </a:t>
            </a:r>
            <a:endParaRPr lang="en-US" sz="11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2666313769602329"/>
          <c:y val="3.6352932518949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132303315026796"/>
          <c:y val="0.19256788578997722"/>
          <c:w val="0.68948929177970397"/>
          <c:h val="0.6775249968753905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GRAFICOS_!$B$1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16200000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GRAFICOS_!$A$2:$A$12</c:f>
              <c:strCache>
                <c:ptCount val="10"/>
                <c:pt idx="0">
                  <c:v>BOLÍVAR</c:v>
                </c:pt>
                <c:pt idx="1">
                  <c:v>TOLIMA</c:v>
                </c:pt>
                <c:pt idx="2">
                  <c:v>NORTE DE SANTANDER</c:v>
                </c:pt>
                <c:pt idx="3">
                  <c:v>CESAR</c:v>
                </c:pt>
                <c:pt idx="4">
                  <c:v>CAUCA</c:v>
                </c:pt>
                <c:pt idx="5">
                  <c:v>ARAUCA</c:v>
                </c:pt>
                <c:pt idx="6">
                  <c:v>ATLÁNTICO</c:v>
                </c:pt>
                <c:pt idx="7">
                  <c:v>VALLE</c:v>
                </c:pt>
                <c:pt idx="8">
                  <c:v>ANTIOQUIA</c:v>
                </c:pt>
                <c:pt idx="9">
                  <c:v>CUNDINAMARCA</c:v>
                </c:pt>
              </c:strCache>
            </c:strRef>
          </c:cat>
          <c:val>
            <c:numRef>
              <c:f>GRAFICOS_!$B$2:$B$12</c:f>
              <c:numCache>
                <c:formatCode>General</c:formatCode>
                <c:ptCount val="10"/>
                <c:pt idx="0">
                  <c:v>49</c:v>
                </c:pt>
                <c:pt idx="1">
                  <c:v>61</c:v>
                </c:pt>
                <c:pt idx="2">
                  <c:v>84</c:v>
                </c:pt>
                <c:pt idx="3">
                  <c:v>110</c:v>
                </c:pt>
                <c:pt idx="4">
                  <c:v>111</c:v>
                </c:pt>
                <c:pt idx="5">
                  <c:v>132</c:v>
                </c:pt>
                <c:pt idx="6">
                  <c:v>155</c:v>
                </c:pt>
                <c:pt idx="7">
                  <c:v>174</c:v>
                </c:pt>
                <c:pt idx="8">
                  <c:v>176</c:v>
                </c:pt>
                <c:pt idx="9">
                  <c:v>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1-4776-966D-84829FF4E2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512115952"/>
        <c:axId val="1512122192"/>
      </c:barChart>
      <c:catAx>
        <c:axId val="1512115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DEPARTAMENTO</a:t>
                </a:r>
              </a:p>
            </c:rich>
          </c:tx>
          <c:layout>
            <c:manualLayout>
              <c:xMode val="edge"/>
              <c:yMode val="edge"/>
              <c:x val="0.13165266106442577"/>
              <c:y val="0.26561042019280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2122192"/>
        <c:crosses val="autoZero"/>
        <c:auto val="1"/>
        <c:lblAlgn val="ctr"/>
        <c:lblOffset val="100"/>
        <c:noMultiLvlLbl val="0"/>
      </c:catAx>
      <c:valAx>
        <c:axId val="151212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CANTIDAD REPORTADA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211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[BD_PIRATERIA.xlsx]GRAFICOS_!TablaDinámica2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PIRATERIA EN</a:t>
            </a:r>
            <a:r>
              <a:rPr lang="en-US" sz="1200" b="1" baseline="0">
                <a:solidFill>
                  <a:sysClr val="windowText" lastClr="000000"/>
                </a:solidFill>
              </a:rPr>
              <a:t> COLOMBIA A TRAVÉS DEL TIEMPO</a:t>
            </a:r>
            <a:endParaRPr lang="en-US" sz="12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>
              <a:outerShdw blurRad="50800" dist="38100" dir="18900000" algn="b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632639920544405"/>
          <c:y val="0.22216133697573517"/>
          <c:w val="0.87015676487793381"/>
          <c:h val="0.60158219508275756"/>
        </c:manualLayout>
      </c:layout>
      <c:lineChart>
        <c:grouping val="standard"/>
        <c:varyColors val="0"/>
        <c:ser>
          <c:idx val="0"/>
          <c:order val="0"/>
          <c:tx>
            <c:strRef>
              <c:f>GRAFICOS_!$B$14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38100" dir="18900000" algn="b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GRAFICOS_!$A$15:$A$22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GRAFICOS_!$B$15:$B$22</c:f>
              <c:numCache>
                <c:formatCode>General</c:formatCode>
                <c:ptCount val="7"/>
                <c:pt idx="0">
                  <c:v>404</c:v>
                </c:pt>
                <c:pt idx="1">
                  <c:v>318</c:v>
                </c:pt>
                <c:pt idx="2">
                  <c:v>526</c:v>
                </c:pt>
                <c:pt idx="3">
                  <c:v>173</c:v>
                </c:pt>
                <c:pt idx="4">
                  <c:v>185</c:v>
                </c:pt>
                <c:pt idx="5">
                  <c:v>144</c:v>
                </c:pt>
                <c:pt idx="6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3-4736-8711-B88FF21069E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77714528"/>
        <c:axId val="1777727968"/>
      </c:lineChart>
      <c:catAx>
        <c:axId val="177771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layout>
            <c:manualLayout>
              <c:xMode val="edge"/>
              <c:yMode val="edge"/>
              <c:x val="0.51483067288956597"/>
              <c:y val="0.9184303390647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7727968"/>
        <c:crosses val="autoZero"/>
        <c:auto val="1"/>
        <c:lblAlgn val="ctr"/>
        <c:lblOffset val="100"/>
        <c:noMultiLvlLbl val="0"/>
      </c:catAx>
      <c:valAx>
        <c:axId val="1777727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REPORTADA</a:t>
                </a:r>
              </a:p>
            </c:rich>
          </c:tx>
          <c:layout>
            <c:manualLayout>
              <c:xMode val="edge"/>
              <c:yMode val="edge"/>
              <c:x val="1.2827365045430252E-2"/>
              <c:y val="0.31594215008838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771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[BD_PIRATERIA.xlsx]GRAFICOS_!TablaDinámica5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</a:rPr>
              <a:t>MUNICIPIOS CON MAYOR CANITDAD DE REPORTES DE PIRATERIA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GRAFICOS_!$B$56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GRAFICOS_!$A$57:$A$68</c:f>
              <c:strCache>
                <c:ptCount val="11"/>
                <c:pt idx="0">
                  <c:v>MADRID</c:v>
                </c:pt>
                <c:pt idx="1">
                  <c:v>ARAUQUITA</c:v>
                </c:pt>
                <c:pt idx="2">
                  <c:v>MALAMBO</c:v>
                </c:pt>
                <c:pt idx="3">
                  <c:v>FORTUL</c:v>
                </c:pt>
                <c:pt idx="4">
                  <c:v>MOSQUERA</c:v>
                </c:pt>
                <c:pt idx="5">
                  <c:v>SARAVENA</c:v>
                </c:pt>
                <c:pt idx="6">
                  <c:v>TAME</c:v>
                </c:pt>
                <c:pt idx="7">
                  <c:v>SOACHA</c:v>
                </c:pt>
                <c:pt idx="8">
                  <c:v>BUENAVENTURA</c:v>
                </c:pt>
                <c:pt idx="9">
                  <c:v>BARRANQUILLA (CT)</c:v>
                </c:pt>
                <c:pt idx="10">
                  <c:v>BOGOTÁ D.C. (CT)</c:v>
                </c:pt>
              </c:strCache>
            </c:strRef>
          </c:cat>
          <c:val>
            <c:numRef>
              <c:f>GRAFICOS_!$B$57:$B$68</c:f>
              <c:numCache>
                <c:formatCode>General</c:formatCode>
                <c:ptCount val="11"/>
                <c:pt idx="0">
                  <c:v>22</c:v>
                </c:pt>
                <c:pt idx="1">
                  <c:v>22</c:v>
                </c:pt>
                <c:pt idx="2">
                  <c:v>23</c:v>
                </c:pt>
                <c:pt idx="3">
                  <c:v>29</c:v>
                </c:pt>
                <c:pt idx="4">
                  <c:v>31</c:v>
                </c:pt>
                <c:pt idx="5">
                  <c:v>32</c:v>
                </c:pt>
                <c:pt idx="6">
                  <c:v>43</c:v>
                </c:pt>
                <c:pt idx="7">
                  <c:v>53</c:v>
                </c:pt>
                <c:pt idx="8">
                  <c:v>69</c:v>
                </c:pt>
                <c:pt idx="9">
                  <c:v>72</c:v>
                </c:pt>
                <c:pt idx="10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7-41A7-8AFB-4F3C80FA38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791656048"/>
        <c:axId val="1791677648"/>
      </c:barChart>
      <c:catAx>
        <c:axId val="1791656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MUNICIPIO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1677648"/>
        <c:crosses val="autoZero"/>
        <c:auto val="1"/>
        <c:lblAlgn val="ctr"/>
        <c:lblOffset val="100"/>
        <c:noMultiLvlLbl val="0"/>
      </c:catAx>
      <c:valAx>
        <c:axId val="179167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REPORTADA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165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[BD_PIRATERIA.xlsx]GRAFICOS_!TablaDinámica6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</a:rPr>
              <a:t>DELITO DE PIRATERIA</a:t>
            </a:r>
            <a:r>
              <a:rPr lang="en-US" sz="1200" baseline="0">
                <a:solidFill>
                  <a:sysClr val="windowText" lastClr="000000"/>
                </a:solidFill>
              </a:rPr>
              <a:t> EN EL DEPARTAMENTO DEL ATLÁNTICO A TRAVÉZ DEL TIEMPO</a:t>
            </a:r>
            <a:endParaRPr lang="en-US" sz="12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>
            <a:outerShdw blurRad="50800" dist="38100" dir="10800000" algn="r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405601212649901E-2"/>
          <c:y val="0.21198956204393676"/>
          <c:w val="0.85377980459793412"/>
          <c:h val="0.59971234022853126"/>
        </c:manualLayout>
      </c:layout>
      <c:lineChart>
        <c:grouping val="standard"/>
        <c:varyColors val="0"/>
        <c:ser>
          <c:idx val="0"/>
          <c:order val="0"/>
          <c:tx>
            <c:strRef>
              <c:f>GRAFICOS_!$B$70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GRAFICOS_!$A$71:$A$79</c:f>
              <c:multiLvlStrCache>
                <c:ptCount val="7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2023</c:v>
                  </c:pt>
                  <c:pt idx="6">
                    <c:v>2024</c:v>
                  </c:pt>
                </c:lvl>
                <c:lvl>
                  <c:pt idx="0">
                    <c:v>ATLÁNTICO</c:v>
                  </c:pt>
                </c:lvl>
              </c:multiLvlStrCache>
            </c:multiLvlStrRef>
          </c:cat>
          <c:val>
            <c:numRef>
              <c:f>GRAFICOS_!$B$71:$B$79</c:f>
              <c:numCache>
                <c:formatCode>General</c:formatCode>
                <c:ptCount val="7"/>
                <c:pt idx="0">
                  <c:v>23</c:v>
                </c:pt>
                <c:pt idx="1">
                  <c:v>23</c:v>
                </c:pt>
                <c:pt idx="2">
                  <c:v>38</c:v>
                </c:pt>
                <c:pt idx="3">
                  <c:v>30</c:v>
                </c:pt>
                <c:pt idx="4">
                  <c:v>16</c:v>
                </c:pt>
                <c:pt idx="5">
                  <c:v>12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6-418C-B10A-812E8BA01D3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631088"/>
        <c:axId val="1791630128"/>
      </c:lineChart>
      <c:catAx>
        <c:axId val="179163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1630128"/>
        <c:crosses val="autoZero"/>
        <c:auto val="1"/>
        <c:lblAlgn val="ctr"/>
        <c:lblOffset val="100"/>
        <c:noMultiLvlLbl val="0"/>
      </c:catAx>
      <c:valAx>
        <c:axId val="179163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</a:t>
                </a:r>
                <a:r>
                  <a:rPr lang="es-CO" baseline="0"/>
                  <a:t> REPORTADA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163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_xlchart.v5.9</cx:f>
        <cx:nf>_xlchart.v5.8</cx:nf>
      </cx:strDim>
      <cx:numDim type="colorVal">
        <cx:f>_xlchart.v5.12</cx:f>
        <cx:nf>_xlchart.v5.11</cx:nf>
      </cx:numDim>
    </cx:data>
  </cx:chartData>
  <cx:chart>
    <cx:title pos="t" align="ctr" overlay="0">
      <cx:tx>
        <cx:txData>
          <cx:v>DISTRIBUCIÓN DE LA PIRATERIA EN COLOMBIA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MX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DISTRIBUCIÓN DE LA PIRATERIA EN COLOMBIA</a:t>
          </a:r>
        </a:p>
      </cx:txPr>
    </cx:title>
    <cx:plotArea>
      <cx:plotAreaRegion>
        <cx:series layoutId="regionMap" uniqueId="{8BA663FF-07E0-4DAD-AB4F-38BE2CC07228}">
          <cx:tx>
            <cx:txData>
              <cx:f>_xlchart.v5.11</cx:f>
              <cx:v>CANTIDAD</cx:v>
            </cx:txData>
          </cx:tx>
          <cx:spPr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x:spPr>
          <cx:dataId val="0"/>
          <cx:layoutPr>
            <cx:geography cultureLanguage="es-MX" cultureRegion="ES" attribution="Con tecnología de Bing">
              <cx:geoCache provider="{E9337A44-BEBE-4D9F-B70C-5C5E7DAFC167}">
                <cx:binary>3HvJkty4luWvyLRuRmIgCPDZy2cWIOnuoZgnTRuaKwYSJACO4LSrD6hFWX9BfUAt2voT9GN9Qwop
Fa6U3ku1alFyS7NUOAnHcO547sXfb6a/3ei7bftsMtp2f7uZfn+e9339t99+627yO7Pt9oy6aauu
uu/3birzW3V/r27ufrttt6Oy2W8EYf+3m3zb9nfT83/8HX4tu6uOqpttryp77u7a+eKuc7rvvvPs
Tx89u6mc7R+GZ/BLvz+PTo9Oj+XB/vNn21ujbKy6vlU3Pf79+cv9o6Pk+bM726t+vprru9+fP3nl
+bPfdmf4ajXPNCy4d7cwlu4FofARI0H4+Hn+TFc2e3zs8WCPMfSwb/zxOf0098nWwPiXW63vnt3e
6WfR1t1sPz38s4V9WNb29ra96zrY1of//8kPPNnNw36j51+dTqUr807BbKqroo8nF1UP24lOP+z/
t6fI/OPvO1/Aiex88wV4u8f3zx59tbpvYhftX0cA6c/Cjuz5PiEkZBh9/JCvsAsQJ1TwR3DZp7k/
YveDiD0O28EJ9vbL4LR/cnVwen79oH4/Cyu+9wEiwcQjVqBHT/SM7bGHJzwgn/Xw49wfsdoHfa8a
9yDz317Sn2vYF0N3MIN9/jqYXR29/zfA7cECfPuE/ppxxGgv4Jz6xMc7aPl7IcciIDz8COeOVdzv
9fv/BMRuqu8t5htwfTF2F6+ro18Hr4ufawyDvQA+nLFPjkzsQIY/auA3Faz9Mf+1/zhuF6oLMB67
Tv1/rNs6v06u3v/b92T5LyrWHsaMUuHTb0Qd/h5GLBCEPqLJP839yXM17q5//5+fvv3Xw41o+2nk
DmDR/vkvA5g8PXr/7y/3L753PH8NsHCPBgHyuQge3Rfe0S5/TyBACzH68QV4/qX7kpV+/1/Dtv30
7b8O2B8jdwCDTf4ygEX7R/H+5fcO56/BxfZQEIgQgr8dmB6iDDCTAj36ra8iQn277b63jj/3WdH2
47gdiGBbvwxEJ6cXV8mzOHl2CVHT/kmc/ETtEhDIYx4SXzyaw13Y6B7y4THEIh9fAN/2pXadVJCQ
QhL27HJr+629vfsBPfuz39iB8+Ry/5eBU56+2Y9+pktjexANivAzRGG4o3pkT5AA4n9GPlpIwPhL
DGU1b29+xKN9HriDFuzwl0ErSi5/sjejlPr4kzNDEF48Scbo95Ox6K77EVf2OGwHJ9jbr4PT+/99
EZ9KMBM/KwUTewCUz/GnqP4rtQK9gw9h4WNiHXya+zFSfP9/29vq3fbTt/964BF9HrkL2CmY/l8l
tL8+iQ9O9o/3L34mMcUgeg8DFgb8m9EiCkMmgk8Obyd9jpy9VXZrtu2PMIpPR++Cd33yy4C3vt5/
cfCQZ/4sZcN4z6fMx9iHuPCJQSR7EDASzLD/MQDxP036UcuOts/Wbluo9gf07MuxO2Ad7a9/GbA2
1wdHPxEq4H45hXCRsm9k0BDpA2SQZj8+38mgN07pHwDrcdgOTrC3Xwank/2Lg/f/8TNJxD0mgKaH
0O8bxpDvPUSFENo/0vg7unWybdX7//MDROLngTtoff7+F/Fhx/vreP8oOfmJ2gXELxD1Atj43Sje
h8xasIDRR9e2E8Ufb7Pbrb6zP6BaXwzdAQw2+Muo19n11fXx/pufqF8A1YNi/VFZQaBAT5xX8H3m
98z1zmznH9CwP0buIAa7/GUQgzrYSfz+338iYv6ej4igGBTs4wfCvyeAsT2OCBOUQpT48NmxiOdO
2dv3//UDgP0xcgcw2OQvA9jFASTLD4Tipxjtz3Kev8YnAruLgyD0+a5qPSCFACb+6Nx2zOGFgkT5
gRv83lL+nFL8YugOVrC/Xwar/wYy8Z9WmukeeUDrW4Ww/w8O8YuhO5jBPn8dzK6ji+R7Av3XdCvc
IyF/qIV9In+BwdixhjQkQHEABfzhs0P+Xrqb9u57y/lz/XoctovTdfTL4HR1enRw/FONIKKMccEf
S1wIfwUUQSIIaPjI0u+4ratKK/MDlvDTuB2oYHv/06D6XP/+krB4koX8xe41iMZBJYAc3I0gHvgK
ITD1v8EK/gsr+XO1iT6PfLJu6Dz7/OC/pyft2/1qn9v74m2/TT70BX7Rsvb9px82CT2MO0O/xyh9
xO7g9vfnoAzAE31uN3z4jceBn6r0X1YT/xhxt+3635973IeSCQPjx/yAioBjyLXGu4+P2F4IKTMP
QJ98AjoHqmahyJXDpHtcEMFDQUIfBcCBAPRd5R4efahBMwhGhP/Q1CgC+rlH86zSc1bZz4fx+Pcz
68xZpWzf/f5c+ECR1B/f+7hWAW2Rvg/0M4M2BKi+QXBT32wvoBEUXsf/S43UEN94KNZlQ2SeV4MU
BA+RyBpzJUAsNx4bbpa8nFaeUm2iOypi4nXLOecmP3VBlm6E8m/tZMmBE36z6n3jJ8RMIrajOuhN
kMV5V49J5bUiCVQVhYueDrzBhBEq61aWgT/KYUidHJ3NInAhfbTQPPGn1ouGoMcvKmyY9HK9SFqK
TZXTZd00+l6XKpAZXdp1NzZZpCpURouXxhnnL9sJpyvVFJejFksk/Gx5g4ORyrkTJ+0Yrvqlfl16
RES186dILfb1VA5L3NLwTdBNR7lND3Hl3nKNj/M+PJw5HSSrcbxMxcZ3/UZoctGQ1sjWZVFeeE4u
KOxlwMwRycM3ncjXZu6vi5Ak1mtga7ifIo3ny7BpM0ld4ZJsyqtoKsS7OazziGf9QalQ4ufilb9k
LmoWs2qE9eEfcy/9sakiMQ/5Ud6Esc7ptkQjllpwWF+wyKXp+9VUNzGr23NA60x0CsvaE6tpzo/8
wd6mNluNY7BxNdNJ0PcxRzk5Li2ppUHdJhwLJZtivCt6oQ9CnZkzTHMVU+wTSbsmkEGe+ZHDVRuB
3B5Yxsa4LjSWc9rOsTJLLys052eZ1i+hDvyyUc3KD9EWT3yOg0JT2YxLKWnoJy6txaquhpNp7OzB
yMbXPG/PTc7YRnD7orQmT7wyu8UuxDE3YybRmB61SJx2yOWS+SXa8Kk6DbDKJA75QamnSoLA0lUZ
0Nc8Mw8vLWeTzlup0NBvuDF6zYjQt3i2bYxtetVZXq27djzmI31RcG4TXpUnrbWHJZuUHCbUr0eE
+VEw+hsyqs0w6MS1Rbvq/KyN2kng66xqX9dVjgCeVMQD8ypZtqGJuG3smg0ObZ3Nl8SJIIuCcuFv
eN2Nh1U6eOepm5codV0XzxkKIzdMWNIxDKBLeq6O2JDqAz/wbTQM5etgxmZja4NXFmUIpEeUB60Y
logZG8QeF+W2wcaP6KKGeDZdF3VVsLysO5qoCR0Ws3k7zkz2eXakWlCxomtNPKn2FKXLdJIX9m1X
+dtcB29LnuWyapYqLmynoCrLz3VPT0JUvmo9rWVIumhqs7ejlx2lYWvlxL0Xdhl5ZKrqYs5ATEwf
vgWtPR99EkqV+5IMeex3A5KqKnuZMl7GeUqMFN4a+dMc+1mjpE7nBFfBLWv4XdUXSemDZJHJVzE2
NlGWbkpvKGVRd0tc96UPop3eN6R7l3vFSSmWQA6g4oBwf9j4pIrVZFqZd+Zt5sYbHCIiW1stslB5
d5HjN6k4JvaNA90T10Vgw7hq08iw/KDKShtlS5t4lERc5Rdpl4R+OsQ0bLCsCD0rMmJlbpNpLGQm
ssPARWi5TOvaRNXoFdGMJkkzej14aD2mI4lx905bvsH9O49Ux6R7YRv/hnZdllg9KykGN8dLSr1I
UQq61VsUlThvotKQHKSGDJI37ppVKo+GuY8ZZuej8hIvMCgCuzaAyOUbr28PUZV1kmXlC+NG2C/z
3tahaEATstcm02fI4a1qMIjaSYqLs9HQaAmbQaZpxaXC+g3irYpFS07SuceSz/WR8Tupx3e08A9Y
0+v1lDcvOjXCiYjDfqGyzXElfZM2q7bYuKWt1pWY73M9Ghn0VbfuVJW0NM+iaVQrFqZHYinX3MvW
RYqCF0NJNsbNTZQ2x2NaOqnAgtbFaMFK20iNau1jKbp8xaiTdbCiOpWLHZw0MwFLVJhNpwlY38UH
IUO1PSMlihs6xKBq9m3PlYtwNXtxSEkh07DSG2ypipYg9SQpu0lOnj7PMt3HSBfnvWJttKQlyL9f
3dI0jVNsL8sKg4toXtZDEKOmXc0IxcXiNVKjuY3d1K9tka/KdD5By3w7De19UONGTmZ5WWF9ls3d
DS2yItY66CT36CirpXpHlbhomoquqxajjZc3Z9NUr11uGrCt7gROScshRDj2VH/ogyuTdmle2QyD
D2ibeCCViQKPA9CilWNgEj8b4ZTU+Ty5VzOpV7ZAdaznhoPVGps4mzIwQJwsR7n2jmla53JCPlr7
nTeCnHWNVBa1ckjbwxmNZRRkw7KurJ/HphqGuK3JIm2VJoVX6lXVNK+bEHw2NNN1q1K5t4tf6YMA
waLLxk983h6RiW5C45USGXxUFuWZDYhLSp5eLVxdeJSB5ejGQGqiX1Uivw1Dj0nepq8x/Naqt6NO
fNe9C9JAOuJd0oAc1rOQiCzgrUBSst6dt8at0MIOQupeU5ytB3/sX+gHO5jl9mUeDPUGfJoXE5Ra
6ZyronGYAtnP+qTqmiVpxNLJlI9Zwrz6FW4JWfXtWMlWBcUlXcDG+12WrrWtdOzXYK2GlherpR+u
lpqdmhwbyRQ+b4ZWryisXY4joJGxslsVhHUSZXUXDVajCIyDki34oXXNHYqGFOuIEP+atb7YjMLr
5YKDIp7mVG+ILjcYufYF8oZejqXfrop+nA+6dD4zrNbR2DghBxusXVOASNUMg4tD4Dfauo7nqSUH
fZaDCaI2PZop7WXRtG8zNtBVYKvXLPC07CC4i3rUFhGYnXyG7sSulala3mZjAWdrshUnVZnoRm/q
ZkxENudyKExiOrX2CnI1dupFOWfSBBQcraM3edBS8JjdZhF8TFIkiCRhRaJ8doMcK93GHDyLJLxp
pE/rJepmfmGzhhykfHll/XQ8g3M901nOZVFMd/VMtEybMJMTsS/BTmzHoKARL6pQLs5sxpBezU7b
VZlBSIGUUutJVEfzrM6KkN94rauuTE+WeAD9SgZVGIk7iKdo0S0JBXsVzfWw1hNGcaB1mSwj4AUX
hoRMkX8wQnAo+9HU74LJ3+AArEdWuRGi3iaTwVJksvMKmyBkLxa7XBeTOwuHfD2Pc8zy7NBkpUpE
O95C9OA2vB8vad2hOK9pu/ZofUbb6Szsx0Fq5vwEuR6OyOW57IKliVs+SQ0Fz1WlJrfi1bSBanUp
W52PiUcURCHhUsiRpOdhx0Bg0/6VLVTS1OFJitRVscxrvrQH2udXo53jtIO4nXXuALXMSbqQSfZF
UMi6JxemMJMUYyWicmBdnLHq1Deg/F7IVyHvzkXGwbg3FTmuGfNehJN5rQbbxKkCZxzYCAftKLWD
05mm0MSdmt/2RdsftW0OmGS4lU7NZ7Qej4ZF5SvqCfEidSTflBilkhbg9UOdurikuQHdb14T4xWS
KyUkw+mJbcoNbUdfBj441XQBNyGyXoq5Xwcz+Dive6N4czSTQJY8fwUykMl0MXgtAnxo5vS+R/q6
ysEdtRBADoyvBsNEbAZ2lwlXyj7DxzW4jsiCDMZ1nR86v6tOAWMu2RSmCZ/ViTXZtAlcAYdvlwuW
MgruZrkf8WDl4vVJoScr2yqMBdN9BAzXrSrbteb9lvn5CLLch5Kz9H5oBxdrjm/mkbsoBX3dzAFg
hkObNJVO0gJf+nBFLvX8tcoMX7vK27jct5JPoNXFctF6BZLYwyxqLN6MeQg/7HjUPUQibX2Gc3Xq
UG/BOtq3oZiE1LU3rFQ2+SvcebUssiyIg1zzBFwZjTOkQkm98FrP9oJ1/cri/IgPoJXGHXaITHGA
63gswheN0G91GcQWt5eDGY6rzlzVJUTIUPqIHFsg9GtEFwcZPbVT70lR5DCYTPd1J2jSLGnStCKM
qqo+ZHRepEeK+0lnOApHuq2KupIDzY59pi5mLXLZuBLJqtZI2oG3cT7mPAmDCcS7gkwLT/0p0f4k
TdMVEEkol+BW3GC/DqXFYRq71oGw876NhiktpY90EzccZN/zShMVk1peLbPHAf3qDLzcResGqEtC
+v9ITTzJsW+qem5Vlj9ehfz85z+OP92v/DDsj+8fLlP+8ddpfWcv+/burj/e1rtvPsz3+dU/rvI9
8A+fF7NDaHy8lvkNtuO7D59QIU84n0+c6weyAAiK7xAhn7mhL8gTGPFIhAQBdAD4EJwiDnceoKMD
iMNHIkTgPU6B0gg/dAcj4DU+EyGY7QnBQhwyjoAsgb7Sz0SI5+/BtUBgIQMBjViYAovyV5gQIHWe
8CCMAaUCrCd04cF9J/jXUx4EU1pzL6/MSulwPdNVS7O4R05+cSR/wrcAzb07C/A2cBU1hBQYYQrn
84RtERPwEa4zK+hdX1lRHo0TX+N8OtEDvvj+VHiX2WEBJgGsG0qL0ETDxMPzL5gd4QrVm7YtV35V
5M2ruRsCcBi2GqtXovRMcxIKXLEV85a0uTe1mILLoGNhfVB2upte1npsAi75Us3dYW28fthUk+M8
8ufeH16a0FKa+EOburPvL/wrJAIMEsIeGleBHwB27Om6F85F402mWNVgnfQpBByyLK++PwdGu0AE
GKQwIBgTARdMH2i5Lw9ntLZJlyVVq9lTtySYN3ZZThhkmPM0rdrFxjYdZDviGC3/BJevt8ehtwL2
BskoIPMg7F/ODDeQh27ULl+JZUDVEWKivegzuBt96AKK4+/vE5TqqbwFIQKGhmEMfKGPMKjPl5NV
nk5zEpTFSlVu0vGsCXg+IBzVlHx/oq93FcKO2AeKk2DQoqcTjR1pzDg2MFHm3wSQl0QDRTRyC/iH
78/0lQpxRAUU1jnxofsS+w/IfiHW0CPrWVHPXpI13jo0QULCF1aVEbX/TIN2Dw+qUQT+86FLBth3
qNQ/nQkHalnmFDJXC7xnC4kj8/4iPIGPgRsWGAPNi4HG34EnI5w2fPZK4AI1lzlbQun3Y/1PsMFQ
+oSlfsnyBkyAYKEQ+h6hMx/s6NOt8HJQnQ5VGadppk9oZjnJT4PO9rNQcWNqIDIpZ9xEXe3DShjE
1V08Mc940uuL8UovWbnE2rQIrUqGFi4hVu+GqA1pNkc1H4P7fq7pKRhXfMCs7tE6Gzr8juYVzxME
FNdZEdC6inMg50Q8i7xeQWcScIaFz4YMwkzSzlJD5p1FvSMQB6icul7m88CuAqAZnCxagTeZWUZ9
2Cxe2Mdh79iUBG6G6L7sXZfKoFBoOeSGIhLbvMiWmGjUTC+LhqZBZEoaTpBKZgsOZY5z10cFzWkh
he5zDlyamRwspBzOu9zDJF6KpjiDyMdNa8hKw9PFqfFKlDMstIZrSUbmEzDBEnJ+DffxshZBXqVb
yKfTtLsIXMaOmxT1XaK58Xk01BwDM+F0h9dwmBDyqkCnp84ZpSWgZyFfpwPEXL03zE4yVA+3NKsp
lyEa+UlQu8Emw+gXECJbFZwPdbH40VIsyKxYjgct82WoTiwsqo4ePO2rtKFtCeeYQQ6YVgjCbdX2
9bhSU2s6eBsumka4ZwoEm6vRxkMxlkfVsrAzUYvRQvLWL41cQkohafAJ5I2+aWz9YtY1zDYuGUTj
xqGaRkEdWCyDcKzfNnQ2imzwzIFPyJDm94QB+x/xpUCVdNz1kP8WXdXLLCyWMTLY9+aoLFovAzXz
0rNygZwmySGfVupA8yHMinU71s22ILMxEOSZXiXcC4E2mgmFsA8v83QcdhXEoGMT9p10Yiiy2BWs
4knnFyEQQO0wvcmBFPJkMSHIRouQmksuiqqE+oGrpiSvSzEBieT5Oq7t2M9RoeycSmJMe53Vg6ol
8R1djobZh6x7BAZbbXgwpSJhwCroJLcggbJpynrFcEXWs7GjAPIKB77UvnV1NIaQ8II2LfQVx9a+
xL7Rt0QYtuUV4nVcQQMXjXpWYUCYe9VmpApfgk4vbNMGtMBJAW9vTWCKNvLASd44FUKGlnV8uAfZ
guRxsSkwZksVAq1oyocUsyMd6mQ4sZwf9NYXepVR6rG4mHRopANxmuOZdxjOa0TNm5BVE4h3WIee
iXLRieuGMFCvpmcmi5q6RHZDmlr10eig8UmiOa1EnJMhPKyBwYU0KxiQi2Zbt8sxHWx9WjBYKdD3
vZ7WmTe1+cGUgfeXFu5Y3nSFUVmCGu1dItozSIFzhYCwqTibHhLtFAjnJRc0aoJGD1EfFlqvFS3K
OkqruSTSmweskqIQ6E1JKkLgXCZ+DWT98KZmRZ3FmeejxPNMOUQmo3ptPQ30Gp8RA2U17IgZVrio
Yn1/7SgZLkRvByjy2CB0sjFo6taNX/SHkEBB8Yn7HN2RyTVjNPKOnxQ1xC8xJFGdizKvmabLfHIe
pFk4zYBKbnIiVFTMqrgvwT+jhJRQJohB3to0bkg4zDEesGkT5thM4mrKDAbyKe1qObeVX8Qhck0d
p8a8mHoyXTKLvXPSDaOJB9V7JBkqD3JZz/rhQV36ebuByllAZZZ1qo8HcDg20T3RkI1Z1fkybQ1B
sm4WfEI6BSWn0IZ2kJPtxlyWtLG5zPup7iCx45bFTrcg6V4q0nYFdQ4gzERVm2w9ZzgjMWT6KYs6
b8gh/81T50Hhqi7cAc/TdN1ldYnjnig9RzQP1dt2UWEJrLG3mJOMl+ZSg0aVMh8bKIKIsXVjVAxQ
wZJTZVQbiaHGYJWWboJaRVZ128w5nyWT8TU9dHNekY3f4CmP8joXdyM0lYCqQVHDxUXRBAXUySCt
ixiFUttqUMHyKuzqEEfeHDZQaCvr+kgDpQlMuBEaZhZat9LDQzoej0OqyqSZcJ2fuExAHdQ3bvBi
J2idyrkMVQdbJ/7rzDrCIjo6dd8UXh4koOmpkK7HWXng20FkcSFaMO3j4jwdzZnooPg4oA64rWZa
ZOMtlSfZPNEzDeXDWo6pDxqJBYKaJrA46a0TRgURBF1DG+X+CNQFFOAeiLVJgGm1ymXg9nzLFlBm
7sA+zcgD7rrTtR9BwgTlws6E1ZuAFz2VOcXTAJW6DIp8nmNQ8xs04YdgUAYQjNr0PnwvStyUGXiJ
cHiTOTpVSWHEDI6AFb2L67QJSigstep11ZdgeNIxq25Tt2QW3Jqp8Yt8CqDWSpoCQbUDOrOKiIza
P6/c4K6WcOgnuUCkeluE1h2Goi9L6RUgUZIE1CPgCcx4Ooja5FFNRnq71OVSr0cIpZuoSOdwiLFq
UyCujVNXzYCaQnot3KuKBe1GqCuOmb81zPK7mYfpBFPnD/RInU1UhkADOsnzaV5XzcPXo2PVu5Av
IpA1eghLOjwjqL8B0QrWK6hnEC3TYZzoClR3M9kFMI5oMHhveo6XVNYdLukqD2v71qu4ayRRhtQR
SFzxuvdbsLwoaCDmgBp28XaYKrA/TbNAZAU7qe+GoK7hMEbUL5te+9UUNUOz+AlDDN0HAwE+no9+
S6IO7mJCRRwt/ZvWUONiz+sMlZDQuJeaLGqKjKCLH7MCyJkCHC1OAlQMl+nkQpSkvj8tUbCAneMQ
LW59lT4oB++UD8qg1XxboAk9sJmoDjIZCm3rk1YNk1iD9626lVNEbdvJ4CWioFIHUP10LALDyl7p
0ofyiu77/LjpzRxGvA2Xi5lnVkd8xMGt7fPxRrGRtBEr+9ZGfcHSi0pPQOkX6civVMDmGGVUqJXC
JetXfqcs2SxpC5U8mStIX4+aMHdvByjzNefWIX6/QOqSJx0NDIn12Bu37oYBY1mlI+3WwMxWNKlG
6h+FTQPxIGkRM1GdM7UAzzrp67AX9bKmXsZel66fJomqLs9XVRukTLpAzyOU7hYxS7/j05kefGGh
POI3N1DHWfq49qZax2yi5L7JZ6iUTkD92SQYU9ZKVBTDkcOsCGU9G/aCjZqBiWto2B9qmPgQhH2A
cmYAfLwcljqkqzEr+zBhmhb3qajbYJU7myaV6ut5pX0IhtAAtblkxrN5Cd0lDp+pGUow2Sadx7a5
7xvlzdeQmNO5iCAwQi8sKrwb4ED7ismF9sMYLxD2j+vazP4AwqfUEJxUJi/H48EiUZ9Qk6Xl+dC7
oN90eU/GdRmMA5Vdk46vcwXUQtIJL/dkX7V2XgOTR/u4KEHtokI3CIKEsZjKqFQlV+fCayFgnLVF
CJhdPIeyMGlpYkKz/IZng7ibJmj9gGpUleO115jSf9lzm9aR4T5648NKswOL7YKOadMt+AXQEMrv
ojnMtBeVpCMAe5lBo8thFy51FUYGPPXR8v/YO5MluXGsS79L71FGDATILQcfY1aEFBEbmEYSnAdw
wtP3cWVVpRRZLXX+tey2WlSmWUp00kHg3nu+c5zhtamjqqjnMFWzIUImBfVLDKBpoIMwLaXZPs1s
DXnq7ORe7ZCJ97CI8W5foruZI2rKnlwXBTbZAybzeoixa/s0i1qKI35NVGCZH5WGTGbvAXmwH6w/
51vMjNBQyQEv0OcymIIikpWrsj3rXJ3dzvPMlwMBzIF9velUnQ6TL90OdMG8nGTYYhunWyCXkxj7
odmrTmfYd4QOK2yoOny0weTMc5M12zMUMxbu9dIod1ob4n0Ot8L0UV14y3KQehZZPFb+MEP/zfPF
3xcOA95jLz2a76ba0TYd7brRe/Tks7phTdmH6cwINhDPDoJEKpizKlFNRcVDUXuXoeyoa1VHISTg
rwyi+LofBpQ4p0YzXZ0K6qhJmgbn8q0o15rtl3Lk97JHHXKj5FZ4H2Y3jCIJR+KXS9SVZekfAxSH
8sV4+G4StyCMI9KoQ+01qA7svnbi4/Ax7BfLUi48qB5QGXq5q1gjsruh2qBq4TCflrQqvDKIwqla
y9RbGt1DkmUElWRd0ixuiBzx6vCxraBR0AGz6WktNdq8rtHxUGzbnGIfCczLNOmqjhvbbtPDupKl
vl5x/k+3YY1BeyRr0opE8ka9gzjqHuZwCu7WaeTtvpbe8NmvlZtOENbK6r4t+PLB26oZsEce2vCw
jbWl15PXzl7aqxUqFfFttrywZRPZoYSCu6QYtUNQyoSm9MGWpnmtW2bongU6/EaN66qTcOiMbjCO
JyZR+Da9kypZLXfLMGT0FvPx0h3nemhRT3vBWELGD0lFq2T1gh71IQmrGo3AWs9JkHs4FAtVii+c
l6Q/9Z3ORRZNbulApDgCodQaAWE492YcsBmURHsj+WAryAQj1ppt8yxL6RLk/i0gUJqdxyJ3UKsM
o0EsJmMo5LOmvRQ3nqb1HBlXT/rEWRWI963wLopXp+dPQkuUH4YH7zXZDE9ML+cn7g/99M7vOkzp
q5nnXzuNXnkHQGH8zEhA0G03mztVgSHlnmeTe9d2c9fHosizr9YTy5AIUlf8Sz22s34/LEX9vPU5
ACbnTHcdGgdSwG9LVQCXWNCjCAwOvkBMWotj7TXmGxtdT+Im7/z2mbUenxIfAlhzbuuBvBBUUeFx
7dumi3zX1TO6EDPJczOtGV5oOpVPorEhlLSFLcOdCFj+VPlV1p5oqary2NS2IMCs5uBDf1Hy507b
GRxR0evI+l6vkyAQpoRKRRhB2yxWqOvzgpJTyq7PDpcNqr61s8TpyoZuoXE9zOgftpWtV1WN3SPK
iwriVIVzBfc2lrNCed/SpxxQSx4T/OXvSi/DKZ+XUHuuBV1l824dbWPuPHA87FQ4Z8ermaANGSIu
ob1edUS0n3yPQx5jFqpRWgPyg1BYd66NLFOu2bVM5vc1OgUbAafC2FwYV/gx5nN1Ec/+QEja90vQ
Y9gzbzhWWsA5YM7yjZ5Nhjb1MyqzEm9LHwRZPMzdbK826jd3U5UHc9xlJeDBzMlJlNG0Dc3nccjk
HTDyWu8LuwY9yg5Gv2HisvURVCg77AX0pzwqpOBe4qbQx16CA9ZiD+BNdany0VnjJGZbTOYGbEPO
dU8OFsVmHlUSlUqUbctcJIGCngqKJSzuNtYO7gojW4io0Uxqmb+oPOset5yT4jBnBG3VhlfVj7bN
98YTUD69RBvpMuijbJM2Rp0+g6vssmqNV6aB6akiA2pwmbe/jjbA3HmAEA+5u5z4+yUv3IusGHte
5qrPjoEqqMBEaMMLRrKCLIciyzMTg4Ny1d22NgJvAB8nAGigJzBuyAEEirLIQgBDfKugKkoAHBUm
Fd4xQ//Eo9X2wec25Hh/gc1l18xMvIxG3dAtnXpmi8M2l/6dHoh61S7XD7LQWp9FTso10Zjz7l1O
li4SU4k3rwSWGUToYsZmP6BrP4WCrfY0lja/M3MPOdifG3fKs7AjSS4bfEFoL9Aod3jWIqqrEYO8
FfzQo5nLFtVX33jYiNgyv9KpEe9Qu4CwqksQRytdgzFm4UihXRfL/LET3fqJl7UPrRDTyTmaazMe
aV+JKgZVMS8p1W3/BHHHe+Ea3106As4oo25ewT7NiuAvMttsJRQfPKCrYKjGJQJJWQwRCzZ6xwHz
BQkpehyK49Z370BiBvdDlte3a4O5bTRYr3wONw7ua2xXCOTDmI/AP3Kt7jpeNOCMuMoehl6pImlz
sn1pAANVUbNk8rqcPNT5yncY5qlGyhtTaevvZ1nnZDcWExmjsXaDH4dyGO4Wf8ZRvvZeEY1uJd8g
FaOLCnKekRTkFWOJVKLKI1p6AUarQTPlRw1u0k/93Dbo7HOMBlCvZJjJjB3t1hgdVLic8Pq4DV8S
xc4yNkKZGGMmceVPo8qS0qu6OvKGrRuiQBp1QenCHB1EnxXBnqFoQN0jwxyqUr680prTHBp1mx2E
a2UejwMT71ot1es0S9UmayHw5aLs6b+pjGDTKxrX2KRmGuMGZm32tZjF+Dkc+qFL6yk33yRvN8yn
6VI/2S5cX/rcq2/Dvlq7HVl8ewtGZM4v59P4tRk4eZmnpS+Tsi22CmNq6d+3oOif/M42aBlpraZo
YNMF8QjJhO1BLj4AzmrJt7PUW/tsMWv1EgBx3smUujfxXGmUakzr4HO/iBlzVGPcWfZ9UEah6cJT
xUefRD0KgjqyjduAPxODusPxKXzGjA4z2yAcq1c5CnPpWhu6XugJqOKinEoaV9nQfh63stlilF4U
O8Wq+y0yPoZckZKyp/gut7kDDDA3n6qlDY+hEHMRywDbdcyrtdKp25rmfjMeuMfVtqiUB/TYJpmz
BSW0N/EpjxeKffUUtnP9jilMLqZC4sDvvVw9FplYHqeJ1Vs0ZIWfTigtabI6jv6Q2zokGCFX85c8
D3RCerWg9muzj7lhmAKixive0VqztOK9OMkhy3Y9b3IAffOFeMvaUHMQnnL5oFDMaTS3RXFbB0H4
YjF7+NbpZTwwRjiY6MxaGzNPkfjSVaYs32VSTjLmYbfctujFHl0+V7eYsOkr62+NH/V5Nb8ygWnR
TuGUPLlsVV98z4B08Izg7VkUHTYZ1xbucQisd86agF6TxetsTEjlvpA8wEuE4ez4nLl1egHqE2As
RortY1iCnkYbqaCDGOEXV2jkK7NTmC1nkc+rJYiL0I0fKcQ3vLSKr99CDCzwtxXT+rTOJRdRCW/h
BRH1wk/Cznjx8N4NXbxii3SJ68b2VRBTuZguGow55hM5xQa4qHd8QvuKU62brmuSuwZrFMVE5M1K
ViilAwHAxrb9sVrHBpX0PNRfAq9X7z0ahFs0zVv9aLyxeWIWk4yEirUeE7WtakPxVbA5XvVY50kj
rAchpDT6xm7D6EeiM7yN8qoJX8M8bxTmQhqTDO5o/8BV3n3KUD91ESYdlwEFQKivDkTTk9rC4dlf
1gZvpsi/YkKJLU5D9W+TORTDVeG55nMNSa2J/LbWayQayo8FnYs+DfvGPBX5CDbOa5l6EFmBDtg4
bVssPo63MfOCiu58RWbweXJRKmqChXdp11Mfxa9BjRBPnRBftoxZF6surL84DDrwri7Ksbjsigyn
eZA3RQw+ieNV0uX4WQm5Mny+ub1WFRKII4YBPklcCQA/coyadtdrUxU7UuLhpIUIG1Q4Jc5yIguG
d06y+W7pKaqi0lIAgXaow3vVhvWT87peRHiJ9Kd1GgDmBCiEJwhaKkSTxoR3u/HGfxHsUpThOJtk
NBZ08aMFsMMITmvJIcK3KwlsHKBHA3HaijwDH3N5Z7nAFC+ldNIuXVhbAOeeFgNwBhME3LM2fp1U
eIgWYOdUbHFYjoxHIN+Asa5yGzesly43qak9PR2s0+C6A4F25Bq7v2TRryXbt0Kq4kiYhcypwD1I
in/7WX2cVJd7RdhVKXHVlipMbw6rNO//5kV8qgA6MCiMkgGxeKOrk1IO1bTVNNmIy3a87/NzGRh7
+LtXCZFiB04E9ICAkvpGfS6wnwUhOr6U9aS7LhTVD1ldtX8wRH8Edt/9Icz+aMv5ywOTl5gMXIBx
EALKf3MvYbWMs93aOm2KkUZLB1WxD6Aa/M17wVVYeFG4Qc8wKt+IwlACZjR5TZ2uGnoTyhaI7jGz
cNX+RrJ/CwcoXAgeNR99jw9RXb35/mfPskb6Q512EgCYbkeZAJ+FUoej7X9wT8gKV5wiW9UL6Bt4
ZK4qTKoInlzO/P6JQJ68qZrM/eaG/vr9cA/fEJ4bnF3iu3PrRwahD+xMw8lWqWt7/QwkQd0IRcju
19/P5bH8KNorTCEg3DM4sxj+X14+xQ+kQzEqwajzi9S3lXv0lmG+xhRJHeE9YmlQ+sv519f7613h
ehcuJrzgKezig//xespivoYKuUhBqmK4sxVoOsDq/GYz+I93JX1ACr4SSN1/s7YniPHgSEQBk59H
0pKR7iB8NByCjPzQjZwnv76rtxgUFh6luClgYlgYCKD5+a62zlWwnMC0Vl9OpFWIG2+RaL3Q8kF5
ILdNXmW/ucW36x2XBMwGniPAASL4W+qmMKzKJ4iuSdsafWhJDfHBjn7Cvab5zd399VJYh+C8PBQY
8ALKN68WfHiblOvkJ4SFTSz6DkxGBll7navffXFvlwfwlBC7BJOMcaR4qjc8GY4duVkpREJ0jqFp
PgQyGXqK9vbXX9hfb+nieoRX8vI/LP0316k23mahNiIpF84PvkJBSIF6RD0rzW8u9de1gYDEUITg
iUD6cMp/XhvdNoJc8LDkIA3xB5zKCrU3YfWusVl/z5eW1tBrV+836+OvTxJOeGhwDE5KhGlegtd/
fNGKKqB62TBcbGTb7TBio8fe7/LfbB/07ZuGlxOnVChh6sQuwt7yS/44NkXLQrPj0WsfdVc88uIl
nhM4MFO3zx7D/RA3v3mi39f2j5vW94vioFc4W5gC8fnzvXkDlW0domRqU7cDQZzqpDwFCeDfE6Cc
p18vFXZ5Um+vFgIVwDEJz9F3n+yPT1J2Re5hEZldn/qf18Q8ZAeXPEB1TcwRBVWyJGA7om9D1EXv
7n99bfp2nV7uNETymCcRnu8Dr/r5TnmIRsKOuDZ6ZMhH43t1MOl86t73x/ro34+79ZSnv7vj71/a
X+/4X1cFzPXzVUVBJ28qmNktcRuhrD9cRrMRTtVEPWSpeYLZp48uRXfkYnut04v9KSpiE2W78RDE
6q65Xs7F/XjIdkH66yfC31Jm358IUm2ouBRgTLCfP5vC8LfgF2CujrID34UJ2QUnFi+HIC1vyDN5
Nmd7qzsIzpG407dix87k6CXLVfvY3g0ncUDb8ptXjf3lW7rgguHFI4+fCAGe+GaDdDanWTWCT8g+
itN6rBKSFkm3wwRIxtkZKFGMrmi/7Zqb7oZ+dE95up2LfX/+3WF+KTx++t4UjlTOQfypED9X8vZ7
g/FjcfVakXTdNUm9lxGMz0n1m7fv7RuP4opz/8JSMx/XeIv55VPOMPLZQLXGcIrdVYf2b5a/l6cI
m7hUgPNQbL89A0yB7kO5UiR5MMynEhZwcHm0/ZuFyPfv6lJb4bRGjRC82ZYJ/EnQQAqRLM4FUTl1
064ZlmH/6+X6H3Zh+D5x1HB0dgJdw8+r1V96f4EUhc0fXMaOtMXwCL/N+vXXV3n7leBegODiFMNW
iILgYvL/cYcyFjO7yXY8kYNbIcZrujPh1kQQRf2k9kx/9+vr/fVIQ1uCnD0e4lcilPq+a/1QNLp2
rDF7wF1hmshuDSL59pPfj4+6UeTOleAO8iDAvODXV337lgVwC4IzFqC5UK6izPr5LsPJhdkMVzqK
LOqi8GJA08IaeDi67Y9L/b/jr/gp4uRHfwWm4oCAsYD+zyaLP38o4E+Txb//2L8iJ/g/0JMoFLse
Kps/7BT/ipyQ/4DX+RIpgVBNoIceLvbPyAmkAaJsxW+9XBp0gMJYV/9MnJD/QPwIgswAQUvO0MjR
/8ZngWZWUPxYExXKR2Xytj5oXWawT6KBxpRJX+W26o4DBRs1A0r6zQv+vdn7cc9FtEYYoptBNiUH
bv92z21EV/cmR4NLifZ3kEtozApdn/kAwDOoChMvZT/vdWuWs1ArRb0OMhaquwSZ5N/Qepvj3Juy
COypY9DlkHMx0YF9MNpuvzk83+5Glx75h5Zfvtkn/oct/x/P9+dncrkO6kL4UALKgzf1A9dlIYxq
gE1tsP93p2K179ia3U+DibBx7OjwWooyKezQntFSRIgjOMBFsKuAl8Uub4GYVblIZQ9IH1szOFCy
UyPbggN+C8UeENchtlTbIjt1pho/bzb0X7INKHZIlA+rmCg/tmzKIbOJ4tMk8vFJtZw9CH/g6Vav
YxFXtTecQgByILkq2Lf81YOZEYjIfHZTAw5zYia4fJMjgzOONNdzJYqHUfSGx1CcQLLRtRnOQzXg
vwXUImmkqflkEFMxgBhxzQfGR4gkNiDiTGGlPFe1yRd4YRcLU0FHX1mVzdC4F8+kwk6wNU90bOp4
Xdc+IULbABxCuN5RM5pP89YsAPFgH3kV9fdpeIPxLJernK84jMIvATDyE6bC6xoHeh2eCNho+Nc8
Yl8oiHPwXlO6hTqETS1HRkXDym+8J+YM3Hk9oGJQcW5GfAb8ppa5CapxfCrKRd2vqgqe+SK6Ay+p
eTESSPHckPJ+0xM8moz3V8zILhlQIdsd6tgs7T2j2thf6+wIEGe7Iaa1u2x0kOM8P9PR6nzUbrrJ
GxdvCgkKOwhowdOi6TCl3Onx2TE21kneDtleQI0bU+Xn8qhb658MVEPMiocAZsYhXBJuQP1ASB7U
l1JsAJs3LR6GVelbh/H5XSaD4oviI9kDBOyuADXAsidaB5/fhIiYlY9ygX90aa4rf/zKw0YXEQoN
DPKXKl+f8RhgL976CUpYX7bktvUhithm2mBS7smnNuDNfYj27n1vx35M+KaDFytKGaS9FP7TnIfT
uFs2YIqJl29kLxeMJymfh0OthcwRitAvt0FbhOu+Dm2fbAs+yjwvGTsR4FMapMAW3PR9j8SHgcEi
CF8tHRUEUSzpSLU9RD0eEBX3WwVDq5UluQ/aZdkpXCTOaDBxEOVZ/a4c++bLILCMonp2/iN18/bi
ws3/5sDT1sDZ1nLnW01OrResBTzXjt0HIXTDWCCF4+K/nqEIg02xd3yYnE073XkPoKFVQi2spLHo
qjb1YV6BUoh2EJE1/oX2yhy788ueejsgt1MKnE9AscvwscbBvx2w8vYI6+E3dbGI61pL/4jhylG1
wABaopK1KodTXUMC06KsKYBsd8noAc+mkb8RNyxEhEQQsHsdTMt+8rz6NNpxSXP85hi0jpUeoTOo
2EC0zSM1lq/YmTiyKvIy9UPM7SmfaDpupj0Og6/2fJXhvgzL4Z4AP99tMKu8mz3QVMWYIRGC52sb
D3A7Rxie9xHtTXaD/9pU8Tz5Zouob/O0XfnyuG5lcO0WuJYJLCbQVDKyr5dwBQOz9tfVBvpel4Da
w2Yt2pT6pEoWW/Qf4JIT54EIWPyrMS9vQA7SdxYi7E01TebJuqxC4k8ljiDYgboDFT+PubIPTIT6
7LNNJF3PulufIDMBBKUHUysQEF2gJogHAjutE5KaXbAsrLwpS/jwZ4AXCPix9Ni0cO93Zg4xA1EN
/omTCA+0/1xmXH0BTEF2rV2e1haWFs2CFgO88ACTyA5tWhkvtnlqF5AjTs4bEjHcyRvBdoINusb6
DZLFBNgKKvdp2HwfGHDeHMLyg0frRxBthwFAWrSG1a6uxROB/H7m+UiOKGT0UfU3bWbJrgaIFUMl
PFZsPQu/jdkKbQS+DgiTKhqG/nEUMxiXokps5n+yctvPDCkngdpr2mOraO8DYF9neDPK4zaJkxfM
aHDphHCLVmLvmAtvH+ZtsAO/E+xyLR8ddirWAnxSst/VeEdS2LyHNKjqcF+AZL3ToXzKVd4ewosC
33bTPYGSE3dNt4MGzw+VJ2Hs6qfhNiRQUustSKwqHkHuA3NcWxrN5QZSde3VpzKb7mYLxxKka+xC
BNgHrPTbMzSIaqfcHJdgTULb3HWc4IRphuBRVT1EQIVNVwJiifkgm8e8RjJQOHrijJ2xv6JquNPC
pQTpDQeMGSK4xjfg6tpDaI/5uC4ZxYASQCgiE/wMrnrEJU2yOJZ6Hver5FtUQAdLe5hdUiGCXVF0
HfbxGpaDeQTnP3W7eswPXm5E7AG4vas7Md1hifYxBWBys61BOq7lSbEaqSkTu4XceK08elP52TUd
iiBdEI1ynpbQu7Nju6VuLEPYquADY2H2wc7mM+zXCODCFggjBiXn2fezeyg0iJcC7VkgxQZ2cO31
7RFGPpGGTml8ksweKQIk9q0Lnupu2meTejWzvrXABVJzibJpeZXi+Phcme7WMXOcvPnLCJIxEVQf
86a7b2ezxQ0HFMhAzjU41rMLklRhxdfAeLaAnTOpP0sf8QCK2sgj+pO3mVcdhrCluSbWtTv0Rr4O
C/ugBsBFGS/1w0KG4gQTcCq6Ji0HOLJy+AFiZ8l0cttrYwxUOQiEaTZV/B1pS/8cwOEhy/oRwiQS
PpAd5VxIju009k9gProIi3ZNGGVHF4LyLkOO5xVW3dd8XvNrz6LOKi5RaNld3a8gZ90I6rB/oatb
ruUgjvDtlsnUWAQgTPk3b0EEFdBz5DeM2fhtqFYLLbWJCgQbVWOWCKQfwZKQgafy+iYO5xCZKjim
DxeOJKmkzW4wwC2PhvT+vm6bIw8QeGXthxyHQLCMQMZ4lR1YjhGRCRi2wBrwtiLDAdYRGfsWiMro
YNbLFUkQ1QF6sEZxXK6Df8yqcjki0usZ+xtkCvhIDsZh+bEeFTVm/Ge/MNc5yrl0Bcf0gE+aZNMA
C75KMzCjh0JWiMZhWROBF6JRqLHNBrp4z2slY5gVD1SHwUn4YsF2XHfIK+quuqm9b9h4WC1YyGVa
L5o38J6MYti1PA8whAV+2SZbBz8KdGA/PNhWYsQ0De+pzMlh7XU6z/79zCzA7x4Bc1gY9fsSUNYO
Ttl0yCrx0JHidnENuJhq/YAGH24787zlOk9VU0PhHpEjxMG5xRtdCEk8od0DamWdDJquVywbgoMM
XfkiuXlfgruB/2QOj3Jj/iuW2fC5r0N9UDjpUUYs/Kpbpb9bIRbAiez3aFPctFXHzcHDQYeq3onG
W09uNdWR9KOMVAYLc+6mKZ4kiOFct0hAGBbcWpvBY2Szq3VtQSivJPVsOBxZpRjMhZlyYVw0864s
AmgTs+0icLFrAoY5iwn0z72qphmfo0U3NNz7G+jEaFkrQF4IwIuN1E0y+HjigLrH47h14c7rRHMD
T3VEGtSQLrM3M2TLi5Vsh7i0AtC+MfiTFHhebGDOeBhxjsRWT/TLUGfMxSBCy4/EH7xvueHNLdhb
/Um38K3NbTBdK2CY6DPsJxrkCAoJH9th+SjWi8Bvgo8hELLIKKCPCK8p42mq9Bm2njDJ7fxV2+nU
dKvdtd76MScT3a1b8Wlb8/eDxN1XPLwGUPrV9j0U8nzOd3bIH1cowBFWPHbx+pKjUiLnA79ci7YR
ZinQ3PL7dhhPAdt2ftd8LoPtQRRY68j7DmISLGE82KdL2uBCJhgyfOjGCKqh1b3Epgmvb823M0xt
wUPOpvmrWCfEFrV1c+9wON9YN5SPMP4YwCcq3DxwBQZxQVMNLhSYGgKmwPv170OayW/90HvlEfPF
bjz6BW+OZbt090UNOsOOSMSBSQrUleodXHj1vQqyo3N5DEPro5hcc8YiQzCTV9yWa64TVoY7F7q4
6sweVO1JAUzp9HQmpUNQ67/nFv+XEjfnHCrg99Rt/83EiLsyL3VAqnQsOwrLCNbKPNW7X1/k7fDt
0lRDSkLqJcMoEa6En8dSM0JHMI/CRbLsecxeqobtZJidlfmbY9HLdaA/XH6l+uK2fzto2GAX3hp4
11IvM+6dmJDK2G1g8n59N/9pRIC0C/yEBsRFBsXj57spvb7fdJ/XaVCjjYOXIMoVDFe/vsjbSZ6S
kLYppjSYDwGleJsHSvtmKWFjrFJQhyYa+XBG3fk+97bTr6/zdh7+/TpICkAfIDzMKd/MIbTKihGD
UTAhGeueAWqOp62bkNqWLfCyyK8rr94xO5e/WRH/8fZ+uOybMYsm2FEY3KjpCpcPXzDzMB9GkLvf
b+7/zyj/FwX3gCRivK3/ftkvKTQ/ReL+8Fvcf04p//yDf44pkXCLH4VhYA4w7L9Mxv81plT/gKSN
11ZcdG2Izljp/xxTBsiDgbiBTxBw/BKhJ9m/55T+PzBYxBREissSZtDm/s6c8q9bx8/wxZv96b+G
L/7j9X7AIi7vyw9z+/8ai+Df8Z6fJoEKniGGce8FZPHxzz9f0fo1wly7Cars7FxxjaQ//70RfQ5q
3Fur5yIXJWCtuuPvt67sEdMqw3cQSMavZuqxASGfTkJ6LOa2w5m/ZB94w2DNd2RYwTi2A8MRGVDy
qgJTgIwO1vLow7buJ4gSzu565pourjTy1nBAwQsbd7Jqr6ie2zxpp6IYYTc39EgC0HnxqE1xO5XE
h5N2CWBJAVGHJLdwEt2HVW/yghCGSzwEm0Ihp3Ujdgg6xOC3CesMUSSDHSjC34LpiUsCaNMrN7vA
XlSsdZrxrX+thvUS5GX6S0QG39iUmHLMO0zsqkxcyXJDDGihPFmcusFnzWkYl7beW7MuB7HBDxct
cDOiI7OlD3gA2iiLJLp0AVixQKIkwvsazEm3FtoLHhYlGRqJFpVEu1L/tRXMfWsVQ9QyyiE4lGXe
XxNamnc1ColtD3wcsxYZzCgvtmAyt9ZVA/j4XHUQMomA+3Uct/FF9tsMrrsI2w5xZVV4B4bbV5HH
uuq+QMAksOyeszseIPMAMwiav2ROd1kMzUY8lIJO5kjw8qP6dhkAVR5Wr4gAbm/7rRxcMn6v0sIw
G/tDi8lhENfar99lQceuka5blTjENzrvQvg6snTsmRyOgXaWRSFK4TKGd3uFM2TOsGrWvoRLZAva
xhy7wUNppODa2Y49rBNoXYN+RYgam7xvyL/UiH91zH2QrYO7ymwYbPK1rKrEg5ta7Od60QhGlfCI
RRIDsW/jGHYDyGjuY3UOoX7GaEx+9tkcIgsYiK24uGrJYfb08KTxI0hwYdc4DMGjcoZmrm22+4kj
mBexZcw0qbXo5QHWbOxMA3/okplQW+wR2Dbg1z0KhGQiUq7CmAVZh9WyDxAMsQNGIu0x61sNLwNx
JTIZJmRCIYdBIdKaY2q5a2EDI4nhsP7DNKj7Pl2acNGpTxf1VE9T7ce0nAMY8BAYne+q/83eeSxH
jmRZ9F9mjzIId4jlhI5gkAzqzNzAKKGFQzv+Zr5lfmwOqrKmxFiNWe+7V91tyWQkCfH8vnvPtZz2
OVFajKd5cJE+kzwCk2Fwsu22bdHaau1kznrI6mTEPh0B2JvgW+QgmZEMTJxPE/8SWKcbHbnpi18O
+cwZJ8BEKsw268kTZal16gOkDCQ0O7HJBHTykogEQh4fe7B2uuig3lV2Nt+30xBJwJJhW+3dIO/l
qZtK79wLmXgIurMzXvuFj5dcNAwZnDeK6cR2tN42Q2pjWzaFbjcDNmBrHXtTfgt2s8j2WCwYV7n1
1bTRVadmoMJgOFdWaI5vOpF+iXOAlzUEQrKbm0rG9dc4mu2rYlbqd1FZlWszqAd+z5aLwB9qmwH6
t4Agt1Dgrrj829ffUoKGmUbhmuEjJB/Ojf/BRE1gkBAdyNzZK/1b0Ju/iuIDGF7IGfY5i3RN5gpm
yssQmmDq0hgr8cbUHdZ8ZRDTNKNZNwfYCNXypHRyiMBErI9ZUPk/+Ne2+CJSoae7LA7y6drO0s7d
cNzNxsOMAP/SR0u6ED5Tb3NkqCySCn00oTgGGbnx1RhYSb71NVivdTvKEDGD/P7rHHjujyAoMQdb
PmdZgj4hWStXzrG5KmY+zL1uo2Dk62Pv3c2LOSIaaGGEJ87Ngqepe/Qqd7qLZ8mxGzCC+WGUcrzA
5+RxOsCCeauLUTwLV3lYmnUGwNNKUhOiNw/t265J67cgAlaxDg1/etTw2m5zPPXfbMW/NfT0AvBu
Z++hqGuiwSnk63MT99Ub6VH9iOvZYh3emlKSfhjNt8oqG0EOm58L8cSBG2yKfOCv9SSdHyR14lcZ
V+IjrWoFjbHVDa+DKg4Lkj+pVluX3Bs0BGm63+s2TzBUM4/f5IZbtSigY3cZJRm5nY3U5axIffFY
1Hr0xnWETFKzwM7MBzIhChF34AnElcrH69nuW5u0YF3IjqNFF21TezZWw1jJjz4YBhLSTVTyF1ZF
bV7Bif5arJQPmdSoY3meE2EgLcsLwY+zfWsWQ7wuBA/+dYEn+97wVGfvFC9qc1OqyR64Weuk3got
u2+6mdxHV4zDkpMrunMRGvVnA+ryi6WkAay34mbZqMyxn9gKVAeYkjOxR5m4/iZLk6LalNNCNmuG
LryJyY2OllU7R6wI/QWFAKA6pKsS4UX05Sdi4NT+dqT49zT8cxpextN/nobpDB2gJHz+edP/2zC8
fN3vdMSAJTv+QoZeD4M0Xoo/hmHnF+RRyRmJYlLKZAXHwp/DsE2BhEOlBGsUlty4TfkLfy7tTb6I
7T9/KVYdwkC+Lf6Vadhbvstf/Eu4Zy2HkZjeVJzIrHr+Oi0OIOP9Ns/pcphLdQ9+s+g24GyAgW2i
qHaTlQ1mflMQa/+BjJlcIhQJ9qR9mJ1FFQTcBNML4IiwWJu57t5JfEx3aTzoVWQPzR2iRkKQ1Q12
ARPHlohMe9UQSrgjhYj+n4vEIOA/1PdpGrtvoQkcbiUbtowmMJw8zq57Ml4PAMWMXVDU5U4pwrh5
b3RXbHWcG5UUwWHqO7VDLrdXZp9Hu2movB+p7J911+2bARi67T+6zcI9qgkAOjAA7SapCLaXN7PZ
EJsgO4IvVu9cPFg3lhz8U8potM5cW250j7QLyMhfxx1xsjgZwEeSlzZGOFWsNmNQOJCxvtcIvtcB
wv23eYabuvCNC1T+YO1aQ3UXWq4+TgCdCrY2RtlRkqCsc5T7dcq62rRZfVjryFZbB0LNXd1BgYeH
39XVwxDnxHjGdibmhftSP2GZrCsAHQMAESAmqtl7lp1NWy3solu1jbYQy9IlJDsL7ysWMnuJkqY5
wSxM1h5Ias7sj8heoE2qDNh0Vsp1Ipr2NrbzYRuF8JiGEMwFKl+9qtArNqN9tFT4Zc9ju0LFnFZG
VjawhaPu2nIm8NaySteRlCXsESs41SFr2WoGv6TMcYuwO93lBZnYuQDlYVQGO+goIffnWvyMMajk
O9uZkaryefhOBchAsHgO1wpcwoaVcXSD29ZYzZMsbmxhqHUuGLgZDOa9SZTpUMdDvVYwwXeDkxcH
bYfMORr7t5en1kYGqc0WqcjvmomdUtGL6orYqCT1SC4yjz1rFwKQ3UMxglzcRP7KnkW1HbqpJ66P
cSxV+V6Z3zE154fIKavdFAnoh4iN25mL8nqYxFXthB6VAuV0yKLvZZDeTLZbfXMJOn+MYL8AB8Tt
ITbi+hSKvNljW1PMNPQAgNvKEqYSbzQuqrG2HNHg2SJ+rggrpVukJ71TE3dW19lkPIfC3fhz7++J
SJnsR+fpEPfKfE4m2T71UCfWnc9l3nsasrtpXWvRhTt8eNkJ6Ae0b9ED20gCLh4n4zAS229TFWw1
g8VIWcwusKpDneXBMYRqZ89ZtfgGXsIkqD/rzPiW4QY41tb8oqd5L4S1BQt5dic5XqMiI9G32r0t
Wul9EqhClZ86+5wqDxx+AaVdMGE1K7cMcT64TarQnK0MCpzjsvLW4jORo9wWBEb3irHli9xnf+hV
Ka76Utu3cSs/bcNSx0oz1CFZG4fQnMBI1FZwkAkpflbUI0v3TQZS/BiNhfUd8kl+rTuvBZA82ocq
FazURFfgG8iwEHd+ebGMhmS2Gq3hu5pt9ZLIdDyCQXK3KcGMU2bPwQPwJ3VbqAEOk6tkdbDrVN92
kRPsmgzgs27i4r61vZZFm05vYHirq6oP1UF0zANrDQbmmbe/t9OTSPclh+ND7vn6eVCQiqdgbQ/l
+1x7046Qb3pjNt241WVsP2knasuN45bTdsiCbmtmdH8QAmxoPmCbvK9LYQDvGtOjPyfFvmhygy3V
dMZl4l8qkcWHMQ+iuzi1mXGiMmjXFsGWdQhfAViCyWqhTdV7XabifmxjsbeBMMpNoGHRoz+SOgOU
tqudc6SrlXbxasz2m9nU+jb20/4qC8zm2xTnIRd0G76P41RdZ4KGoAIYzwuWlHgXsmfAkJDnI8fx
sMRMULo+4T41QYuqxtw/cTxIz15gpRxL4URlGeueor3qBhl9xKXIOE/5WXkMzSq5HhxZb0pQA6ex
9vUmK4A7eFIKtG3LPc5W6R5if+52WW3zPrFmzhllWxvPEFIFH5ncK3SFINtEzQIBn+O0Wrv1zFTX
SmBe67INMCzYdXZKir68UjrxnkjxgtXiYRb7T3XCu2dFwxNHGSTWjRqAHYI7k+dZZ/KkvJaijSzI
WxZKQ3tOQPF/V6Gk0cDx+lPG6XJvGlEA/MSwTpH2cUFRBHHdT5X9qKx+2o5uZwDq14E4dIl731tp
8L2Pah8BhkEz4ZyVOg4P7rj78CfsWuB7mHF9S3lXGS/2Hctk76P27fZGjDGrYUsJrCWz8V570jnM
hQcDoK777I4SEXplssG8MQoS/6sqongkqMryoe275loky0mwDPiua27EkvP3oJGkWXB/FqOZHYJJ
5dWKQh/nBysJ+0BZTc75BZX8JQcVpHgyOjBOCjd7AI+BkB3mBh0BPPcOwxSVV8gx0Q1vxfEWGIxi
ebRcvZpcF8e5PITxAmOFPhkwFQ3B3g5MM3wZfedMQXJHrNXAx9Ep3kjSdy/4wprn0fDso2rZLqM2
etsm0N0Wx9H0UhFX+Apjt/4+Vqn7rE2OYBsraPKNZZfJXaelFgSYeUVWowmFxBuEf2zmwT7abThe
6cTqDmj18gEXDF4kuDjiIUhItsZh3rBzy6JbF6DSbWkGID+HKdhPlWp5tmKwYZyYcJatmPWbN81j
PlmZcxvhTGfu2LkKHWQT4lc81N2Y0LDUurdZ7DlXYdNn7y2a0Dr0wuKZZgv7JmhqwWcY9FaGbr73
OkWVS9rxPal4iRgxzNA5uHLwjsVi9GlNDZGyb1gtWYMOXow88I8MLvaHKDP5qlyoZhx6WaZ7yayp
E0jrbUCkjr+uc9x8x5Y6PA5jLWHFT+oKOaYmW8W+58EVbXdD4luwR+2a297QJKgNl5dG1iTJfaB8
75wtUtK2rYrqe5KO1c7pcnUEvcElTCwXhIXVSOMQaW5aO6XHKWaOwEwqiL954KBkD/U9Htyn0KrF
ptKB8+yZ/a4rynJdFmQvoiJ8zSFq7YO8S45jsezJWX5ta/rU6ACyJQ8bQsnfsKA25zga9SuhHwhE
mcYYuPKjWB+i2jaONvTDnQosdRvVBoTG1M6pQgrdhQcE5gPuyztv6Xmj6pFCJka8W7eKK6YAoR94
Vp19Y9qFcEQP3NHpXck6/cVK2bB1gbOwRezRPIiCdJGC+PFQVcTb8Y+l+phkJkg6I2/PMKn8nPWt
GzSbMtIeKNMgeUQS4t3ZBuZ0H3VB+B6OYfIx0hjxkvRtdDGihrlXqbTudu6c9PljyisheUnFMJzm
0TKfWpwUrD6M9MXWw8so3KHa1XCp/HU7Q/KB0BrFP5CH5ze3dea7yYqmR2bm9xRn8bPEErrOlCNu
uKEMvTOjpQlHu+b3MQvHGk0F6wmiSXrvItncAsINUHlSPjFp6KdMWqcujG5Tz6kuniufZFUNx1mP
9m0w8auXvNMTbFmc5A3P6dbK7p3vA+4CLmfH2IWFjX4Y5Oawxt5L+xBIR71rMIRe5mluroM+5TDg
SLxHyzN+mml3GxNrInZSz4eZl+q1ZUbB7Tj48baAIHBf9bXmTd6YN7js4FWkWWTumyrDOlZY9tpX
bX6F2BauheboTpY+v4xtW28rUzr3hlVx0dqlUT9mdT9c231hHOxqLvG4ePMrfUnlTVxHKW5n7V2p
kYeLD/Tlvqk8/QHNIbyUnaX3hQjUVT8TZRdu5GwGxZiT4KfEDpo097Q2yEebApYTyrRz33cOZTd9
P77EUxvY/FwsXpwEYjP8YZlvaURio7gG4hlH6yi3m20ieOls52DBo1R5QFsS1DVGvjC+ODLMH+o5
jIKVCB3unYquPOT1OTy2ZuPddw4nGYq02nqfUBWCgIVNdadZ4D9mpUjexDyGFLj06qnsLfedrov2
ocpMqHZt132D9xm8dCMvUx8Iw3tJSPGyzLoBo3idvXKs6hkkJnebx1F/L4uxey2jhVo31PVhGJnR
4Zc7GF6T4DNkwt2SenE2bRvOz2E6B1t/aLNDHOfBB3efuKpw4e5kD6QpTA0unck2f7OU/1vK+Cll
LEugf5Yy/rN57d9f/6+QsXzVH0IGiXWSm6YtCb5w9P1DyLB/cbCce9RtAd3/bXX3U8hg32c6tDnw
HylIKlJq+buQQa89qz4RuAunn+fzv9Z3aS9xir/oGIyKpJuJR/DR2HLbf9uzDST5TD2mBORKdMuN
7fmVdRV1qXjrBzoUvhyG3R7oiRDJiBfRqM4zlrYK2zA7rl0IcP671J6g1KlT5g/Spe6XUZnRoa0o
XrRH6aw4R7YbLMEMrBB2Dqw/NXQR17pKx84BBVzLD5yN8sGFkkXxG5qgV3ndxocXxVkqS6LnaFbx
85i2LUiqUnNo8jr9g/fBdEMbw3ydtp3GVLWwVYtpil6UFzDSx0FxbxMPY6NdVCefndftGPTR2QxC
/dXNPANX9BP6B/zF3X3O2IkW0vUfyomw/OVJd13Dyll4QO2Zbk7xVUkWhPuqwIAuHKPb5b5Sj7Sc
yr2wzWQfWfIAspbHpLS6Yes7y2mg9+RFU21Bg5nTnY1umne5mVx7jn4XgRzHY5pXzQV32MR5y094
l/cpnjfcvM1uqYJhWRXaH1xAjxHQuasKZvY+hDe8EgS4zw7Psg12abEvMccx6PoFdlGQa5TogbKG
Tw5P4bYe5fTmqVx76ykJhkvM8/xm9PvBpJpPDddzSIOlngL9Vfle92KX7VSCGaFp82CGUnwNbUmk
EvJWCOMBXN5c1wqzVyANdhNdbe9SlIt+3yeGfQNDinVGMoz2azkb/WOgFTuXCQMZepdRph77l/mI
7tPuoBXyOMuC1MTGyCLSbcfu2q7i4RhNWXeanSS+1ZUt8OQOfcmiZAJBr1hAxU0nbi2/1VdlMTkP
YxNm96S/6uI+MMopXgUlS3QWlS5od7hy0tn6Vk7dW5S6GFgtPY0YD+Nmsfyl3LUr08oVY318Vcw6
v9SzVm+cxIoHrTLcnn3xauAYDM26udZRm7O20x+u6eW70hEhukC76aMQKJufsoATcj20dr9jSeXs
TGXTEGklcbKepHiO+/pBkqs4N3M3b7sw6d5Zf+Jy0ll4HUyB/Ey0BEsWxmDjfBU7l9Du/L2JXHNK
bJQeKQoH404+7BuJ7W52o3Ib5oyCE9mUfZ4bdEjCd5DHNOpqaP3xfB1FPhDEtpz6LefYeQ+lcNxF
eemGK24Kuap6+h1pNlTdPayb8hwBldqz9ku+eU2dwOoJRo1FKgjBv0MG2xLdtt6ErdRN6Md4rzih
zrh9bUXNxTAdplK7wCuL9t6fzeiIVhvu/alPd2WgZLpCdu+2CZR9I6QmEkxvbwzixR0zj9a8CMM/
22Vj643OGK4ES49dZE7uXcnR7ZJk9MKYASKYie5i9P0V9sXuAMYYUnSgx6splCFlLpHtsvRjigVC
nWxLC4QU60TpbeAt93QI2h5zdKIydzXF8fDEJ5rWvSPGKyOIqk3lzeppgARBGjUw1UvkxNSYdcJ8
nqfJpgknIk5R85Ss8CbfEXKUDzY82QU+ZmM4Ng069UywjCvH7s6J6GYuC88+517aIjMM/neFyeiD
WgM6E72hYZM3jw2/JMvbg5rIT5EwsgO/VxOTgHbyVWJPJjEIuNuHurSigxyU++rwpelqzobmQ5NE
weG/YLGYRjx89r++zf79dv8PXmMLROafX+3sql+bV6qs//x2//lVvxt25C8OKVaWDT7wjj9e6+4v
tOjIxdMAHYL3Kt/n52td/iLdJf+KZrz48Phv//tapxZ78emgQASQgQjo/SvbCR5Tf3ur+5CFqMym
NogZwQ28v7l1gpoBwsOgwXVWXOY6VhfWD+5p9o3rPjenLcePDyZ11t+BC1JsoMI1WWhKuQhf0oYO
tQxOU0NgZyMVFXgyKXxaAdx9EjOr0tjzZEbqACui3vIozNfoSVADJV2HXRly1JDPVChsU3+kNBPP
P1TsaePYHmrPUjjGM4y6zgrRVi51ZONSTGYWuNaHhrKyaqktswVNFjZNZj6e+m25lJs5S82ZTd8Z
55NoHS4VaMlShga7EtapxW7X5c5ZzUtpGrmN+3FpUQuQXUJ61fRSsBbBlQ5otV5FFmrV6GBJpY0N
E6Sz9ehnC1I+JfVy0H/pbiummNKApc6NCOhaLQVvdVuQuxuuPdk9FAhC2B1+TDTCuaLadEtF3Ewz
lDt493TLnV065OSQ38+29xQ5oPCrgZo5TYPnNluq52KWGCtZqAXU5+4paolXxdJQFy5ddSWldaGg
+NWmxi5XzaXjV2LU/npaeu4Sbz5QpmqvZGvety1vVZnd03xyb5B0G5aSPNuKeAtQm2fX7n40SnCN
1kNDrx4JRiBdFO3ZBMoO0Gb79ZTP70jL0DIN7ytJKegLoNKuCjr7XK/ec5F99LBg+THGO0WzX7JU
/NHxQEdPWy4Qza+gspx1SB+gy+Z3W/xaEUhXYF45NKSOMOV5oVS3lk1ka6kWVEvJIAj563ipHext
+3NcighHGgmTpZqwpqOwNfMnu+WCNAvzilOTxU+IPsPci18UqbKUosNiVN89ig+Js+2NpQnRrQS7
pThdw5sXgOOyg0ttor/0J9IU8DrGjDEY4AvENVoWxdK3mFsYQ4AexhR15sGJUSjeiZqCRooaWwVQ
bmhA4dWW2Z076hyDmUrCbGl4tF38uRQlr/tBHKDKqU1sVN8YEY2To2iI9JauSOn3d1HogVOniH1E
NckHeiVNhVWonwmeW6O4Bzm4PMzdaZXxxwGg9scwbqbdgMl6MoJHn/LK0p/3BmWWSW7cVJRb1mp8
kbND+3XTPI5L/yUryITyXzoxiVeBVvaHQ730ZRY8qHag20l8CC6NpVXT90ea27GZof7MS5XyfAmd
+kKzTsPV0pqbzMu2yFkH0QT9wU/mj3zp7+ThcDVR6OkP8Z6/+aIp+syc+p4axnKre1oLrKUNFMD+
uOEURAoxh17E3vKNByV6LDWiVQqkGhMjmY5AkU8KXXMzUTu69CXDLca/BnO42I1LO+nc0w9SLo2l
UdtXjxklpjNlpjikztbSbkrRRsYfovEUivmjk+YHymsCDvMUJ0CXftV2+VwMkOTwKQFsVv1nneN3
cfruMs/zeDGoWW2smG5Y7d2LHFe3s3SxIhl9JOVQbpKlqNVZKlt74ntIuzFq89Qe8gkYPOjc98Ih
FFmH03WU2Y/2nO4BLG+Z9MFH0hBLF+6BQ1IGu97YgoTvaeK0ftRLrazxa8MsvfChlNekc7cgGeHs
VdqC/eSxSQzClxxGTKZoYJXBZxEBQS/ciiIAH/NJdZ1nwUm29ooaume+33apVm4BYFF5JPdTy2xA
yBuLDKHmezHSLjTad1mUnjgKgQIHTVok1JiC8llXOj/bOjPXblz2cPZ8mP+5YP4bkfsoE4546uyn
cqR7xpH0d3jeI8XnWNymkW4nz6u24VxeugEa6zSIklhE9hTUE9VRbKAJjRXWxVYtynJrWfaPBYNP
OdBU3A4dpMLlfFRoylYHwLxbqbwnTw1fY5owVVLUErXDYyZqSC6T82Z1kNNdkb/Gbr/n9KE2E6u6
IiRN7f2QU/6V6PGAyHMrYnae0mDhGk/Fr52o/b4b/GAzm1V5rsku7zNVi7NRquYumkeqUqdcsyDN
iY+1VqveRKearWPqftPBQX6Ovay/KZlOQfMSbYpnAsONrQDqWNWuGJghqiBfdUTQruwRpYmErrGG
Npht0wpkYuT4JPMGsMzKfcbY65zdOm/WHotvq43vDIpbyclQRzEkilAL+1s8MN9H2Js7z6ZIKPU/
Z6Pt1jmvXKhgxWdTaHcNPI7YrPcye/Ipdz3ownW0DVDqt8WkJPGp8Gs2SoIE87iKubJWXuGBv+mr
45AsgXb+R98GLrBDvzkGdi2Ig/K4aUCCbinJSTakqVDk3Ou4N19qSpg3ic3Sh8QJqaPwCC44Xpv6
fiCTQytAvcKktDH7nmvCxb9QTOEj+ZF3Wmw47hXqiP1pXllVFK3mBtBiFRo3bP2+Ex396OpFC0jV
twrI/7pT1cXmYU8uZJQb8N3NzqTneMPLIDrgJrwrYvejMM0fAMXe0tG6nxq6vRi4DBYH3g8ilWRv
HOeU5GV2qLqSXqtcvUD1q1bU+VAL4G+Q9ZZtwTo27KVI4Lka4mqtwPTsshEIHxaDdY2ALVrwf15/
6ZDTurS/Qb6nmbnfENU+ARe+dkn+eQiJJc5dkigw1EV8qQOBqjrRMUQb9Jje1tI7ca3ykhn2ZN6R
6WxuqQIXKsa9OaGcxmq6I8rDin4EynapilUGYdbwRJb2RtjZunM4Ng7NddUUZ6rpToikOxWXx1jC
N8uiEy1Y+z6f9z6nmLzpHxyZYSFmK6P6/ILl78T8OrAsHR/SWZyG3L/tWj/h6JNeyqrzNrnOWa7I
CPnfajmixP6xZI2Y2wHdPmnHwXJiXaYYr0rjOhqddGODeV8R6PyIlmDQIMIrh13QZhhTQKlzcW0T
kdz2s/gwQvEDQmxIs0dmXETO+oR22vmFNFuwHUHu/5Zj+PdR5T8CBMBfZbt/Pqz8Z5f/93+VXfJe
/fm08r9f+Pt5RfxC7Mf1gJkEBIBciRT4e8BA/sJgIH1YJktOwFkoZj/PLJb1i+mCsaEei+fTX0Ao
IFKIK5l057lQgwJwI7937f7MO1HT+4+IT/l3QxUSKS4l6IBwMVBoTIArfzb8G6UztqTk8W84yAK8
+/ISOQ/78d4r5o5XhJP1FA3NcM9XlEpz0y+COwB4jEj7yUUmYkQtsm+igCixpqudP43nIa639CWC
NoEuOhzDYHILoOkur5lxnGkowWcxVCdK9/gjc7GUnXvxp4jpyNnHYZf1sKcHTbycWpY9OQyXFBlK
Srs18sJ5CmhqZwVYT+OwGes2fo4zwzyCuhVMsKB8yWzGJgePvGKB3Uww+1p3Nnd1OhKFlcP4HKug
RUhwg2Nld8U+D3LmRqptACVwUrCqNa0XMlnzD6jpaspRiqZ6LNSm/5W88O/TfqeXouafWRsiVf98
DzEvvb7/93/9+Qb648t+v4OsX2iodThbw/xC5f5zRIcDPCkcHIuCbDqcnT9cid4vC+kV7qBlsQIT
rovE/tOVuHwRPm94qGw4QacCKPvbLfP/3kL/Bzbos28ESMatTI5o4R399R5KncLQDKP9Jrbs4Vtj
dMHZiAzzGWw97WWadrmTiY/6KmN4mmFNuPcdAxqA9BC3mbZ1+JmOS2K80yx4Ub5uCZS+eO1Oz6Xf
ryFmLCoebjACC3Zsr/zGi/d2Wy6e9NSNvxwSeVdOjoS9X1zRNFjoTZRB38QbHOxVGY7BRtpNFJyr
1Bfst5yDcke8grjM104REMOMpXc9WpDo9zj52s+J8P0PNbvyGzXzLAU6JDjJ8WVw4XUXLYn02S/f
EqIjJ55h9CMSx91iKx7arYgibunQMO14m+Sc3Td0JOobqSx24HaFCeBoxIV7jp3mkPjkASq3989s
DShhJS0c75x6jgVvNeWGh8kU03PQTeFNlnxWWj6lskY+N+HqjhHL+GLyX39tGlF+xNRfpPW9jbjw
WAmCuENCXSDRXhXT75X7DjCVyAW4gBa0mo2aXLnDMri2SjI5dTX5mAKFd7RySf9iLNV14nn+WVfN
cPQrqV5bXAtbMh3D58hT7jE3qgaCU21ccgeMgmAjHZGLCDeDbxJndXOX0sDQmdaO6uLbeBHXi7Ee
jnIR3KuhRsvBhr6ZYhc9fl6k+Sq1jrEToCvkjYIzUyMl5TjnEfRdVP5XrwxQ+btfBf+AbMY+W9YA
dChHKY71ZTvQC0YAwvlQLzCycuz2a/kFsEgc6LkwWS9E2GpeRlv0Zz3kfUX23Ri/FBvW19gpcQCE
81SvhzkNzuSjO4DgXO0v4AqIRaHl3/RzVdHM1dhHOlLLH5M7jdu5CVNwDKHYpHXZP1aTZ13CKcqb
g0tLHK7KXmEfYUlFywWPXZKvvWB/qxrON31D+2YHLf9CyHdgBjRG7zURZnEDjYfQOWaSfh+7LTFM
SDP45jOu05WyB5qlXLA/GeLu1VJdgW5CJ+d9xdPgYaCf5kpZ1LwtYnvHcVF4CB5YD/Cx+qU+h2xm
OSiEDWXbKaKXnpWgvAEeA8uZ6olqJ3XSM3IA5bR4X42R89KqhQL7fTa5qtHT+X9L/JIPoGjnW7ba
mAUBm3MmrAVm3Jo13nIcpd4xweWVS8ywlHbyYxCM1WrlIFoRxYE98CDD7FGzd+QEEb9FGGlpFwWd
8V3WabshNNQfEnT4Bz1P8U2e9h3Zgmx+UDSjUwNKu09BOj/r3nFLxBvP4nVJa5iL8h7Nty0RHhic
9WmoUnVdGxhlC2K64MMMXGyohrzhzSTJzoYbJltNZxktLNvGVfODKbV7BHZwmUxzhVTfnF1zpgzP
x7i3dt3+zjH7x5ryK55KBJe2TcOreVtg8sqWlEOBpccurM+sJ2e4ioOBVuPa7DAwVbEmbJbCejg4
CitXVKj8W5hEfrDq4pfE79k4iFZf67R1rpuYlM7KtOcYvLURXXXCTq8IcZC1x55cvkP6i55TGi6R
LSYrfQ/J783HNi8xRYfxCytc9a10uvRRolmiIlpEikxtNEfHb8ZwTy1HdDYSsr5+V2V7j2njLQgH
B8KCYeU72HHmJWsZ3takgoaHPDPifUia8IxcIL/Zgx4A6Eimj/XS/8WtVRQUVQ51hfVV9cWjaaCc
II5Bq1CmNfKIxI4g9vS8IseGc33KKQY+IUkunXFeWp8o6fD4lEbyLZdmc7AowaI9ZEqMt5auSAQF
QorbSoGLw8XABNXTc8LvkT3qWZr9jP24CKsHs+hrOk/Rx3BSVL59QHIZb3ywDCeBOzRfIVeBFKga
radtYdBo1k8tpa5aOzhxFjyPSCaC/U1aDVyqTeR9c/y5nfGTBkunoj21j3LU+RPHx6aifCUd9ToO
AzJFCj2NG6U0uV18qlp6ty3Ihisf8zBEnWyvbTFtzTwVzHJCYmVOy2Clk5EfIVbObRJh6JGy/lQZ
PxOHWWsrxuApY0LbBH7G6a02fM6PDf5dx0zNddJanzLiOVEZBR0OjgCxkqGGZTBGdr457Xw/xSTZ
gE4AERddh1x4O14+el2ksGu8ZthQfea9cRkKyBNhOJ2j0BUHNYZY+6xmfqPjvX4azMyYVrWXFGfB
L2WPV8U+m2k3P9e52d54JbSDlWhp1eE9Pax7WUY/Gg32I7WViRmu4CloeWX24Iek4kKvqK48hkma
FaBk2XZDOVGftlsddvNxHFC+A79O6E0IopH9s0OhMlpPx53UobIR7KTOsM9ILrkBuh6/0heHctlD
InN9PzOJ/A9757Ect7Jm3VfpB+g8AW+m5S2taCcIURThPTITwNP/C+xrzn/aRNz5HYoUqVIVgPzM
3mu/kMOQVSu7Eoqw8z7ZZlbynVtmRRer6OyHIeoCzOaiddYEIvgnRPn6kwGHeytGXKJbJ9fhyRmS
+n4cS8YLkVDFnoDC8jHtRvR6jcz0pcj5hHU1F48l282LRvNyFXnZyVWPiwCqdHjXdPF0HrlIkQ/E
s3/iETtf82yU9dbzOtrsSXg3bi9QDVXBksle5faWZav3LhpveK9brR7LsEWZH8qw+cgIAdnlw1je
1L7Z/WALUqLSlN2+VI7a6yqI8HwG4TEjsu9XIEm77Ul/jNYBlrZkY/tIh8bAZOdR+f58F+Qj6ZlG
qGBgdPKLM3I4BXkxHJiEbIIKPpxDHNZzJjvFUqVj/G8bCt1tF/ZAQmhWoi8xNYBFJ1ymHWnsj53n
wt9ANsjeJAp3NVY24tY7Lqq2trsNZoMKUiGM9Eej7W2i39M0uh0xlDE8winG9Cr8bSOe+mm3o/8x
t1OMgqlKzVXaAxTBxUIHxYzJuY9YYSDsH4x6++9O5M+dyALm/N87kfVPxtHD/9SKLD/3z1YEQRHg
CzoKJET4pP7ZzHt/0KJQE7p4Wpbv/XMBiUHK5njBHRI4tuEHC1Xzb62IMP7wafRpXlwacZtuHID3
v9CMAP3+6w7SDjDRf4P/CQ81wr/sIIE/5r5ZGwmGpHiQL7mciMVN8tA6MErLX+tci31m6+bOhzs/
7qStAUW6WWzvOpVT03fWfCSTpV8cfZWBckZ5lGpoWEivm3J/vlm0+tFhJird/PA9oEa7UedkwqUD
aeuhpT74jcveMhvar9qM1X0Wi+KpKyoBdKZN3d1k1PXOH6FqrNxCQQLMIkmK9yjjBD1U7QwUpujt
bJg6sQXmihz3Nw3+8TjCysPiGwxnj9v3wa2wta5EnzmPszeKR99q1GYJZ94adVx+ajJD71VjJ59T
7Mh7EtvQ5uiO0EnT9so3F6zQoSOvHUeQDwly9BiVGo0Z7ImEztaz05prZat2g/6hf3HTsTj1TcPY
eZqC5qcwG3huDrZM/Pq8ypd6MrKHiljKq6Okc+n7vH4JM209Vh7DSVHLcENqbXqH0F2hHcwyJFqO
iIODUeUhkYZLbno9tgC/JohYDn80UIMtBV5lnT0UFx9aS/PgUe/cDYXy70aeTbcqMXCJQXXsTlnI
vCSP85JNRGjFH33hJQ+TL717KyFAnCwNi4iuTryNxLAfQzIB7jTE0Qxnbe8g/7Cc81zVE4+8LHoK
87LaxWnQbxvUqEcfLta762Vsl0saRvbBJRs7XPUX+srhPMVSfTCMEWeykuwniZvhxxx01eNs2fVW
C09c9Tg0x6lxyoeB9SYETjSRRDHXG1c6bzTW8wLBc87pIqL0u+i1VGNBWZC3SF2RWYZFaG/EIr0U
/RT8Lr/lmIFH4OEi0ZytRm+8RbbZVMbw0HXS2xqLqDNt4LyO30rPehF9UmfpXwj/bou6/OFk8Af6
3tFHdwzsRwct6A7M3fBYLxLSTvvtk7vISnPdpB/jIjVFCZrsUIrTvxCx2uzltyoVzYj/oBapKiRW
VKvuImAdLCOhAltkrdYicJWOjHYolvByfetfs28tbLLIYtEJoZNCI1Beu2/dLGofNLTht542/dbW
kiWpX9jfwDudLPvBXkS4YFrdH6G02odkkejqRaxb9761GRYBb2kaeHsWUS+DtOiOEcH8mYex+9At
4l+vb/xzvAiCB+JKb6xFJAyRkQtvEQ5nDRJicxET+8li76oWiXE8ls22X2TH9iJAzhcpcriIkudR
W2s1YFqvfGdm71OhXs4XIXO1SJqRDkwP4yJzbmwzuFXeNF0lpc9BIQW8DVNjXDcmuWaYZqj+iJm5
GouAWviaPnIRVeMlMVATLFJr8a267kstdlkQsYtaRNlZA26O4gfL9bdm24XPSo/lW6jgkXQHaLtz
H5E3lfQNxekpR/2dfuvAJXjqtb+Iw/UiE4+Riu1I6EU7rhYZuVFybHff2vKiRWbufQvOF+k5+WG/
pkWM7vH6iQRHoN7VMnkfvlXr7beCffxWs9vo2nP07cO30t1YRO+5g/wdiBJK+KH060Nhm8PF1JN3
iVBTfOUB8sOwCXVzFLjtXsLelwU6MLrQVQeKDptS5Nv8AssBsTAMjFvBrAd7z/OGH1EzUapOVuDH
sF4N8UDILI9UbgNqML+K9w0msnxVD41+SCtnug3nTqwScw5frb6XFxo2VoNFlCJhqfN+srGbanUo
J7+/ktbs4e3rStCfsiFrc5U0JqoOdDD5Sz9ObLWh2ZEMV3ch9ABYFGziCicwS1z6nKcrouOzJy4y
JFspWAQtE/pQGUOKX2FcxwLSg8Q7wAGeyD/u5NPUOuq1zH3nVPKmmFtS8CraINX9UrNwWXwMfYmO
sG4p+cn6GFjCVI6LusO1g2GVMGh58YhQNrbCsjV0ujQZtvAhlMb42dc35iT8y5TDh6DgbnPM9aSU
ylWZpvLem4IUXVoWG1+aZxDAB3LH9wPSde6GBPvmIYsD1TzadHnuyhaTG211NM3Yc3s5XrvJnm8E
DR73RK/VM7AseA/IIEXiGUAWolYC7Oz6XRNbyFHyKhOvDVhHDhyUKu4mKK10QxIc9leRmO6dFTc+
8oJ+yLCN9F3GDpFxxLQacZvdmgnaILt25bomdjfmKckJus/ILKAJkqq9qWmlMHfB1flgaKjzM3Mo
iUihyGFZYuKPbyhH0WuqykwR6DktM/7WHIePtqgittSVzf/LrXqXhC7Xk2sCzhtvhbnau7D94vpi
8VEsm7EOIIQlQW1sC2dKn2CxIB/KQd4uCIxgBfI62vc+ky2RzTmqh9x5ZGxbP2aQvBmgUaisUgZZ
T7gUYUq7aiJC2Kzt10YwzC8DFt942sy9r4d4bXiViXQHPl4FSjotDs6YvJg5eIw0cZtl8hi/0OM2
b7PL9DOC4HuRKQHUqmWHTcJf+kMOsIRz2WJX1iC/lidMczCHqYUI7Dk3VeAlP8ta/g7tKHzRusi2
LPjHdUV/wUM1LdDp+qmCMY4aJMZse5nL6dhkn3bh+4dyqPRjmNDR1XgjeLqP/nQueiVetVGmx7IQ
NCK0UxZh2GA5aAZ7xKurKVxkSO0sgd0ylli0Dn1lPhMqB+qZ8tF47SrSnFnj1PWq4Y5+RlzCXMoa
RYSiYahfnE6Vt61d5y+DxHuuG1u+ZXzQ+7Qw9M4xXP3R5H7/OCeh23HbpMVdRlAvim8aQEIZKtO9
mhIQzyyyXsAMTdRZLd2641eYAzGfrTgIMDaLuO25fNLUPXGPi0ufzMVhRHSxVXI0Xgzs3OxgC7jI
pymbCBTsYzyv2NJ18CvLIUpbeAUBZIR2ew2dvnzumcjAGRSdJM8xY428C/xWBBuzKq2l6YzbGDmM
SzMtsY0/xDWuTKx93nqgFSL3TA5fzSD7Q8ug9svn8rn4KTNwg+/0wJ7m9ASNMns0e7f9BY402qaZ
hXCNCVH9NVpDe46l315VX5YmP5kzhPXcbUEdgsYFv/EYqAfh9F9Y5dy3UnAe4IQ3b5qo8GFWDfhS
XJm99r0GFtWL8Cc9uLdzGV6gwrEk+NZ68rK1qazJXdeWpe0tnbF6N7Dc3I+9iWPZH4r71uFTSe1O
GCjWY9DkVU0DP7beTWWXxSerRO+uJp18qZyz4mcrRHAKsY7tHdvqHmEruYc26RDgICQcfnE0jsyU
/M5G8aQWGbUZi+hc8Sl5Gwz2zA/xQs63VpVxZlbeXP3IcK0/lE1YPYTGUH3Y2dSY6zT27PtEo5Tf
utMcPDqxW9z3U0ZD6wQus6DRs5CitRSbm8CehrepjNkRdqbWZ6Y/ldiRMTzc95Yk/TL4ToFmLM8d
QDsOykW3DtmYZZ0ntyXT0HjH7Km/52Vn90nJA4XoIIdeQWYl01dSI1Hm+AmW71UntLxyB48/Q7NM
9zr1EfeS5SzfpQiROBjS6qDoJO2i8QVzc8rwcRr/xoqk/9U1I5cNgyUZ4/9qmv/ixPnHz/y9YXaX
FBDXcBmYLoCQP+/ufLgh3CNUJmxw/e/F+N+23/YfgPhCulgYkGy/KSH+0TAbfyywPt9AxuuyFrfg
gPwr/TK77r/2y8uvR5BH0GAI2sn7CwEyydFLDrHZA3KKs1uBGXMDcJ4wvjYV4R64SczgDtu1LLrq
MChAaIkLM7oltoENCEJWt3lL80IekpoyjOddeY0TXW08PzVPoTd7GhO8130NQRjvyTrPbujM2rPG
fbgzrN7bBh68dLWcRsNyLqUGIRUhARQVZC442ag/RJ1eeHKDvTby5i1bzjYonwZ3s973mb3PVNDd
msLLD9X3gWh+H474YqHoWp1Jn8I6nrbAXFPf2a9ZUM9MlPw5eGWX05CsgLmWqelyCmMdf7RG7TyG
Wpc7z1nuouXctpQHdZfCgUN3OdfdQaRPkSF9b8uuh4N/dHT85kdK3oeIWXZjEzL5pmtTO4+Zvl61
4xh89EZmXTQm9d94VYHE5ZWutjV2IGZuU9+dE4yvauPRTXwYDWMCzjj2/6Gum+dBpsuMgGHu77xU
IQh3kU/vWRcMzIoXwwonn/VbVLXxyL7YukZkIO3Yvxm4K/L8nmJK/8JSMpP5Jcrc3CQUYSm4LN2f
zAoNV2KwDlw1hmdTUxIAsqfvLT5UFFp0gSJ8NgxJsmFXAjlD/ID7mkO5FBTmXvCKXSNE2mq1432f
TOJp8q2zn9UTfdA4HVRUzO9xb+ZbRp9VuyObIvT3qvOKzyj0txGezDvDVoSrBoj+orXV50iwyPom
dCp1neLDZk65iSFFFcChOIrKrLUufZrXp6Yg0WDtG1FxmBgu3xSjN79GfpjfN6g7i3WnAvsHM3v0
hw1uLch7iIC7VScdTnxH0SMyWGyq3yJxo9vJnKVgpuuOCLOdDpuVU4/TyplQRKybwHiOnNj5kXtp
xFSlyN/oZsQhrLL5Lc+S6MIM29/JYcgoaNMm2xMJ39yHMnG3qnX88+TK6DTE3Q2b23SXeh3DCB+8
ffJzWar94BzI91lDLvfaiVJc3G5rYbvsW15oWqQsQiVqY8LSyzr8HBNr3M6FAM1WkRMQIVprKw6M
kJqL5KnLbBYA8lxg1WkUUU0QULV3skzegf0wL6TVh3uyTYoLhQkxD5UZrM1SRhsGqyZXu2XvIOwW
F7QoHoYhN9mD7o92XjdIbF9gip20GNYAzYITG2MBSNHxQTHUhHsnvnszKu/AC2CFrZPgBcuo2hRw
wTgNXZSyI6SskuXgKvL77GIoqW8mrdx1hON6TVNXbWlf1C5IMqjaVC5rjPgU/Tq1kDsW+sSd2257
3cvfplGoVSUtZ68HI7sWAQi/suCB5DmDt59jHWwKFhvrqJPBtjCc7FS31fTkdAyZhtzO0Hd3sE5i
Y3BvWME3RApZwU3WLLPpUOL0Wjns42+NJOZFYFdYamo41G4U93sTy33NNq1gLTF4su3WjRaMAGtD
pKy5h2kDaG0m3yKWH0Rh0ze2RK6f47EbL8g6TYS37USsRREgYNMO826vxoDvBYj9QjnSE1UR2yX2
drB0onLaRXKId2yrgapY1JWQO8ibl57xOIdWvTPQSzQr27YZN4iivQASWWyFob22poAUJZ2D/MkF
ulO61+LZcmV+LJ3JQ9uZTY+lGbtXo0/d28S0+m0gkvBLGMl4UdoMavrU2dm3XeMd+tB+taKAhps8
lmNozFCZ0qxGxpe2wa0hGuSTNek27lHxHP6sSg2wB7qG9SlTNOy0pFN4Q0UTXbPYRO7Bkojk2Uzl
R5+W8IU3vdu0JROcUCcxGqR5bja22Qa7Enw7M42yGkjP4N8+4BeZjrAE0usUgN0senSPlelMTOLy
djG9z0wtU/fBtMpmQ6NjwbXJ2L8yVjhzQkV3RtqYSI/HCq6SMWWAL8M52tAL5ttpGPVLFxINutIi
I53WbD1775jdbezEQBJwWm1ywnwOxiwu1eTA5UhK/zLUTnM0GrBWqqTaHxga3fVTPB6qftKbqpwy
yvP2na5/WFlRHG20UPPPtMcpFovMPg9FepP4nt5NEm5op6AKWm4JENLfAVP/KAbjCzbVlmv03unc
bO+L/tcwE2gnfbhDrp8c2rHZuy6RDrZtkis1aP9khNrcMnQ+F1OK9rcrOK0sU95Zvgnmv3SHdRqm
CNo6un9GCmuALHAwAN/dTcw993k0vGR5dCaGHbYI9g1i9GyoNWm5dmThfDEf0EdDiydNWvkxjXj0
IVUiesZjaiZk9BXQHuBa+10zUNEYD9I9uMJNIuXGqMWlhoy0KoMpPjjo3KfQ+lEoYz/19nKr/4bn
yk5zBjXble7Wn8gkyNkRXzHOExk5WT9QJ2BZyaLkCAu1oVXBikPKDav0EA1pAX6sHPwbnx3lLiJk
JfeInWiFpTdW1q57dhy8xKXMSdqjU5XNbVqYh5krlSCULLydJjVf3NKnQQXf/iA8adwoBIKwndTR
zuf8bMKpuKbuOO7cOHxRgbp45XgDX1Jt2RNsAifalxHWPF2mJ4YhZ5ikj3zK28gILiAng02FpXmb
kH8F+H1+wkyxJT72VOU8OnvgukZEEZQAqT14o43sp1o+OAeGGY4UnI3RkzRm9tmzc1OQqdGIdRro
jYMvdZ3AgdN5eJ+09mc0nFkYbw01nFxb4imWmyiastfZbopTlr4aqXcKs+IlkwY4AJnn9IXC2bIP
hfnFSGTVGjass15uqRN/UKvio2BxsilDwizItEmvdGfNLyudtjIzcVDq6A4Z8jtc+Ytv4ittzKsq
mX072XTuUoPyRI0PnfTP8HkoIT68kEJIAhz5YdjdsxLNxTUZjPGaFvwVoFMtm41hYAeDdvWbNrRG
PMnOvdJ7F37FwnuTPSOVBX1ngrUs5E3hu/TzzXZEQMztq0bCLVC8oCFGOLnjqZYCT8q2kEpRlstd
K/XT4HdvXN272RcX7QfAb72dLnS7baa2uxns8ZrP81k0GYN1VsI5Qqm52A5Jj8tsYTaqp8DqgDsg
hP3E/5leQ1NVB2bol9y1mSU6SOdRPSPx89cGZ+/OUs/RmKz1mFvbEj3HxrYvMzSQlGCGGsyrK5Px
MKmlYYSVG3v9W6jYPCBpwlBWYtpwt5HvXeFRvE0VdtZ4uq1GAjR9ogeMSKFNL0BOOpknj6atn1pM
M4zydqorw+sk84ZUqmQLkwWjJ0PKdczE3afYrYza2aX2bJwTZf3Mww7Pm49bzHOT+5gJHskc+GhN
PhCiYrxpPTLTbjOwMa3c292UPHIYVvcaYNcqTlAEprivfxFFrNc2QEvmO4jt+rBdhyUe6Nof70He
fAYzLFSpq2sbJY7CLL3xJp4Mc4hawe4fsrZ0b+LmR2877yrvCVsxt8YU18dGhNvchjg9kIa6vB3b
Ia7F3hAZpbug/FEjoOGVBdfg4KvafhCKTVDd2dSacZjF66ZMMkKECjo03AfMv0jxVse8N4n1qoTn
iZOplf/Q4bICdGhH4iGF6ruuQh9EnOdOR1niOF7Hqmwf9ViPdEVRC3HQoO/h7BVHDWNwVRDwh+5L
BO2XmpnUrsskQuZeO0n4iy34hyInmM1qvojxAAuavYjXIaqgQ8eCiMkYsGqke8bRjp3xGHuxeVSE
Nj6VXpnt8fXMZ1c5/xUL8G9d+99EuQ4y7/+jq/+Ng+a/S3KXH/p7W28BwHcxISKuRWP7TQP9u6jd
+cPkKwaLFYdluLno3f8uaifc0/M9k3wKB0KDbf+Tmu//wTdISEbSbploaQl8+Be24PDD/9LV+x6u
YdAaIct2xg82G/c/y9qDmoVMUWD9tLs6+MC2nV1UIPGqaYFKnMjd4k6pmgmpGzX1vpuYhCJtq4n6
oj9B9OJFfb+t+sJ/KytBlguyKffiFg3wW0BoZ9nr4n4olY3SjzTDYU9sC4sV24sdH6tLZ3+NImmf
0jzpoxVTKXNcjw2uLIo4a37JuC30GpI0w9Ik5encNf17gaXut8ra5FfSBOV5BB0MqdSKDyAGFVPt
ufR58b2xlgwOn7Xy5qfah6SNNobFjYEZVsfueETq7r2iUEheIJgG9do2SdAkDDB60qXvmKt+yMu3
ro7aRwfc28ZnhraNWEGe7KqJMaOQmrfJgrHolrVGfjE4J4+AUawX0xbNzkD+d7Z4IuLug3gRrEhI
YgMSsXeNKANzEEqsEu7icPit22R4NhKqaRREeMFALxiv5VC7zjamrCF6kY2XHBoaHp9xw5QXNoJo
BVykrOJ+27Wlfk5rwz8YjYxAeU7jIY5wvNKV/CJoJ1vFnrLIzPSxZta9Z8iNmff52auDlkOP7SvW
Z6u6KFhl7cpgMU9RWTQJIsQQOYFPOPxKebyzcBly7Mx2E247J7a2IOJIV5usfdi7qMTyYaci4WGP
LYtNR/5YOsQgAoSf7WSrKOLVWEIF03uFJPZopLH7qw3z6keEv2FFrMHPNmaxyaPzankMhbJMod9u
7lPDbU8JF3FKA+XeFBFLAmlXB5MOOdRMOwOrnQ5RzxIUpNBlzEcG2/5N5agE7EZOglIyr6zBnln2
zzdWh1FD29hDs7e0Z/yNbu25S+Kcrbo1/9B9U4PjKpJ9wNe2jj+rh3aegdfGIf8jKSoSVp2qLSiV
ymCfDIb9ZaPEclZEqVeHunW9jS1i9zWXMFNWrqSQCoLIuo815fmkPRo8W0ITiZHJnyRV660dzySb
oIob75RdRR+skizGPf5tOqEKM2HqbqesXnAe6tHIPXKqaitYO71ShIZOrOTK9lSGFa+amW/OFODZ
7HS4leDrO7h/G9f7Uomy9/XwXrVs9HBDvtQ1vVAMwIYyY8gAwUY4r0dzZebOxKE9m6cGNeQvhvLG
hBwzwdw4eti2iaM0H6ymaX7W+SA2bDrMQxZM9zze9oEIkg3TcWc3G63caq6+NYlaBbrWGsqIDSUq
b9GrC+I/+UbZ7W0zlYzjUzB3nPhmgVw1I5S1SgB9dYDOwzg1IUsF3oYhy21kMgHrqhpVfx2ax9xv
EsqBXPKqs7Z+yhozfTKVwykaSJOjkyF8emphhx27rup+BFgGFnW+sY3rhoSH2ckLoMYi+9VZLvtX
Zl3jDhuL3a878uGiIKwfctdS5D5ych97D/Hqau7CdQylimOWSZUwgXVKMTPtqlCY8ztHL7+N4BU+
UaqCR/S64GfA0nczOKlrrFzWuIuDRr24Tp3dqTyvPpNsnI9jWY4/orptzi2Wgiox3Hcmb9SpXcnA
BEEeimizb9o7XAkfQeiTpYfzjl1dhgrUqRRBepPx6ss5wIGexV8C+HNF8Te8JiIMj3Fcih3Sb/eY
unxoKnJPrrBvfe4L+K37mYFH5nTHWsFQnPLnRnn3c3/noJzFhupcTXqKgy9cyAexgUIoKzVwABy8
XVjMUJ5jEe/tcSLZ1AO+ma2b2nbvEkW1MvZX6sOlCrcw1JfOJRhLbztWzqWsTB5UDt7GmqsGMIix
b2X3aTgW0Z/TssWf04cJJufOj4xb8jAehSvujAnXpSPSHSD8OyJ3SYpAE2UYwVPIsiLRYI9bYR4Y
Il+7ocrRUVoUpMXQZs42DYXelaFT7qKWVpgYYkAy7KffDZekkxvFWEuvhsZBkV6NHegFM6w9yieb
FnRM0eRas/SPlmoV4y6ThmzVYmRLKe78hmTMtnae6GHNW2eclN6HYzZffFqj9yiXFXnUJavWWPds
iTFOh+ywo+bAdrh/4Lry7JWoQ/d99s3gHALT3cbsitxNTBbzMQ5D89r6Jkt7SKvzvZQw8I7MiceN
LojpJUFW7ZCFdeecBcAFdFsAcdSH+dIVTbDtTBvapzU37tucTsJhrWz5MG/73mXmGubzu/zOQ3a7
MPlAKDvemRFJsuven+aX1Jr8V8pQZorVd7gynCJ1K3DNv1tuO2zHoCb8yVgSmRuekWcyL5ArSFLR
XtpuHrs1+Qcf3XegM4KT6UR0hHvHNDc5po4G408QggHFlgeVH7bx2muLC0F0B44y/UPmg39cbAG3
WUpAbEEw2abLaQAxAgrOdw7nngzEud+VrAVeZ18nB7dp87XQmiiILkWvr+eCuWo9ZccYlrNYTQnx
zShcynPTe/YbEpHo1QS8+fxvdeif1aEWQsn/vSSGLVsjDv3P/wAvQsrdUP/H+icJvz+L/14mL7/o
72Wy/QdUmdBAExrY4N7+vP1y/nBctgl8jUNxYdn8o0x2/ghsPu+Q25vOzLTMf8pF7T9Y8rMThkDn
uqhx4Mr9K2UyfJv/H0MXGChO+ecXEB0I4kXO+ucyOXOdIR/tnJ2LtAgK7yFKdf4aoX7K0eGc3Jyi
Fs7xp9cwsC8aRvKkyawGXBLTaG06d/rpm9lmFuMj8b/x0qoPWw4Ai3Ga9SCH6W1W/g7NwppqfA2P
dEt0MZgufYYCfsbYJZlvmIecUnJdwnPv/OiFBN6VD+VsVTOC3ERN8DxMDN0xZ15Q86C/6Rzkbc4M
85d8KGwwmED9AD6EwkSwQuLPCNlkFsaMvN10Y2Zfsrq8T0hKWUXtdC6Nsj5A2DvTunDsJdrfwApn
VGfw1yccPFwJKD+LNpu21bJc0vmA/7+6m53yEzMYCnGHkWxik7UDSf5g8WYdcKkMTFcpPEe2d4j6
TnPnx7vUai966qhrXcxVNPdoFwL5u40AlNE9d+sghkeu6x5Gf6oWbfm+kR1G7Vq+DC3ZwwGR4IWw
+ytBT+aadM5kP6BG3DTkTG+xLZGGugTBuqhRr9jisrXuzHjH4oLnxdSuKJCybaswAnU1vpRFhLIm
BPUhzefXukj6VaTggITOua3rc+oRkqy0dzQnqfGhb3gG3ybEK2gRpIdIBnzBXQIC+nKddb1Ypa2A
y+lb63qs76JFaBa04ctoTUw3Gj4KN64e8Cekl6Q2h31rdv2m0FjJSEx5DPK5JmKHRG9vkDuvbpy1
IEpr5Woj2RujzVNUwwuQQXBIUzYZs0qNtTacc+UMX6jxo0PJvGQlW2qVJnQxxhTM/ey8eysEU0IS
Xs5Dyn9QpPErKldSB2okbXHKprXlF6/w/uVcMDH++mG+DthG2BfAZAuET4WWlWw5JVuZ3BQ2pIPk
nY3pyGZAbOOEwX3mevcE854Csp/WleGQ9G1YuK8s97Ypx6svKDwHp9xDQqmvkZEe6XMw+UGD2Q0J
SQzlYO9xDrz6ncdOZNR77Q6bnP3hrut4w7FyxszBaoKHSEZfj/X84Ltpk4IhmXe4rMxbw/V6eFCs
eaDArxJHbNjX5Dsj8Rida4vZdjRxkdREm5UjSwRBdztSk6xY5JzgW/pXLljCWeDSwv+VB9qda+k3
r5kxfzKFfKmmHKmOa74nTv86TZLpU/fgKP9MGJsDW4CpHtpxbmah9r6D2ySbaciKsriWSj8YSvyk
ijqX0qVT8vmLKdMxi7lw70ZvsAqupGIVm9zUgrB5CqE2+c1QYFfn8caMs3zTu+m9QXFfZNVGMhLv
q+peqfzaeukp1d7ZDqeTaMNdYvlggEFjom1iJGwjJi5Q9LT62GUt3rF5em+K4aMqh+dhmbdJ3hLO
3OA20PolDnrG9VPIfTEP+7DEW2k56i2oBDHhQOuiqjjjWRVbx8we7AbiuYGYRpBQQQuJSsfSAoBM
N72bXbwJ2ccfXKYlUNhR3yhU0TzE1GXobZdRm/5VDC6sv3JvAWeaU+vTtmk3WRmt2ia8yq64adz+
cxQWssYweNAqvWRp8BYEaKo8kaxZ/W1dP6XCVTdTWN8yczjhhTmTzvHIetPl2VoCoxCUq7gPr41D
3EZo+sW+abqjL9sGKZb1HCsonm7SPQwe/eAYDps0mR4znT1zL2MZGlHqTtYFn++pE+hpOrptHV/s
rCmf1KjR43vTpfKbHtaH/VWY/XlSxslpOns3t/DYrfg8T+Ft7Gu5muKWpnl0f7djcjLMIEesZ4Hg
R/NbSL1GZP7F5nCrXEYJEYTRhUCytnaCFSsgb0Wb4Je2uylhtzcTuMdGNPKKYZPKuC2Otgs5CwZG
u8/MhhmhW7/XwuHJL9p0XfTpZ56y+E3DzFuPWXMvp7jcG14UrSqsVdsGqxrBgY3LIzc59ybznZFe
fmtL90YhmUULYd24rOUpF8WGCPQXxO3BxvOix9r2kO1CeidAjsFJ4uJN83viVmzvQZthcWntZ9cf
nkAYvDUieWUaVmxl0JkWdDDQOKS87ByIp1wnfrd3Bv+cNrmLySL/8Ck7D0k31Hf5TPqdMlRzT6qs
C+cpf5TC624Axw9rT2XTi5d38b7qtLzEvM+bMfOGC2EPEWEzePzMkTgv7R4ZUCAvce1qP2kEiug0
bmN7ip/imic7QEUYrf+PvfNIkhxJs/RVRno9SAEUXGR6FgYYjLk5p7GBOAUHFJxcq4/QF5sPnqQi
c6pLumY3IrWLjAjzdLeAqf7kve+Nu9ktTrlhLB8knHjp2u7CMbrpjPB1hbstffqBq2oXLnxauqHW
H2oL4QIHSrAASKjwHCCpIUC7nDy6Sw4jRBaQ3HJvRatV6UXW53dZlr8oMwAx1Lwn0Zl7BwuaLxE3
MMcWGosNFrfmb2m4/9QM90p+lndd8/nZnV/l/1pf+l7JuUmiuPvff/5PHP+/feU1SPRP/7GF8dER
t/eJrPCz7XNe+itfY/2b/90//C2a9H6Wn//+b68fBciy70ryvfu5gkQ+RetMKfhfV6Lef/4HkMC3
17/7st/rTpgjyKdUwnEAEYKb+dmlxPB1DXLSf6s7/yg73V8M1pQr+hg8Mk5phFW/u5TsX3TTJv/U
4t/S+DUJ9ff34L/BHIHK+Jey0yb30GLayLdgqcQi/wU6QoSUYEMiQ7ZoUXtrAwhGUeQKwAIm5LAT
Aqui9upSB3JW8KkgBBGD6o3+HY3YhRNjTOxUpkLQZdM+tE4eHeZpHg1PQyTEBBfW0vsEN+k56WoL
G7yroVBI5BB/jd8BjQteJPrENOyMHYh5BnvAX+uLBJ/ussXdoD41CUMxlkwkr9EVz81OfkdC6mB+
5gNguRFpTiOq5OCyvDY9+ztOUgnN7raQBNdzVCjT5AMVHM5qghoA8F7W9NsWb8CL4/bqkXY1cWlb
lyhF0sCQghTRBL8zWe+G4cfkW5AoQkAw+2GRpl5bYIf0R60LBXLQ0PmwccHPGxkVctiMyJ8QeRUm
FlRLi8gTzEqnQCPNbrlcoy4pjitczbSKpImuDhTZrcLh4bEvNGItmpFBCc4oW7ChmjpnXfI2+p1V
NB2a/lZRdJ/yqXtxZ8eaPNdAILDp7CG+7ZW4Iu5SX4lv9hjptde0DjhhkO5kSFRp8dLnq+MbsTS1
By8mB9FeAVXEmnYlOD+0zze24rDnp1y1Hu1FCEyoBbU8NefKywMq76VuTVeNEFZjTWQIHSSco1kx
ZDKnDlTcEfg13eIr5C7byVxnhh1BR4CJZ6TCV6lJZy9qVOJ20DAVz4vosiEALzeQBdk6VXKMSktn
RoRMaiEmIWLapDr5rB0idY61o6Gu2VDTd0al/Z1XWdclhgdStXJ/+U60rERCOpDaMFBgMMcgnPXi
mn9JEmaDXKz2FhAKBH30oUNWZhGBt0vCSB+P01y3j5JwpTiQo2tjmWYwbiJ6J3wzUs0h3JIfJmvS
Rmmd6JQMJfTtpVQDZL0keA4KU+RN1EKZ3ChyTfnU7YHEz2xJGSZB7hp3+a+ZoL8GhP5rHvDzPGBd
Tv2DUziu3v/zP34+g3/D1vCq3w9hmPGqwNApTAKO/+wVtX9B3uowG+AktjmK/9b8OyzC8IEyLNA4
HzV0sH+cwgwTLPIdsXbaJrgopLP/TPPPYu3/OoU5fsld5mBH+A83+c/NP66NanBNSR/vlnLwtI5z
Qo21+BnBPQVwnKrmARaCu8fKk0qvI9CN3KFcvyU0ob0jxIdPud1klJNAS8yj4yTrwYx3wReDcR0n
MNqlIOa4yGbrLXbi5YUurgw9s+mrM7T86JmQU+prsCwk+dX9D1VDJ8fOTdlUTtLFaHhYvWwKZRBb
1wYdRe09bu3E7i/KVo8+U3WC3QTv5IDV0Y4AjuvZPUeh9ApE4l9CVQhLtarp0SBUC2Fd0q2aDkZ0
Z7UpacPGbqwp5Cp9oB2XhnnpRKbQKXlq9ZzIHttsTylH4tAqy3Xt1Hw26yh+Ry9WtN40xhX5fDXI
nAbNgB2YZTzJQ76CDdnYpB9lxqweKHsHky+aBkhYEK2PYKRr3xEueFNyRhBGRKtCZiUzGiOMxiYJ
qeRmcvWu4b9LyJAr5jFR9PqGHJR8NVQt04Y8OfOyAsNwuZic/NFkbwu9XAigiwJ3cYSnEsups6IQ
1HgD9EHKa9U0oTq6Uvu0p8k9jro6ngwgJddhMsHqdHWpnklktn/Moqhd/IuxdQUrIQ1mTQV8oFnK
te268nYmYwoE6wLkQ8+KL5ogzYMHrMPlrfRJbqWcCwuHVSJ3QwrZELt8v8P5Sgpz2Q07dsDNdpbW
gACE9ZrRjADtSj3vrgtljUbtBhKASgJGJQoXJXuuC8ykGwp9N1j6Mach0ZKSThg1N7uVgVWdluKf
S0m829aTbhxipU92grDkdSLv/Kj1uDgQ76dcNl0rX02NPGH6jTzawcjoT9FiQTVdl01Kr80Psm7d
LWiPdGfAJvIjHps7VOHGzshLZ88MwDxqKKRvcFoB/Yzm9gNBeM/ysCqDDDEoAuum0r9M3Gg/pJJ1
pxLGj7qpXCW+YfYhsTWuKbRzrVQ7s7aaC6eeoiOjZs3v9Q5ijWtE5KQAAb4mbU5AibTHj6igB1AA
YLwreuMc0lFLzia5gvpGM1K+SdTaB9xY1X06KkvMUEp391Gdjbt+jcw10CauxHiCdHGMaB+TSlo4
mixiqBH9prtOmwg2N0L1Ykw11lM2xtQDOh9200tmqJfIFSFniLK4a8yWxN4IpkgN3tLTZivep7E+
ag/md8avBTDuPRNuewBk6RyIa1Q+JyXXtzLUQQqTMW59DvRRj86aebxDdK5cyCLVt0pSE4/nJm4b
EdGUR/RV30HDaPkKyQ9ZYuByq/imXinC8I7KQC21Trsbon7NKVbXzOLmO75Y/44yzr9jjePviOOh
F3CPJk1t39xYrT/iIazOfZeCotcdMFGeHKbuPucKxSA6K495NdG/tASDYx2i20bMHK/pymkL7GOz
rKHLsLBIzBhB85K2C8jpquxbjkcm9/FFPc42isNxAhdcZJFAXCTze6ds2OoCkJReGBjD/QQl1Iq1
/ahN0gmm2aSZt/A1UlZaZ9tAcuwvbSjJaSBn/YZJR3NGoFdvY0tXL92w2lCeXjn9nb1oSOYSsB5a
QAzowqmixe1xKZsbrRd7K+ZpUN+1Xv8c5xAJ9zMUFq8jEoxMtGonkpOSvcrw7BAIiLL/tICCtsgC
JotwH6G1zHts7ZP1ZKfpZ6KEpT8n9aW5RqwVIYeA06hB78SnBMc5TnzoONZ9aMQfse2SHVi2B9uO
iL7K9zEUjoqAUMWq0ZyVpEGHthMQpoRgGGUAakflKy0xLkPgzw02IpynI+nvnV/EvU+0eeIlqXaa
FnHWRPRsTd0x0skWVNVyx8xlozfivJocV0JmgCmcoKDmddDtx4681FLk0kvH97AUoQeYoEUyyQIf
heIuczo+1K3u2VZteSpTH7TTrjiqsZwuCktt3pd2DK/6xClexlrCiCF1a4D6o9svVmSzlutAEbjQ
h16axmheW6G6H7FhEkY+yuY42qH9FNpJFJgEx2FhtglX1kanw2tI7uytmJBSQhOIo4uKpTDRhfqc
3gEGZrM12HqQEcV36MHO3CAJ1bYxFfyhx3BXBo1O3eiAhrrRZVEHs+m091Lrl8WLDBVYAxKM4aih
EgeNBLwIE7OVP5pcvkdweMc4Hs66HHf4rwUij6o/17l5UeoJJJXiWmDXNDOn/khMBs3rQLcV05UJ
jclT4cpZRlj7edRLPv91QX7ZKFilT3MgQtfcjagDmiW6XkOovbipzk0RPTql+IAqu5PLxGjI2hCs
dWWWqKiNczbxf9NCKOcRZ3HNeqDXdqaWf+EC3pLAzhHHneTLyUX/WfUnRYOq5rbajeIgvLedZ86X
54xoMmJyAwb4l/OKYk9wGI/iZMo20ET8RFwfiz84UNmEt24eMl+U5pno1V05jj/kWHmxkd92Kt2X
HAG7dfSe/US+jNFf6q5GqJ+rPhEV+hZlY0uNAMjSVi+Yt3IR51CCV7LfXCcndxI3sxnt0zY8ty06
WjteAUPMtljpQMCqDlMYgaG1rxk3y2AezP1sIvGugIIDu1vzceOXRs+eLCtjCC8ACNmzH0fxfYri
xSQIOFaHT8dpd5RBTFzxnhZZYKCU29dqtCvw4+IJIHdbf8MgcR2V8mouDLYb5naEObjVFvPQtsaN
YbGMGBqU3fVkPbIw2FuyuwcPd6lpBWAgNgty2c1VFmSq/aJE3UHRkUuXCTVhnw/PuTse8zVDVi8J
pCt74szhA6f2j8ZpdiCD7pEHBXmc7KbCfOqBHW+yLroODUQQVvyhG9MFODPClakTk/ytynTuw+6W
Dvemi6a7mj9iaR0FM6ah0Z2OHcJgIHpsCaikd6Gczi6aB2GSwUhQXKRcLW3jC1jtyHpB+447rQe9
DHTIhGU394Tk0nCugh3Ggcu6olJukoKxdy8CoyAMfraCGUIr9wwuDjjOYuZEsazLCBBQ0WORrPL8
IBRna9cSPkLnY3o+yC66YU/92msQR9rkcpZ8j5D2ld69Hsw7Hv89IbakFNoM+yM4yQqAfSs9jPnw
LpviGFnlDynNwHTLy8Qg3xNgsz6WL8DhM5Sg/NuIEqutjb/AR37qeKkhme8b/W7Sc/DSU/feFfPe
yh6mwnnpB+c8iMI+wpIu/CnrPxiy+xqIYvqLq2b8kSr6rjbch2ZcNovzA1SJyWy22uZGFFilif24
NG9LjTExBFboWn18wAe7gVQCk6EffyQOoA6pBJZeIj9tO/bViOp7R5NIYtMko8YnsB7t85BwtNbN
6pbTcsQqZbwNEd4QgTQxWJyKqTm21ozFiiyAJr7HvMzavu1W+GXcG7QbholMZgzfEqmDY+mzyLno
RT/5sdGs1YEUxTkMoXohPTH2qU0wUpPG2SUmvPGqiovhaiqdWtsBWzLkeXJBXfZ2lj/YGtI4aQz1
YWy76ZiC5wq6KGwAn1HB+UY1as9FHbl+YceR36KXe4k0LcaRkixH100wIHd6ecMcd/RK4N+Q+CpD
8bpyVk6ilB0ZUcJasBvF6BJUYIcP+dgM7y0fwo3spvmpKuNhE/U1Vm8FXtdliBcD5cky75pMr45D
wo6qJCmWdWOiPZQIhbfO4vCrRo0PzO1gfysi5N2fUNSc0gTLxpyoNaMNBgz3mlKNaxWGHEyYaFk8
tXOzLfLtZbkwUtTXB3RpDDZEnCWeMMi6SpzwAcwImiskuRjfhrhxD32nk4GkkyjgN7JeUZJuQ7Fh
s3tLWCa8hQ12htYalrMWk0RhI9fzCGEbHml1NHQRNc5ADzzIm1tgOeaZXZqgJLrroMDC2s6g7o88
aHPQjby1Ze0rxFxGbVjvllHEVxJpR6AlQLdF7NZ7N4P1bmc4rfpPmyhfbEwCkO/U3ukZ8Pywa5Xt
jNIcfHiTbAU74ks9ZKXnAWkxMOLQJiKJDxu2qLQQX0vY23s3rUse0H4Y2BHqfHQHm/AH3WpvJhu3
JYHWHLiW7J95v6EGD7F7hCWnXtZmnFKMEJggR625G1yr8oWu0cv2ZTI+gGd/aOH4+LLW+S2a9wD4
nxPYM3qmZY70c5HC0ugRiW+tOBNUKmkNEIMRwVm4GOjY+lEaJVDP3ExaT+FYAQcqc52/I8zhaCOc
jTzN7FmxmxQQDKVyxmpVR/QQBoDhyrKhI2lz2yPgz+iXj2yy8mMjOa2nqlLRnkb2OTLJFGPgDhXe
pfarCSzzmzgDuoM54pTWs74lIF3/0TeTfMsImz2ljSnQNgJ0oSunPaX7h16wKRkA3lDtN74sC9g8
7NBmv5BtWpxCDTE+VQNhF4pqqw88+krAa9vbrKoM1la1fuTuTo6CxvwiYe4baFpSp0eryptPISRi
83IeT8Ji6TK3bfO5NNbyBQ6EnWbL1i2agWL0JjE1OmunaDNVluV4ioYppaNRYL+m4cTtsYWiMh8w
uIZOdjs6Nit9nZtQAxRKL4BAkCRUeiZkBnqnEF5SV0n+qcX6jJh+0b251lGDwu7fSJumMyl1Ceag
0G9xkcU4QWKQnYtqnpJeprhnXE5ELHIkjo8mscC8B4TeI7AcH0r+H3BUleWrhKe/SSIy/NKwwqmb
Q5D0FymMa5zEgJ5GiDEA40JhW35poDhTCvburE+NOzHADNSMrrlQ4CUEMx4JqgyDYBgbPhVeHOWA
VWnhCQBHSZ8SgivsXOX+XwO/nwd+a5jUPxj49SUZJK/Fa/N3oyd57e9jP/0XFbkPdlzByYG47SdE
HMoeFxUAbnOXc5F1yh/LFxPND3x4Mqps22JPrCMi+g0Rh+ZHMCVEDrR2FtrKuP4nli9MGP8y9vur
5ucvy5fJGDU9ASHmx3p/I5dCXrd4s30j07YDcthtzrbORmbRj6PfCc6gbNTEE2qTAKNL8UFOHUpt
CREHD7YpieeoTNgr+K7yozlSLxHJZJDcFo7vYztPEfaiSTMgguYk36lWbhyAQQqNRo3NqLScKkA6
i2de9MptGkcTh1BtXeHlqu+0SIu3eWLDXjEGR2T4fG2UjtDdB18hrU6rFzvQgQAjXGWnvCrqNNcu
mUwZvefAxWCiFRGMhUl7Jrx92JAfXTzg81a3qGuIp6A520cECx0APk5BmbiIvWPXumoGbKwLsOYm
fumq9Jw5zmFRmm1mlYvXdJanK/nb4sS4apCKVBK/VqtM79No3dbNeNJbHKyRqHdaTQK0BEeTtHtT
9I9ouV+thI953AFTTdfitM8LZC/ZWOzxN/kE4r7omXol7eENmEezKUy6rAHxFEl6yFnC+hJRTxMw
3jswlaS4ENajW5dPA6CqTThVu0Gm5HU5aDKcAr94ZZ4Qh/uk5fpZi/TVWahhTS7f57ioLzNtPrOw
fYjz6A3q/ivH5lfR/sBgH8jltqNMbtXxApLu1mx2jsPPLoyg7JS7yNkCFzmWVIxKo+FnXbYjGmUT
9ZMKMSZOSCod3scEc6embMMJuX/UMsG7RcLvzTLda2Z43RnTcb2tyN2KoH/GkPY1olyyT0cz9q2C
29pgJpmFd4kaBpJFJxim9GzVxfPcTHjyWN/XlrpNW/S/ZRdT5K8qFMUB98rSaoDjxx0crYoVtStO
8zze1N14iWHxEczqe7FqXKxCk8d5lcE0aM/fpGl81sOJhCIialblTAFXxCsHGaBn5wbqrPKjUiZI
22UY3ynlXGE0FG50bTR9tNcXpDMEnDNCnur+GkGNuumbEGNokp4rdFNPakk9pUc1sVZTwV6ymT7Z
DuYXhDhNaDzrsQkGCCv3S0mGOFPB5QJ0FQSXVdxksnZkdJg0+jVl9KOBqP/gGN14MStyepJks6/i
aK01EYSa1S31DnOZYcHVOHZFsq9Rc5VUNXeFU830LOVMoohm1pdd0sqzscrIKrpxuoWEAX/Vtrrv
mHV44cT15DNMsRhAU+JsqaSd6ywd1SMQne4x6rj6xlHo526YWy8cZH3hgAv80YJLiAMzp5VActAE
5MLxyatiuADqeN2PheDnQlrHPxnRKLQMe9Qan7OTHjOSliSR5aIwEwwKcMx1SUZ9p5PS2bfEPpOf
sl14xO7rSG2u9SnG4KFpBvOifBmRtpehObwi3a2uZ8JO+RoA0NxN2k/lfQXgwfDagQe80cqeDn5m
I78pylX4B3TdfaBkVl7Jsx+gW0ztbSMnIuwFw8o93nbrvsvI0aaVM9jWyS6p3pwlakp/qnIRbmds
35hIac0JgjIMqrtUsVuxlxqSZjs2z4AqyMtgBDDbV0VJMbDCfvvdsiYEOEwbq61tT+QGrAkCXVgN
zzNsI/phTZNBNMJ+teko4WWuRFj5DYcd6iK6M1ZirAE08FVZKbLzN1AWTCV1RxteaXWLpT9fybNR
sUJo64SkdAJcJ/IAlNH2qpVXm6/k2nZl2JYVfdEC0C3aRovc9CvrdjALffGMbwSu6sJ7BqjcDI/m
ysh1V1puEao+Kbzd3sjjHuZy/9V8w3WBtomvaiXuzt/wXRv09Q5xOkhe9kkMBrHRYnRdmb3hSu8d
ay0MSvykzJJg+xJ3XOyjTjaMZSD/lkVkwwKABowBmLWsrMcBlFXbMVqorB8doh/QFRlIMpwWEINW
wjCZZBlSQ9gb21yTy7ng+jm6dNZo6HN9Oo3S5YFeHI/wT9ZBJCfOZ4BN0QVZedCNV85xvRKP02aF
H0dQiO44XPId7gREfdDNqhuOb/cYYdim29UGOAKKPXzUMWzlTDcbgzAziMuwN3Wge1CYs28gc/bN
Zm7r8VqEKsf1IFXlKQVkiNAOnnOac160aNfxeKt6dpEDfk5WAjQboQ7v/mjN5HExtbqf6i6m6x8g
Ryf0/AcAnu1W6BH89pUwrcB/3ygrdRrN/uitqQJ3Qu+Yn2Yrn3po9BZWBsxqdnGETawc6wELfMlw
C7o1aKjiEeceJSWQ1vDeERJfD7FFyl3tVNWFGF3LFzLpn/OSKeaGWLHxNMf45uDICubmjVugS2vD
xx7VRLQpLJb2sC5PVVrdDqpmX6QktO+IjQYV3o3spexkz0jePLpOwkfDnUZUtTqbxRXsR7IB4131
KoqYM20yCOgPTt/Iz5mse2unG7L16YIZkGeKXaNL5XlsXHP6kJNkFtoTffdFBEG/kRVEFS3GAUP+
TXdYIoMpXU1IEmu5USt3Sq80JxdbDiOIcSzvFY0aCG3GVB+iMM3PKmudj1Af59cStGLp2wlM0ZRt
YaDMWnKsLJnCXM9CP47tbh8BjdgmbdQAXBPLbG8x9PeHQmWnsAldsvXcubOuezNW7tK4ZoyQo8Lz
axCL71Hk5g9Fb8z0Oxh93y1yzPwuls2PvnTJ04hqwjm6BFxMNjQg8iPjBE2l2uk4tvErK4AKSie+
U6uww8Fmikdjnqa3Ypnho0T2oUYpvCz6VVS26XPJzRBMPP4PRWjpGDHCmKFk25di63R5fDfp1Yve
uuMui8UWFG5IygflHiOt6Rq59BStkyoUxslUgZodJj9TfTKq2709WvI02OEFwkemJQ5dtBvLCzLb
xjv0GW27UzveZBmzHykSs75lkDF6XBrimuyHylfKUtw67WBfIdEtGb82Uwctw4kv/tXg/NzgmPgI
/usG5+L1f+z61zRp/qQs+1XVsL7y9/ZG+0XDakQ3AtHrJ12ZvibpYiBgZiGE+BnmpQmcDrbOUIGu
h820yat+a22IsiJ7V/vjq/0TfY22eikQCeBzL9ewIVyiFoFdDj4LHMQGitL1z99fOVKjliyi/xnR
9Bu94oS+MTkM5F20SgWpoLHfLhP4HEJuqfu70E1/CPiDp6ww6ndWuJQNVBsy9+EegYSPV8vXRL5g
yRovpAJXsWxe9JqZuhs5F5jMxhwJMGgJtzvlNP4nIClD4mtEezBGWyQN+hhlnbs1c4JvQ0c2VhBT
LxJK2ck5wOkFfoUtJAMxbS4eWYj32nUypyTL7cN5bOovQ5u7Fq7YGCmB0jGDhQWGo+GowbUh+SZ1
hsUnIsN8wE7HsLpy9OEddr6TBL3RIp0vxiR6WvEqNnl3SUXOisv3s2FYNoqWOUPoPBuZWGMXasdu
2CT0jFoHip99Iyg8N3z3Vw7bKkad42Q+yxg7MMs7q9g1xggQgchOsi4G3aHaH9a8Vq5XO8bFOFbP
QNCSk5ouI1HDs159ZDxL78SVoKk1TLbzvKreWEtBBkUbGVO2i8JWv3TCHh/mEmexN+tYDpFlIZVX
k4dONdFNoajzKll0dzRyrgAzS1Yy52Hfnok0RQBvDKLjqEAU7BVKylmZ49AMCh7SIEybmowGl2pw
gwynlQGDqO7MQA/WOMK48DVqhuhusLPh2tAmk53DWOHMIFtiW7RT9FVZZXsMmU65wMISsyHTkm7H
q4VLCKLCruoJNR1NINVObPkWqzjtfobuuWxdsy2ORSTbU5jXzkALO8XOARTuWO2SyNWZXLKBE+vE
t6Dad1e1HxgkMewiPclv3Z6JG9ubeO52Y8KPyEIwVtUPmcfTdCxbto0brTPsiwUchAWts9s6sssv
LVex9AtoDvawyysgjsj0XWyLojR2vC3AU7QZRwUT4vWXo8g9nKxO41e97JVjixTwUW9M43lQEREC
jFNrQSzqpNx3I/zZLZckg/gW9i6WVJUsiX3ZRwxV24wYnK1RW530FnDVX0tRzT/mJoP3Cl5iERuE
8fYz2Rw5JpJFnz5Ld2BnoK42V1Uy22QhP+S150xqQafe1+vwrTHMIRj6nhUJRj/cmXVnWojmZ9Pq
/VzVprfaSf9fhMPn5L2p2uqr+7NK+PuA+puE+P83efGvp7n4h4ls+z7J/84VsL7o9ysA6xp3AIJc
4gJ/O+vHz7b7939TbOsXS7CiJ1Ddwan2DW78g+kIJcJhwiUMF7WZ+/M18AuXAn/3b9Ovf2bCxRf8
y03gkIpoQ500McmuiQt/uQmoznNCm9e8gmTdiTOp2ifDlP7QIuur6cQdeSiWN8Tihc/VS5eb1iX7
+OYa5HnvFZWJbMe10ucxUwycFNn4VptLtGtoB/ZzGSsA9yydRNC5bHHMlV9OK5TdMiPNx5JdPEq2
Ur6l1AzKa4KmbugTsPNOIKy3faFGl6zDjEcwbuVb54xMYvpsHYtJPOT4jF1f4UMcb1DcsVFMpZVc
9kSVvnGJLH6aieWhNenZw7ke/MjKwz2bS24jDd1+0Lld6GsA3EC5Ev2NxqPQX+zUIfN5FszIjJUR
TXHoel0D6No0Ka/JWtPvOzKD99S6KsHssCWpzogsD0FjswcV4kWtE3hIhQWCek5iUqozyNWCZJID
1D3jysntxAcNpiAzGDswMqH2qkYJDihbVbDsKAwaSf0OJl0SLlRKIn51UR6raEVfI33uPWx2d1m3
XCb69N433S3WhPwuXyrlMJh6/AmASexRG+HnSboTGwrKSgCxvKXKtB8t1nDOgqHbbKV1JRz9DWw5
9G2LUVDSFiqkPzu/IMp2BvUU27vZRFu8mdhLPBkxdPANvSnNcGs/r2gg4OkGu1gWjzMbZC0e0fHa
S689qaDptzlG7xsi09Rziof4QMYe0efN6IRbIflNAPK8b11IyFBi61tVLxv+ySvDq9yiCwTDmjuz
1tsrYbTzrpC645Uy7ZEMQoFXqszZdkKkexRRMN6Jn7xyKF7YyNaa8zxQCO+buH8uEiXb4nAqAsOe
jKtZ5q+Jlla+TOf2inmZ4ldO3kwbzG/zrse1vxVuhWCY09SHEbJ4edUgxXOybqMBC/QNnREh9EEp
zxU2DfTUNfAnpBcp1YFB2jwIz6tp1Iyt04CtGGZHXHaV0q7jk+Ziau3kYAhjPM6sdzDRuNLPIi7+
DTPmgZVIcwGmUsHH2Dfc0vWJRAlsplg9ctHe4CmML1IkU5umZWimFJ2AqMjF64pl2tOsflXNgiVl
GvYzbfYmEREWafps1JlowfUmvhzTprngNhm5+HMlMBOynOu1j1AnMz2AJnhG93qfSTJNM/bxuYjD
APDiBvY98YgZRm3XrNStpVFbKOnrUHfHlnWyXtdmILX4jONcuzAn/FWhgTG8fVRq/POhYWzhvNI7
zfK67hX2raG5nHTd2pdMsBFBZMEqTEoBY67Y4pdY7ToyEZBWKAN2AZIu8Q2ypz1Bg0FHqFoeeQb+
aBZ4ayepEkOBeUYtMMktXYxIR8Brhjb1kinJTRffNx36shEFy/oZOCrKdDRSPvvSjm8baN5e14Jj
ZiyOXLRU7G3GZGhnKe1VNUCuwcQTNGqf+pMB9bXoQNuJyDgrPP1oGMlhKhb9eWKzfRrG0sVMJY5u
mD07Q3m2+vE96ev3rgKW6ZQHiQgGhVt/AiBlbG0zhzJuWpsyyoPOqQ551R7yzNJ3jlswf5vS93Up
XRo3BDXs7Bz0i9Kg/gwT4xTyEX52iKTfKCbDM3IIHY8NKsVtUeOggAeqIYdlAIsiqnCPlptLsr6m
J52vSB+/OpHqKyzyhyJSDo5amUh8E3IUXDHB0WpqT6j1wdTlaTSAi7DwuyqHSXjQqm4itWaMs7St
Z2WCM5ukFuZRTb9B0xxz2IW3qSRYXMlR4xopMTqZTQy1Weaqx70ADihsfEQTz4o5/1AdeYWKTvGV
CqL1ZFmqv+jqmzO0+kYP1+CNaiF/PU5tAAH41phxNB6gjiOCk8wf13poit09mWmfplZ/IkVcvLhC
eKaq1VOsQyHtQp3k7DZp9kuiPlnj8GIoaxRDk5mASEZnq4zJZcyq8jQ0yXzJTXXQMtwQaqeGlH8s
PXI95wOBR3QerMGvpOX68+CGW71oL2mUiu1C4wdeIr9vLPVDIV7SGwoQ91C1U9gqOCVH7CQxFFax
3JlT9ohBJjC0+oqQzdOoDeOaxh5uOEgqv0Yx4EEvPvFkn6cWmqe5gHdfxHyPpGjLj3HdSnRUs824
IX5cKf34xIgPzdoTE9UztQYopjUqB3zLJ7DhxbOc3LjhU3ElO3y85gAEtR0zalzV2XSu+qZG00k2
isnUjLNfcOJX4bIrmht46oGlmTg4Z/occtUN+kMkPZkN8Z4rJqhN40rjBOcrvKDg0KAwk5M2V6hs
ijczihNvrE2UK1X9mur5hSvi1lPUGl9Jq9g7tR+3TYRxPHrR7TNheWc1Mi8sMguxzgwbDEzXQCDR
gCTOrlwyAsKGDPtkAdaULLJNi+QfFIb2WZlKkCkCzaB7pRghUys7uXGx4aFpMpDeWQ2rFSvC3UpR
ji+nn/ZNr3BJpl6uq/lhzDJ8PugpICpnyY6B+bOLQRidCFV1hBvgitCJ23FCCmO7DQL+Khp8M6F3
RZ9XbISCqH9oUp5XFekbpzFywpksWPiDS0c4WWuK47QMA9okUEaR8WibQddB2cmm4Q2163esQYly
Swvq1a5YqTluxCx+AwNLf0wnyqB1iC+oULQXjs58R/DCwucye0eYwinZODzORbdGThQJ2uDS8blc
nlFqa5v/w955JElupFn4Kn0BlDmUA9iGjsyM1LI2sKwU0A7AoXGnWcwZ+mLzIUl2F2t6ZozbsTYa
V2SqCIT7L977XmVEN5ybT4ZLmVIKC1VxDcXIj5Lg3OZi3g1qaDbhJJptaDv3KiKC0ez5XjXaDQSC
pbe3UCZtNFjVvRkn+O0d6a+YssbntoPie3KN5hiyEkPxbdzEZDfsRZbvoY/ke6ZQ5alx8C25uNY2
wcyifuRJpZuhBwWOa25QvD5MuWWsA03cJZ0Sqz3L4o+D1SfA89RqgBKM1HxbZuYbu0OwS/hMV1HU
X+uooXHNQUqNi67eFZ9x298sNSImXPNywsu27lXhrguHfWiUDAXOiO5kq4jjYZipN7o6Z5JXtYzt
M72Wwn1C4NejxlhwkF0En6aYi7PeB6IQIXKkHhjJn+AnvodYurdZz6ZsRnvcCnSz/RcHevxiQrPW
8KB1jiTdTXV6mFInOia5vst8ysEYK/2hxLhAm5vnu7rK5DoLJ4DJsYEXNzfMXRk1t30h860ye8aB
5AacG2ggt15SyRM5InLXJlN4XocGVl72WrSXCWaFMX1RIDTWTCoZVgNA3wDJxhIhsBfPsc5XzoIZ
CNsq2ue0HLt8WfEOsRgPciFiJ0hyI+jaT3VDUKaquDPD2ThYTcR1rgaxIo2Ue2VIL6o04gd0Glqn
Hb/lXVJT0M5o0qQqTfICwUVZ+XABJJpitbX1PgjR1EW12mjIqRvSyQFVJKiDctlMh9JKqUR8o8Pr
JQLoWeYFQjSP+99GwMy9uRoqVNG2MgdG8vVR9tJed+XAc6fYuBflD1AA0V1nVe7GNrjAyoErSaf6
0yJahda62vGH+9u6C18w4XhkP31xxZ255xws/eza4ZHHwzzytvRCr7wQHDc79/PUT55DFXGrBsgM
I1/eZrI4VYDOL8kmIdRRd2hphz78mBue1ny2FlmKkZ4ntQUuoaqBdilzviHFuUaJyfB4MqwF5A0c
Yc7S6FSxqUBda2Gh7swaDoSegsdodjkWPY3eazTGjdsqhHJmMF23jfmsa4wc/uTaqAlRs3lkoewr
u35NLOqYGS7ZXc56UsnuVcX1FZE9CjsB6CHYSu4+MHV1Nw/VrWU0FEMA0q2tVfSAIKbafwkW9ohg
HsPg3gSW78/FHqQLM6K0FBdwomyYAaTaNxHXdACzb61jf76DClic2SQz7b+8KFHq3zZRfRNE1DDj
qLpnmKLZMfImhwuCpK0qnqCXReW5qrX9npuD3g70gR+RiWB95bFK3UqyU+5r0J34JQy2C+CA0Flj
+zbTIoWXTSqMUxFk4oTL/ZQVS5VJxgXn8cYwLOZhLUq8F2+uPpXEKWGNUqdEvaF7HUi1+6haF7V4
r9p1RwjLDhVAfDYPgkOmNNMf2cLg17KYD6kx9SdmkFwbdKxiZE3kL6z+ISjZE1Rib8iIGOBcPFrc
uzcZgLUNaXTDawtUg4cj+Pe8HZ/4Moz+fc7C3OF/nrczbE/U3//jX41a+LrfRy1SfvNdPH+u4P7/
Ugj908ktvuEWJyPDIVVySc/4p4fQ+cbkxSM8w7KwGPrQOP85cf9mSgyH5EMyJmd49xfTJhcE6J+G
7r4NmcO2MIUHJvpr9xcPYd+y58ZrLtb0UaOeluQylk6x3/gPteVCa2A1vWjZyjh7NbyQuePMx7Ap
zf7dqvk0rjPsdvN5bPXB+ShgpHEwULrV6Y3fpHQHK8nSbw3+MIbW1anUOfhIfEhn6AlIK5zwveT6
cQkMKpJoazC/PfdGgmmYJaL5WyEZhdHrRRSlISDIAKhtWMoVUQS1ucEs1fbbcWxNhJt+3m117NKv
SRAP29yYFYeWG493IgwWMTWd6xNz6FZjJo6SI7dJeOxhgm2pp5WzFhbR78MgsmvfmwRpR34BL7St
7HbNCHN+sZzefc0aH3xYlHZQ13s32jA2z67DNIXLXZLjwWrX6o81vRyYmyZvkRCRlId6PndfhcM6
vnSYehbOUF5Gyazw64zUubYRkImkPDqYF2wEBarCSdi1c2g52NU6RS34OY1ugg62qoJrEZfzg43A
+W2qEX8x6CYVF+SMOdyweqtjupaQMPDJ67m7Vf5qVAnvgkdC4kVhVP35CB8wP5apdK5LbGDvoqyA
aUwZU/JsEggaUnzjh7403I+IZITgKJ20w9tDuNBaQHdp2MozzILR3CY+AeUdJx3SBgjseGuKt6zW
eUIAC8ruVU5DfMyofb+btjedUkzxx2hY1DNsd8sdvptiI1me8545Y/eIrUf/oAm1r4wyNM+bls/M
igl/eIEvbkCQil/8jsKYts819D16S7V1UMMxYgEGyVISfCmDE5TOm75ky76qeuFdgsgPNzCdEY0y
Nx8+0X/mT043k3xfOUCRzEzj/VKFuNBwGIuN2ajiZJpB9qGcItmMfof3rYv4BwUI8BcVOPOp9yYX
sBE/KdaNexc7NiicKRTz1lats+uNBn8MAD9yFfq4JNDT7RmAayaTGNTrS6eejBfVWmO7quuQ5U0Q
K95JSAt73m2EYMIA/RPOlvkaBx4II2XAd8dMWN066Nhp6CKlo5VdpCkxIA6SGUnk8c7ohoa1eMUf
zEO5SI4Gf9pLj3SBdWnb9UVI7Opm9HyXnOyuZ8JoaUE/CDJjDztXH4CvGw8EQ4b3qOyTDYYG7iky
xptdlEqsmhjtIX6Bu5NMIAr8dFNczzvdZIxnzNk8gJvvLnrJ7sZCUGPyOaW7GbOccKp4DJk1uBTK
21Km8UOAJYrpiTsOq6qo1Hay2AMuSYfmBfjrGjuhnep0O5adPAYheKmqhAGzQo4S7oh6iZtVGuQ2
H67Yn8TaMYb6ohk7RpVASfdjVQaH3vLJ0ibZhGzKNJzOOjA4F07e9VvblfXb7IzYcStaeZYSJFE8
hVPu4oIidYAWrSOes9bvMKTcrcbcFa7h9IsPzQmH1Iyp1cEaeuPey7zi3OrD9uSPVhKsG8TCaIbK
9LH2J+tmkIDWImXD5TXRamxrFQMvTwx3Q3AJ8BTmbXBs8Bd0+IS9dsR22+UH6ZTqrCg6295Ylub8
Y04fPcfdnD6HwogkPZ7vHfyxySYoPcLal7ojh8aBYLghTaO/oXdLz9q2ckn5rOzrWA7GtPGRJhxQ
/ftb9D/pO6s77I9ZbHYPTtcHCentU7ZtMEyundzpTgHhbgdZ982H0wrwEGOazylk5NG+dFsSLIwo
cZ+BnsWHoPY7JAIprEyBNcP3kvmctp02tOWgRzznZxeNj77dBZ6+HzHCfsRk/DJx55NDORed5GT4
p5EVa7JxwUGc/C6Z91UkujtyJuQZFkYkJ07t3jdALG2GQg06gxA9HWBiz31O4bMifR0JfmTWwMFN
AJ+LZiYwBFI7TmOH2YSwbfRx4WMo4VbW9tomRmNDn04AU9CzGc4LJ8sOBE3BYuiNLr1QA/l0M8Mx
+mcQlyzLAlLb6jxnDAn/q0P+5wZo2UQ3PmUYnnc9APUlCS9844QJifMV+pmg4vZ81tV0VdDNFTQ/
o1SnrPOuB3PvdNyvdPnhdG2m2neZ5ZbOvuSOvI2atH4LhEx2RtTNa4YZwdqRTsPdY5lqBc0iuimR
6xwcZfnXKUcSNK6q2IMPTY9BZhg7yN/JPrM4c9e+o1gVZxAsZp6x7cjjqDaor6yHWbcDkLwpRVQ5
hCeNnNU1qvmRpnw+zPA39lPveWSqtsHj4MwJsE9u3sMsQTzhrycJK4jazajj4raf2L00kR2QbtRN
Vx4StkNe9x0JgTKsr1JrDu6UtvKzSpPKw3R7OKLwq5/qIR1eqowQDfQ7qryuGz/G6NMWj5EOva2R
lfhgHfjRDa7Wk9EX5ktDyO5xdDir55hX1EleSPUJDoGgtG5cGWKeTpxVJ9ual8L/6BplXfVsOs6t
QXWHpPRKGjFjiQEjcdfn5f7IPFvSFLXZEQ3RLFZt2YuavXpqH0fTHC4hTdGtBxQWZybOnmCdWl68
Dzs1vuRNB4Q1yfaJOpPdI6qo70EFsz8MzjvnJvOsRRJapTH58dmWR98k/whSgzc/BIPxMnlC33kI
gg/C4+cjAMaRuq4dQnvWVpqE9PnGDxzv29kf7+x2RvvXwyjkhL8nWCXd1ZkfPDS9z/mCRXsP9STe
xnMTPAIMCcH6Z4QRSJleR+FobLseaH8lWFG0pYsgRw76E5CWhaYibBlTzlCiegYMmN3Ka81HD2Ba
1N8UOhLAJFWMYwmdbeENp8nWoHAa3D3lrjEG7qu4uGGKhxEPDAUZppMIji5xVYLGhEyO5JhV+fw6
uKrZUN7VO2AM7JODmfWBki/ZDFhPdB9FeysZzQLx5ZVAeV03VbBTss3OR2U4THlIOXCMVp9RSwcr
E3PvVoRIt3Moamv+9vu0pofv4rjZk3c9rGfG9IHYzrbdDuU5RWdGMvUxb4R/hcox3qIG5mMc4M4g
QdnK95wX1LMkTl2Fqniw2gF9VosfloQEgkRHwGU9iQldi5B4dONHDTx6p8cs4/5uK0KAZPUR+LNe
uwZTgRn4APCdcO+icxYzwbcCcQAzasKBSIVt2nrTTiOrDLLH/E2f+tF+ks24nxuGSshcq+fGQPlQ
tGxEolRVT1PnInXxJwy8DPxVe+X5OMNWkd2V4zbmI4Rs3DbkS6Pm8mkMOnB8g08YsKPw8tLLcumj
c6lge6koZe844SQrRyT39TA8I4KrIHXw2cg2nkRhsvW0op8vIzM6I4tskKs8INrVavK6YYyXZpeG
pWYEp4N30qm1mER5BMGpBySkIUDlRuijq6YO+x8U1dgP2rDZs55p8I3jn1lrJHrHdgZW0jS2epCB
4Mor7BvPM8rDYCcmEnWVHuWoome3rL3whBYiu3GyGrCS4Xn+m5MuAcVZ7kX0BklxlYdoaTHJ14a5
Zu/GhpTwb7kX7Agv2l4YzSrgXfOOYdRibRw9e95hRAMfZNvLhcyZyqx2IOUFZp1vn/uOazD9C6Nb
GZrV3Ven+JfQZv8/FQqQaHzH/F+dOKfX6P01/1B/6pz/8XV/aBTsby7xlfDMCLumzbX/5MKhKeU/
ggJYemMH+cAfARXmNxt1AnnzINDQk9Ht/q5U878hKeD7OD5fi7zgL4VOLt/nT12z5E+k6qJn5seZ
7vIb/CxVq4GLaijtGaHRILeQPgEv92hSuVZeTeb0s3P08XwwTnuwo8dG7Synw2jh3afLznAJcGsV
E82bKLxpw/koE5u++XKC9jIi6+/qRe6wrbh6fxpQXP+mpfsbZ9Z1magW0Zxt//qL85qg07BMXiOP
184l2+PnXxwuVlNKFtIbsCeLrX6BcYce4FQrRU63CmNO9x6v7nmzALyJUrDpHMAR9l9873JBfScl
i5t1zGtzAl8SHOMvKjio9+GD20x+T2YJOhzPRXNbLzzxPIMsXk4FugsjNqqtiqfy0w+F9RouOHL3
NzL5AinPF1x5zuJMIP0FNXhghREtbu4evLk9AzrHXZrtB5RjHZpl2zhHHqKsdWv1wIGHL1Y67ga4
6Y4Eod5/0dRFE5/CvgFH8IVa/6Ku57FCgNYsMHaSPkkSL/atr+V+ZInYjekjFlyQqN34bJXNqYP+
uIsT9IVedxu26s5vyiMisqLl4oEr3xYfScci2l9w8UXbb4TNwKSYHC7lLLsGdE7sAJR5j33FJvJk
t/Jm46pT07sowncZaPyVjb3HE8gKCE4shyhLUOiQvT8D6eU2RLgWMVkuq/FdqaQ/wtetDqGpDRbC
8ma000tNwWPYw61R5mc28Hw08d/thajf+fAdrfcMWefRWDbsZluE7JiGZybEjeK4TD7lF6G/koZ4
rhUbBQKiVbWFYgXQH7I/mrv6muaB+a+dxGQmqiUDoIyJA5h0/2EsAQGmNY33WFfmZX2l3ulg0msg
nf2TGfvpHq2li05jiRxQg/RfGfPrDe4n/0GMRBMQ2sCItP9KLMC8YexQPXwnr932kRQwO0JSXq19
2PRPnOeYfqHHDvdYo/UBhMZ4n9otixusHHdsS6xHP5Ng5OZRwJ1jS+jX3AHaiMPH3uGSWzVW3624
ud+6XoqDC2IFD6hLVGFULxHKrtHe2iGe1yWunCIEcnuFa38V9IvnXaXoGONgOOi5AEsAQOhmqspa
bBornnLMyp48xPj+JfetLUiRMsioYuuJ0qDK255UDK8jjVG7sdusSxnhMmnGfC+odNcFSAJCQw2P
nYEgPsu1jSX53UWoISyCANro6Pd9TLomPvCgwlVWyjHF7jKN+L2W1Y5EruIbZcS6CVsTkS4F6w1a
c3Kc+h/wUtxTnpIpalPGXCZGw7sbOMO2K7vhAf+MfxFP9LgrjWWKfVQnbtoGA14YxcGjo13jgQQb
Djfu17cpQb239ksjtjaJBydsNRNz0a/GJqY9kzXAkLN+FBBHSILFMBVUUgz3hQjD8VXPcE5o+UlX
OeuHmTSHwZSgwYJgBO4VtMSabzovZy4WoYu9gQbVhgw6DHNa+8a8ABbTmpVInUBdyeuMRSFucBZ2
SG5ZBYyqNZ8DW9sbnDLJth4bHPc0HHxMOg4Rh3z6Qp3mGmGYAzLy0nO9HiJiWA+UD9At+L5YMyx7
OpiFo+gv4Hf3EzfNpsNb3uymQLsP8IRc7HP94L9ULWUwNVlTPSofvkDe1MaPRnWgx90yOFZoZ67q
LqBzzpoGbODA3OmZB40tohUolJVxXH8Q7qdOOeQEGksVqrVNJX5piZhRJXlL5YW0GwMFaZO9TzDM
rhnIhlfNFDq3AJLYeXBNvFsJdpFVoAP2WMTTbuPaaj0aFmwYqnXdI3l/NlqgEujsZFlNsbHmsHnm
DyUWr2dL8zB6GNp2tO34I4fZHaDDQmVCL5FyHIUc+bvcCKZLZywiNqHQi7EvOdG25tBqd3iHKiYP
DJgmt4LZPtf5TSyVepxLlbxY7EYOgUlYcZIN3o0IneYB4F5yaVYYjvBK5B7vXsEanHj3cxra7FN7
MVKU2kWm0Xdb0ny7T2tuuxfc6R6rdjvUD74rx5HFU5z+lhz2G/D1X9yRJsP6/3a3+55P8lSAZ9ek
UvjTFZm0GeAnZ9mvAafncoEB5yHwO4xHKAYO4T0ruf3fr+Xl0v1Z+L5UEz//xMXw+5Pw3cIdOFsI
mrbMoVk7CzKp3sPk/7j7zSUH+9efstQ+yC19Yru9X2oWG0FXYySkGFvfNerHZifwX3qwcKAAbNmJ
q/W/a9zftkPUqhJx7E9v8gIS/h0QfPlaAAi+fNXJ3/+zZA/0xR5edkr/+Ko/KlxWQ7YDXpIVj82G
aNn//KHCDSBPOiYyWN6thS5JPf17hWsteEmPtRBbmUVx6/H4/l7i4sWAH4Z0Fz2Ay/DJxt7xFwwZ
v4pwPRcNLtES0jOlxSO6PE8/PZUFOq2gGAtzk0YesbGsFs4rN7YPP70s/+Ljhuvkl+fy6+dgPMH4
IVz4XL+UpILQp2x0TJSnCffnpooAARNf0EJMZaeNBTft+zHcsv41blkTwQHKLdkz/Q5kgvLIaOtH
naUM6AI7Bsa1iiMbQIeGR37lZOBwVnMN4WeFhxZ+A9CQ8sZQAvNTTTA2fWAze+cpKbjYOeKkYGs7
1QxGHS5I4ESscC+EhixEjqnsX7wIQHBuTfGrZZUOV1RKkcRAXUd32IMNvZlaXCYWbKNHI4xQ+8xu
gWUPlrJ5O3cDzs88GkdkVWnATdZFIDsYUtQVjFyzyT66YSrIL7JYEmONjwCtdVHl9jAokxk/WexL
TqSS6+IYwcI0Dg3k/uDYo7ucVr2TwzPHowzQKhhjeblYOD5wo+F2TTG/lMzIm+k7zkanXflx4xEU
jPLN2+CzNLJ9G5PavcnGLgVJr8UzalQTwn8Q9Xf+bAef7MAQseYeE3Y5tS4zjkb7ZAfNC5GfA5+M
1RK0C7nBHhDCNTc1wZ94eLAosFqq5KosQwd2fa9QntSEcG3IqWsfCbmt8p1sNRlJbp3yBpVfgcRZ
HwLBaS2/fpFzlr8jvMId6XVx7VEMh/pI2nMLkV07yT0ox1gipamZJ4Bhx1huTiMZldYgEaIZyM0Q
by03DegNuH+OHIBhQcInrnYyXXXtokD/KEw/P025ZsyUNVAVPTMysgOs4ZfSYbd26fpC3JUiFt9F
yYZr08sSIYKnLfOz6aEKEluWUqJ0oeBlq51F3uSKynjrGWKAQCQk9LY3MwX5ybeZC2WzzvudIefp
ksUKNlTHWeYYZdODfhISAzz/TW1Il4r89UDYIkxjJ6s+EQWQb2FTJH2w9qlvB8RUNDJ0V7cEyymS
+lq3uKvRvhCF0fR1B9yv77GPdk5mbFOKbzwnccOGLnfq9o3WJoOoknUM1P0xkk953RYWwXyLzIlB
D04+2zbvXLslTCwzW11vA5TvNUSJSN4QMxcy800yhAs5zCeC8SoslmtiAqgCPJitJQMwN/gOb4pA
PIpwhrzArezHyqrUi9laxUufs588IuxEP+yKCSu3EeFpPkD1jiia22zOr6dROR+toFbB5zo7KCCd
GJOlNxG8u6bVZ4hOwB/mchxXvThG3RST2NLW/lsZ2NBWIyzWJyvpkFk2oTLJy6M6QgXVZy6xJ4b3
HUTLeFuR6BNdOLHBiiwcagQ3scFq0emyQW+wcvr+KjWqRu11GuZngcPy7qzJ2vg6+bKd8mTPZzMC
nQ8EGiiPIJnj9v/3jfrPGxWVwU9Xx3+/UUvdfvzt/eNvd6+qfVXvH/rXy/XrG/xxuVoLxEWYgjmQ
CfR3mdD8cbnidLQ9zPt4CdjncJf/43INvllMdDgHfJvEJwHK5R+XK5c1V74beFxQiEmhJPylu9X5
tRrzfB8ENJMQviFXn/ylGlOi7ynuOY/6AF8G8EWkpVVHol4du223DgPNFl7n+UXfTt0Rpq/9HNsY
t0ZpVpgmxgF+R1t+5ywq2GtV84Wp6+jSkgkkjkpZMD/jlr01afNMWFDo+7W/gYE7ilXVCP06uz56
2Fo2KbFFmXLiH1mpxP3I4cYhIpAp4uaGHb2KGKu8ZKnu2hXGvn0GLX/LybNJq+FQFpF1bSbkdmDp
k+wa2rhGHdxXkAhkxLzH5rNYgJpzmC1bbVQc0zkS9zotk4SFFKLPVSNFf1X5VnzjFqx1r/xS0Q1U
1XDNZxkfeF6qrF9HbgftmT0zfjYRZ98t2XTP+Op8UnwAzJetVZ2Rq43a3jYb+Jhi2CW9qZ9m0SYd
GP4gvs9x/2wJHa+Q08WDcc+fVZDbCpcZsXP1Uo5gBJN86uh2JpwQmp0TUrTOWiXEFPl6yMGIaPQI
Y+Y5e5uD70VL9OA1UOdXR3fetrID7EQi5M6BZXalKS7wAhjpTtesbdIewYGLbYdtGeFRecX5tGVZ
BdrWmDzgW9DylnDZwUQKHqYbX2fv+Bz8PeoQ3mAqeiArHKKpF93rwn5IawPRRuHuUk/swl6fmgmY
zSyvzGE+kzBZG0NUrG0DP1cV46F+9PekkWM/dfVI7GAF2CwfAeY7TfJUONPNkPO4UFkemnjaeZV0
bxgw5fvMLljYM1+4NEQHmN7ytqwzj52GycBQnQwounJ4+3O8A6VFxYbdHKCb2o0gMy7ArZ5xF9Vr
2TlbM1XP6PA4YV/6NKWrrcjM5GK4jl2JksA2XvzRPI9xIG+SkqGXz0QFKcuZU0SfZpae5yw87wq0
+WYQvVqe99TabXyapiB6tN2BVJc2siC8TsEd21IcHWOD8YIhJ6FV+jVFdUkcu78wVJ6Qwye7gEXS
KpGl4kermzSizyP3WK2yxHiOZztCGmzlN8kMA3yQwnqWCSo8ik+iHmbwQdUly8c9F8cBbgu/cLdh
vEDOwIKjIdcaoCkkOwBn9rrS03iX+uWlA1+XJADWKc0usH40qIsWh9LZEHpvudIHQ1J31uoaNfQD
4aZEuqZ9rjatW110vkMqg3nZI7AqWPPnc7YjsuUg2c+eaenNJ00+1gHFCs/Tlg/ODtETaJ+xLe8Y
rrWnEsU2iRinQDs7HLG3Pf6rWcWEdTYK6iHLJlMynrKqiyblQ90hj9rHZvQId+KuZaG2E4bxg/ks
AeN2ex3FKDhdp7iOR/RL80eRWqeI/N89wgpzRtPS8BzV5P8adg51idJgvHS5bwHrREgSGPkM5UPO
FhIJBMKRZzDQAcOWJWqYy7R9xGjavpih1x2tYJgJJh6siTo+ldQHFrrUfMWMuTsXS6JxPvvdo23O
8mYwPINdq5HpVbOkIGvmQhodazig6CAlmWk579KSnAx3kdKj8MDd20uysgfeF89g7702makuRKfj
p5pl2HMfgZ2kESuBnZDSTCWWbYJG1Q9NsaVsSh9R+og1/GflrRS8l7NI6HyNxTXYTZYrnpIlCdpL
3PgtW9KhjZqcaFJ2GMU0YLbZohEjrXF1PQ1f4dKGO4pxPYU0FyuTguyl6Dzr0/oKpc5ZY5+8Nrgn
XQy72Fdo9ZhGDtDbxCjKFXkqr0b56SwR1+B/3QusQ+QipZUtX+pYNVszaig0CT3lue8tpqJSyOF1
DgmxhZPnq+0AnvozdaDhrQwrTy8Yj6cvKdkrK4bC3RWh9OEz6dT2i79kVc5LaiVrNuQ1FSiwlsC1
QH6fYwJx143unYtOSz5Juu1fc9Oyi7W3/PhBzEwuc9yaFfgy6jRDFKwEAHP46Ck6J2ZmB7IJT3VH
8O6Y5MggPIOAO67TaF2HLtGEVsOHDO5GGCN+64LveSED5Gg2JuYwmpnfYspzVimBkIvH41bFvAYb
PJHSRbbMfbIZrdZYNWkCpNoWRTqv2pTlM8IRhPz2iAMvTdoDzsnFo2hHKIlU3jkbx2vhGeVpOg1A
PP1DbQhOOeu5Y3RMh9EDHMTRyYbSCE+yjNOMfMPAONDehldOGUX7AHneycyq7kW0ZrFToiUhtiyN
vRHH2Tk7+PpdBG17HKPW3qXowEnXkdUVhSU2yw7C8cQBkbCW/LDROacrnyDra+ax0Qm/NhBgs/He
naoPn4oEd8DaKwigHmSoYtQtff7Cqp/fH42e+SZZNCPOwmW0kl4tIdZW7o9/16o/a4NNqsb/WRt8
3bVd8Tr9af7zm6Z4+bo/alT7G6tSm+mKZZuobG1GOX/UqN43cqQYQYoAUe6fBkDmNwciJpNJwBKe
Q1AO08LfB0CGwIfNt2IC5JsYh/n3LxWp/q8jIJ/VJmtTwk8EAaPeknLy8wgobUSXc57ikMp7tp1n
fR81+br2gMPeZhUhNoAawpbHSbo0r06SpVxsInslDhL8vuQze13aRf6ejbW8NEgPAoI+Ju+pjdtr
F+XhsC+mJXybP6m+wfzafa8sa7C3UIWxbA7KF8ma8TuOFhR5JGEErdxFrRG8+kRSHpnWpM9pWRPb
0/FiXCrDdi5dZeZ3gONQYgYZmFyJVAUc3nhwae92ENUL84I/Qp9a16rPyVUuP2srRuFComW4BTKl
30wt0rskm5MzBj/UeCrV/DE2aYB1WQ2fdds1B3aBABaBe10u0JS1oRCLhcqebpfVTke048jHt+qx
JyP0zbaIbht51qat0ruCzpGxcpkyq2IWXjzagV2fukbPZBUANiGgfvDf2mhwovXoTF6+ymA97M2u
tKqDOTvIoj0jFU9TPKQwhmH9u75pXAz04c8I36yXEC+rTdUDf5pZWnc29wZm2HpA+pd7XrgRtKbX
A0OxDTHrFulttNOgGookv7adHpNXnXnNnSvc4UdKMCNb4A7dHoKKl64LsHW2Xvrk6r64cpqofBLI
hcLt0MX2Sw6g6pGGqyxX1DvxgTXlnV1phW0n9g8RAyqmbo0yH4O2XHYthWOHqznwR3DUuUfIiav1
XcXGsuuj65jhx0equXrWvODZe9DLUxd7755puNTsrC/pZAILXHAMOVW1arhjeeEdGFWcs8AJzyYd
/uio/y9NL+m3fhHYhzIVAc5tGQzrfsCEBc86eKJ6/ih9Gb+2U+9cWu1UH7uxqZYEBRi/vecsPK0w
2ulc1uckeKWXHTTfvWvU+jOUs4R0lEhxZpA1AqIxKk6t7Knba9nvdd1juHVnH43WMO37XKtDEPp6
DSwkutOJEewnEjkjjO5d9CRtY7hCmUZwo12GD07viCNAqPFYwMY7TrpeStQqtQAJexnZfyqCbqPi
EFXXADc8WKMf0p8V9n5rZ3lIPjsRYLjUmGSjjaPN8SHui/quCCsQt4T7TMcSgeYhtdA3Se7x2yY2
KDwQtnq3c4OP8axpvFYgXmrcg+nYsd7WpjVsW7vGCBoHabT2k+4UCRtOu8F8xJxKivl4a5ps2tQs
DuAuKzzM/A/XWTwUjEowgpG/3hwz9qlbU0XzsSFbY8vI9cp21UfXsqG2hCIHYHGTMk4E3ei18a1A
xn3LWWGvQPmuDZyo1F/ZMy6fFGdV/+So8jwyurPaVZ8sJOENxmLajZZLN9IRHI7yBwCaPXrXViR2
aZoZj4Al87uS4+2eJaOm08nzbVTN39G7jUdijwBh+i+26C4zGwutUU1vAhZiS+I9Fsls+h75hIyD
5YkLxqHtBFt+TqtdEbXIPokNXROZhid1bPASl6ditraoz5jr5lnwjOR8VdISdV5X7ghFuQgYVO8Z
Xwtkp6rfDG25UToPtrTP/tpB77CRmo+zTOWZqLV8c4LmSTWAI6o5tPYADFT/NuLuvp5VTrarG+8J
GaUJycd545PAt2qn4ZH7ZG/4xnZwWnLVeJJ2dS/0evIYHxdmup1SzzjEoE/3lcmOOZtZ5YXeHRDp
aUVpfQC1RMtMxGZCTiWPGQz1yHjs2znfcOKs/aHBt+o1u7JoMWoMGk+63Qy3HsGRG5EJpB54kcHq
m9mKCfy0Erk573L1iUSbmWYSvkUd6/aoMF4GqBGdmo173zaAJ0X2rejr/2LvzJZUR7Y0/Splfd0c
kwRI4rLcNSPmISBuMCIIEKABIRAS79RP0S/Wn0dm1ck6dqra6r4ycu8dQYAkd1++fI3/f/XvO723
elV1HuU5jYMdLNCvXm29F7fTyfSBGKjXO/AyzuiPB8yplEo7z3v/6V772YvYn366rbO8pTGg18tu
e5qpUEJ1m7RHu/ewx/SoDEZdkzyrxMiyf/RX8va1XkozyBU8R9B79ME3hHd3aGTsXTGvjL7SQTXM
o2iJDn229FTYRKnPHZB8zrrpd17VNdrdT9bwjodaxzU+KfICHsLMoqZ8Qu0KZex3iLBooemDA/Xq
LLCEs49+YReTE3B58WWnLwktZ6JNIaLt7lJ0R1nYszushxOKWDqfBnu4oBwDAhpiLG29yU2wtM0E
3PuyeVEgeD5p2deTat0Ua9Y6zV/vrJ2erlobpqDuSiu9U7sM4FFg52YpSPdXVBC8S2uMF1z6UKlc
h90XB8T1UtTU10NrM8+LjhUZ5uMSs1fr1Tkl7Oy397u+tKvWGrYgcsPBc3lSc0dd4u2rLg07PtEv
+W03/Sx+6DATAUxAqe7t1b94dLTaQV5Ro3lqBmmGkrsB71d2XviqlNEbDlSUKSHVq2Y/CIA1hH0o
vM9FikuhKka32fs0u+X5JUgMlkb2QeelTYW69iEAB/0tlACWLaqbfiPX31wQ53e2yzgSG3wKoFiA
UaBI5wmRDe2YS/OEGWFmUBZmJmU7fTqwqRTXUnAktXtL/Ij9A9nuiYzBzKjut4cAb59IjWHlQJYU
VnOaPMGNz4VhVbb3BhTGh6Mjn5UgtEClcwbfuNN5veXVfA/m6aBzpXaVYD6dr3kFJlNJNaVfkBma
mphFo8wEg/+B0M+aPlX9mVUn1OGe6YYQVzA0t+Rp7t7/mO5/Nd0NzNj/3HSfPc/54f/+n39iuqvP
/Zvp3v+byoyqHjx4Acmz/rvhDg44JjsAduDk9f741Z+ZWyhdabXDjMb7N4j6alzuT8Odfj+rb+hE
nHEDVG1e979jt9O99w8pVVszNY0/Rpc6BvXPf7Tba6jTE7JP8J+8q/Gu6hxqm/hHRU1LCC73XRBT
PLnahSQPdcGlyHOAUSujWPfa+1lmxITFDj461Ame+LnbrN+0O0myXK1T3awVWBFwMJyukJMP7Oz4
eNE33LslVIxpox7YeMWFlnqL99xO+r4xMLPgORNGcaW06UVdPb1tQL69O7TFop/gBYJWhXYSiic1
WrlyACILgCQoeU8PBtXLsqYdgZABAELUMNlAYbNfieIQvm6SsfY0aW7KtH1nQFWafnvRXNBkUFB0
OlPwxsjn5sBbmNZzAfRmCgXSYwvKT+sQZgAoQ+29d7HoZeXyVKv+pOYVUfk1bhpV1NSmL+qbKpP2
fmrZn+/TB5QjoKa0wNiA1VB+GVf7o7EG67RfgU5i3TpgqGil26v0qLKhAofFLnHf9cCQRv+qT/QG
EIMcpgSJL2SKwc54ytbWploPalgqAXBUzoafFDBfJyaIh92EY+dt6gUgu5DCZlpHXhut8K4w2tJM
+YwfJSxF2IXP8a049+evU7W49drCwSv7yhsrcxtwa9vB7liUb8J8rZZ4t5ZKxvxRHJ7XZwM6A10f
9smM6ty4Tbu0njfd7tV7lcmAUrLz+6OfFhbW5bUzLaHeE6dO7zOz9UP3lD7c/jsbvbtkTHvQJ8Kn
thv29CLxirt96HbpxSle7QUQiM5Io9a9fTSqNAx6gy40eXSnfXcbM4SCvBJWn4xo1qbwshcPy3lc
kumzUmHX1J5c372oW2PaV3otDTOFPv4yJSnaoWudrIdDDQ8Bfb3vUq35cMvX7TG6peX0TZPFExe0
B4viRX/vnynMeEW7szGhunGr13A8gAYMmZAs6758do2fXB9di73xGNCalk07Wu70zs7zWr0xH17D
rCyK2b17K73bXdtf7mZMdwhTWl685nzpuNfO80SFfELfGkRMblv2/dww4hJij4BBwsuZqfLaF0X/
XC05vb2mD36M3i2+yqzxqmeCB3p+LkDy49zJq/n5BFhsVU3MSglrnnVkHzq+5ysb3pMzmW5zhwtD
IrpfVEP9RUqW1KhPlIkB0YuJkXADvxI0llO6bwkDu6+mQ++hrY2bfnd0Ng1QDso5LTX0rD0Gx6xf
kJTIAMtIOe3P5/HDZjnuPRipqmJ1qh8r/QxnSwlkMC14xhag2h/TLpcV0DeJWR5IDU0ujwL6xNft
5w3stpE3oy7FjEAogeEImxmIsYHVbcHD0NYczHRvGnOKLzd4/d+5QXFfCfJG3qHhE+SzgVmt3udd
dH1TbcYZ2KyxVIB0uPYI/pOghrDP9qnRint3eCYr40pNZf2mqAkQL9QeXaUNJYWt3sTQPp9pXjmt
i2d3Ong3NfDlxNBz0wzedduTlgZ2T1tt65oSVIK/qVe9zFoC/XLb3MBvhMS+/AB7A8gGivROl4c2
zO/AmjTlzvbt6xnwuDvPU2mfj3fymfZrgpsKabRqerVXPhDOXC+ogyy6GO6a7lxz6xVZHaibupbx
cVZNF28tW1z6N+g+T8+f3r35o7jsf1oN/tcfAbXufxmI+6fJ4r9/8N+OcxBuLUq6OJxNCuMoj//7
gd77Wx9Yjl8i37/WYdl/44jvGb/cuxzrBOv+/TTv/83S6NGnPUGnEAvGj/8WzS92xT+c5hYgTza0
7WbXAA6R/Nd/PM2fkH+9k172dpK6gsWmvVOge+0XVnQBix3ksKcluv3BrufTPN6k1Mc0PfnuQGAk
tPKZLc/1rYB5IgXyFR6DtODUBQhEPrXuq/JSw+pvOnfDjBM68H0CVvXiSuGZLfvnXJ9SuZF6SVpC
jNqlD/qbwM3Vf5PG/MTvOsW0/bx2+EhwRaZAm4qe2QzOApeNTn3tmaXz58VsIKxossv3uVbMe8n5
fFr3+5f822xf7HQSNZdhS9csljqRgzK5UxjVZgY6qm+0I8p0tOkz+djhQChPu0w39E4/nG6iP4Bq
U9zk6eBMV9ppUCcgtGS1qYseVTk/Te+JasiJv14Bi+vu3rQd9zsuyXaM9Lv1WprWa2ZlZGvgvDhB
qURUMyaZ3k5Ks3wvervBYmfuzq72ul/jpJ+3PrFAg07uXqMZ0F6mNLoVHXOalOeu009P74kGFYYp
7smg45BnfHxDFXEmvg6ZObUq1eu9uF5IoremlYzPj6JdkHqog97tUjmNrp231H6dXlLvWbNuXmue
ubsuW8MG1i69demkfgFPLOweBQIZEFxUuen9h9ea5Aa7l+bBnMGvEVVnmz6HHkCu1GHBQlIkdr2w
uK2HuWhgb11f3e2pyVpOnpRX27RR3QVFt4xUMnf1MmjyxyLsTTIKB3YOMCzB4AkIpmtTWhe+b1dI
FKBV7uj6CB1NPrpseqBdEgDjUCcqbA5Jg5uLzHyl8/Sp3SkJanqABZEbxypSGt5UwOXdPtV6GgXV
hKEqSGVpuPUHj+sD7HGgPccPDo79UwMFh7J5PZu2g3cPYDeVxADcgHwGiHltkP9mOXSjuU4Gdkm9
UjOoPzSVCdEpDh8NVHbknd5JlJh6bh2KlMuZoA1PnxB0ErVIZqf6fXx10/PwVOhvsHYq++cEQOYw
6dUAghone8WxTlW0StnsVPLmleUn/6YSOiWAlKH1m+XplbfOqK7SbFbudGilVOsxiJObAaUIg+vd
pUmfjBFE1GRfaK+re06rkkpteyNgclOppt69CwHKb/7pSSaq95uTqiyd/FTa5YS4/Gatyt8MFrck
mwXQxbzbvRUx8kOuK8vzx1z/zYBlKhlWdjr2Z+c3Q2b00Bn337xZYtXmBo5c4swvlVgDmFvbYlmS
9AbfsQst1m8ajsLvm4uhC/ftb5outd5pi6MALJZXq5yenfR7sfab6MtVzq9EEdKw+SzaS3hq3uns
2mfPnJqXPTFvRHQ065UERgsbxvViEh5qbnnlEbDHOujA+CqyLpSxCbUvIju/H5P6+rAgHy6apXF7
C+oB/Cc9JJU1KHHWdRyUSw8KcNkxHwlgzE1/SqdIG3UGxvUNStauJC1M/6Cq2Ui68lJXl7nO6IbA
Ul28hwEmIaSSefoWKv9bD9nO1vLcLa6weped98+tud8j4sLgZ/ap13A5uY35rqPdVxSTfr2u9uku
DFLdH713HxhTgjJUtb0dEzNym56M+zckBZ2w/9B7rZsmr0dQk0u3YUR4A01y75X1QDVv9veUmfcz
ryYK2woAwkmNJxrgQWaGlQ0Z9M21bFAqafo+X0AoOQ/tdnCZwXOjP7wdsV7dvb261aZsX+wsGlae
yusJcqp+ouJplDvvnWfpib6MaxFWZdqhUCWD8xnfRts05361tyuriG8UsXo24fOz1sMGJfL9emT5
EOx0G9i+cz2FuRhoKRLHsWZ18iDXk89Hdkq8zq67f5Xkg18ZxBtVRgb0DtyQd6WgAjwm7eZd3hqA
n33aVYnbDB6+bVGoAvZr3DMIOoIuCHQuGchMkwRTnlT65oOvHv0MPvn860rHfQwGD/Phaung4p9o
KSnlw6wyU1jEYezsjAoDt4S7nXbY63TqXF4twFDlvYDUsZOu6nRXLbF3cbbgFgXHjb5jc1MSw8IB
PTcktSnsIVU/SJCVR1M1CxA+TtMCxPTGvXOameJ1qTqp0KpLJ6LqFuKhwjYCAMP7A+JHzxv4gtkO
31F7gvqbYE3GD/gs6PS4giaXl4oWhzYG3QX11dKkXTedLwqMz1fn2tfuAYBp540BboP4n+DNX4M3
fayj/zx486/37+R8+0n3p+JfiiOlgvRB/su/5of7z+t//8v0XtTnw0/+/fMv1A/++Uu5fyQ/93P+
89dqwj8MRHWrPw1E+4++UovsqoWBZqtM6J+pWn5ldSmuwHz8/cXfS/X1LuQIlOkPuiqNqlkqDPNn
wEdRKtgaNksPEG7D7pMV/m9U6uuAPv3H3g7ubvepJvy9F1lhHuKvidpk19pdWnESb22JR9w45IgE
sGmiEbVYeoDyyU0r69+X32I+XdK/JwvZkd8f0x8gc/j60lyoQWXjDERP5o7BT5Si8R1FFm5HJg78
uEMKndyLA46RvPDeUibeiZ/pbpV5mIfqs42jyS8AQh3Oa//sJl7i3IcwCcvaZdPzBVwqf+9E5XDj
b0rkxFUC7SN7wmeze6ZH85Kb+yTePE4/vw1ufACLTUIr69wlhThSl5oHiqJz83N/55YBUJfiKo5U
Zcmrc4l24+Pdxwxyz47m7DVHE7k8O4mIgXoTK4oh5MBZvMSwLzaNU4nlSXwtOQ348kDLk4fjYXYA
WIWnPMrxdhupmx8XqyCXh+sfm/U/7zVS6/LXnpx/XDd8mb+uGyHvG7U3at3wq0UplvP51KfuSyxy
+f9ptBggov/lvVRr8Pff6TXQtQDePLhX6dJ9GcGTyVp9tq4uStmIKQaUWo9czN8Ijp8Kf/5Ziq9a
TJmgzWHnXiRwADwjWFnSEoWYfJWiEuF8embxYoAwuUDOFO9v4gcMlYD0kAT9WewpmuSbN+sHOYNs
PLCeBXkHMWSB5UvusRxZzcS9eolry79s/3/SXkIf1T+dY5ueb9q/adzv/0M/F10OnVIrnmrc1TGP
785gkYSGD+YO2Jq1Z/iQ4y0uoRERk/F2s/53l/JbOjOf0sycC8BDmXxA37QTAHMmNakR2SXc9AhV
bcIyy530cK6EHemeGZlRL9r5vah1qfILBwIrV4wIm/DPy03De6x79/AR9qTuNDHVCfewfPKaIT8/
QRuOW9eQp6AjNFfju0cMIG1o+/oGlFfbv0O7yG0GG7OU5wAawS28R/Fla0fqJwDJZDGGEGwOQ7d3
Dgj9Au64Pgf5wZCaqzunIUyJw53f+b6HvYgO6aiO7+GNbavDJCifa0BFOxu6Iby+V4nc0YPK762w
6vVYd+rQ8k6B+tP13g7eZQyueR1f5/1NUwW942Dg15lnHqs9bWWvdUPcC+YSoR1p6LiHWSUeh8eS
b8aDzTu+L8HTDE/BPT6NH05fpCFcklHxFl2PzCdDfzuNoztf6h/KtGQiU+e1evq5xx/nRZpU9OPX
2PKuAZWIQ2JbtynZExqOuZBx5Gk21mbw/VpX+waIq/HIbkW5zzi+RbrczXJWWk207nUmp8Bwe7Lr
5I4pb959Ynk4q/Fj+hoPPIo7EfWnv2S60Y+l8JaTcKnU6uCLRL+be7kHdrWwhplLrNCFxH3MFAeA
nrg7/xGWY1DeeO2+pPhiacjLtBgnh3x62d4OXfCE502IESu6zAUgynOqhY29lUlj33N7XLDLI73G
7egdgjI8fkySTRbs1va6Z9KbJK/DxzQLnrPrMAv6w2Z54+LoXG5fh+26nBNU9chgl/P79L283aAr
VjdatJ86+m/7OICoEjYMNdmyONqaLh1QPXT0cCGM9f1QzdNtPwZDGAqB+3bHnl/1Vs+54ZqyGhfz
JgaXhI4U6g1FE9ZhFrzG5rob36ZUkJzFOy7Hf+yH577lq2KtDDkQn40DFdlEi3o+NGYOAPUREANe
jjyWY1MaLP3OH2zqeOcnU/BFJte9FjWeJhEK1IWllMby0BtB9Bneltf5Neh74CwdkqkhlXAh/84j
3s16vuGnCBfY9bzSurRFeS1SpQSK7ixZ8UcpMd0BMDtOD+WYkPK3yUOBzuo/1cnDZ5odYsbschM7
ui0fYbItxl2vF53ndIYbxxvnnc2DGqV8A/gQ1/EpOCNPSpIsNhGZejcLuo7mgp7gVC5Q3ahLteTq
8G2GAHY5lkspL2JdffaHelD4Pz/flFWL70bknilPw/ygtm2HKcnE8JDKQybQyWxopUFddWB8ooQb
58kIbyHTxlndHUJYGQHfNOTw9RpOe18pYFN8+O70Ax3P1Qved43UlsqRfaqkBIyobC2qw4OXP0Co
1JNbjENnJ7Jdl0rHFKwqOof9/7Wc/mSSEgGshJs38PBTWKBNIT4Nlw3rACEglIUATzMrfwoAnWP2
384XGRrxlUjEiGdXa/GF2LHNWAomh7FMStbZQGOqNyn7BRINNlsf1aNjgqSe/pF6fOjtfH7x36QS
k7PAnPEmX+HZrfyzUNMAq/kR/T1oPbDzakPQ2U++5WU5BrkvrkOh6GwAIAdspWzXG9hHYkDoXVRH
e5btbXQEt4uvQ8M9DdlibEfGIpV2KGfvEO4A9tVgWH1WUs1Af6j9WMNy9hx1g3QN5WD0mGBJMYTB
kHfxL0CxTj8gv2QFkA0G5UxdRk2yiW5LiWYJ0m7umzkDWdcFloPdoqMAMpc6akw5epEFRRwjOKCQ
H+pAuKKaP0AEmPc+36kJI3Eg3mEIeidCdUOL03SB0aeEA35NhpC5N09p0zJSupRhiAcaFt2mBAfh
Lca7qA4HnvrTjiwvQzmqqX5jDv4qRDnwnmM6txABZejRFo0oKoHEm+IR1CvKPuigfdQCf/a9kSE3
n1+VnHwqI3TdYkM0zin4UvpggyyjUJdIxeQtcPWRVmVP3ifJNzcc9hjRxVG2Zu5BEO9eXS6ki3ZU
82nPCurJ12SCgnMypoBrsUZ+PygidTIw394XfW88BYqnIybLZerMlSJHWCbeF3KGcdNRIqesGM4Z
vhLksMuMIFXK9gU5GjNWPRnJSATxiwdVMv31yZlesBRAffxaRIgtV1L36giPw+HlU9YkUmfCPhRh
MZpPRs6apIN8idxXfy+CswP7nuxjFugOguDqw9PMDqmitKeUHjuVB+SXazirvc9OwogGsEXS7i4i
Cgqdk9NxZosorkUmAXl0e+Kbbg7xgUWdIXdXXsQ2EZb8BqvQVXYY5Viidh8uhfNcpofVDUMTb9gF
PecsLXfnvFEbtjNwS0f3a3TQKdKH3UApByX6uVeNipn2s6TAyUWGUGVu6SpD7nPC/BYsPZNDoZz4
6Ikfej5HnNljtTmUwkOYUcCg62EeaRI0FEmmFQsSkwU1hiEO5a0cDimydK2w7zw8i5/RJ+vhcH2R
w1RCtcyBYYmdrzQzpT7M3FUcAuq30dbqiABVXHCgSHukDhcgdKIiIILDLJ+8jmMxZWSJ3YdXuDQs
8NmnmFm8DPiNtN0XHwV7Q6nXNb9I/LvDHX0Qut0nlhwIhAK9xuKqoVgMnXVD8NX+KxmeEp3UO4nE
mT6YU3c6nUw2D6TyGV3FjuU+OxQrOUca7R1lc5M48guxPswWK6LSzk3e8E8YJ90jym1C7tRuRlKV
6AP4we4yfWuyZjQuVKve5ddDoqyF69UeUDsxAXHG1A9pJGPPKBtFLZyHykLDTAqxgaGIU1Rp0JLV
VHtamVlQViudQjAY+0VpndvkzJKpJ1A+3nJkCVD8WQs1VnVuqt+dBFzfnFvKtRu4Hw3uGCG8UMnW
xw9P7M1TMbXklHyi+JiGIUEoUayyn50zQCpzMUU81Fx95+Kb+QJUfPUCkYV+bnhxGRC8pbPHgkP1
131l102GzgE4cgbYOGloMnVqGdhpPdfzQq+QofJlB1LthY6cLzkLxBenAsX7glA1v8Np9UoZKvHE
nfmpg4G05Dtq3PFFRFv19GVsTj5eninkeAxurLiLZr0vt6tLoLxWcCZ/v3IRh/NGWK7lnvz5dD5n
cKx7+MOxw7qRI/xVmDREhMqO7bIGnEx6gEp31NPRz8Sk0MPtPgLAGf05+XN1UnJOn8RPLUKlRHuR
GpzS7/jh2JhfOm8Rc1yzu/ttc7TWw7k/x61fLjFQUYumGp/TYZ9/fNxE7Mb+dOp/ZyiAh1qC+MPk
01whnEy+OI1B7v1RYlGyrmoTDrhnwWRKvF/AZOWyEZNJHaPzJT4OS6/hzYNCc1B3UtL4yXb/dWpQ
oBMlbehSHvLrU+3gIy4eso5+olGJbcVO+zhG4y0hZqb1168dIOuYCpvResi55ymvD48f7TjLpTU9
nBw8igvKca38+q44HtbdaVfwSyUEljMDCto94Ip3xWbWBryfH9WNOh59dB/0Vosj7jrRawd2VvGh
XFID97/29/HUnxecjqyhMi3UknxPpxgGztN5u/H84oQ+m3gaD/DBa0TnKvFrd2Ibh6k3/5lut+50
Wf0pmShbJaTEUGIqtPnup+d8d5j1n+84RohiN+RmDT9CyhC9pXoYGUVydWbHUwKGakLXDJ/iMBwO
u+JwsNWIh+tDFRTuwHkOldJKVicn91PeWQ6NecJ3EAChOvpO6+M5yXR0cmjbJxSSquPEgeGL9do4
a3jImJfB4RWow+IVAG4YPoev4SC8+KBMcdFcLm7+xSUc6cGWyJue4uQchra0mcs1C/RyUeuoPWUD
wFrsPs6CRjR34zgyEbPNqO99OpuLdEbert13vad7Wr8np/0b65nm0fAwczQtGnIhr4wmy3AqQlwo
SiFvG2/DYZF6yt4Bd1ZFlLB3z9g46vRaqhO5d2Rr75JmjqhtPpXy+UTEJiogwfmL2YV51uVGA/Ra
qQxPp9zrHoJZKJ97Aoyy7OIuKG374szzdMJftl9zhGRiY4kay92I0Pb8pKF1WxyMVqL712sVCKBw
R2zUblCvbn6/azzrW0UHcFV9SDLaCCRGcJtEsmyPNK2pH45Krz9iQuWcXWRof6X36b7xmJU+VycH
8otDmkh2Lm4Xc5rHbXR3DA6cu4eSOx7XQ7Uz0uXnyAtJSoqvrz7hu197f600tdqz8J36ASeJsx46
mxFzgp7m7RfPe3tGlIfKVfq8ig0H85OlUIuGYw13MU9FIalcv2TpMtiXKIOSBV8jfgydcTIj677S
+YlAxNazw2w2zLifOm3VXLW/B7fSGp8qAvTnXDKr6qvPz2Cw/1pjl5BmST42RFoQ79HLHTEuJJNd
v1GHYhAkhNeGzgjxGY1GjjdyeCuPwPtG3HPD02+CNYEqBqy+nnL2FMdFpOKHqJFgvRmx8JvhbFFA
GcQKqHP9gdIaCGcTBA4fvHEqKitLaYgU7eEcZyiPP7bTIbgKrAue9ngVs8VxQYaOjzzlYXbMZSsS
lz3DJxfpik3jHCqeacgAnlgEyuwFOjlQ8RsCRUqRKlW35j8SOP6vjA0Jbt1WwZBHuDM/jOrzzKH8
RmWyYJ/MB9czWR2sIexzyunRrV9fBGE2rMgsuLhsXLi5ROOpea1xXNWRAjMLh95XR7An/jiWsT3Z
D6lz8VLvHF1nbKfFfP7x4U9BZ0oCrIgKe3d5/ky9C1b2WSQLz2PnqFjeZLL05yirPdpKmFNeN6Tj
hUKIx5qTZGpPl0vv0/MAB3SWuNreknPHd29o1BiVV0is/EkLdTnmpNt+JHNXoPTm8x+fM+fp6b7p
4CYqe9aYnlbAhUO4ZHC2WeL805nb22xVDzuuOTX57fnn/nXG0LmIx0dnntG/t/i1vNn6yn822bxq
qPOfOXFcXcKc5loYqjdXp144E/kHJFuXhxDaFpzydybOfkfuMKe+TOmJ0BXRXYxvYltz8jewJOWk
/WWJIXoK0rOXEIXQRFpJDHBz2+MMWT3w4KjszcTpMxl4FdxO+D4FAF6OYhwZ9YdPnFxbXL5f4976
tW9dG+P24dD47l5qdxBj0jgbb9JwQGh53M9EZ/7+uHjs6IkhW+wE5TKBUIbBdGHxyhUFzsWKJfqo
z6BF0nIiMv86yvwOxnnhn8Tc9/0PrCgY0T/uwzrI/CY4fZZPInVwAlFAT+QJ+CiXWVJuzklME+eE
QFwcHX8RL/73xFPPc45KX0XxS7/0l6HP2kEgj1PwbYRX5qwjf34X8OVst2Vs+X2fbvqwz7/8/QmD
YfiW221v0XctqW0tPmgv8nW+TsfAIsqsINCQycL/QkSV84kiciYT4tqcs97LAYjcK739XvNuHDUL
4FYkIhCe/Mp7eskYCl17Yov4raL8qDtH88qY7gcsJ6ge8GBMDIltrMstjoy7E3S6eI91FT/Wp+l5
Sg+psK6B8ZTUgBVhx1e2KavOKe670U24iLuPGIxd7CEh3O0dUbJFPi7j83J7YQCNiz0ISmAMtnXc
kJDY8eboJPdwF7lAo3mt93Qws+grDp9hFxuydnOxvYmTXEWm94w7fveoBNTwihAOeZGO+34V/8ps
zss05YSas/suwmeseZTo8HhvNwku/I57P9yns2PUVCZyC2V3vhymgZ5gbzDrRu/jYw2imxjTbcFT
Mk/8L7A/CAqSUVFzZOPhfbyl+6EG/ZZPJrB24yIsQ8PLx9zS68yoNnWAH+XatduPLuMsVBPXjZhG
rHjslbOsvMqpnLtL8xyL+mQyayajZMT0kMwGfD3W9fpJHDOsYvieuPplzHyRcnnFSdDxG67cMDXK
cn45unw5hleF5uYZdyPKJ5hfIAR3T7+oRRFmS3quwvP0j/Uc+DAiOWqIahq2SAQzAtCdSt4sNDHe
7+msF1D++LWrLr0T+57XOkhEPzpnnhWpe8YMn+QPyXoMePa2mwiDXNKdr4dvBCmOdEkWCbY4LEMK
Q4aZd9poy04d93Yim1IIy7VJxTPzxe8Eu1I6zmyI9SMklnY8xnlYRZKjIxGR63/MU7WWXZDU+HJv
MoKbwLnLxeow4/CcBcEqWgQU7TsAP8VIiyau3lETl+htSvJVfEoJYzLv+PvVAjOay3LhaIv47TUR
qfGTvlotuFLAgZWIYMblqAOWSbRYSOkKgnsf1/BjLDm/+CA2N3IwhodSLKIVHdOoTPZNFB25N/Yx
n/DR1rX49hHocaSuueIo+J1yJR7jSJ2jDkN2gkhG+/F4nwt2DhlFEfpkiIhDy6mIZbRinMFsyMm5
WLlSXWSvS9DExR/Ts1pw3kvJLIVY0VjGeybn7CzAN/RYU85kDOIbCpFcXcL6DiKeoZG+cNHavKBi
HotLxOHPHPU8QyyOR+51dgImacFzKdua6ZXk6gz12E6g7K/Z7OzMcBSOwWrFhK+QBYfkFAMDQZ8c
4sPdxi5aFS9U5a6UjlGR0p/pPBS8jIOK4MWrPT4h86OEiuTWr7gpuVSnoI1ob18OEglGpdzzHl2i
DdQbx2OM/fF4y6TJSLpqMC5egTt22S7KJ2Fh4+04RnVwmqrphndTuMww+zfmvb8uk/qbo9V7c1m8
Tzp4kMffb9X2RnVItZNab8u4Wmf/RkUauPMoTxQT+VlIzBGbPcCMXjdC2/Qjm0aeQxubnu2lwQ3N
FvFUfHrb8XueGhzPr3J539/TD/5T7iqwS26JZhywKxsXtrtfjaQCSaZgDGhhWwx8th/K11cKokJj
Kx3zYvutuq7udmUSKDXAsv7q9q3a4C+HA9xtnX5Uo0Qt/zJH687RUvMuka+u+wp1dwUuoexErxhM
ftl1W1SyCos1ayuCZda3Ivg515rXYRxg5lJJ5Jyw9LRvqNOoDm5f0/zTCN4/9MoPgYkPor2Eziew
g7tk57lID6GZYT6qJiQgL27umiSgqc35pugrUP4UJnk0jtj4o+GIFJ3n8DAncpryOHQ+N6PhcKF2
o9oiwZAEcUty+cFehk5+tmBTskmDI+FlEejTA6bqMZVrgLlw5w7Youvh4XBcnBwuofY624hwBBdf
IWarZNiXSA4/sYA4j1EUrfZ7XlNyyAbDs01F/LEdbzmMt9uPJz4sc0t8pUFWPhAyFsSV7q98/SkQ
qGN+Nb1z3pOx7fok6aTkDOy6TM2YGyxa9s+KW7E/VxGKR4mqqeSOiPrv9lAad7unfSOAJ06sdNQd
dhd/VquVGijsSEwxqDm4lTtXZe/h+eV868o2TIYa3/diI27D8pDPlbxZ7DuqoMRuMzjuNl1QC6Ik
uM+LynngI00tPRj8FKjVFbB2vbhzhA7ZM89UiHLAKu2s9P8fe4hZQwjH23gfrdh2Kx6SlXP3ZcjR
sF+t4vFKPdgfX2idm0pNM71HpUSxvRwjZmLVUQMIN4pyj4pUe6LLA/XlJaAUKHkLwIh6xL18KOy5
bsevwv7ROmaHes+hZ8uC8vueHBwTi+SyX07rfTEtptftbbwbPmbZ4k62BiN3aAzb4dlB8xs3BwSa
y+crSNzT5EUYQPkox4KaSr5wzUecE07q3v3Sy3D0T95w5zobFbL59SGeeDiDUIUUFrgM/4+782qO
HEuy9F8Zm3e0QQuznX0AQisyIsigeIFRQmuNX7/fZbWoypnu2n6dSktWUkVAXPh1P378HDpE++t1
sz8+77G9pkI4tgtKJIERTC4lDvE5975FrUfdeHy+HffP58/bng3K987fj29XgS0LNBQg9bdyGERi
7+1+FtHJ+94ArBKuO0otURLuWcHUOaKNL7BWUQaJuEvdyMqmeAScAdzBcJc9T2xDIrpfzz9l93n/
/LnncHg0rnyZlcJzxK4XLZxFdHW2HBLlHLUPB8CQzLrZqa8MKbUfBeIlKY06uBvHFYDTmbelSN+D
jhqLH7j47O03FKvQO7gM+413fWO/u7JpsPWnS3YC5inIZhgf5M+L6a4T70ksIwILSU8FHl5uSH6I
ufozy+CUk9eQ6IjYLqIPuVd4CU+jd0nWgrgSeR+9e8G9SeTdd3TQngJX2WClQ2FIf0OUXPRzATu2
ay7jY7t+E88Xq/VF7CrisT/tskUO/r2/bc5n0hT+sKex93m7KzviLvVEHOLSnd6Wh+XuMRE3UyyP
xzdC9cvy7URCJHKFb14jcUHFz98SeyMZg00kIWUQQP3kLTqX4pxCmetEM1EUwhM3j1cikeBeXFlE
j4+njSi/j8/HhdixCUW7HcvP3Rm75GHJpvZNELtuWG1Xbh578tvupC5+Foi8EBvli7LkI4M27j21
CTuR5p0wKBfPGrkSFfyG0+fUdjuiHu/AjlCTJ1w/wfiomQnM6oKgKBg7O5WT2vANgDJvQxA8LXmh
mQ3n5e3tRO4r/rxwTEDpO/ZyLgZXQuyEs3f4uL/cizDIo55AKmq9mIcoPEvb8/d1s5sOnBKh9Y0Y
sQFb5EtXljJZDmFVd8meCQG8Hid2OJBA839CAVf0tCM+ciQUE7uER7L1yCRF2vFDbnKbB2IFxcCw
NVfX8bRrzziruMVqxxpU3fEoQvyjJ7Zcke+xlzzyeuJiELROHAtB/h//5t7zfHgeNCROUrwBKcUP
xYZrwyYk4taVk+Ajmw0Xh58ScXzHN4vFT8ooMmXxl42Ync1TFwEBmhHWB/FlcaAwxb3hofXGNZ4g
q3iDrynXSlva/LS9EhEz59/NNV+262JlvRUrc5N82PtyFy8Nr2TpFiuCMidXr/X9eGyuFY860Qy3
OFJCOn487/tv7rWIyCrHGu9I9khaxfmIZx+g9qfwmpd43vCJTGQUoQ+xeH6OdP2kecX2kJJdsRrF
8T+KDBNu+DFbdVeRXWgcqr3pts22v1nriZ3pt3vCeXOSNUuG9xaribsgIr8stqs39keWD2kVifnA
fid+kkNYJZ8UQ17wGdyjzsqrqytx/cjdNA/FZO482xirTBSBYrMQcWOirhUbs8oaYcmLL4qSkBPm
GzwAv+V3gg+15GFg7bJvvomnhKVUkpXx2AyL7OHnN723l/DCF8QmNCy0XQDuzCeACmsOl3dfydTR
IpmiYOTXxDsjjbQiBVrUJ+q5i7FLT+2beBHxgtmD/Rx8DmxaYsNq30rTJc2K4IC78YndjWYnnrGH
7CW7x/YbYQmhNXcxvP7E/Nr9dJB29c5kbSgkcuSYogwhZxCPNKQ84ge3lnx9YmWp3FucuVg1lLNs
+jJro/YoDrQlyUFJks8qEEtFvJyzgyv/Em9+cmpWD1dPJHv4YnOkyrK5Y4FxR7xi1d2xDNlCNO9R
bIFwiXlLdm5yfj6Gy8d02R/Tc8766cgZyWZAtfWn8tE8GS8oFbCGAkK3+izSRfEM2PtoxeDMYb5N
2+C5Pqa7aZ/diaJwPHZ3xV1OK3vDUZJhcErw1pJVQEgSGcPjDo2olViYItdDBpev7c7nZ43OIZtg
vL4RTIA2eXCJ7T+pxRIdjK24LGIT5LfWIhJQFxC9xXrEIvCns0EMFk9H6Ykf5kknzyEbvO6PZJns
lPQBeN3r7nQlt6Q6/Ka9+b1h4ZAVisXZejlRmuVxun7f+MbycL88EPtEgSvilNj2ii1OgiLL3dtP
+Q6/+o19si+tsopge2PJSwZ1b907Mc5pbiO7Bn5vJ2lLN+d+2Ez7cBfuRG+H0z6Wa9FzYHiWvmlw
Zy+1PyFGYqby39iKjEEzPcVglcJktPWL+jTOGfNYIcO66jzB0ZP4f3yIbv6xZ8MXvE3RoZfoXMq7
/JAemiX60fztluMqODXfygeg+mpaKy8JircvJso+bvbdfMuw7T+KWwtv/I1exYe5pK+8bZ7ix/DL
hkZ+CY8Ax88DqDOYPO1V/i4EoQ8bID4aK1hO9FVDCEcaXL7X1ZGmg3MnGBZcs/W8AeBz6KlxjKsS
Im54/w4AK9K1nx4BRzwvRMc4gVEQ0JOjGXW53EEVBMUHXmBbvhEyRR8DJO/y/g4h9HJZ3a14RRq2
glgL++cmOtL7z/Oe1rmA7QcP5WnPXHPykIwEyYmOCJt4R6kR0wgRNMSKhssPaZdePJL6Av0VIOGX
qHx710EZ6Cx5NIcBqeEB0+kVzAvQR8gBlsf4LuCNDv6j7NADotUa05kU3CZBYJlps5YgRYBKlKLt
rqIUAUNat/tgF53JhEAfMfe+r7cThEZzB2NxzyDRUoNYld7HMAk/7bfqNXgNvsK78WngkDqXydDT
dKsfBEUr2Ah4NdkkMBhlKDkj3KP9AGllhAFZP2Sn/EH+Tt6Ci6A1ijaPubbPohOSnGb6Nf1ihlko
WFLSXfZWvGlc3hMsSFI20WGXlvYi8Xov2nbwl3f9rltRIa3MBQejeD2z7Cj89Ev1Jd/MlKoyV8La
MZ6sCPiL0Fnfogf/6rzqV//AfP1jcnR8L5/hPRvHcaec0xtzbkwIUbkr5FDlCU/E+/rWPc9rf+V4
xaOyd5Y9BOmfCnzn051O7wS7Jb3Ljv7qQyGeRSuMwZbaulzqW+vScSOy+/5k3PJLRU/bWtjKoqiR
i8bR062/i0NGghuRf4lstt/0e5TH+6cPEDGx4asLShMCYH5uj/0FcyzP2THvxPYmgrBMjV+eIvAv
GLv3/S2hiJn4co+25yLQ3OpFGV3tawDae0LJxULo+i0gOH9n2wEIF4UNCuC3cBfd5Y/6hWm+6h2f
uyeqnHDX7Z2H7Kki2qDaY3oM/zMz+1g9qZYbtK6CF8gT6uR8ObjKipdBVAYUAo0gOkMPZgsQ23pA
dFR/dgqyr3W8E7Aek9p/EoEUJH3/ewhCBNjGE5mBR4yeBKH64x+E6VrzsSS10DTT7o7vgpDHw/fN
uE50apZglxCin8WCxnEdtuQPUy7Y93ftA2xCHtdpmbF7B8vU3jLw4Uo+3QTlW6kW5Yc9uzGjJwMO
RCgJwT5b5dIK+lm3S5+tqyR81pmw2eFSptHgzJYh9sDbOhN83pN5jg890YQGaoCypFtEHizXpGej
pIreyTt1rd1z1c2jyqOQQYTiQE7pPQ0ALiSPfUZ8oU1Hm5PAENJfyk41vE0eE7qatDjXM5S/Cjoz
nUM2AAzmQJ1ejIVNY1mDL6hAOE02/cF6zu2N7KXbfoEe7A1peoWHtd7mD90typeq7ZWH+SPmUBnL
XozP7cr2aKARhx78o3PFuzSODo38EFiL+cO460ny8JlZ9c/oPkaT2yvMEbkxaciHrq/sY/3sl143
EZXpT79z4bT7GPK4j1wa533UqXHaj5p3gVIKPa1xjU13bO8C+nMX2K4PuK+qnvVsPJu78AUjJpzx
epKzcfE64EmzcsIFMnNJsWZcXQdxtj2FKSQW3aU9OB+l7xb5stDWcbfUghOKpFx7Ii27yKm6RZfs
opHhITWAdFd1MPqTU+3wUWTBowewZ7yppS03rtrWw5y2ZtqJbj5klmhZObAjwwcka4lRSOLQsSlX
8hH+zWvdeNU6V9z4Tn+J1nBEmvXw6qzCz7rgfLMZTQgkpjwRQo2PuXA1xuVPjuNm0Ox3HVpz7rS2
jxpr4I3QeEqGRQPiFixlaMjQoiFu3Nsn+aLdDeTHzymCZsT4k/AyhMtJOHpo2yXra3Ke05c0O4TR
GhljvVvk/T3twC+MGgj5zTMTHPT3tLV/FxGVH9QUpwSk02nALEM0ug7SW7kPDvMZrI8VEtJYgKmz
xhwaZSLYkDhHQkyCskmqp7gTjMp0JRX07QyGTSpiF2YoPZ0tQVhqIKW1T84l2Rkw5hiejEkY9yPO
UvCJBKMtWr7DkSeuL4t1z1G1O/VKR2X1NbvZ0r+JnSplo04h1Y8HZwW3D35ABeeT3faNndkdNwRK
C/MuuB+ty6+9I4gEA7PynHIXwuRJ4UyhGdQyrimzQ9o5Pzq7jYdlOpLHG/qO4bvzpp11zTt8PTTa
avWKq+bALtzsGhqDbifR7aUVzHqg6ctE71oYP194862xR3zNIcLfq5+MP9fbA9Sid42+KyOBPF7w
rDm/DU6LMtv6A/qtk8sC6A2cPPdRsoXqCs+1eStmz7cWhnmp5VMKgx13rnYJl9vZd4H3bq0E41TZ
dHC1kq8ESs9KHrbB2XwxP3vsiFY4TfrceyROPe00r4EKP0CZF/qChmlHBN7m/jIZXPVOvWteVOyh
l86yZuF4FZR+Yx0KPy+3pzBAGwvOGIpROU9jUbK4tY2ReO+qSap0x7VEcAFOrfnmPBEfc3WJOxdd
z7J1zQExSffHE8zT2Awsz/6q7zowZMNzIF+V3FN9eKqeG1ZN5jariv6lwOJFHQi0u9E3VMXosbLV
UVVcqNDIjwty4Phn/zipK3lR3Svgvjll6OR2+xQiHj96mlTXsj16TjiIMLfUe066GL1CJcLSPQyW
Jp+ZeIlAt/xKjvWmzNxy6d9pHr4NizTZvjwF9PSWRuV6i0+6+NVd03lKvkd8etHNlJn1F9d165A9
Z3fRB/Uk1Z8DDIM+Lux1nRbH9JC052KRLXRaVHfKl9auzGH1mA0jJ9EySOgO20eZUH4/3tLx0ZK3
Vr7WpV0rb4LPYluGR3XcT+lKASnrHwP1ZsTMmkM5a/eO5a7pnWZo9Lgf5laP9r65VO9VcBcdsup4
JbSfLfgqgZe85jQvwfuO3fHy0SySbcQMGDGP9KhZjWdl7TwGiOLeS0v60GdFtKvtwwC4jL/2jdr1
e+q8FP14pHtu/eT6d4FKfHW5PMaZJrFIs9Sr/pN5PVFTj8vp2b7Lb+QzaIPlGHp8ZvcqV8HcCOAl
PfVvWMCPrDYY252nCvdW6mdOZICLaCJfKXLUBTbwUPyiL9j1brvEQFcGPEVo03i0V6Zy3/nb9hIj
lO5VD7m151ajEE1X9hC3q5j4wlA/Ae0WFmsHZuca0ff6LT+18BYhIbzJB7OlB4F+GC5ZxYGzWs7x
1ti1lxKGf+lGhFGXFRRuqEjX7WlOIRcc44vFTaXePgyATjVVsH0K7uIz07/rdJM4G2BloAbbo5oV
mIdYvsDk9Jk5gQNGxgtk0BbJVQb57SByTZtsFQG5w1eGNwWZMl/ph/YoLZIezKRq1siEmolnhgd/
37cYtS+NN/xQZnDNYl3S4QgXXMlmO2znxxyW+i75GLRFAQUMkhoEw9uALnuwcF6t1/I72XYLlTRL
gpY9uvWORuuKxmexeAQNJUZCSyTP/Ew38sN0TUsM31zlWIN3SGdyTY2RbpG1gVEwAb7qtvmJR4yW
tEA9aOVDFhbIiEAmhkP5BrpQLOxNsYpWAg//QYUFbjC5Drg0koQZyeGT6ixInapiN/LxXSW0bkY8
kQfXeskfkxXPc7lAZQA5iEFe4HfNUelcMiUBR6yWhYQgJACYsbV01/iaEzd5LuBlweZoV5qN6A83
ikx9HT4JdonolAioRQcLAOHfCfAgW8mbCATiDOK14QbIC3KGA2c+noYtHfZFfPmtUT6ADgHQgDGb
7sdI/h/fSLZb6nZ4PZQjUIAAdmfwixxsRcAAfiAK7wAV+mv4Gl1bLv57ds3P+jtvSIc03NVHAix9
lmNxl7EsQFIBBPQnWqlPYvFACLySWbnjutyZ+37NEluCAlyBXMGePZkYuBFNv7cduOReTFSWDPqt
n94y1k5AvVst9+eYvxM1JXv5OXwNH5t9TKWfrtNj14LFdp50Zej8U6VePsl7id9TL/MnsusyQy5P
wZ32YoRu/jzfa9ufab5/S8vmrvzKr2399dUe38r/I371oyjRJQvC9v/+8dPmt8+Dr0KYifzhk+WP
K9e5+6qny1fTpfzqb0Ob4if/f7/5V2+vh6nE8OvtMxM6/01bRx/tf58l1iku/vnY8rX7qL/+51/6
emva//pPyUKGRjMN2TQNbEuEJ9jfB5AtoTej4pgnRoxVBpGpU/5mhyujUmPrtuNQw9iWLvOtv04g
239R0ZDG0wYRu99Gl/+tCWRTiND8fpLVsrArMyyOwdANCxW7PxZLae8gYaR3zmIqUWf1CqMdybmQ
oqm3IS6KtymXxydpaI3nxHQy8swikD3sq5ZF4yuVa+BC6aNLN5HelOlQvOpJwlOeMucPFpwrCnGx
Mfm3bAXZc14o9Q5vSxS4nDmannJNthyUluPmG4FeTcjjD+k6Q/M28mYN6ddF22k25tCWOgPkY+Iq
wTg3ZX0XSniVBEnkkxJjRc+0UNcGjTvYWj0tJ8fKQeWGZn71DRuhgzkwpVercsLvPAoscohQ0pi5
YfYUIKyquxfdHpv93JrpNRH2B05VoxQZYXIirVQ7lTdoQY0gsqiH3OVlG6Wu0RT9SzBau1JtQN3Q
BvS3/oDa2AIVnY5WflETkcYU3TpU+KN8WvYK4Wuc+6HZRBr6JlzEwdK8ppZV/CCsMD4qpQ9HLfFV
P1pjHeljhJ1WDPWNlZ6g3aol9Wa22xiQvI/lctdHVn+pgsqi2gsK5Ny6LA9vpYS+aJamsofZpQEY
WnS9cFVztjNCRQzJzRYDrHaEFJrbZIice8rAHQxx7ID1HmjVp13NJuXILFWQ32R7kZapVGyjxoAY
xEz8GUHtAmqaZBuZh0KYcw6TljlFXOk7a4GdCRGvcwJ/rzpVtW5TofVjp2P2gmWFBFG+sdujOfBG
yABK8PbQHGVEykgTunNRNsPKVLI1grPbPsiiEuWQTLlY5XgxGklCsSfDmMA1Okm9VnbkMAszDkiC
YTcBlGEMGoBqplTxsusQlVWcsr2hRxRAuc6UFMFEtcMsow96/GWLZGJHH9MMIEQJkOlrDeUmyUEM
xuY0moIoW1b2SN+p5Au499qfvdL66rLOCupip7CtxxyJcBzo4b4FDQrInqwoYbUe26FbNz4uccuk
CaN4q1hlBOfB6WQyxrXjT/rzkCc1FOOoz0evmVoFZSKjDK7/ftT932lWrjENjnbmPw/MD0UaZW+/
j8x//ZV/hGWdgAdI/SP0hX7nP8Ky+RdFRqwLU0MkwBBmYO78r2EZ8VBFKD/gHK78piz297CsYjMl
I+Bv66hG8DP/loD/j8vVH6KyjWCYpXCWQlXUQLHsl6iMjLZTqeqwSIdoXNV4rxxxT07XPSJGzEQG
RbsN0Te5s2ZMvxcakon0n+U2YA6trp1934y41MWOtg2RoXRRJUd8ttT6aSml8rzvpThdt9j0JjwM
WXmKpTa9q6tU3jWVgm7DNJgVZdxbPhfdTS0qTd4Vke3s1DGM7wgo46YLu2k7VKr0EeDE+z72mfBA
njrDVTpgYHxXYsNn86yT7g4t+6XfPOJU8IAY9PBgR/5DpWruJEerXMPZImpWvpmcsTUxHpykUB/x
8jhJlmpQ5ufBnZSqK1wSg8+xDodb0FjVq9E3mhvZUrmuqo66e8AyRM+aEypR0hLXQmeBYpFzkpqu
Tnf4qesX/EHQ1pHJcgod2qPkUwE7Y45Vdhzk5gX9IaD4VNm0aU3HISkrfTPmB4ndkYF8q8ezAPGo
xu/xRMo7P+q9ocFOHK3iWleXjZEnjHc5UrYu1bpLXQdVzmtXyubDqOrqPtXjBvK5aowPWOV090aL
3nI7HtUJqFSvwuAZ7bJgIlbnAFvmYPfOfhx/4m8c9acA3+0rhmmg5dXcNut4kIZrFIzSpWw7dsLu
1M9xta8IsJtI3Zh6hNa8FlmcXFbFI45IaT/eqxEKzapZUwlnFSxngpfXZvWL06YhCSt1/OiHPlJN
eFbRimiG6RE9tmJl55N1c9TxgphVs9TR4HnH6ky9JUrYYT5rh9eiZv5db7Xx3Mhmvu7Qvt+rYVbv
UfGvV52RtAu/SONtF5b1q1WmNGjkbvjw82hyqIWc9HFKsvQjGyfoYw3S/PDWO+kaWrp5r84qybtu
Uu7hGtVvC0mdrWXcBDW1gJ84yyi02o0cVf6iRD3+ZMV+tNNyq1mG6GUGbakvGvzXucsKaSBW64y1
q7r8ifp+eiwqo9rGjYF5FwYJ+UPYaWxFwYSfe5LhD91ONraBPzaBWl2glxYUGrNV4SwT0w0UXB21
Qy26Ur6rsWyA6sty+tTzlgMqg9rTS4l2Q5EojOIZ5bc5TLK5droaHRwEhx6DKcJkLUp62g0MrZtG
CjRdVyqkyHGoUA/rAGGQ/1RXWR9mn1En1EIHJ4oPYZCMD7iQm6++khaXUp7Ce1lp7DtHQ1XbCxIN
gFgJU1DZSVOOeqQnhzbxB3Vl5JnNoF6qNkeErpzPVukxkswlSWZytO7LvYbeFAOyDSZvW0trpbtQ
qXwEYCVTeQ8RRHqw7Mg4J9HUX4X9O5iPlYV3fhfO565TQzwo/Vhi3eWFTamt5+ndEKfSoekqbTWN
tQqy0knV1ezl/t53DGWrDYrzYJamNG6xSU3BuvHlmlflgPEsInz8t5SFOHDbYynnxkJIOKvagT6E
HsuPqiT7T/nc5bthRum2C2tsTq1wF0xJdMMIF3edzPYXcZQicxzotKFKX9vGDp70sh3LGIMjn+i2
TZmtEfh3a1nLHyI/jW6DYszbPulIUJD3h47Jzt57nRW1Z3mqQS3ntpQfzMwYkSB3kBbx9YqZ0yZr
N4pm6syYYZn7OUSztU0Qvd/FfVWshiBot6Y/FPeB2VFOKx38ycpsSJ1bPfY3WVYO76oTQFpqWpJx
aUinjd/wBJOSqReWQnItxxl8Ptc0jLst6vQgq/Pr2HVthv2HA/rTd9D7yyp8iOfXetAAok24GInJ
3CehfjQ6f9dVurUPS0tfpklSnuUoitdZaUWl2xKocFkI/QP+p/OLPeBW25Vp8hKbEaP3PNkPzjjd
iiYxIQhhvod4oG9/JtncRq6aNsGTVfYtxysrPi59Jb2XyEd/ve2nXV7kxmFO5nYtJOk8Tcss+bfm
z79VZ/4vzXh0lMf/VcZze0tTYbOZ/of31n38MfX57Xf/lvqIshNNK0vVKUz/4LCJJJapIEZlYfyD
aJ2pIsnz99RH1vkNnNV1BMo13fqHbKr2F+yuCXeOg2WOg1PCvyWCrgrppD8UpBqaWAq26uRgmA6J
Avz33bsSF8W8RoZtGSJhGpWbXoUEMVo8YStD8B1MJigwASmE7jhWw3a21o1m6dvqYo4oNvsOPwT1
0xkPFl4CWGZSQZTAfetBBTkZ23UvRFPU9LeV908VoX4VK7JlzZE1E9VVcj+SNwr23x81ZXMqj0bC
6LCtFiudB287Fk26HHq0CX93X+9/uxT/kXfZfYEIWvNf/6mI1/r1CmExpVjYmiJVq/0iCKXPdVEY
SU13+VaQD7ndpYXtey89KjN+vm77GP+JGNOfvuMvUkxVZLZICPKOEpIg6eLIfO/BXKyD+/byJ2pX
v979n+sI4EHy6ygycvt/vI7VPEvZIKdYSfpPJUixFM/rcdySpf8GSf3zG6b/ylQB9nAszABs6gDd
dKxfbpluDk2kDhitNGjuHqW6s9FxhwUsByjwGHprrvPU9JdlB8zft3J85BnQ17KcIo4a290X206F
RH437HrTV9w2QMdS6qvGsy3kDrEN61cptf2ys7FCmYceJf6+G0hsm/iQVhXY/YgXaD6L3l8R0sSI
HJTe2rm6VTYJbD99k5cjIJTRU6mT0N5Jui4BHMuILqlB6zVIkC2tGqwxykluOx/3GPzFTQy0MCBR
ZpXZXuxNXGMq/IWZK7Y3xlNCvimlh6hrnXXbTMrBiOPuHidKa13NwCid0XJzjapc2HPRHArLGa6J
UeXnTApzZswkvYa8HaojZ66RP0h2ULphij4xGp62ySB6peIWiFE7AHOZqjyRFjblhdiVKkxvX6ef
rWootPzq/2xgGrgZqv7samkYp9dqyLRLVqnQtnzhoIGzV+nhHMqeGOjDezqkqb9BVZ+tb7YKFe1T
eVpYP3tqTlWk8a+VnAz+Lhgsa4vzq/5Zqh3bdIWcLkCBSd1tzSGzvmLv1nxFfkgmrKhgY7C3h7bJ
Nq+KHd/CtBD1FimUt5MzRbdG5AYqSYLRDszwibzBDkulWSUim7CVwdjPRq8eagwEuDkDguytEBMP
tDK5DbaBYa/uF8dwMgGDkymUN32Yam9pYw/fvmI5x1a36hOuUjpJHytpAqCO1nVY7vPB3nW+/mU2
s0peB89LU9+tIVPWWZbVB90e9G1b+vmbFVvWtR7n4oJ4WrPLRyB0H68GnN6FEH1jZcG1FEL1TVz3
zyoHtqiHLr3hG1ws8UipUaWorebOni9Rdeuiih6WSetDxnKrJ2xvLLtYlUpCNzAIhZS/MhrVyao0
GrqqUD31487YclB0xWTMyvca7t0L3w/JKE013oyGXbwnpYUsP8/2R1fksNScNNoMupHiMwlVAroF
LdlSNhbU5rR/85zuYBS2W6XraKvRGcgQ4MVsJV10yIPS3BizS1tTlCIJlPmvajLJb+E85xcq//42
SjM1sRVKJZSDRMF1gSRFfqkVM4RihyXZ2pJs/3nyq2yZKkEG5akeg48xUvVnu5OjBzUjFVuwAOjE
RIX2OaW6ujbTCBAKGyJthbxttqp9JI6xPcBq1J3rfMA3V5VQMu4s5kdrC5HWBe5haz833G46JKo1
3HxfUQ+ZaWMN0I+YuJd18kCORp8/6/t0i4Bztq7tPPjqh7E7GEYyLPF15iEwSwR1TB3MUe8w+0Gw
tGK2Q8d2qKB5FBAhCmodN+iiHeaVLGW7fdX8wLxIE07yRZEGz06XFMcuknNGrO1wxv5tMt8LnLO8
AD3otdLr93an+4sm7UgfQ3ME+cPXuL6wMYO3GmXSXCPDUC+NkyLAIuXAdDg2O5solo0tpS8VcNLn
4fOo1ui84OXLdEXrSA8gDP7oqlPZeITReYsbrrStrb5aJI0erqbJQogNVz3maNv6oPVZsY/mQL8G
uR1tLEuDOELMoIAdddPyHOIhA8RRrYtNtafV6RfJJgKEXsYVeuq+NH8XERLlrjyrw+Oc6yUas3qk
QCqVDQZAcqe1qbJKpAPwhtmX2JouU2kIlzqu9Jdo7spdYaWwlPUQRNekQu5mWMWhNg1epU3J11yg
6uwlgnDktlSN5zRWZFBUENJ92vh26JKB0U2V0uRRm2cdblfeljhI1AwwTaVxNibwDzOtW3iirZ4u
1dTQ15m9KN8jtOE7p/pGmnzwhqlxqLFMk15fXbcrvVfUnYl/w3rKUxAMBKMXVqCYi2nqh02phCUq
33O0zIc+xEVQMxeYjoQ8AFr8NPRjuAkKJ1hYmOmuNFVCg2UO4k0wRNVmLPXmQJbE12wVNUQpY4UF
qfpROZQu9mCk18DqYRr5sbPOyINWY1rFa2WukW9mTbi62YLqBA3zIIXfiz6AddOxSwCBJmPTcsc6
SU4k2n4S2qIVlXYd9MlCkZLmNOKa68V4gm+dAmFxte1hG6dDiHZOKTGjGoXRHoAnvciJVOeu1ZoQ
FqKSWVgkl8NF3KEQP1ppspvUQdpqUR2v8JtLF60EdoKEd4dQ4QAIn0YUa14WVs4+MH3IWVOKC/Zo
VkvTrvOF4TdveqnNm0mrn/OgZkCl7qdFUrXpom4LDqxqoLQjxn+144oVpPXhY9XDug1rBQnXrFWX
c2lUey3tpUuXB+FyFutkqo3sMQoyngCrgTwih9Vh7kv7kGYVp2PUkOukqGlI6IhzSzugBxpkjr1v
2oT4C/7oymUdeHMHgI+bcnSTSRsfSxlf8Nyn0bDw1Sy5YWBpbjH8gCxk6DMPaQxuWGjzwMRIXDGc
k+LUTvjZSnheIy0f5OWGlo12QC6a1r9VMzPv4BLHtF6tIec0dM19rTUmIi9xOmD/LVXmMicdZghK
RwfVzSdMmjEeGlptrfVxgJffEO6csYRPG2lJseepmDd9FBeDa8tzQd6RTmzUNkR0R3uuqRIR2571
dT3nDhwpOSR3Byf7pqlEYq/Z6d0cptJJM2Ja1fpkbsYpNPBALN7xT85uMt03FyuD2FMmbDVxdnNg
1Ex9uVIkTPVmw4GCO0ZUt33rFKsGBxBKXlgxOdCNO8x5vZVoHq0mP6N/bGeMI/p14Rl67EDxt/Ge
nnClBoIcrXdjHBMwTmy+iiXeZoorDfWIWUmq7sdAxYl7GoLuPemc+ZgPLczttIh3dtM5LXE0QS1C
uCZ6GBS1Ii+zkLbEyLRZh2mpJ+7c1/3SjFP/eRwimzhSNvAI/Sx0TkZnl59FohuneHBw3Wt4lPdD
X1eQFYf5/CcFxq+ZsSVKMNnW0SZWLBMLiz8m4fNkR6M8l+lSuz7D3YUzxMxOtviTVF8RVcOvdczv
30bUVL/jaTqsDVkLqCqMq/rNnoE5xX35Cey4IWN5qi/5yRgZ82xXYMvLPzlFUUX+q/f+RcC3VUby
i5ZTJPHZvfJg7zsIALt8vfiTN/q1MPz1Wv5SrKmqrPqJTznbnLS77BKdixGhvGCdIHMovJ7hTegn
/azd/+v3/R+v7T+qaNHE+P21jZQwtLKUt3XuptOwCr+RE1jDC/3X7/JrtfZzcr97FyFv/bs72Gl0
rkCT02WHfCIduOwTYO5fv8WfnMhPFfe7t4jLv8EBmrQyDv07vOhp2d2Hj//6bZQ/OZVfScMYTyIr
H3Iq9iuE3GZpf6PNoa/z/8feeSTHjmTpei9vjjQ4AIcY9OCFYAjKoCYnsCvhkO7QYkdvHW9j/eFW
Vldmdleb1bzMcpQ0XgaDAfdzfin3y7V+b5tdwqUPHWijegn18X//6ev79N8+jf94H/9K9/h+sXS5
x6exRMBWXtVb+4t5iu9L656T9deP+jdE9nutkOAB/Oe84P8tvyy6+tL+kRkUNnwflB7/72+aDT8i
/11GErHGX0PjkXMQDR+QJ4/64g/wmA0GRuM2GJjnBS5CCtflA/a7ZMPyfnOcyKX5O4RPFK4d/kup
8QAUf/q4+K5ESELhEf1GJNoLx/nL+RzkQ9pSn5Pv3FrV9yrOx37tl51773McoqkjasTiToJLr0uD
0NINJAzN0HF7MWaIu5Jyy8+A1fZ7midoheHx0LkVCwjGbgnS5LGOct/ZmtjUrwZq7KYzUoq1TDz5
CLK6evHHBW9EMmfT0a3b6cpfhLcXehRnoZfiI+/ddMuO8sJda1/n2bzcjI37JUdi8LF0+qmfIsJW
bPrQIPuX6Wr2InaRxZ7NQ62C7FWJxTqnUU2r85CiBzc2g8Bi1HDokWec4tqfj/4ohT41icB90PUF
ukuj1UNq1WrdASe0wK2POH+qkRMHsj85WWouuvfnGsG0nzw0qprD7bzM/rRpqxjkIhkmVONqQdqb
z8kb2MvwOJSNuWK4dMhHTpFV5U7FmFFoMjIoLtr3TcghXtAA9DRKhqENg1TJYFWNj00U1BfdhsvP
OhH1/TS3Fjq8xq4eq6mqKafzpuhallN6xdwnLjIp+mvACOtG8s+RfNkL+6kPU9wFWS0JNcin4gS6
1NDF3EvOodJLXpY5n4gXtcr0utVLd91bzIMocpK9Fzb4UVzLZjBNguPkG/HsVHrYm84JH/2+j97q
aR5f5ZhAhC5hoN9hxOV+qnLDG1YyC+1EG2BYiJoGWWSWIafPyh7MQs3IWPKp5YV5cXjtKW+cN8zZ
CkIgs4gcsoP0LvCS/txqHT7qjN1j43cFp6o9S/GWwaoglQsott2ENXvY7JjxixsCXGWTmZ9yYSEr
9sYFMiqGut2gAFquqzRgswJ3xU7WZcH7bBflbVs45nah+ucqKhtEOWM+Ld3Gnnil20Z5yYNi8Nob
N0NFSZ/Q85SX6iWKBuoEIeBUeVU2VnqDeKa5sAJ4h6SiUpxOIsSIQ93LLS1/iGJ6a0JA0oS1e2gi
vyoBkZaF6SxwrfuiTppDEqYkZpRrSaIyhToFiS9PRPbPVBdOakTi0ipEm8YmPWOaVvWdmzmI7lLZ
vAT0xpwsGqXUtkvz4mvX9YJm7hmFrxfEFFjJ7BDpKrwNmki9Q8MGD/xI5nYbIdY9PpfltFbWPwfs
zs+uXYIF+15zm46AXhsnTPSndJPhbTQJBkxKdtiKi6+p1OlxGljX1JQUz7WJUWrPE962KKpukszv
8PN6dQI4qEc0YaPr3FAgupNZ4OzN5Mzvgubbw2h8ijnBtajKTc86TCkPsqX+SMPYNnsVK9cFDqHl
eNctWUKeBC3uJPdMlI9uFhQw6mEYg/iSJtS+JKXoL56OzE9nhLJjteiqixh6GzFzmyoo9dg6L6mD
icK2GTu+1g49WSgGMD7MFW3j6HfH5a5DGESCK4jGW6qy8TWLAER3Ed3bROuaJC6Ok3Llrh7yrwEP
xsi+amflPjQzp9iiWnUnVEhvpmsdrKDP34UWznEYI3kvdR4pfh277t/ysXPQV3lOnp3Z4grQkQXP
XjxcxrD8aBGK7EzOVjtYEVp/2s76z7HXMNaImVLkbTHWlawej20hn6uq8n9SoH1VWwNATpSOKMsz
1V3iqSds2PUo6+qzzn+27XSVTwUNMIMIc06tLoyKjetG5sqysuQTmdjCoW0PPupcOG7MirItHjxE
ZDjuEr+7RFWNYalF8HWdTgPQg+3l3YdVB72/W1Ti4JMOZfHSzRkacs/uiktnqvApHcMUE0Tiu5fA
cimLNF1Yfa1MxFnmtNaj3xSYAQtn4uU4si7uAW6IhHO7tkU8m43TPq9wfTgReHp5lqVwv3vdKG8m
ntadE1KkpegEPQ6mLT6lnnOg8GWJn+e8MiC0wgL/ygaEhK2ISSGrxui6zGL7Li11sJtkbF2vwpPd
qB15dh2fYhLhzGfLRN5l8If8IYlaBW9UuultONREnCEFBcLvW/VaFqxRfpiRVB2U5ddyTIdx46PU
u1AJvlypZilBwwvTPtO6PlCYChoxX7u6R+matpiEAj173yYvpg1CFIAZtBfZRIxVU/sTaVz6M03T
5dpnG8dPlJroDOzf3QXUVZ7R3pnjyBOJv5U/LWu07uxb2pCcq8i1PZTULq4CI+mgWvrZOXt+Ebw2
IDUvaBcD1ta2/V4U4XLx8mR5svIivVMVzz+l1m35qk0PI8DRaLaJaep3mSTLTewBTA+u6Z5HPpdf
GTCQ/idqelKj94CGUuFMGcLLLB30gEEfklHu+zUEcsgyjdBuqL6qXA/H9bo8LpMc38SsBITTEOEK
AOfeJslaPxrklvcx6AERkeJi34+xYZZmj83OnmpyvJljNHxUbdNi103G+ZJmgiqLyAzLj8DLrfuY
dqx7K6mc66pC/pCEcYMpZv1HRG+8H6k7NLeLdKajmdrhPhsKR2xQr5I3UkwI/q0gJSg1llij3a4E
KeUAz6/raBju1CjutBzxJpspPuZFlb5NdYsFIJyr9s2laPaU0u20LeiQGjZ2NmlS2WeK20bXYBKK
haiv1yJH4jxpVf42D4F9n4Ru9FFFUcfVXVLWCKYzdehv8mCTY9GplnG+mqU13mR5C2LF8zreJy32
xCztofLVUNyLOIlvlsRGit2mK3aZeO3SIHa0F84c2M/vQ0jPG9iH/cL0ma2Bh9z9h4aT8F5ZBda7
xfeHAxdR+Dinkf2ohOseXennt3WcDyfLKpbvlgpz4nbhcVHr6OK6q4eM8wdCadMbtLVQJO3yYjwL
R9cCafSgrVb9sJsk+xo0sv25OFOPAq3235UVkCMaB/03jyZjMFQr+rI4jq4OSVuacxvQf1gtAbZk
147uRt6mQ0XR70tiWkzE0EQvtZHed6fo9FnD62wXPYk7+m7VRDd1Xb7JPGSeKfMqPspaUEmCNsi5
IK9u8w1K0Q4L+ZRMd16YTOlWqsK/Q3YL0puOvikvTlxSkpK4A1OfQ/pU1WDNnVrMKVOWlUD+nn3g
1TbfK1GNLrBdM16aDtzZ9TIqRrpWYHz2lvaxLGXob/jTT+0BuLyngdnrbEI3qr/1gxWXsaimb56h
iA4WrIo+I6WqYNM7Fv5QpMcRiP3k+jfAaf2dsCx5spY4nretlVU/UlMi6TIBYZVDI/rT0nU4gdtS
Ol/iLsf3YVsKh4u9VN8qHsdrioejg9u77VHqEiDdqwRaFjFk9X6O3TXRFFhj2sRe3hzsGSnZQSSh
c4qHxH1IRVPejNKH3SsoNzpG8FCUgeeLeVG9V19nXD+EjBRZ8xZ1QfyCBLi504Hy7lqRuRdk04Qe
MUtSwTC1XUQu+aTrfWCi8rufOPrYaiqUZWu4PRs5DWcqiwHnc5PhG3KzymeM6gue8bTHY+j5DWFX
/tS+IPGanJ099cWx7oV3rYt6YTItpk+uDciT3sx4lfl8Dc+sQ9WjmXX3JbXGwGzroiRXUuQknOWj
fRPnHuFSdGjiqkFThdkqSqO9xV8QYR9D/S5bfA3zRe/dS94Jji2EgNTo0LR9DHRUvpgxiTbGT0YG
W9QrX0uzROdSpHAfrrMa26u+XraBF1MFzXOWbJj9Onfn5SNVgtpZFevIhx4SVzhaHSZdKY+dhoZY
n3aSuG1IgRxcElJt8aNZcP/afo3laJxa63YMbftUaA9fUNia+iZGgXmfCLeHHhZ2/320fI8LztEZ
2djV0j17mW8hRIRzBDdOSj74CT/b3/eBvwxbt4wHf+c3XI08TbMkJrq04/7YLbHTbnWgs+4W6ZD1
terBn/4NL/yxxk6A3/1zeOH1S2/+///7n9AFvu0f6IJAW+MKYbvyd5HN75V0gfOb7YIUUAfni0h4
NhjC7/obvsKHgP9cFDuhDyn+D3hBAC9wE2MW8TCTRCga/hVLCIqLP8ELkq6tKACkCGxmR2k77vr1
P0BufjJ33tC3wTao5PDBzqk/60rqeDuty3rwa2/v1hXe0VOXoIFd4sdwqsR10EzyMtVGnJ0VC5gl
CjPIEprD6gaL7i/QAGqteilEilVcprN31Yy2ug5ZYQ55NEI2Bap7RAlc77KgiJD3po+0uuJegl+7
UkuW7qpktUijYXDTBH/9Ik7LMpyGzEEXnavbAfHjhjuUGJbJH17Yx6xD36JHoE12wpXuNT1qO27f
yO7zPWrIAc/LJA96jKy9g0djy1TQ0GPqO/tSFSMuEc3aFPYuXRBNS7KETUH8WyjD/K6xl2wbRSnx
2oPccf+caz85iqZ4QiR+j8pwnzn165AQLOxUNknP2TCdpwjyyU9HUsKhDenuvB894qMXm8G/cbyt
QmS0i8Yw3055OBycuPgBhlxsm37E2TJG5bbIApi1qP2OXovImdhnLvLRWyCtsx6mGe954ubdpmgQ
4xoLdyB+jWCXZvNEpSZCT7bNdNdObnM/5T5JUEtBRl+Y4nz0kSmXVUhuyqKTXdkueGyyHit3Y7ri
m+Pk6UZZUt2wjW/nmjoEnwJYJNHeGvlA10jMtg4PlbnjYQyKu6z8Evvqm9TVUxnTyeGX+sku2b/6
qMIlUrRlvM6CJYGPcXYIih5uzJqb5nvotCWKg3zVu44fqlgEFkKE8GJYRIIPqOgYQmvjsqVaS7Zp
e/U16DPN7wyWojfZWFD5hnFwp+YhD3ai0cltpTL6Xp3CrqdX6XkiBLKZJ4TSfrIIdMhdSqFFEtrb
tO6XR37t5aqyveQYjdSrNsIivB7E5OIWM2HeMmrefFHaDO9I61mAsTdtKpkQ9ht1+Pvj2P4SRZn5
yVTPrWMaExKoEdTmZPyxOzHbi9cgnOt34CcwOben334IUaW1ENAkFaVes3HqwP/Basvo6iz6mq0m
ZhGK42lrDW39GEX9gD6nJSABiSV9DK4RN00cS7QbdbfPdSBfJncQL35ftFj7k1yVGw9hwd5VWXRV
qhRXeG9xA+TLjCDdRHQhVW1wP9dW/Y5ehLJG36u++LGML+y6znUjOx49T+ekmqrEv61TqztUcyQP
s9W1+ojZCS1G1ofPAEPhy7xEwU7HpX/blxl+63BZojsKc/WDpbvlSXWZf1E2lzT2sID31BvCO9BL
FFeuSI9KWIJghWzhVQ6DPIylZW1FbMXWzi7gxH0ZYtGyq5n0Bnsc934+8vbhbmr7VVM9XiN8wNY4
ZGN+o5dFPsR5zkyGLD5BpBG57rTBtMdIktiO9enYcb6f/T56N52IwRK7+RN7AzV4tZM2rzQ4Y5zU
S8Z0VSSchGG68NAbUT3PPmHIoKh9k26dOJtwp/Yxz/ps6vjZ9+A4a5dcaWU/xTMZGDYBXk4RR5vG
sxXJX4sdUIwZaI64yh8weAV288QC9pUlpniJSjz0mf2lHEjzaeJkVwTOiKTeR0v/wFblbdwlf0qw
xFdYOYpTyhNfspceLFbQD4Qm6iAtXCvbULv+OYGYZVvDOXA3xI17QpdhE2ppxYtNC7RkZQ+qeDrq
ziKssSmhGatmCB+pKQf+mRtW1FYGP+Kh8u/9OZw28zSMt3lHbBD8uQdN2ynnDUYPsc6sPpyxMz+a
vGNVKbFeY1uxPBYrJwxPodDHaXTLq8WhWF1He7dbvuZurrZFGumtHRpr28T8UR3WwTMK8/hqCJbb
LpgJJg9RCQ0aXWftte1L2tf267BwvehwJOKH0+tgD6W/6zuHlu4pLrcuo/BVO0liyVwbucUi+03l
1XshpssU4EtW4XHljA+xHdN9ailzdhrZHMHR9b522uF7pDr9Xtr6BhUE1rlqOorWm+krPpuyOQ7C
kBJk9WI/JuRHjBW5MK22i2M7xGc3zJrnpar7g8tFsg+g8TdZBMTRW15+KFVAMYXEYCbdVm6q3tPX
lchRuI5lcYmKSFz5sOe7ePat+7RJxYba8/KY1sZcaTUgjGPnOCL6WECV8CoioIA7YnC+o/KWvbdP
kzufw2rX1EuMbG8a9kWxDB+ga/0+jtziSoo5p1d7nFhuNVeFq0boaA5+SO5iuhibNpEpla++tuaL
39wXGkmAbqPzOIHIzFJnW9udCKganfY24ebcCuNMG7EA+DSR9z0oH9CZO7ueI3DTZDHOTcRSW+FY
qOUT1dIaXsltH4byYOVErIaBeHZJiUGHDPCIf+ScejJ/c20d/FT8/UhVl8QIpF6Gp3xY2ND3Jhd1
czBkASUgtqvIB5/B9DK0C5oXdu6FZXzwfgg3PcZIaJ5dol4STOtVHxK+1ECKal2LG136ZXclwDNZ
U4Q/n6QY9EWpaCuWHA7FHk24kU5HR2Uqx1ucreRDRs6mYdYuWX4WVuIkHUjA7MCv8UxiO+1dMvvg
kRCP8DbbcgjPgJXyDvMvee4p3lfUSqAE+tYdSPcxBEKM7lLhvinptViTg5zweSjJMEJYksr+lTPT
/1z6IrlKi4rtoe/qKz+Lw+M81e5d3lvdtamjEGwyJbo0WKwrbF7hE2dQdstVdGehDPc2QzL6X2Wd
mce28CBhlt7GiMpycBFT0l4DNVC3xfpzVbsyvUl03lyGoSECr0qnSw4XQNWq4smS2ZuuW/SIvmXn
N+BS6zu0qPShXAb96SjiNpLak3hgmj5CgBfVbot6y3jlIwuTOQ2Wb93Ojqv38eJSAqHysdpOgf3g
5v4BkDF5BDcsHmU0tkS34GuCFgBmcadSXfV2TeMx132C3hVdqe5i2giStNuHOW9YH6vmMtGqPld6
frU4Ba85nJd9XTXqrp4jbw+XIB6E8puTUzTWB2qzz7lsu6sJNPSCjFw9OoNDvM1givgbFdKU4yE7
Oi9OhXRXoKC8V1EWPMgwQcmNU+oIs9Z/VbVLaJmKP3MlWIAzPvfHrJmrk90i1ognWR9zKyJ4z0pI
s84y6W68jsVwBa2yhyzExzRbWbsrABkvTZvrN1163k0QW+zcGgXMeQi9HoR0isiAmObQfMlDJDKU
i07F2TFFShpOxVPZuiFtZRPmss0oA/ngJpPeRVGhjyyK5YeG9OBR7CQ5zkM2XHrUb9+H0msvTH7l
96yJFa+xJ7TPn6ynrHDdJ68aMxLddeE8tlPYXYuhUecCXuQexdF05AOTnuM6sextU6T1VRbD4Hi/
CIS4UcmNhYicgMqu0jco5vK9n2YIDlf+QUY8iYiRzNXiGg73lauI8n54i8VcfapfVIb00vbWA998
dKNKPa8Lw7MfufNpWXkQ3FZQIlNfBg/+ypOEK2OSrNwJTnZYlJVPQWEpbgGT8q/xL7rF6xjLp9L5
WFYeJvpFyYyxBTAwr0xNu3I21S/6Jv9F5fgrqyNMp05VNDdQPSvrU678zyzT5KFaShD3+hdBVDGV
HOK6UsAkvygk3ZoMEV4w3gej+2lwi736o/YO0Uo9OZ7OblrVUyWqyUIXkQrOTiVB/PFSlttxJa0s
q8ye9UpkJSulhZqSy7rVmChTnGI2dwbv2y/2y0tj9TkEjnMbpkl9O3tBwR0NYxYC829RlAvaI1dG
bQG6Zn5YebbsF+VWuWJ+Ao7399PKyNlwfCdgYGg610L/Dhraije8kMBoo790WAhXfs/qTX+egyK7
c1b2T/kGtXtcx0AjRWA1qHp+MYaqi7tjudKIMsgUl3XCwDxNhbwGZGengQ6CeETrKvdW1ev3wh4g
dpuVo3QSbJEbPxvQ+La89I9w5TXzKBnv7CxY7sex8x7yykt5pCt0wXKlRtUvljReCdNopU7Tv5Go
NnyqK5R4EulcEZC5Eq7+Sr1a2rMv/krHJsmscLoi+N1XsFaPiC9hblNkb/fatPbPeiV2GxfvfbaS
vZ6siRMz85wQfrGywXFVk529UsSQczn2buFWH42T8+kG633Efp+8tSvLbPXwzaEZCSSb55Igk0qn
ZBUA8vJp+kVUi5WzlmmK7RFgc1etjLb7i9xOc0kC38p4y4nMAShm3i35ixLnpc/HYeXJ7ZUxL90Z
M6RYefS5GIf3f8M9f4R7VmnFP4d7bn90fzJa/U1Jsn7P71hPIH7D1oybJXRRmIDn4DH5O9bj/caS
ETkIRrCmR0gw/gvr4SuOxD1BkKrtOI4Az/m7lET8hjGLtZ5vdTyCQILoX4F6yBr5K9SDvdx2/ICS
dc/hRlhVUX+AeqYOwitIompnq1GOW2ZS71yHMd6GIct56sI26FHmc4u9sSCO5tS6QASYIe2fSof+
DeOoGW4g1I3pruKk6a791k0eJp1Ob6Xs6Hjuovgba/T8qKaIERDUPn0uk3klaICsQSVGLq+cqf7G
B2PayT6bT9qVTFxmVARgleTEpZNnH3toMSStVs3uWpXNm6mK8ke2tN4RXY4NJK70hwWofG/wyJ/C
zFp2bpgP3xZjt+cQlOTJg6i8s3AQ71I7ae4dAKYrZRzrFMI6HrPZRdMQOo0AP4GV+pLqubkhH8V7
zx1JsllnVLNJvbDepyUmmCYDapXwbqecX/8gWCG/jF5CEe486rdIGJLX4sB/wXHZ7wV/1k0g2B99
3/Nu+6r0H91QzVdDj9dnsRYSs+LR/9LFRlwhH89fgrmrT/6M8LTRpf7IZ0JD9mEdBjdFk6aP2RDp
Y2fNM2EbkvLQhtilKvha5BnxVG2dHNJWYY7u9GOKO+LcWZn3FCKtJiXLnurrQM4S9UlN5bSIwmYP
ssVmnyK9NrYil7c2xWOkkSpizNXBVocz7RrEjhwd5P2kGKVTCnUIJuRjJnhtUO5s+1h4x7SfgZHs
+HqsHGCBMey/h32x/t1wRW/9rk53dg0xZmqkr5aHlC9ujPeExcq5ixFfv+YIlsj26okqN7l3rVDx
3ANfIHzPYkq9axPWuzrQZJcvbUJrojtjPJ2Rx/4EPljFMJlk4unzzKKWBXYPqdEhcqc37cXtt6CM
7E+VJvhce2I9izYjuHFJ0bPw4eKdWLwnM47pqRM1GEyhR6I0/ZzcPa2mh0UPA1+212ox3M0/21nO
3mZSS3qxGUB3k5309HHpzH+NuAU/xqE2P2XXTG91NDOVOiLYz+Gsjl6du6ekG5rXAXbpQdZt4+zG
GB4Aew3kfp7PF2gOsKWim2qizaP18o1sB+l3Y5EhZdvYlYfOIeZEMFffyylI7oLZVNfDlNANW1hE
yg69h+Cm9POnOK7in2YKWQ0nmPG3OhyKeVMQgUCUn3Q/w6kuiBdNwxyzdFT+CFxHb03aVPRSR1Yu
t4g0oF7t1m1uGayqpwqAGL3AUlDHWQz2nZi4umGc8wvXmJtvQJ4o1BZp8n0RNSFwo1JHtqXurnS6
8Dujm7jKEzu4DiNPkGU62ZiBy6n77iUZipFmHSQ3eRE1uHU61k7Z3ie9jRHqLKvgVEqA6XmFNvnM
Bu+DLeVV5nRjsxfJxAGSKzmavbXYlBgw4W09JDcfU9pmP0crdPdWmvWvbT1U/T7VHCFXWpb+s6mN
F21qTmrCX/qBxqUEthotBV7PDXA5mh0JaHYHgt1SUiCiGD+InVmPmv0hPvipiWksZzUgQLRM917U
9+3BL9PhRRUrHsWA/2RXHY48C3h/2hRTOn0qJmLK7OHoVjl9e4Pd7QbQpCD+oE/FUajMh/wVvYMO
VfXhrZ1VJCaWrn1NPkbwkI+uMrtEpRNN1KVnfhaLQ5C/Qz6ALwMX8Xvif1QNDx7IdyyXjXGS5qEe
bMKBmYBQHeTE5g0LgNuoIuKRGkMB6DihajPtN6dkwkxrgRVDnsIwwTMDW9zyT4n8moPwbsqQoHT+
+M5WXt33OahEHj4MC8hw4M83xDuRM5Kjt69EVx5NZoCmM/KOmDqHT6cN++4ULERgnRbkMQBNeRtt
CQsD+UPy0v0wNm1fiQlEsE0niIH7zE+R3wYTeoQcC+WqiEusT0a/a0bCq6opI3NYj2RY0EA4FAW7
CCD3WIoOY548JGxuHYaf1YiU6q+17xEY2ufKJBvDprFDBJReectcXbdm4pBCINc+Dt4yvMwmTb7i
SY5eqorNdVNPqQg5upYOADGw+ivNJ5DgQ9jf57FudUQQUseBl7hlc+eNYDKxHL7k+D/tvS34tl2j
VmWESezmgbAk/QzdLg9u5zrLZjRxvwWf+GH6xHus5qLkaI9FqDeLsjQxg0A7iN2CzP/sLYuC0GFu
t2PXureqw8tkqbJ7zbLRPiOGCB9wIZT5PstH/yJHrvQOZ8ujD/i/n5qkuU5yp9xHi5ue5iapXpMa
50PqwGzvskoCCgzGuU6xaJ48Xaa0OWUtkf64vWhoSsjCGCtTY7wc/HNpdTbSET88OoMntyRfhZyL
XX4ftcVw8OUqW4pWNVICnmpgaYN1hdAembE4WZBpbSYgUieC0Z6G9qbukoc4NWd/FrtFZmfX1dnB
W0YC/a3qpk5NfWwzoxsAT8/s6rAd35TfBXpbFQEYTFQP3n40s3vfdCjgYeyd6KYaGfcPY13ZF4JP
SHhJZT4fxmSuqV0PZam3y1Li4StSK98HtoX2BVakqHaOhezDa2vvnZQHfazGvl0AtmYytbGmpkgY
XV08IINf3xExkGrl6jo4Lf2Iwypc4jDg/i5QNxndw/LE9VwdhjmvwVazhGWiR2JHoHDaX4hIcAlU
KSXhaAgVST2zZyu4iYtW301F349brirV7bl7x6u6z217LxpreBN2HgKdxIUEoC2jjhb50udzjYit
AJ1CPYp40dffTOmWJMHOsiKYPA+Y81Q5vkfa61/s2Z1um75vjv1gzVR2JXpNM+kVSwWyV0VsZhXi
naqzFzvlcEdsk4sSxD4HS0dcgfhBIgkhUn2alwHTW5S/cfwMy6YzwLobjJ0BkIwKMcj42gb1Qn17
EkOd7Ku8nV2ce8g7d7UFxLYVbdvfkMQWvS8BEG5mhd0F19z4qK1mJh4tqJJDnxqPe7Bq9K4lo+1x
jtow2cSGwXIjfb97jpwhPAjElPG/5fPpnxae/53fTr+pL9//p53nD/x28JuHdwj/F3EILqgrO8ff
d55f61AQMqkz5v5JQO//BqWNJJxow0AIEa7+jFb3nfqP/+P8ttpMvIhELI9vIxLwX9l5SCv6687D
6iTJ1YJ9ttnM/tpQodx4qjDrp0SGBtUuy7KCnm5OrvsZxfxReV60U/FAzoFxwEaj3u+uZlH5x2wS
/snnsL+vO6jGnOQtsKpw3lmOsPCCIxjOwtjsOJTT2ybpqlNSoWbbEnuXH+dMUxhQeYhfhuJFydAc
G5W9BwBgu1i0D3EZ3y+L2I0hsR17yJjeI4A58R4ajkB0/Lw9JFxDjEFeucQhbcQorEfLCuS7M7WG
LiFup20HFeBurCL2ng1+xqs4LIPzkkTA42iD9y1KpoPPRncboZZKd8Fshbd+aSe389zKpwj08KCi
UrwZ+BsRkoquipDm3T7O39ooaE91OhD27CeW+hECBh4MTNsR1pbIYhnMazxA0t63wBjIPguIWdnZ
iPD8KG5/TL1vjm7h9be2tlHveECAsh/gyAsl+hcNHkTDsFctz1msKQjXlYd+2b8HLaqP+PPRaAZZ
2L21eBEOKGiJti1dfQwzpvJqLCbqCvOq27WRY6mtE+XhMbKZgDBCL9l7VpXqHQESiVhV2ZOdgwCp
OscFsqNuCLppuxhOc4SMq9d0zqW3r5f/ZO88cuPIsi68FaHmQYQ3g26gmIaeouhkJoEUSYX3PnbT
C6jBj16CNvZ/LzMpKSlKperoAQvomImkXr64+cw1554T0U5blc6ZrFJh5bM8FNUbW5kVjau+ibiN
b6sAzmYLj8tBEDVrzuzISk40GD+utbgsDwt5iJHTcH35gQvmtSt5Yw8ZiWQsTB9axyDom2MXVw1S
wNhYwmYWXQZ+cqboigU4XOfMp6aQl3dGDE1Qk5rZqWUl47ECOw+3c1Z47zoAYYc16OiDUs0/ZC4s
UuAMi1PZV0fk0XXZPe2AHy49OUUtCMywu6zVkDIwy1SfdXRDHMHtUyEmD8sTMOOACrLpJok3z5I8
hbStHmjshAvxJDdD/yb2knbh9S4YvC6KqbPrDVRwauzQB9mYfbwktGxOY2VUDgnt0je9X4xLLRki
1B9a21xaJMIRq5cgmgCk5lVLtUtLEuxVHcw7mkivtdKVboquKw8Nd2zjg4bL6ECizo1ox5CYp1zn
/RzqI2Qx8T5DfHt7OIBw1AGtDPL0wGu7ypnDcmmB5MPfUkk4wn0QaiUAqSDScWLbtLhMpCR/HTcq
uENnVJWVTGg/o3Mkdak0w/jVxL17bqgRxays9bwPDonUc6kNYBuH+pKf+bhisi08kCKlcMbwypvA
t8aFDv7uDNfSqGjvNa25n5jpQmoh+2pLx4VWNUESgqCYENVSy2CuKk70YGR9ckZzsUcvoNXKp2pU
gurIWWxkQ8ZuEbJh38pD130KMpMcc2217hw/3jovyYGSkhCflCVR2+/DTwiRttbrHSpWlZsuHEMq
r70SNxJat+Kqg28SLnvNdU8rLTJMan6uQsWx0163xlh+NPS+uTXzRkbwqFeSOdvZNxYDk7lwVSNb
xk1fnowxeFg7DtoPQN+SIyOwUAUIYWQAVCK5yZ2XdRWdD3Gcg9KESyqbacSS42lu5PZ4rJcpGSXo
/KxbTcYwkdkC4RzIEYC8AUdw2/WWSYtPmB07qZO2+7We2JCEmv1+mFPnrBziO3CeDZpAqRu8Zx3C
b1XYvXloGWXzMW4rqEHizMhe14bhnWuOp8GoQTVCheI2CE/U3I2gwJfWJ5kU+6uikiAJBC14EkEz
d1DmZr9sx648ltIQQYyhGcAc4ItAn0zbw5IQSboZQh+9Dt8JPrSVESzjhLQN7z3cqEXTjZf+EFeY
UDKPQCJAq68mZRPM2NmiBamhztMWMPUTfKf3mdKPJ3abgx+UWgVSFsy/b1ktrSGq5t7q8J02SxNv
HyINAkio7+L4o91JfniSahbQHOgUjSsy0y3aj2FVNtxoBZ3k9lA25Ke0ovSWbWCOb50qdxRKM6H5
fgztqgDTk9vuwtHTYTV44ANnujOYzlkiS4Exp4FdO69C2bePGs9WkA4SfANHtjNS23bd17B2GPtt
UQj+AquUjvpSzk68tFG5BAcffJIV+SUa4y1V9x4CN+aWSONhQXtF/qYidH+neCmt0bXMWjN0G6bV
JB4cwLxDr12UVZGDy8/Uk6SlpLSfN4kbzEIIAC6bqm8a6qleBzw9AEm5gC0xbokraIdrAXDt+4mi
Azen/Ih0jcJ+i1vlulFjsNdQJJbvCjsPAPKCWIOOnm25L1Uxcb+uNODRB9cLKTM2JZWLKkuMs0Ct
6itZyquTrJO1jyBxALqNKWflPOwsqT9wRcvCgWlHJSeoonmXGsjzq97N39ZNnr+lfACcPurKMrhR
NaU6pL+wLvYziFaoNMm2Buugk1yprmS+A0vkVZd5Tu/Lwk5K82OtjLxEZLglEmVhrrym88gzKQnl
A7Dk2i4fYMsorwvDjbNjv3SIphNi7rkH6cYHNdOHOz8e4ouBrq9DeuPzs4EeHILJPHOdGYBo8FZ9
01Xh+4Ivzl/IUZC1R2FRwGpjKQVxQuvqZzl8xHQqx0Vn7g+61yN6P6TqkqBvnZMx0owMTbjJ17DF
1Tu1S2iHadrYOGzNGubGXGn6RRIq6rU9RvGZ54zlsSxV1mFnEbXiRKYnjsLsoI9EMcWU4vdebCAq
7MTV65wyl0WBJDKOJaAMp9DLyRSeOxLIZR0dxE7arLwe8nUHiPSNiuuR5610CPmpx/HbpCdD5EfH
Ce7LzK5tuwS3lom6mR8ik6WW40MexdLZ/6oiO0ECBYkfV0Vmq2qVrp7jRReg1a8oWKi3BPGWLcOV
adk06D9GCRDKQUqOn687hqJYCgHEFgVLlMBlRrHCBDdt0VJL0WQbJdBjawsOOsotjggllL/EQsem
exol0CFFX7Cs2iQhLUMWPbjfVEYCyKyqfAQ8btTKXdFJyYWjl+WFsU6lhVVFBCD8y/fmEKCtILJu
uQ3IgGJl8UnyRFLObmnrmasiVwdQTj4ZRf5OT3T7TAKRz9nUjST4FJHrS3Q/GYlf61Mr9utTWeQE
Fc8hPRiJTOGogKnfH9cJRF/kEiHYFakC8otepbUVbFQVWFOp1hFyk1p36aVR7R4MMvwjeGISqh3r
xGU91s55VLZasq8kjYPAXuyQ5kxFxnMw8BchdAIutp9Vo3k90KkbL22/z4AKiawptO36oras8FPv
q3yGlY3nJG/DJVnmPl/kUm1m8xSIa7lo1lnZxLTembWfHSQD/H2F1l/4gXkTMyG84mhAis6UOFNq
XwsLzv3MOLPFodO2rVotK63L26NBUU0UQzypCd/X9GiRc1ufXYOucI4FppOfmQAjD3mR+EKt0vFO
1+L2gxb7LmkVI0ZiuW3T7Disoup69KrqITMAU4FPEudoII7UyFOhDoG/rxG0Gqb5UUmMBtY2DsPq
EqCU9a7u8vTKTHL9uqOrF0ansoSJVROH+Zr48iaTAg3X21Dzt3FRvR3TxLrCg/EvecHiXgeuC0Sm
LcxVrNneYcp9ehiqvYxOvT1ogBa7Yfzg60SJLtDWY99TrAO8LxQjcAMoThSFPC9har+n9mW/TyzS
sFkyqKchyJG5VbWnSjqgcC1LDdg5DdIcClmAcnSAR9B9WehXx1jDDE3ESI1CXY61Lt/qwKVwpuTi
LdeqBWuKNRY3lklE3Gp6dzJ6Cr17vk8GOygiBMfVUTrURheucyM2rLk1dgnkn0SRC3r1itM+j6GS
H8CKLj09704qOrXgqc7HhZE4YIvcQ0AKx4oDxCzQcusgs3v5QvcSUpNKWi6hXoCE3nFjRP3gl4at
p4usZSu1KGRQe2n7DiyLUS8yB4pnQLIZ4m6a5R7IVIGOajmpwJ1m5lnotT3fSVcspRSUapM0sN4Y
alGcoyKgfIwC+PAWpo3OH9f18MYu8wDXFSbjd76mdAcwyqenoHLry7zJqC4FNWQvJHZN+uEUr1uO
lToelGnfLHyPYA/yIW04i7w6n7dybhz5Q02hYKhLVGgEEk7zrGShFWqy1IG4HJh6oi0CDeSdIsfp
cZMnNmo1vnZBL462DGm7G/ft3jEefFogz7pCAwsOxdkdADb4Z1uN75l16DTqrYojNFMgsaReCaZq
2VVqs4z0kSStFc7dwAAoGlTzTKMDxYT4fglo+R5kVzyTYBCivViDcCdZUa2pTkzHT66ATaPIApnU
RSlLx1Vp5edpyNm4bxc+4XYPBB8xpQaeMGq/McUAqP5JU9BHk3VLg/KlPjNG6jx0Njt5ctmXbnSZ
Jb125Ycqgullrb8ucaWrlgIUWMSW/RVUnnHW1oTERBIGCrA2XoCn68Q2XmfcAuKgNw54xgVEc8VJ
C5XJda5aCIMYAgubGcWKBt/2yLcs+9SWAqRNvbjjtNOtI1AmcJllSgq2MtUoOg9SPo8EgQMrzEMG
2W4tbb9yCzijVHzYWa7H9CfRNnPtNVp2qRW2F7HU8IiT3l4pZkSAAXh90fY03QzGTRg82DUxIlWn
/tajQuweqvnoI32VeaTnDfDU6PvF9mlhSR1ZWpHAIHxVW1r1jsxCqYOjxkqH86InMzpPDBnBOs/P
AxDEjdZUi7QnK9IULsr1GVRKCuybH8Gm5fNYVQ2cerXojf3a5efzcjSNd+QPEOGsR7IsCjxrB5Ld
WGdUcHyQnRRdOOe66zy09cu4k11m1butM5fSClECG5rB1q4FUxxYa4RQtREmLypPn2DnlYp9qwRD
HPc+zM4htMGgh2UdwgDywfRQjstak257OCoLlfR6gN8HsZkUuA8wMvRvfMXoSUz55mUImnicReB2
iB69+qFYF3qSddFnEPUfc10KUtZloVRUiBRinVlc8/0non40yhTCbVFT0lv/Ncmq20opb3wqToUU
XcBcZh93fkm6yjy3vE/Ujd6NCm82KFV00q0LV5aoYXWy9xHWaViTh/w97TRg4cuwW7Si/kUE6y7i
TVGsaA/+bh7hliDmWZ0cBHc2vKnit2va2ets8VRp55f+6OcD7Qjv3NElXZfI+HhBluIXrj/v6P4f
vxm4gjve5XpGa82fnw0Qr+qgbu6R9NEhY0GjAfjfb68gBQfzuf4xigF7DpR0YIBtef2QY+aDvrHM
j9795691+fBUiej7cXZm/ieaQ6Lh6lcM8GSYrwaw9tavRw/S5j3lp4Yw9gzxG8sU/WLieZmGEHCl
SYYw90weyzBojls/BCA7K4KCxN/BEPrTqswPtsQPVwSMRjw6MKPtw4A7htD+HitCg6pu0oow9mif
s4kSgddtnieGQMhFUEIjjbSxFNWjl3VGOLRaEd9OtIMi78HpjDayzmm7sxJAHxJ9YyWQgeLZHEYv
6JDEAPRHTDUAOwKSeygOH7fE93agGUuDBAMlIPFsbqUXZAcD2P7EVWDsUYi1HZo+niwCcUFwctrA
ytbP5oNe0MtvoLZi8U46Dpw9lV5nDZzR9jRgWe3sBiSfaKg2VaHtJJ5N5uvFGUJwa04yhLJHU7ow
xI/ORR1VLMO02REbQ2xupBdkCMCCqG9N3RHqni7OVxKPm4UvlBd3FgQuhVDPsK2tHV7czsAOtuls
rq0nXv33PvQPHQYbh4FYGSf68XliBy5SHhQ/XrYvLTgaJ20Mg3XvmAhtWNsF8f09QbQBUPfxCHlx
9+XmqPzVqOqHK0JR9nTN0BVF7LGdLSHCKllVDGV7Rm56Jl7Q0bDty5jqO3I2wAdK74WoM6yfJ4bg
1sQSHKTbX7/AMxJk1ncMqX81mMB3JLK0CR+Jz3ZWApE3vrOJcOJms7w453mrAjnpROAlNXwvdI5+
cCIYe4j2UqGiPrV+Xtx+QMMJ6eCp20FhFXBX8oX/wA7WnoijiLS2d+mLswORoDE1xaDvgVU04QTm
7Xb2gpDZkqE3o3a4fl7cXhCrAI7jifejjcOEOo36eP0Jz2PHDlRzdX79JeJ+qR701ICSQ1F8z1+T
boI2f8cS5t8j2aRO9R11AMCINilcEZvn+/SjJavQTLE7XuYBuXEYBIX3pJviT/Ow2p4qFs3LzcMi
9Ped7OBfdRe0PZPATLCVb75tkW1+si8MaMZofhH86Tx/wYP+BSfzS91i5gfx/bqsETxU61Bok7j/
0z94zP5/P8Bu1WLn766H/GEz8qayIf79zx3nel14+OaXj4WI9cds//v2/b7/5J3Penypxx8eBg/l
qrzzh/Uvhu0sz1cJxZHZKr7f5b/f5JG+TuQfv+1M85s98LNxL4NqVYqxvy3lbC/YqWP/WM17XTQS
tvrPJv0LopkTP+E8K2shy/nqapXWq/T+ofzWPl+u4KkWOl+Vwef/y56OvXbypo59tvLuV/FDuvPN
MvNNJDF19Nnnf5f32ccng29TGJMHfyqF+iVJNHVk8Muf/2hXT77NbWJ66uC/1/Hnf7Hw7p58odvE
/+Thfy6CMXHFXzS1wI7sTH1zn4qenqlz/znD5sSpz1ZF81B//tfjNEU1ejt1vNapUz9oVm3wLC5S
IBynjn7YBPHOJvqa9Jg6NBMP0s9/PDe6Mn3ib5ogvf/8xzPrRTiiU+c+W+VBvYpfzYMKWve7+nHE
r1+tirsx9VN+QgQydUk26X2QrhKu8+fsTypu6txvf9rTN3X6P8cCTxz99/Lp+b5d9P+F/bSfDau7
544CkTeZanMIoe8+//txnK9rUfsvrPjfMWpWNMEzy0UAS6ZO/Vk/ZmN2ES9NHr65ew45Lgp9U4ee
PeChPg7z1eYCWzF16NPVKw7JMCifMbpIvE8dH6O/+j29L+GWfoUT+eqizNrg/iG9e+5bNv50ET0X
VXzBQX0fazzim577b7txlPiLu/hhVf7z/wEAAP//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s-MX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1473200</xdr:colOff>
      <xdr:row>0</xdr:row>
      <xdr:rowOff>0</xdr:rowOff>
    </xdr:from>
    <xdr:to>
      <xdr:col>16</xdr:col>
      <xdr:colOff>552450</xdr:colOff>
      <xdr:row>19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CA8932-5231-1028-F72D-C0B377276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41275</xdr:colOff>
      <xdr:row>0</xdr:row>
      <xdr:rowOff>0</xdr:rowOff>
    </xdr:from>
    <xdr:to>
      <xdr:col>5</xdr:col>
      <xdr:colOff>1428750</xdr:colOff>
      <xdr:row>19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F6CFAC2-57EB-0485-4333-169461915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1450974</xdr:colOff>
      <xdr:row>20</xdr:row>
      <xdr:rowOff>19049</xdr:rowOff>
    </xdr:from>
    <xdr:to>
      <xdr:col>11</xdr:col>
      <xdr:colOff>311149</xdr:colOff>
      <xdr:row>43</xdr:row>
      <xdr:rowOff>97118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76837E03-175F-87BC-AB87-3A2B6DD048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79739" y="3156696"/>
              <a:ext cx="5023410" cy="36863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11</xdr:col>
      <xdr:colOff>332440</xdr:colOff>
      <xdr:row>20</xdr:row>
      <xdr:rowOff>17928</xdr:rowOff>
    </xdr:from>
    <xdr:to>
      <xdr:col>20</xdr:col>
      <xdr:colOff>119529</xdr:colOff>
      <xdr:row>43</xdr:row>
      <xdr:rowOff>89647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DD5014C-B6BC-9770-A3A8-DFBA552AD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1187826</xdr:colOff>
      <xdr:row>20</xdr:row>
      <xdr:rowOff>17927</xdr:rowOff>
    </xdr:from>
    <xdr:to>
      <xdr:col>5</xdr:col>
      <xdr:colOff>799355</xdr:colOff>
      <xdr:row>43</xdr:row>
      <xdr:rowOff>134470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9267935-7B82-3C2E-B94F-4F7461440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547.563408564813" createdVersion="8" refreshedVersion="8" minRefreshableVersion="3" recordCount="1785" xr:uid="{2769029D-69B3-4509-8197-888B7AE2C4AA}">
  <cacheSource type="worksheet">
    <worksheetSource name="PIRATERIA"/>
  </cacheSource>
  <cacheFields count="13">
    <cacheField name="DELITO" numFmtId="0">
      <sharedItems/>
    </cacheField>
    <cacheField name="DEPARTAMENTO" numFmtId="0">
      <sharedItems count="23">
        <s v="ATLÁNTICO"/>
        <s v="QUINDÍO"/>
        <s v="CESAR"/>
        <s v="PUTUMAYO"/>
        <s v="ANTIOQUIA"/>
        <s v="CUNDINAMARCA"/>
        <s v="RISARALDA"/>
        <s v="VALLE"/>
        <s v="CÓRDOBA"/>
        <s v="NORTE DE SANTANDER"/>
        <s v="TOLIMA"/>
        <s v="ARAUCA"/>
        <s v="CAUCA"/>
        <s v="SANTANDER"/>
        <s v="NARIÑO"/>
        <s v="BOLÍVAR"/>
        <s v="GUAJIRA"/>
        <s v="BOYACÁ"/>
        <s v="MAGDALENA"/>
        <s v="HUILA"/>
        <s v="SUCRE"/>
        <s v="CALDAS"/>
        <s v="CAQUETÁ"/>
      </sharedItems>
    </cacheField>
    <cacheField name="MUNICIPIO" numFmtId="0">
      <sharedItems count="284">
        <s v="SOLEDAD"/>
        <s v="CALARCA"/>
        <s v="EL COPEY"/>
        <s v="RÍO DE ORO"/>
        <s v="PUERTO ASÍS"/>
        <s v="ITAGUI"/>
        <s v="BOGOTÁ D.C. (CT)"/>
        <s v="BALBOA"/>
        <s v="BUENAVENTURA"/>
        <s v="SABANETA"/>
        <s v="PLANETA RICA"/>
        <s v="ABREGO"/>
        <s v="FLANDES"/>
        <s v="SAN PEDRO"/>
        <s v="ZARZAL"/>
        <s v="MOSQUERA"/>
        <s v="YOTOCO"/>
        <s v="YOLOMBÓ"/>
        <s v="FACATATIVÁ"/>
        <s v="TULUÁ"/>
        <s v="SARAVENA"/>
        <s v="SAHAGÚN"/>
        <s v="VILLA RICA"/>
        <s v="SOACHA"/>
        <s v="TAME"/>
        <s v="LEBRIJA"/>
        <s v="LA ESPERANZA"/>
        <s v="LA ESTRELLA"/>
        <s v="CORINTO"/>
        <s v="MADRID"/>
        <s v="PASTO (CT)"/>
        <s v="CALOTO"/>
        <s v="BOSCONIA"/>
        <s v="BURITICÁ"/>
        <s v="GIRARDOTA"/>
        <s v="LA TEBAIDA"/>
        <s v="CERETÉ"/>
        <s v="SAN CARLOS"/>
        <s v="SUÁREZ"/>
        <s v="GUADUAS"/>
        <s v="CAJIBÍO"/>
        <s v="RIONEGRO"/>
        <s v="EL CARMEN DE BOLÍVAR"/>
        <s v="HONDA"/>
        <s v="SUCRE"/>
        <s v="BARRANQUILLA (CT)"/>
        <s v="FORTUL"/>
        <s v="MANAURE"/>
        <s v="MALLAMA"/>
        <s v="IBAGUÉ (CT)"/>
        <s v="CIMITARRA"/>
        <s v="FUSAGASUGÁ"/>
        <s v="PUERTO BOYACÁ"/>
        <s v="MERCADERES"/>
        <s v="GUAMO"/>
        <s v="OBANDO"/>
        <s v="BOJACÁ"/>
        <s v="GINEBRA"/>
        <s v="ALBANIA"/>
        <s v="TEORAMA"/>
        <s v="CALDAS"/>
        <s v="COELLO"/>
        <s v="LA VICTORIA"/>
        <s v="SAN JUAN NEPOMUCENO"/>
        <s v="LIBORINA"/>
        <s v="GUACHENÉ"/>
        <s v="GRANADA"/>
        <s v="YARUMAL"/>
        <s v="CALI (CT)"/>
        <s v="DAGUA"/>
        <s v="PUEBLOVIEJO"/>
        <s v="TIMBÍO"/>
        <s v="PONEDERA"/>
        <s v="TAMINANGO"/>
        <s v="CAUCASIA"/>
        <s v="SAN JACINTO"/>
        <s v="TIBÚ"/>
        <s v="BARBACOAS"/>
        <s v="ROSAS"/>
        <s v="CACHIRÁ"/>
        <s v="SANTA MARTA (CT)"/>
        <s v="ARAUQUITA"/>
        <s v="ALBÁN"/>
        <s v="GIRARDOT"/>
        <s v="MELGAR"/>
        <s v="AGUACHICA"/>
        <s v="SANTA CATALINA"/>
        <s v="SAN MARTÍN"/>
        <s v="LA PLAYA"/>
        <s v="PITALITO"/>
        <s v="PUERTO WILCHES"/>
        <s v="BELLO"/>
        <s v="ZIPAQUIRÁ"/>
        <s v="RIVERA"/>
        <s v="COCORNÁ"/>
        <s v="IMUÉS"/>
        <s v="SAN FRANCISCO"/>
        <s v="MALAMBO"/>
        <s v="TOCANCIPÁ"/>
        <s v="PIENDAMÓ"/>
        <s v="BUGALAGRANDE"/>
        <s v="ESPINAL"/>
        <s v="SAN LORENZO"/>
        <s v="GUACARÍ"/>
        <s v="CARTAGENA (CT)"/>
        <s v="FUNZA"/>
        <s v="CARTAGO"/>
        <s v="LA JAGUA DEL PILAR"/>
        <s v="GUADALAJARA DE BUGA"/>
        <s v="PALMAR DE VARELA"/>
        <s v="SANTA BÁRBARA"/>
        <s v="LA VEGA"/>
        <s v="SALDAÑA"/>
        <s v="PALMIRA"/>
        <s v="BUCARASICA"/>
        <s v="MONTEBELLO"/>
        <s v="COTA"/>
        <s v="NARIÑO"/>
        <s v="YALÍ"/>
        <s v="LA PINTADA"/>
        <s v="ARJONA"/>
        <s v="GIGANTE"/>
        <s v="CHITAGÁ"/>
        <s v="LA GLORIA"/>
        <s v="DABEIBA"/>
        <s v="AGUSTÍN CODAZZI"/>
        <s v="GALAPA"/>
        <s v="COPACABANA"/>
        <s v="MEDELLÍN (CT)"/>
        <s v="OVEJAS"/>
        <s v="CURITÍ"/>
        <s v="CUBARÁ"/>
        <s v="ARBOLEDAS"/>
        <s v="VALDIVIA"/>
        <s v="VILLETA"/>
        <s v="ANDALUCÍA"/>
        <s v="ARAUCA (CT)"/>
        <s v="SITIONUEVO"/>
        <s v="CHIRIGUANÁ"/>
        <s v="OCAÑA"/>
        <s v="SANTO TOMÁS"/>
        <s v="EL TABLÓN DE GÓMEZ"/>
        <s v="PUERTO TEJADA"/>
        <s v="POPAYÁN (CT)"/>
        <s v="SAN JUAN DEL CESAR"/>
        <s v="SUTATAUSA"/>
        <s v="LA DORADA"/>
        <s v="ENVIGADO"/>
        <s v="EL TARRA"/>
        <s v="EL TAMBO"/>
        <s v="SANTIAGO"/>
        <s v="ARGELIA"/>
        <s v="RESTREPO"/>
        <s v="SAN DIEGO"/>
        <s v="PATÍA"/>
        <s v="NILO"/>
        <s v="PUERTO NARE"/>
        <s v="SABANAGRANDE"/>
        <s v="DIBULLA"/>
        <s v="PAMPLONA"/>
        <s v="PUEBLO NUEVO"/>
        <s v="COYAIMA"/>
        <s v="CAÑASGORDAS"/>
        <s v="EL ZULIA"/>
        <s v="YUMBO"/>
        <s v="BARBOSA"/>
        <s v="CALAMAR"/>
        <s v="SABANA DE TORRES"/>
        <s v="CONVENCIÓN"/>
        <s v="PUERTO SALGAR"/>
        <s v="BUENAVISTA"/>
        <s v="CAMPO DE LA CRUZ"/>
        <s v="ARMENIA (CT)"/>
        <s v="CIÉNAGA"/>
        <s v="PUERTO TRIUNFO"/>
        <s v="VILLA DE SAN DIEGO DE UBATE"/>
        <s v="SILVANIA"/>
        <s v="ALVARADO"/>
        <s v="CÚCUTA (CT)"/>
        <s v="CHACHAGÜÍ"/>
        <s v="ZONA BANANERA"/>
        <s v="SANTANDER DE QUILICHAO"/>
        <s v="SIBATÉ"/>
        <s v="LÉRIDA"/>
        <s v="CÁCERES"/>
        <s v="CHOCONTÁ"/>
        <s v="HACARÍ"/>
        <s v="SANTA ROSA DE OSOS"/>
        <s v="SAN CALIXTO"/>
        <s v="RIOHACHA (CT)"/>
        <s v="LOS PALMITOS"/>
        <s v="PALMAS DEL SOCORRO"/>
        <s v="LA JAGUA DE IBIRICO"/>
        <s v="SAN ANDRES DE TUMACO"/>
        <s v="PLATO"/>
        <s v="SINCELEJO (CT)"/>
        <s v="CAPARRAPÍ"/>
        <s v="EL PASO"/>
        <s v="EL PEÑOL"/>
        <s v="ALGARROBO"/>
        <s v="NATAGAIMA"/>
        <s v="SAN LUIS"/>
        <s v="FUNDACIÓN"/>
        <s v="MOMPÓS"/>
        <s v="ZAMBRANO"/>
        <s v="SAN ALBERTO"/>
        <s v="TENJO"/>
        <s v="MAICAO"/>
        <s v="GACHANCIPÁ"/>
        <s v="PIEDECUESTA"/>
        <s v="SAN ROQUE"/>
        <s v="BRICEÑO"/>
        <s v="CAQUEZA"/>
        <s v="PUEBLO BELLO"/>
        <s v="MAGANGUÉ"/>
        <s v="CURUMANÍ"/>
        <s v="EL CARMEN DE VIBORAL"/>
        <s v="GUARNE"/>
        <s v="MARINILLA"/>
        <s v="SOPETRÁN"/>
        <s v="VEGACHÍ"/>
        <s v="REPELÓN"/>
        <s v="SABANALARGA"/>
        <s v="MARÍA LA BAJA"/>
        <s v="LA PAZ"/>
        <s v="VALLEDUPAR (CT)"/>
        <s v="APULO"/>
        <s v="SARDINATA"/>
        <s v="ARMERO"/>
        <s v="VENADILLO"/>
        <s v="EL BANCO"/>
        <s v="FÚQUENE"/>
        <s v="RIOFRÍO"/>
        <s v="CAICEDO"/>
        <s v="PEÑOL"/>
        <s v="SANTAFÉ DE ANTIOQUIA"/>
        <s v="SANTO DOMINGO"/>
        <s v="TARAZÁ"/>
        <s v="LA SIERRA"/>
        <s v="PAEZ"/>
        <s v="PELAYA"/>
        <s v="TOCAIMA"/>
        <s v="EL PIÑON"/>
        <s v="BARRANCABERMEJA"/>
        <s v="BUCARAMANGA (CT)"/>
        <s v="SAN ONOFRE"/>
        <s v="HERVEO"/>
        <s v="EL PLAYÓN"/>
        <s v="EL SANTUARIO"/>
        <s v="LA CEJA"/>
        <s v="MIRANDA"/>
        <s v="BETULIA"/>
        <s v="GUADALUPE"/>
        <s v="URAMITA"/>
        <s v="CÓRDOBA"/>
        <s v="BOLÍVAR"/>
        <s v="INZÁ"/>
        <s v="MORALES"/>
        <s v="PAILITAS"/>
        <s v="LA CALERA"/>
        <s v="SASAIMA"/>
        <s v="TABIO"/>
        <s v="PIVIJAY"/>
        <s v="BUESACO"/>
        <s v="SAN CAYETANO"/>
        <s v="VILLA CARO"/>
        <s v="SANTIAGO DE TOLÚ"/>
        <s v="CHAPARRAL"/>
        <s v="FRESNO"/>
        <s v="MARIQUITA"/>
        <s v="JAMUNDÍ"/>
        <s v="GIRÓN"/>
        <s v="SANTA HELENA DEL OPÓN"/>
        <s v="BARANOA"/>
        <s v="PUERTO COLOMBIA"/>
        <s v="MARMATO"/>
        <s v="PUERTO RICO"/>
        <s v="BUENOS AIRES"/>
        <s v="TAMALAMEQUE"/>
        <s v="MACEO"/>
        <s v="ANSERMANUEVO"/>
        <s v="CALDONO"/>
        <s v="ISNOS"/>
        <s v="ROLDANILLO"/>
      </sharedItems>
    </cacheField>
    <cacheField name="CODIGO DANE" numFmtId="0">
      <sharedItems containsMixedTypes="1" containsNumber="1" containsInteger="1" minValue="8001000" maxValue="81794000"/>
    </cacheField>
    <cacheField name="ARMAS MEDIOS" numFmtId="0">
      <sharedItems count="6">
        <s v="ARMA DE FUEGO"/>
        <s v="ARMA BLANCA / CORTOPUNZANTE"/>
        <s v="ESCOPOLAMINA"/>
        <s v="SIN EMPLEO DE ARMAS"/>
        <s v="CONTUNDENTES"/>
        <s v="N/D"/>
      </sharedItems>
    </cacheField>
    <cacheField name="FECHA HECHO" numFmtId="0">
      <sharedItems containsSemiMixedTypes="0" containsNonDate="0" containsDate="1" containsString="0" minDate="2018-01-01T00:00:00" maxDate="2024-07-31T00:00:00"/>
    </cacheField>
    <cacheField name="DIA" numFmtId="1">
      <sharedItems containsSemiMixedTypes="0" containsString="0" containsNumber="1" containsInteger="1" minValue="1" maxValue="31"/>
    </cacheField>
    <cacheField name="MES" numFmtId="1">
      <sharedItems containsSemiMixedTypes="0" containsString="0" containsNumber="1" containsInteger="1" minValue="1" maxValue="12"/>
    </cacheField>
    <cacheField name="NOMBRE_MES" numFmtId="164">
      <sharedItems containsNonDate="0"/>
    </cacheField>
    <cacheField name="AÑO" numFmtId="0">
      <sharedItems containsSemiMixedTypes="0" containsString="0" containsNumber="1" containsInteger="1" minValue="2018" maxValue="2024" count="7">
        <n v="2018"/>
        <n v="2019"/>
        <n v="2020"/>
        <n v="2021"/>
        <n v="2022"/>
        <n v="2023"/>
        <n v="2024"/>
      </sharedItems>
    </cacheField>
    <cacheField name="GENERO" numFmtId="0">
      <sharedItems/>
    </cacheField>
    <cacheField name="EDAD" numFmtId="0">
      <sharedItems/>
    </cacheField>
    <cacheField name="CANTIDAD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85">
  <r>
    <s v="PIRATERIA TERRESTRE"/>
    <x v="0"/>
    <x v="0"/>
    <s v="08758000"/>
    <x v="0"/>
    <d v="2018-01-01T00:00:00"/>
    <n v="1"/>
    <n v="1"/>
    <s v="ENERO"/>
    <x v="0"/>
    <s v="MASCULINO"/>
    <s v="ADULTOS"/>
    <n v="1"/>
  </r>
  <r>
    <s v="PIRATERIA TERRESTRE"/>
    <x v="1"/>
    <x v="1"/>
    <s v="63130000"/>
    <x v="1"/>
    <d v="2018-01-04T00:00:00"/>
    <n v="4"/>
    <n v="1"/>
    <s v="ENERO"/>
    <x v="0"/>
    <s v="N/D"/>
    <s v="N/D"/>
    <n v="1"/>
  </r>
  <r>
    <s v="PIRATERIA TERRESTRE"/>
    <x v="2"/>
    <x v="2"/>
    <s v="20238000"/>
    <x v="0"/>
    <d v="2018-01-05T00:00:00"/>
    <n v="5"/>
    <n v="1"/>
    <s v="ENERO"/>
    <x v="0"/>
    <s v="MASCULINO"/>
    <s v="ADULTOS"/>
    <n v="1"/>
  </r>
  <r>
    <s v="PIRATERIA TERRESTRE"/>
    <x v="2"/>
    <x v="3"/>
    <s v="20614000"/>
    <x v="0"/>
    <d v="2018-01-05T00:00:00"/>
    <n v="5"/>
    <n v="1"/>
    <s v="ENERO"/>
    <x v="0"/>
    <s v="MASCULINO"/>
    <s v="ADULTOS"/>
    <n v="1"/>
  </r>
  <r>
    <s v="PIRATERIA TERRESTRE"/>
    <x v="1"/>
    <x v="1"/>
    <s v="63130000"/>
    <x v="2"/>
    <d v="2018-01-05T00:00:00"/>
    <n v="5"/>
    <n v="1"/>
    <s v="ENERO"/>
    <x v="0"/>
    <s v="N/D"/>
    <s v="N/D"/>
    <n v="1"/>
  </r>
  <r>
    <s v="PIRATERIA TERRESTRE"/>
    <x v="3"/>
    <x v="4"/>
    <s v="86568000"/>
    <x v="0"/>
    <d v="2018-01-10T00:00:00"/>
    <n v="10"/>
    <n v="1"/>
    <s v="ENERO"/>
    <x v="0"/>
    <s v="MASCULINO"/>
    <s v="ADULTOS"/>
    <n v="1"/>
  </r>
  <r>
    <s v="PIRATERIA TERRESTRE"/>
    <x v="4"/>
    <x v="5"/>
    <s v="05360000"/>
    <x v="0"/>
    <d v="2018-01-11T00:00:00"/>
    <n v="11"/>
    <n v="1"/>
    <s v="ENERO"/>
    <x v="0"/>
    <s v="N/D"/>
    <s v="N/D"/>
    <n v="1"/>
  </r>
  <r>
    <s v="PIRATERIA TERRESTRE"/>
    <x v="5"/>
    <x v="6"/>
    <s v="11001000"/>
    <x v="0"/>
    <d v="2018-01-11T00:00:00"/>
    <n v="11"/>
    <n v="1"/>
    <s v="ENERO"/>
    <x v="0"/>
    <s v="N/D"/>
    <s v="N/D"/>
    <n v="1"/>
  </r>
  <r>
    <s v="PIRATERIA TERRESTRE"/>
    <x v="6"/>
    <x v="7"/>
    <s v="66075000"/>
    <x v="0"/>
    <d v="2018-01-11T00:00:00"/>
    <n v="11"/>
    <n v="1"/>
    <s v="ENERO"/>
    <x v="0"/>
    <s v="MASCULINO"/>
    <s v="ADULTOS"/>
    <n v="1"/>
  </r>
  <r>
    <s v="PIRATERIA TERRESTRE"/>
    <x v="7"/>
    <x v="8"/>
    <s v="76109000"/>
    <x v="0"/>
    <d v="2018-01-11T00:00:00"/>
    <n v="11"/>
    <n v="1"/>
    <s v="ENERO"/>
    <x v="0"/>
    <s v="N/D"/>
    <s v="N/D"/>
    <n v="1"/>
  </r>
  <r>
    <s v="PIRATERIA TERRESTRE"/>
    <x v="4"/>
    <x v="9"/>
    <s v="05631000"/>
    <x v="0"/>
    <d v="2018-01-12T00:00:00"/>
    <n v="12"/>
    <n v="1"/>
    <s v="ENERO"/>
    <x v="0"/>
    <s v="N/D"/>
    <s v="N/D"/>
    <n v="1"/>
  </r>
  <r>
    <s v="PIRATERIA TERRESTRE"/>
    <x v="8"/>
    <x v="10"/>
    <s v="23555000"/>
    <x v="0"/>
    <d v="2018-01-13T00:00:00"/>
    <n v="13"/>
    <n v="1"/>
    <s v="ENERO"/>
    <x v="0"/>
    <s v="N/D"/>
    <s v="N/D"/>
    <n v="1"/>
  </r>
  <r>
    <s v="PIRATERIA TERRESTRE"/>
    <x v="9"/>
    <x v="11"/>
    <s v="54003000"/>
    <x v="0"/>
    <d v="2018-01-13T00:00:00"/>
    <n v="13"/>
    <n v="1"/>
    <s v="ENERO"/>
    <x v="0"/>
    <s v="MASCULINO"/>
    <s v="ADULTOS"/>
    <n v="1"/>
  </r>
  <r>
    <s v="PIRATERIA TERRESTRE"/>
    <x v="10"/>
    <x v="12"/>
    <s v="73275000"/>
    <x v="0"/>
    <d v="2018-01-13T00:00:00"/>
    <n v="13"/>
    <n v="1"/>
    <s v="ENERO"/>
    <x v="0"/>
    <s v="N/D"/>
    <s v="N/D"/>
    <n v="1"/>
  </r>
  <r>
    <s v="PIRATERIA TERRESTRE"/>
    <x v="7"/>
    <x v="13"/>
    <s v="76670000"/>
    <x v="0"/>
    <d v="2018-01-13T00:00:00"/>
    <n v="13"/>
    <n v="1"/>
    <s v="ENERO"/>
    <x v="0"/>
    <s v="N/D"/>
    <s v="N/D"/>
    <n v="1"/>
  </r>
  <r>
    <s v="PIRATERIA TERRESTRE"/>
    <x v="7"/>
    <x v="14"/>
    <s v="76895000"/>
    <x v="0"/>
    <d v="2018-01-13T00:00:00"/>
    <n v="13"/>
    <n v="1"/>
    <s v="ENERO"/>
    <x v="0"/>
    <s v="N/D"/>
    <s v="N/D"/>
    <n v="1"/>
  </r>
  <r>
    <s v="PIRATERIA TERRESTRE"/>
    <x v="5"/>
    <x v="15"/>
    <s v="25473000"/>
    <x v="3"/>
    <d v="2018-01-13T00:00:00"/>
    <n v="13"/>
    <n v="1"/>
    <s v="ENERO"/>
    <x v="0"/>
    <s v="N/D"/>
    <s v="N/D"/>
    <n v="1"/>
  </r>
  <r>
    <s v="PIRATERIA TERRESTRE"/>
    <x v="7"/>
    <x v="16"/>
    <s v="76890000"/>
    <x v="0"/>
    <d v="2018-01-16T00:00:00"/>
    <n v="16"/>
    <n v="1"/>
    <s v="ENERO"/>
    <x v="0"/>
    <s v="N/D"/>
    <s v="N/D"/>
    <n v="1"/>
  </r>
  <r>
    <s v="PIRATERIA TERRESTRE"/>
    <x v="4"/>
    <x v="17"/>
    <s v="05890000"/>
    <x v="0"/>
    <d v="2018-01-18T00:00:00"/>
    <n v="18"/>
    <n v="1"/>
    <s v="ENERO"/>
    <x v="0"/>
    <s v="N/D"/>
    <s v="N/D"/>
    <n v="1"/>
  </r>
  <r>
    <s v="PIRATERIA TERRESTRE"/>
    <x v="5"/>
    <x v="18"/>
    <s v="25269000"/>
    <x v="0"/>
    <d v="2018-01-18T00:00:00"/>
    <n v="18"/>
    <n v="1"/>
    <s v="ENERO"/>
    <x v="0"/>
    <s v="N/D"/>
    <s v="N/D"/>
    <n v="1"/>
  </r>
  <r>
    <s v="PIRATERIA TERRESTRE"/>
    <x v="9"/>
    <x v="11"/>
    <s v="54003000"/>
    <x v="0"/>
    <d v="2018-01-18T00:00:00"/>
    <n v="18"/>
    <n v="1"/>
    <s v="ENERO"/>
    <x v="0"/>
    <s v="N/D"/>
    <s v="N/D"/>
    <n v="1"/>
  </r>
  <r>
    <s v="PIRATERIA TERRESTRE"/>
    <x v="7"/>
    <x v="19"/>
    <s v="76834000"/>
    <x v="0"/>
    <d v="2018-01-18T00:00:00"/>
    <n v="18"/>
    <n v="1"/>
    <s v="ENERO"/>
    <x v="0"/>
    <s v="N/D"/>
    <s v="N/D"/>
    <n v="1"/>
  </r>
  <r>
    <s v="PIRATERIA TERRESTRE"/>
    <x v="11"/>
    <x v="20"/>
    <s v="81736000"/>
    <x v="4"/>
    <d v="2018-01-21T00:00:00"/>
    <n v="21"/>
    <n v="1"/>
    <s v="ENERO"/>
    <x v="0"/>
    <s v="N/D"/>
    <s v="N/D"/>
    <n v="1"/>
  </r>
  <r>
    <s v="PIRATERIA TERRESTRE"/>
    <x v="5"/>
    <x v="6"/>
    <s v="11001000"/>
    <x v="3"/>
    <d v="2018-01-21T00:00:00"/>
    <n v="21"/>
    <n v="1"/>
    <s v="ENERO"/>
    <x v="0"/>
    <s v="N/D"/>
    <s v="N/D"/>
    <n v="1"/>
  </r>
  <r>
    <s v="PIRATERIA TERRESTRE"/>
    <x v="8"/>
    <x v="21"/>
    <s v="23660000"/>
    <x v="0"/>
    <d v="2018-01-22T00:00:00"/>
    <n v="22"/>
    <n v="1"/>
    <s v="ENERO"/>
    <x v="0"/>
    <s v="N/D"/>
    <s v="N/D"/>
    <n v="1"/>
  </r>
  <r>
    <s v="PIRATERIA TERRESTRE"/>
    <x v="12"/>
    <x v="22"/>
    <s v="19845000"/>
    <x v="0"/>
    <d v="2018-01-23T00:00:00"/>
    <n v="23"/>
    <n v="1"/>
    <s v="ENERO"/>
    <x v="0"/>
    <s v="N/D"/>
    <s v="N/D"/>
    <n v="1"/>
  </r>
  <r>
    <s v="PIRATERIA TERRESTRE"/>
    <x v="5"/>
    <x v="6"/>
    <s v="11001000"/>
    <x v="0"/>
    <d v="2018-01-24T00:00:00"/>
    <n v="24"/>
    <n v="1"/>
    <s v="ENERO"/>
    <x v="0"/>
    <s v="N/D"/>
    <s v="N/D"/>
    <n v="1"/>
  </r>
  <r>
    <s v="PIRATERIA TERRESTRE"/>
    <x v="5"/>
    <x v="23"/>
    <s v="25754000"/>
    <x v="0"/>
    <d v="2018-01-24T00:00:00"/>
    <n v="24"/>
    <n v="1"/>
    <s v="ENERO"/>
    <x v="0"/>
    <s v="N/D"/>
    <s v="N/D"/>
    <n v="1"/>
  </r>
  <r>
    <s v="PIRATERIA TERRESTRE"/>
    <x v="7"/>
    <x v="8"/>
    <s v="76109000"/>
    <x v="0"/>
    <d v="2018-01-26T00:00:00"/>
    <n v="26"/>
    <n v="1"/>
    <s v="ENERO"/>
    <x v="0"/>
    <s v="N/D"/>
    <s v="N/D"/>
    <n v="1"/>
  </r>
  <r>
    <s v="PIRATERIA TERRESTRE"/>
    <x v="11"/>
    <x v="24"/>
    <s v="81794000"/>
    <x v="0"/>
    <d v="2018-01-27T00:00:00"/>
    <n v="27"/>
    <n v="1"/>
    <s v="ENERO"/>
    <x v="0"/>
    <s v="MASCULINO"/>
    <s v="ADULTOS"/>
    <n v="1"/>
  </r>
  <r>
    <s v="PIRATERIA TERRESTRE"/>
    <x v="13"/>
    <x v="25"/>
    <s v="68406000"/>
    <x v="0"/>
    <d v="2018-01-27T00:00:00"/>
    <n v="27"/>
    <n v="1"/>
    <s v="ENERO"/>
    <x v="0"/>
    <s v="MASCULINO"/>
    <s v="ADULTOS"/>
    <n v="1"/>
  </r>
  <r>
    <s v="PIRATERIA TERRESTRE"/>
    <x v="9"/>
    <x v="26"/>
    <s v="54385000"/>
    <x v="0"/>
    <d v="2018-01-28T00:00:00"/>
    <n v="28"/>
    <n v="1"/>
    <s v="ENERO"/>
    <x v="0"/>
    <s v="N/D"/>
    <s v="N/D"/>
    <n v="1"/>
  </r>
  <r>
    <s v="PIRATERIA TERRESTRE"/>
    <x v="4"/>
    <x v="27"/>
    <s v="05380000"/>
    <x v="0"/>
    <d v="2018-01-29T00:00:00"/>
    <n v="29"/>
    <n v="1"/>
    <s v="ENERO"/>
    <x v="0"/>
    <s v="N/D"/>
    <s v="N/D"/>
    <n v="1"/>
  </r>
  <r>
    <s v="PIRATERIA TERRESTRE"/>
    <x v="12"/>
    <x v="28"/>
    <s v="19212000"/>
    <x v="0"/>
    <d v="2018-01-31T00:00:00"/>
    <n v="31"/>
    <n v="1"/>
    <s v="ENERO"/>
    <x v="0"/>
    <s v="N/D"/>
    <s v="N/D"/>
    <n v="1"/>
  </r>
  <r>
    <s v="PIRATERIA TERRESTRE"/>
    <x v="5"/>
    <x v="6"/>
    <s v="11001000"/>
    <x v="0"/>
    <d v="2018-01-31T00:00:00"/>
    <n v="31"/>
    <n v="1"/>
    <s v="ENERO"/>
    <x v="0"/>
    <s v="N/D"/>
    <s v="N/D"/>
    <n v="1"/>
  </r>
  <r>
    <s v="PIRATERIA TERRESTRE"/>
    <x v="5"/>
    <x v="29"/>
    <s v="25430000"/>
    <x v="0"/>
    <d v="2018-01-31T00:00:00"/>
    <n v="31"/>
    <n v="1"/>
    <s v="ENERO"/>
    <x v="0"/>
    <s v="N/D"/>
    <s v="N/D"/>
    <n v="1"/>
  </r>
  <r>
    <s v="PIRATERIA TERRESTRE"/>
    <x v="14"/>
    <x v="30"/>
    <s v="52001000"/>
    <x v="1"/>
    <d v="2018-02-01T00:00:00"/>
    <n v="1"/>
    <n v="2"/>
    <s v="FEBRERO"/>
    <x v="0"/>
    <s v="MASCULINO"/>
    <s v="ADULTOS"/>
    <n v="1"/>
  </r>
  <r>
    <s v="PIRATERIA TERRESTRE"/>
    <x v="12"/>
    <x v="31"/>
    <s v="19142000"/>
    <x v="0"/>
    <d v="2018-02-01T00:00:00"/>
    <n v="1"/>
    <n v="2"/>
    <s v="FEBRERO"/>
    <x v="0"/>
    <s v="N/D"/>
    <s v="N/D"/>
    <n v="1"/>
  </r>
  <r>
    <s v="PIRATERIA TERRESTRE"/>
    <x v="2"/>
    <x v="32"/>
    <s v="20060000"/>
    <x v="0"/>
    <d v="2018-02-01T00:00:00"/>
    <n v="1"/>
    <n v="2"/>
    <s v="FEBRERO"/>
    <x v="0"/>
    <s v="N/D"/>
    <s v="N/D"/>
    <n v="1"/>
  </r>
  <r>
    <s v="PIRATERIA TERRESTRE"/>
    <x v="4"/>
    <x v="33"/>
    <s v="05113000"/>
    <x v="0"/>
    <d v="2018-02-02T00:00:00"/>
    <n v="2"/>
    <n v="2"/>
    <s v="FEBRERO"/>
    <x v="0"/>
    <s v="N/D"/>
    <s v="N/D"/>
    <n v="1"/>
  </r>
  <r>
    <s v="PIRATERIA TERRESTRE"/>
    <x v="11"/>
    <x v="20"/>
    <s v="81736000"/>
    <x v="0"/>
    <d v="2018-02-02T00:00:00"/>
    <n v="2"/>
    <n v="2"/>
    <s v="FEBRERO"/>
    <x v="0"/>
    <s v="N/D"/>
    <s v="N/D"/>
    <n v="1"/>
  </r>
  <r>
    <s v="PIRATERIA TERRESTRE"/>
    <x v="7"/>
    <x v="8"/>
    <s v="76109000"/>
    <x v="0"/>
    <d v="2018-02-02T00:00:00"/>
    <n v="2"/>
    <n v="2"/>
    <s v="FEBRERO"/>
    <x v="0"/>
    <s v="N/D"/>
    <s v="N/D"/>
    <n v="1"/>
  </r>
  <r>
    <s v="PIRATERIA TERRESTRE"/>
    <x v="9"/>
    <x v="26"/>
    <s v="54385000"/>
    <x v="0"/>
    <d v="2018-02-03T00:00:00"/>
    <n v="3"/>
    <n v="2"/>
    <s v="FEBRERO"/>
    <x v="0"/>
    <s v="N/D"/>
    <s v="N/D"/>
    <n v="1"/>
  </r>
  <r>
    <s v="PIRATERIA TERRESTRE"/>
    <x v="7"/>
    <x v="8"/>
    <s v="76109000"/>
    <x v="0"/>
    <d v="2018-02-03T00:00:00"/>
    <n v="3"/>
    <n v="2"/>
    <s v="FEBRERO"/>
    <x v="0"/>
    <s v="N/D"/>
    <s v="N/D"/>
    <n v="1"/>
  </r>
  <r>
    <s v="PIRATERIA TERRESTRE"/>
    <x v="4"/>
    <x v="34"/>
    <s v="05308000"/>
    <x v="0"/>
    <d v="2018-02-04T00:00:00"/>
    <n v="4"/>
    <n v="2"/>
    <s v="FEBRERO"/>
    <x v="0"/>
    <s v="N/D"/>
    <s v="N/D"/>
    <n v="1"/>
  </r>
  <r>
    <s v="PIRATERIA TERRESTRE"/>
    <x v="1"/>
    <x v="35"/>
    <s v="63401000"/>
    <x v="0"/>
    <d v="2018-02-04T00:00:00"/>
    <n v="4"/>
    <n v="2"/>
    <s v="FEBRERO"/>
    <x v="0"/>
    <s v="N/D"/>
    <s v="N/D"/>
    <n v="1"/>
  </r>
  <r>
    <s v="PIRATERIA TERRESTRE"/>
    <x v="5"/>
    <x v="6"/>
    <s v="11001000"/>
    <x v="1"/>
    <d v="2018-02-05T00:00:00"/>
    <n v="5"/>
    <n v="2"/>
    <s v="FEBRERO"/>
    <x v="0"/>
    <s v="N/D"/>
    <s v="N/D"/>
    <n v="1"/>
  </r>
  <r>
    <s v="PIRATERIA TERRESTRE"/>
    <x v="8"/>
    <x v="36"/>
    <s v="23162000"/>
    <x v="0"/>
    <d v="2018-02-05T00:00:00"/>
    <n v="5"/>
    <n v="2"/>
    <s v="FEBRERO"/>
    <x v="0"/>
    <s v="MASCULINO"/>
    <s v="ADULTOS"/>
    <n v="1"/>
  </r>
  <r>
    <s v="PIRATERIA TERRESTRE"/>
    <x v="8"/>
    <x v="21"/>
    <s v="23660000"/>
    <x v="0"/>
    <d v="2018-02-05T00:00:00"/>
    <n v="5"/>
    <n v="2"/>
    <s v="FEBRERO"/>
    <x v="0"/>
    <s v="N/D"/>
    <s v="N/D"/>
    <n v="1"/>
  </r>
  <r>
    <s v="PIRATERIA TERRESTRE"/>
    <x v="4"/>
    <x v="37"/>
    <s v="05649000"/>
    <x v="0"/>
    <d v="2018-02-06T00:00:00"/>
    <n v="6"/>
    <n v="2"/>
    <s v="FEBRERO"/>
    <x v="0"/>
    <s v="N/D"/>
    <s v="N/D"/>
    <n v="1"/>
  </r>
  <r>
    <s v="PIRATERIA TERRESTRE"/>
    <x v="12"/>
    <x v="38"/>
    <s v="19780000"/>
    <x v="0"/>
    <d v="2018-02-06T00:00:00"/>
    <n v="6"/>
    <n v="2"/>
    <s v="FEBRERO"/>
    <x v="0"/>
    <s v="N/D"/>
    <s v="N/D"/>
    <n v="1"/>
  </r>
  <r>
    <s v="PIRATERIA TERRESTRE"/>
    <x v="5"/>
    <x v="39"/>
    <s v="25320000"/>
    <x v="0"/>
    <d v="2018-02-07T00:00:00"/>
    <n v="7"/>
    <n v="2"/>
    <s v="FEBRERO"/>
    <x v="0"/>
    <s v="N/D"/>
    <s v="N/D"/>
    <n v="1"/>
  </r>
  <r>
    <s v="PIRATERIA TERRESTRE"/>
    <x v="12"/>
    <x v="40"/>
    <s v="19130000"/>
    <x v="0"/>
    <d v="2018-02-08T00:00:00"/>
    <n v="8"/>
    <n v="2"/>
    <s v="FEBRERO"/>
    <x v="0"/>
    <s v="N/D"/>
    <s v="N/D"/>
    <n v="1"/>
  </r>
  <r>
    <s v="PIRATERIA TERRESTRE"/>
    <x v="7"/>
    <x v="19"/>
    <s v="76834000"/>
    <x v="0"/>
    <d v="2018-02-08T00:00:00"/>
    <n v="8"/>
    <n v="2"/>
    <s v="FEBRERO"/>
    <x v="0"/>
    <s v="N/D"/>
    <s v="N/D"/>
    <n v="1"/>
  </r>
  <r>
    <s v="PIRATERIA TERRESTRE"/>
    <x v="4"/>
    <x v="41"/>
    <s v="05615000"/>
    <x v="0"/>
    <d v="2018-02-10T00:00:00"/>
    <n v="10"/>
    <n v="2"/>
    <s v="FEBRERO"/>
    <x v="0"/>
    <s v="N/D"/>
    <s v="N/D"/>
    <n v="1"/>
  </r>
  <r>
    <s v="PIRATERIA TERRESTRE"/>
    <x v="15"/>
    <x v="42"/>
    <s v="13244000"/>
    <x v="0"/>
    <d v="2018-02-10T00:00:00"/>
    <n v="10"/>
    <n v="2"/>
    <s v="FEBRERO"/>
    <x v="0"/>
    <s v="MASCULINO"/>
    <s v="ADULTOS"/>
    <n v="1"/>
  </r>
  <r>
    <s v="PIRATERIA TERRESTRE"/>
    <x v="2"/>
    <x v="32"/>
    <s v="20060000"/>
    <x v="0"/>
    <d v="2018-02-11T00:00:00"/>
    <n v="11"/>
    <n v="2"/>
    <s v="FEBRERO"/>
    <x v="0"/>
    <s v="N/D"/>
    <s v="N/D"/>
    <n v="1"/>
  </r>
  <r>
    <s v="PIRATERIA TERRESTRE"/>
    <x v="10"/>
    <x v="43"/>
    <s v="73349000"/>
    <x v="0"/>
    <d v="2018-02-11T00:00:00"/>
    <n v="11"/>
    <n v="2"/>
    <s v="FEBRERO"/>
    <x v="0"/>
    <s v="MASCULINO"/>
    <s v="ADULTOS"/>
    <n v="1"/>
  </r>
  <r>
    <s v="PIRATERIA TERRESTRE"/>
    <x v="12"/>
    <x v="44"/>
    <s v="19785000"/>
    <x v="0"/>
    <d v="2018-02-14T00:00:00"/>
    <n v="14"/>
    <n v="2"/>
    <s v="FEBRERO"/>
    <x v="0"/>
    <s v="N/D"/>
    <s v="N/D"/>
    <n v="1"/>
  </r>
  <r>
    <s v="PIRATERIA TERRESTRE"/>
    <x v="5"/>
    <x v="6"/>
    <s v="11001000"/>
    <x v="0"/>
    <d v="2018-02-14T00:00:00"/>
    <n v="14"/>
    <n v="2"/>
    <s v="FEBRERO"/>
    <x v="0"/>
    <s v="N/D"/>
    <s v="N/D"/>
    <n v="1"/>
  </r>
  <r>
    <s v="PIRATERIA TERRESTRE"/>
    <x v="0"/>
    <x v="45"/>
    <s v="08001000"/>
    <x v="0"/>
    <d v="2018-02-15T00:00:00"/>
    <n v="15"/>
    <n v="2"/>
    <s v="FEBRERO"/>
    <x v="0"/>
    <s v="MASCULINO"/>
    <s v="ADULTOS"/>
    <n v="1"/>
  </r>
  <r>
    <s v="PIRATERIA TERRESTRE"/>
    <x v="8"/>
    <x v="21"/>
    <s v="23660000"/>
    <x v="0"/>
    <d v="2018-02-15T00:00:00"/>
    <n v="15"/>
    <n v="2"/>
    <s v="FEBRERO"/>
    <x v="0"/>
    <s v="N/D"/>
    <s v="N/D"/>
    <n v="1"/>
  </r>
  <r>
    <s v="PIRATERIA TERRESTRE"/>
    <x v="2"/>
    <x v="3"/>
    <s v="20614000"/>
    <x v="0"/>
    <d v="2018-02-19T00:00:00"/>
    <n v="19"/>
    <n v="2"/>
    <s v="FEBRERO"/>
    <x v="0"/>
    <s v="N/D"/>
    <s v="N/D"/>
    <n v="1"/>
  </r>
  <r>
    <s v="PIRATERIA TERRESTRE"/>
    <x v="7"/>
    <x v="14"/>
    <s v="76895000"/>
    <x v="0"/>
    <d v="2018-02-20T00:00:00"/>
    <n v="20"/>
    <n v="2"/>
    <s v="FEBRERO"/>
    <x v="0"/>
    <s v="N/D"/>
    <s v="N/D"/>
    <n v="1"/>
  </r>
  <r>
    <s v="PIRATERIA TERRESTRE"/>
    <x v="12"/>
    <x v="31"/>
    <s v="19142000"/>
    <x v="0"/>
    <d v="2018-02-21T00:00:00"/>
    <n v="21"/>
    <n v="2"/>
    <s v="FEBRERO"/>
    <x v="0"/>
    <s v="N/D"/>
    <s v="N/D"/>
    <n v="1"/>
  </r>
  <r>
    <s v="PIRATERIA TERRESTRE"/>
    <x v="11"/>
    <x v="46"/>
    <s v="81300000"/>
    <x v="0"/>
    <d v="2018-02-22T00:00:00"/>
    <n v="22"/>
    <n v="2"/>
    <s v="FEBRERO"/>
    <x v="0"/>
    <s v="MASCULINO"/>
    <s v="ADULTOS"/>
    <n v="1"/>
  </r>
  <r>
    <s v="PIRATERIA TERRESTRE"/>
    <x v="11"/>
    <x v="24"/>
    <s v="81794000"/>
    <x v="0"/>
    <d v="2018-02-22T00:00:00"/>
    <n v="22"/>
    <n v="2"/>
    <s v="FEBRERO"/>
    <x v="0"/>
    <s v="MASCULINO"/>
    <s v="ADULTOS"/>
    <n v="1"/>
  </r>
  <r>
    <s v="PIRATERIA TERRESTRE"/>
    <x v="16"/>
    <x v="47"/>
    <s v="44560000"/>
    <x v="0"/>
    <d v="2018-02-25T00:00:00"/>
    <n v="25"/>
    <n v="2"/>
    <s v="FEBRERO"/>
    <x v="0"/>
    <s v="N/D"/>
    <s v="N/D"/>
    <n v="1"/>
  </r>
  <r>
    <s v="PIRATERIA TERRESTRE"/>
    <x v="14"/>
    <x v="48"/>
    <s v="52435000"/>
    <x v="0"/>
    <d v="2018-02-27T00:00:00"/>
    <n v="27"/>
    <n v="2"/>
    <s v="FEBRERO"/>
    <x v="0"/>
    <s v="N/D"/>
    <s v="N/D"/>
    <n v="1"/>
  </r>
  <r>
    <s v="PIRATERIA TERRESTRE"/>
    <x v="5"/>
    <x v="6"/>
    <s v="11001000"/>
    <x v="0"/>
    <d v="2018-02-28T00:00:00"/>
    <n v="28"/>
    <n v="2"/>
    <s v="FEBRERO"/>
    <x v="0"/>
    <s v="N/D"/>
    <s v="N/D"/>
    <n v="1"/>
  </r>
  <r>
    <s v="PIRATERIA TERRESTRE"/>
    <x v="10"/>
    <x v="49"/>
    <s v="73001000"/>
    <x v="0"/>
    <d v="2018-02-28T00:00:00"/>
    <n v="28"/>
    <n v="2"/>
    <s v="FEBRERO"/>
    <x v="0"/>
    <s v="MASCULINO"/>
    <s v="ADULTOS"/>
    <n v="1"/>
  </r>
  <r>
    <s v="PIRATERIA TERRESTRE"/>
    <x v="5"/>
    <x v="29"/>
    <s v="25430000"/>
    <x v="0"/>
    <d v="2018-03-04T00:00:00"/>
    <n v="4"/>
    <n v="3"/>
    <s v="MARZO"/>
    <x v="0"/>
    <s v="N/D"/>
    <s v="N/D"/>
    <n v="1"/>
  </r>
  <r>
    <s v="PIRATERIA TERRESTRE"/>
    <x v="13"/>
    <x v="50"/>
    <s v="68190000"/>
    <x v="0"/>
    <d v="2018-03-04T00:00:00"/>
    <n v="4"/>
    <n v="3"/>
    <s v="MARZO"/>
    <x v="0"/>
    <s v="N/D"/>
    <s v="N/D"/>
    <n v="1"/>
  </r>
  <r>
    <s v="PIRATERIA TERRESTRE"/>
    <x v="11"/>
    <x v="20"/>
    <s v="81736000"/>
    <x v="0"/>
    <d v="2018-03-05T00:00:00"/>
    <n v="5"/>
    <n v="3"/>
    <s v="MARZO"/>
    <x v="0"/>
    <s v="N/D"/>
    <s v="N/D"/>
    <n v="1"/>
  </r>
  <r>
    <s v="PIRATERIA TERRESTRE"/>
    <x v="5"/>
    <x v="6"/>
    <s v="11001000"/>
    <x v="0"/>
    <d v="2018-03-06T00:00:00"/>
    <n v="6"/>
    <n v="3"/>
    <s v="MARZO"/>
    <x v="0"/>
    <s v="N/D"/>
    <s v="N/D"/>
    <n v="1"/>
  </r>
  <r>
    <s v="PIRATERIA TERRESTRE"/>
    <x v="5"/>
    <x v="51"/>
    <s v="25290000"/>
    <x v="0"/>
    <d v="2018-03-06T00:00:00"/>
    <n v="6"/>
    <n v="3"/>
    <s v="MARZO"/>
    <x v="0"/>
    <s v="MASCULINO"/>
    <s v="ADULTOS"/>
    <n v="1"/>
  </r>
  <r>
    <s v="PIRATERIA TERRESTRE"/>
    <x v="0"/>
    <x v="45"/>
    <s v="08001000"/>
    <x v="0"/>
    <d v="2018-03-07T00:00:00"/>
    <n v="7"/>
    <n v="3"/>
    <s v="MARZO"/>
    <x v="0"/>
    <s v="N/D"/>
    <s v="N/D"/>
    <n v="1"/>
  </r>
  <r>
    <s v="PIRATERIA TERRESTRE"/>
    <x v="17"/>
    <x v="52"/>
    <s v="15572000"/>
    <x v="0"/>
    <d v="2018-03-09T00:00:00"/>
    <n v="9"/>
    <n v="3"/>
    <s v="MARZO"/>
    <x v="0"/>
    <s v="MASCULINO"/>
    <s v="ADULTOS"/>
    <n v="1"/>
  </r>
  <r>
    <s v="PIRATERIA TERRESTRE"/>
    <x v="5"/>
    <x v="6"/>
    <s v="11001000"/>
    <x v="0"/>
    <d v="2018-03-09T00:00:00"/>
    <n v="9"/>
    <n v="3"/>
    <s v="MARZO"/>
    <x v="0"/>
    <s v="N/D"/>
    <s v="N/D"/>
    <n v="1"/>
  </r>
  <r>
    <s v="PIRATERIA TERRESTRE"/>
    <x v="5"/>
    <x v="29"/>
    <s v="25430000"/>
    <x v="0"/>
    <d v="2018-03-10T00:00:00"/>
    <n v="10"/>
    <n v="3"/>
    <s v="MARZO"/>
    <x v="0"/>
    <s v="MASCULINO"/>
    <s v="ADULTOS"/>
    <n v="1"/>
  </r>
  <r>
    <s v="PIRATERIA TERRESTRE"/>
    <x v="5"/>
    <x v="6"/>
    <s v="11001000"/>
    <x v="0"/>
    <d v="2018-03-14T00:00:00"/>
    <n v="14"/>
    <n v="3"/>
    <s v="MARZO"/>
    <x v="0"/>
    <s v="N/D"/>
    <s v="N/D"/>
    <n v="1"/>
  </r>
  <r>
    <s v="PIRATERIA TERRESTRE"/>
    <x v="11"/>
    <x v="46"/>
    <s v="81300000"/>
    <x v="0"/>
    <d v="2018-03-15T00:00:00"/>
    <n v="15"/>
    <n v="3"/>
    <s v="MARZO"/>
    <x v="0"/>
    <s v="MASCULINO"/>
    <s v="ADULTOS"/>
    <n v="1"/>
  </r>
  <r>
    <s v="PIRATERIA TERRESTRE"/>
    <x v="9"/>
    <x v="11"/>
    <s v="54003000"/>
    <x v="0"/>
    <d v="2018-03-15T00:00:00"/>
    <n v="15"/>
    <n v="3"/>
    <s v="MARZO"/>
    <x v="0"/>
    <s v="N/D"/>
    <s v="N/D"/>
    <n v="1"/>
  </r>
  <r>
    <s v="PIRATERIA TERRESTRE"/>
    <x v="1"/>
    <x v="35"/>
    <s v="63401000"/>
    <x v="0"/>
    <d v="2018-03-15T00:00:00"/>
    <n v="15"/>
    <n v="3"/>
    <s v="MARZO"/>
    <x v="0"/>
    <s v="MASCULINO"/>
    <s v="ADULTOS"/>
    <n v="1"/>
  </r>
  <r>
    <s v="PIRATERIA TERRESTRE"/>
    <x v="12"/>
    <x v="53"/>
    <s v="19450000"/>
    <x v="0"/>
    <d v="2018-03-16T00:00:00"/>
    <n v="16"/>
    <n v="3"/>
    <s v="MARZO"/>
    <x v="0"/>
    <s v="N/D"/>
    <s v="N/D"/>
    <n v="1"/>
  </r>
  <r>
    <s v="PIRATERIA TERRESTRE"/>
    <x v="10"/>
    <x v="54"/>
    <s v="73319000"/>
    <x v="0"/>
    <d v="2018-03-16T00:00:00"/>
    <n v="16"/>
    <n v="3"/>
    <s v="MARZO"/>
    <x v="0"/>
    <s v="MASCULINO"/>
    <s v="ADULTOS"/>
    <n v="1"/>
  </r>
  <r>
    <s v="PIRATERIA TERRESTRE"/>
    <x v="7"/>
    <x v="55"/>
    <s v="76497000"/>
    <x v="0"/>
    <d v="2018-03-20T00:00:00"/>
    <n v="20"/>
    <n v="3"/>
    <s v="MARZO"/>
    <x v="0"/>
    <s v="N/D"/>
    <s v="N/D"/>
    <n v="1"/>
  </r>
  <r>
    <s v="PIRATERIA TERRESTRE"/>
    <x v="0"/>
    <x v="45"/>
    <s v="08001000"/>
    <x v="0"/>
    <d v="2018-03-21T00:00:00"/>
    <n v="21"/>
    <n v="3"/>
    <s v="MARZO"/>
    <x v="0"/>
    <s v="N/D"/>
    <s v="N/D"/>
    <n v="1"/>
  </r>
  <r>
    <s v="PIRATERIA TERRESTRE"/>
    <x v="5"/>
    <x v="56"/>
    <s v="25099000"/>
    <x v="0"/>
    <d v="2018-03-21T00:00:00"/>
    <n v="21"/>
    <n v="3"/>
    <s v="MARZO"/>
    <x v="0"/>
    <s v="N/D"/>
    <s v="N/D"/>
    <n v="1"/>
  </r>
  <r>
    <s v="PIRATERIA TERRESTRE"/>
    <x v="7"/>
    <x v="57"/>
    <s v="76306000"/>
    <x v="0"/>
    <d v="2018-03-22T00:00:00"/>
    <n v="22"/>
    <n v="3"/>
    <s v="MARZO"/>
    <x v="0"/>
    <s v="N/D"/>
    <s v="N/D"/>
    <n v="1"/>
  </r>
  <r>
    <s v="PIRATERIA TERRESTRE"/>
    <x v="16"/>
    <x v="58"/>
    <s v="44035000"/>
    <x v="0"/>
    <d v="2018-03-23T00:00:00"/>
    <n v="23"/>
    <n v="3"/>
    <s v="MARZO"/>
    <x v="0"/>
    <s v="N/D"/>
    <s v="N/D"/>
    <n v="1"/>
  </r>
  <r>
    <s v="PIRATERIA TERRESTRE"/>
    <x v="5"/>
    <x v="15"/>
    <s v="25473000"/>
    <x v="0"/>
    <d v="2018-03-24T00:00:00"/>
    <n v="24"/>
    <n v="3"/>
    <s v="MARZO"/>
    <x v="0"/>
    <s v="MASCULINO"/>
    <s v="ADULTOS"/>
    <n v="1"/>
  </r>
  <r>
    <s v="PIRATERIA TERRESTRE"/>
    <x v="0"/>
    <x v="45"/>
    <s v="08001000"/>
    <x v="0"/>
    <d v="2018-03-26T00:00:00"/>
    <n v="26"/>
    <n v="3"/>
    <s v="MARZO"/>
    <x v="0"/>
    <s v="N/D"/>
    <s v="N/D"/>
    <n v="1"/>
  </r>
  <r>
    <s v="PIRATERIA TERRESTRE"/>
    <x v="12"/>
    <x v="40"/>
    <s v="19130000"/>
    <x v="0"/>
    <d v="2018-03-26T00:00:00"/>
    <n v="26"/>
    <n v="3"/>
    <s v="MARZO"/>
    <x v="0"/>
    <s v="MASCULINO"/>
    <s v="ADULTOS"/>
    <n v="1"/>
  </r>
  <r>
    <s v="PIRATERIA TERRESTRE"/>
    <x v="5"/>
    <x v="6"/>
    <s v="11001000"/>
    <x v="0"/>
    <d v="2018-03-26T00:00:00"/>
    <n v="26"/>
    <n v="3"/>
    <s v="MARZO"/>
    <x v="0"/>
    <s v="N/D"/>
    <s v="N/D"/>
    <n v="1"/>
  </r>
  <r>
    <s v="PIRATERIA TERRESTRE"/>
    <x v="9"/>
    <x v="59"/>
    <s v="54800000"/>
    <x v="0"/>
    <d v="2018-03-26T00:00:00"/>
    <n v="26"/>
    <n v="3"/>
    <s v="MARZO"/>
    <x v="0"/>
    <s v="N/D"/>
    <s v="N/D"/>
    <n v="1"/>
  </r>
  <r>
    <s v="PIRATERIA TERRESTRE"/>
    <x v="5"/>
    <x v="6"/>
    <s v="11001000"/>
    <x v="0"/>
    <d v="2018-04-01T00:00:00"/>
    <n v="1"/>
    <n v="4"/>
    <s v="ABRIL"/>
    <x v="0"/>
    <s v="N/D"/>
    <s v="N/D"/>
    <n v="1"/>
  </r>
  <r>
    <s v="PIRATERIA TERRESTRE"/>
    <x v="4"/>
    <x v="60"/>
    <s v="05129000"/>
    <x v="0"/>
    <d v="2018-04-02T00:00:00"/>
    <n v="2"/>
    <n v="4"/>
    <s v="ABRIL"/>
    <x v="0"/>
    <s v="N/D"/>
    <s v="N/D"/>
    <n v="1"/>
  </r>
  <r>
    <s v="PIRATERIA TERRESTRE"/>
    <x v="5"/>
    <x v="6"/>
    <s v="11001000"/>
    <x v="0"/>
    <d v="2018-04-04T00:00:00"/>
    <n v="4"/>
    <n v="4"/>
    <s v="ABRIL"/>
    <x v="0"/>
    <s v="N/D"/>
    <s v="N/D"/>
    <n v="1"/>
  </r>
  <r>
    <s v="PIRATERIA TERRESTRE"/>
    <x v="7"/>
    <x v="55"/>
    <s v="76497000"/>
    <x v="0"/>
    <d v="2018-04-04T00:00:00"/>
    <n v="4"/>
    <n v="4"/>
    <s v="ABRIL"/>
    <x v="0"/>
    <s v="N/D"/>
    <s v="N/D"/>
    <n v="1"/>
  </r>
  <r>
    <s v="PIRATERIA TERRESTRE"/>
    <x v="10"/>
    <x v="61"/>
    <s v="73200000"/>
    <x v="0"/>
    <d v="2018-04-05T00:00:00"/>
    <n v="5"/>
    <n v="4"/>
    <s v="ABRIL"/>
    <x v="0"/>
    <s v="MASCULINO"/>
    <s v="ADULTOS"/>
    <n v="1"/>
  </r>
  <r>
    <s v="PIRATERIA TERRESTRE"/>
    <x v="2"/>
    <x v="2"/>
    <s v="20238000"/>
    <x v="0"/>
    <d v="2018-04-06T00:00:00"/>
    <n v="6"/>
    <n v="4"/>
    <s v="ABRIL"/>
    <x v="0"/>
    <s v="MASCULINO"/>
    <s v="ADULTOS"/>
    <n v="1"/>
  </r>
  <r>
    <s v="PIRATERIA TERRESTRE"/>
    <x v="2"/>
    <x v="3"/>
    <s v="20614000"/>
    <x v="0"/>
    <d v="2018-04-06T00:00:00"/>
    <n v="6"/>
    <n v="4"/>
    <s v="ABRIL"/>
    <x v="0"/>
    <s v="MASCULINO"/>
    <s v="ADULTOS"/>
    <n v="1"/>
  </r>
  <r>
    <s v="PIRATERIA TERRESTRE"/>
    <x v="11"/>
    <x v="24"/>
    <s v="81794000"/>
    <x v="0"/>
    <d v="2018-04-07T00:00:00"/>
    <n v="7"/>
    <n v="4"/>
    <s v="ABRIL"/>
    <x v="0"/>
    <s v="MASCULINO"/>
    <s v="ADULTOS"/>
    <n v="1"/>
  </r>
  <r>
    <s v="PIRATERIA TERRESTRE"/>
    <x v="12"/>
    <x v="53"/>
    <s v="19450000"/>
    <x v="0"/>
    <d v="2018-04-07T00:00:00"/>
    <n v="7"/>
    <n v="4"/>
    <s v="ABRIL"/>
    <x v="0"/>
    <s v="N/D"/>
    <s v="N/D"/>
    <n v="1"/>
  </r>
  <r>
    <s v="PIRATERIA TERRESTRE"/>
    <x v="5"/>
    <x v="23"/>
    <s v="25754000"/>
    <x v="0"/>
    <d v="2018-04-07T00:00:00"/>
    <n v="7"/>
    <n v="4"/>
    <s v="ABRIL"/>
    <x v="0"/>
    <s v="N/D"/>
    <s v="N/D"/>
    <n v="1"/>
  </r>
  <r>
    <s v="PIRATERIA TERRESTRE"/>
    <x v="10"/>
    <x v="54"/>
    <s v="73319000"/>
    <x v="0"/>
    <d v="2018-04-07T00:00:00"/>
    <n v="7"/>
    <n v="4"/>
    <s v="ABRIL"/>
    <x v="0"/>
    <s v="MASCULINO"/>
    <s v="ADULTOS"/>
    <n v="1"/>
  </r>
  <r>
    <s v="PIRATERIA TERRESTRE"/>
    <x v="7"/>
    <x v="62"/>
    <s v="76403000"/>
    <x v="0"/>
    <d v="2018-04-07T00:00:00"/>
    <n v="7"/>
    <n v="4"/>
    <s v="ABRIL"/>
    <x v="0"/>
    <s v="N/D"/>
    <s v="N/D"/>
    <n v="1"/>
  </r>
  <r>
    <s v="PIRATERIA TERRESTRE"/>
    <x v="15"/>
    <x v="63"/>
    <s v="13657000"/>
    <x v="0"/>
    <d v="2018-04-08T00:00:00"/>
    <n v="8"/>
    <n v="4"/>
    <s v="ABRIL"/>
    <x v="0"/>
    <s v="N/D"/>
    <s v="N/D"/>
    <n v="1"/>
  </r>
  <r>
    <s v="PIRATERIA TERRESTRE"/>
    <x v="12"/>
    <x v="53"/>
    <s v="19450000"/>
    <x v="0"/>
    <d v="2018-04-09T00:00:00"/>
    <n v="9"/>
    <n v="4"/>
    <s v="ABRIL"/>
    <x v="0"/>
    <s v="N/D"/>
    <s v="N/D"/>
    <n v="1"/>
  </r>
  <r>
    <s v="PIRATERIA TERRESTRE"/>
    <x v="4"/>
    <x v="64"/>
    <s v="05411000"/>
    <x v="0"/>
    <d v="2018-04-11T00:00:00"/>
    <n v="11"/>
    <n v="4"/>
    <s v="ABRIL"/>
    <x v="0"/>
    <s v="N/D"/>
    <s v="N/D"/>
    <n v="1"/>
  </r>
  <r>
    <s v="PIRATERIA TERRESTRE"/>
    <x v="12"/>
    <x v="65"/>
    <s v="19300000"/>
    <x v="0"/>
    <d v="2018-04-11T00:00:00"/>
    <n v="11"/>
    <n v="4"/>
    <s v="ABRIL"/>
    <x v="0"/>
    <s v="N/D"/>
    <s v="N/D"/>
    <n v="1"/>
  </r>
  <r>
    <s v="PIRATERIA TERRESTRE"/>
    <x v="5"/>
    <x v="66"/>
    <s v="25312000"/>
    <x v="0"/>
    <d v="2018-04-11T00:00:00"/>
    <n v="11"/>
    <n v="4"/>
    <s v="ABRIL"/>
    <x v="0"/>
    <s v="N/D"/>
    <s v="N/D"/>
    <n v="1"/>
  </r>
  <r>
    <s v="PIRATERIA TERRESTRE"/>
    <x v="7"/>
    <x v="14"/>
    <s v="76895000"/>
    <x v="0"/>
    <d v="2018-04-11T00:00:00"/>
    <n v="11"/>
    <n v="4"/>
    <s v="ABRIL"/>
    <x v="0"/>
    <s v="N/D"/>
    <s v="N/D"/>
    <n v="1"/>
  </r>
  <r>
    <s v="PIRATERIA TERRESTRE"/>
    <x v="4"/>
    <x v="67"/>
    <s v="05887000"/>
    <x v="0"/>
    <d v="2018-04-15T00:00:00"/>
    <n v="15"/>
    <n v="4"/>
    <s v="ABRIL"/>
    <x v="0"/>
    <s v="N/D"/>
    <s v="N/D"/>
    <n v="1"/>
  </r>
  <r>
    <s v="PIRATERIA TERRESTRE"/>
    <x v="5"/>
    <x v="6"/>
    <s v="11001000"/>
    <x v="0"/>
    <d v="2018-04-16T00:00:00"/>
    <n v="16"/>
    <n v="4"/>
    <s v="ABRIL"/>
    <x v="0"/>
    <s v="MASCULINO"/>
    <s v="ADULTOS"/>
    <n v="1"/>
  </r>
  <r>
    <s v="PIRATERIA TERRESTRE"/>
    <x v="5"/>
    <x v="6"/>
    <s v="11001000"/>
    <x v="0"/>
    <d v="2018-04-16T00:00:00"/>
    <n v="16"/>
    <n v="4"/>
    <s v="ABRIL"/>
    <x v="0"/>
    <s v="N/D"/>
    <s v="N/D"/>
    <n v="1"/>
  </r>
  <r>
    <s v="PIRATERIA TERRESTRE"/>
    <x v="5"/>
    <x v="6"/>
    <s v="11001000"/>
    <x v="3"/>
    <d v="2018-04-18T00:00:00"/>
    <n v="18"/>
    <n v="4"/>
    <s v="ABRIL"/>
    <x v="0"/>
    <s v="MASCULINO"/>
    <s v="ADULTOS"/>
    <n v="1"/>
  </r>
  <r>
    <s v="PIRATERIA TERRESTRE"/>
    <x v="0"/>
    <x v="45"/>
    <s v="08001000"/>
    <x v="0"/>
    <d v="2018-04-19T00:00:00"/>
    <n v="19"/>
    <n v="4"/>
    <s v="ABRIL"/>
    <x v="0"/>
    <s v="N/D"/>
    <s v="N/D"/>
    <n v="1"/>
  </r>
  <r>
    <s v="PIRATERIA TERRESTRE"/>
    <x v="5"/>
    <x v="29"/>
    <s v="25430000"/>
    <x v="0"/>
    <d v="2018-04-19T00:00:00"/>
    <n v="19"/>
    <n v="4"/>
    <s v="ABRIL"/>
    <x v="0"/>
    <s v="N/D"/>
    <s v="N/D"/>
    <n v="1"/>
  </r>
  <r>
    <s v="PIRATERIA TERRESTRE"/>
    <x v="1"/>
    <x v="1"/>
    <s v="63130000"/>
    <x v="0"/>
    <d v="2018-04-19T00:00:00"/>
    <n v="19"/>
    <n v="4"/>
    <s v="ABRIL"/>
    <x v="0"/>
    <s v="MASCULINO"/>
    <s v="ADULTOS"/>
    <n v="1"/>
  </r>
  <r>
    <s v="PIRATERIA TERRESTRE"/>
    <x v="7"/>
    <x v="68"/>
    <s v="76001000"/>
    <x v="1"/>
    <d v="2018-04-20T00:00:00"/>
    <n v="20"/>
    <n v="4"/>
    <s v="ABRIL"/>
    <x v="0"/>
    <s v="N/D"/>
    <s v="N/D"/>
    <n v="1"/>
  </r>
  <r>
    <s v="PIRATERIA TERRESTRE"/>
    <x v="11"/>
    <x v="46"/>
    <s v="81300000"/>
    <x v="0"/>
    <d v="2018-04-20T00:00:00"/>
    <n v="20"/>
    <n v="4"/>
    <s v="ABRIL"/>
    <x v="0"/>
    <s v="MASCULINO"/>
    <s v="ADULTOS"/>
    <n v="1"/>
  </r>
  <r>
    <s v="PIRATERIA TERRESTRE"/>
    <x v="8"/>
    <x v="21"/>
    <s v="23660000"/>
    <x v="0"/>
    <d v="2018-04-21T00:00:00"/>
    <n v="21"/>
    <n v="4"/>
    <s v="ABRIL"/>
    <x v="0"/>
    <s v="MASCULINO"/>
    <s v="ADULTOS"/>
    <n v="1"/>
  </r>
  <r>
    <s v="PIRATERIA TERRESTRE"/>
    <x v="7"/>
    <x v="69"/>
    <s v="76233000"/>
    <x v="0"/>
    <d v="2018-04-21T00:00:00"/>
    <n v="21"/>
    <n v="4"/>
    <s v="ABRIL"/>
    <x v="0"/>
    <s v="N/D"/>
    <s v="N/D"/>
    <n v="1"/>
  </r>
  <r>
    <s v="PIRATERIA TERRESTRE"/>
    <x v="5"/>
    <x v="18"/>
    <s v="25269000"/>
    <x v="0"/>
    <d v="2018-04-24T00:00:00"/>
    <n v="24"/>
    <n v="4"/>
    <s v="ABRIL"/>
    <x v="0"/>
    <s v="MASCULINO"/>
    <s v="ADULTOS"/>
    <n v="1"/>
  </r>
  <r>
    <s v="PIRATERIA TERRESTRE"/>
    <x v="5"/>
    <x v="6"/>
    <s v="11001000"/>
    <x v="4"/>
    <d v="2018-04-24T00:00:00"/>
    <n v="24"/>
    <n v="4"/>
    <s v="ABRIL"/>
    <x v="0"/>
    <s v="N/D"/>
    <s v="N/D"/>
    <n v="1"/>
  </r>
  <r>
    <s v="PIRATERIA TERRESTRE"/>
    <x v="18"/>
    <x v="70"/>
    <s v="47570000"/>
    <x v="0"/>
    <d v="2018-04-26T00:00:00"/>
    <n v="26"/>
    <n v="4"/>
    <s v="ABRIL"/>
    <x v="0"/>
    <s v="N/D"/>
    <s v="N/D"/>
    <n v="1"/>
  </r>
  <r>
    <s v="PIRATERIA TERRESTRE"/>
    <x v="5"/>
    <x v="66"/>
    <s v="25312000"/>
    <x v="0"/>
    <d v="2018-04-27T00:00:00"/>
    <n v="27"/>
    <n v="4"/>
    <s v="ABRIL"/>
    <x v="0"/>
    <s v="N/D"/>
    <s v="N/D"/>
    <n v="1"/>
  </r>
  <r>
    <s v="PIRATERIA TERRESTRE"/>
    <x v="13"/>
    <x v="50"/>
    <s v="68190000"/>
    <x v="0"/>
    <d v="2018-04-27T00:00:00"/>
    <n v="27"/>
    <n v="4"/>
    <s v="ABRIL"/>
    <x v="0"/>
    <s v="MASCULINO"/>
    <s v="ADULTOS"/>
    <n v="1"/>
  </r>
  <r>
    <s v="PIRATERIA TERRESTRE"/>
    <x v="7"/>
    <x v="8"/>
    <s v="76109000"/>
    <x v="0"/>
    <d v="2018-04-27T00:00:00"/>
    <n v="27"/>
    <n v="4"/>
    <s v="ABRIL"/>
    <x v="0"/>
    <s v="N/D"/>
    <s v="N/D"/>
    <n v="1"/>
  </r>
  <r>
    <s v="PIRATERIA TERRESTRE"/>
    <x v="12"/>
    <x v="71"/>
    <s v="19807000"/>
    <x v="0"/>
    <d v="2018-05-01T00:00:00"/>
    <n v="1"/>
    <n v="5"/>
    <s v="MAYO"/>
    <x v="0"/>
    <s v="MASCULINO"/>
    <s v="ADULTOS"/>
    <n v="1"/>
  </r>
  <r>
    <s v="PIRATERIA TERRESTRE"/>
    <x v="10"/>
    <x v="54"/>
    <s v="73319000"/>
    <x v="1"/>
    <d v="2018-05-02T00:00:00"/>
    <n v="2"/>
    <n v="5"/>
    <s v="MAYO"/>
    <x v="0"/>
    <s v="N/D"/>
    <s v="N/D"/>
    <n v="1"/>
  </r>
  <r>
    <s v="PIRATERIA TERRESTRE"/>
    <x v="0"/>
    <x v="72"/>
    <s v="08560000"/>
    <x v="0"/>
    <d v="2018-05-03T00:00:00"/>
    <n v="3"/>
    <n v="5"/>
    <s v="MAYO"/>
    <x v="0"/>
    <s v="N/D"/>
    <s v="N/D"/>
    <n v="1"/>
  </r>
  <r>
    <s v="PIRATERIA TERRESTRE"/>
    <x v="5"/>
    <x v="6"/>
    <s v="11001000"/>
    <x v="0"/>
    <d v="2018-05-03T00:00:00"/>
    <n v="3"/>
    <n v="5"/>
    <s v="MAYO"/>
    <x v="0"/>
    <s v="MASCULINO"/>
    <s v="ADULTOS"/>
    <n v="1"/>
  </r>
  <r>
    <s v="PIRATERIA TERRESTRE"/>
    <x v="14"/>
    <x v="73"/>
    <s v="52786000"/>
    <x v="0"/>
    <d v="2018-05-03T00:00:00"/>
    <n v="3"/>
    <n v="5"/>
    <s v="MAYO"/>
    <x v="0"/>
    <s v="N/D"/>
    <s v="N/D"/>
    <n v="1"/>
  </r>
  <r>
    <s v="PIRATERIA TERRESTRE"/>
    <x v="4"/>
    <x v="74"/>
    <s v="05154000"/>
    <x v="0"/>
    <d v="2018-05-04T00:00:00"/>
    <n v="4"/>
    <n v="5"/>
    <s v="MAYO"/>
    <x v="0"/>
    <s v="N/D"/>
    <s v="N/D"/>
    <n v="1"/>
  </r>
  <r>
    <s v="PIRATERIA TERRESTRE"/>
    <x v="15"/>
    <x v="75"/>
    <s v="13654000"/>
    <x v="0"/>
    <d v="2018-05-04T00:00:00"/>
    <n v="4"/>
    <n v="5"/>
    <s v="MAYO"/>
    <x v="0"/>
    <s v="MASCULINO"/>
    <s v="ADULTOS"/>
    <n v="1"/>
  </r>
  <r>
    <s v="PIRATERIA TERRESTRE"/>
    <x v="5"/>
    <x v="6"/>
    <s v="11001000"/>
    <x v="0"/>
    <d v="2018-05-04T00:00:00"/>
    <n v="4"/>
    <n v="5"/>
    <s v="MAYO"/>
    <x v="0"/>
    <s v="MASCULINO"/>
    <s v="ADULTOS"/>
    <n v="1"/>
  </r>
  <r>
    <s v="PIRATERIA TERRESTRE"/>
    <x v="5"/>
    <x v="23"/>
    <s v="25754000"/>
    <x v="0"/>
    <d v="2018-05-04T00:00:00"/>
    <n v="4"/>
    <n v="5"/>
    <s v="MAYO"/>
    <x v="0"/>
    <s v="N/D"/>
    <s v="N/D"/>
    <n v="1"/>
  </r>
  <r>
    <s v="PIRATERIA TERRESTRE"/>
    <x v="10"/>
    <x v="61"/>
    <s v="73200000"/>
    <x v="1"/>
    <d v="2018-05-05T00:00:00"/>
    <n v="5"/>
    <n v="5"/>
    <s v="MAYO"/>
    <x v="0"/>
    <s v="MASCULINO"/>
    <s v="ADULTOS"/>
    <n v="1"/>
  </r>
  <r>
    <s v="PIRATERIA TERRESTRE"/>
    <x v="0"/>
    <x v="45"/>
    <s v="08001000"/>
    <x v="0"/>
    <d v="2018-05-05T00:00:00"/>
    <n v="5"/>
    <n v="5"/>
    <s v="MAYO"/>
    <x v="0"/>
    <s v="MASCULINO"/>
    <s v="ADULTOS"/>
    <n v="1"/>
  </r>
  <r>
    <s v="PIRATERIA TERRESTRE"/>
    <x v="9"/>
    <x v="76"/>
    <s v="54810000"/>
    <x v="0"/>
    <d v="2018-05-07T00:00:00"/>
    <n v="7"/>
    <n v="5"/>
    <s v="MAYO"/>
    <x v="0"/>
    <s v="MASCULINO"/>
    <s v="ADULTOS"/>
    <n v="1"/>
  </r>
  <r>
    <s v="PIRATERIA TERRESTRE"/>
    <x v="7"/>
    <x v="8"/>
    <s v="76109000"/>
    <x v="0"/>
    <d v="2018-05-08T00:00:00"/>
    <n v="8"/>
    <n v="5"/>
    <s v="MAYO"/>
    <x v="0"/>
    <s v="N/D"/>
    <s v="N/D"/>
    <n v="1"/>
  </r>
  <r>
    <s v="PIRATERIA TERRESTRE"/>
    <x v="14"/>
    <x v="77"/>
    <s v="52079000"/>
    <x v="0"/>
    <d v="2018-05-09T00:00:00"/>
    <n v="9"/>
    <n v="5"/>
    <s v="MAYO"/>
    <x v="0"/>
    <s v="MASCULINO"/>
    <s v="ADULTOS"/>
    <n v="1"/>
  </r>
  <r>
    <s v="PIRATERIA TERRESTRE"/>
    <x v="10"/>
    <x v="61"/>
    <s v="73200000"/>
    <x v="0"/>
    <d v="2018-05-09T00:00:00"/>
    <n v="9"/>
    <n v="5"/>
    <s v="MAYO"/>
    <x v="0"/>
    <s v="MASCULINO"/>
    <s v="ADULTOS"/>
    <n v="1"/>
  </r>
  <r>
    <s v="PIRATERIA TERRESTRE"/>
    <x v="12"/>
    <x v="78"/>
    <s v="19622000"/>
    <x v="0"/>
    <d v="2018-05-10T00:00:00"/>
    <n v="10"/>
    <n v="5"/>
    <s v="MAYO"/>
    <x v="0"/>
    <s v="MASCULINO"/>
    <s v="ADULTOS"/>
    <n v="1"/>
  </r>
  <r>
    <s v="PIRATERIA TERRESTRE"/>
    <x v="9"/>
    <x v="79"/>
    <s v="54128000"/>
    <x v="0"/>
    <d v="2018-05-10T00:00:00"/>
    <n v="10"/>
    <n v="5"/>
    <s v="MAYO"/>
    <x v="0"/>
    <s v="MASCULINO"/>
    <s v="ADULTOS"/>
    <n v="1"/>
  </r>
  <r>
    <s v="PIRATERIA TERRESTRE"/>
    <x v="18"/>
    <x v="80"/>
    <s v="47001000"/>
    <x v="0"/>
    <d v="2018-05-11T00:00:00"/>
    <n v="11"/>
    <n v="5"/>
    <s v="MAYO"/>
    <x v="0"/>
    <s v="MASCULINO"/>
    <s v="ADULTOS"/>
    <n v="1"/>
  </r>
  <r>
    <s v="PIRATERIA TERRESTRE"/>
    <x v="5"/>
    <x v="6"/>
    <s v="11001000"/>
    <x v="4"/>
    <d v="2018-05-14T00:00:00"/>
    <n v="14"/>
    <n v="5"/>
    <s v="MAYO"/>
    <x v="0"/>
    <s v="N/D"/>
    <s v="N/D"/>
    <n v="1"/>
  </r>
  <r>
    <s v="PIRATERIA TERRESTRE"/>
    <x v="11"/>
    <x v="81"/>
    <s v="81065000"/>
    <x v="0"/>
    <d v="2018-05-17T00:00:00"/>
    <n v="17"/>
    <n v="5"/>
    <s v="MAYO"/>
    <x v="0"/>
    <s v="MASCULINO"/>
    <s v="ADULTOS"/>
    <n v="1"/>
  </r>
  <r>
    <s v="PIRATERIA TERRESTRE"/>
    <x v="5"/>
    <x v="82"/>
    <s v="25019000"/>
    <x v="0"/>
    <d v="2018-05-18T00:00:00"/>
    <n v="18"/>
    <n v="5"/>
    <s v="MAYO"/>
    <x v="0"/>
    <s v="N/D"/>
    <s v="N/D"/>
    <n v="1"/>
  </r>
  <r>
    <s v="PIRATERIA TERRESTRE"/>
    <x v="5"/>
    <x v="18"/>
    <s v="25269000"/>
    <x v="3"/>
    <d v="2018-05-18T00:00:00"/>
    <n v="18"/>
    <n v="5"/>
    <s v="MAYO"/>
    <x v="0"/>
    <s v="N/D"/>
    <s v="N/D"/>
    <n v="1"/>
  </r>
  <r>
    <s v="PIRATERIA TERRESTRE"/>
    <x v="10"/>
    <x v="61"/>
    <s v="73200000"/>
    <x v="4"/>
    <d v="2018-05-19T00:00:00"/>
    <n v="19"/>
    <n v="5"/>
    <s v="MAYO"/>
    <x v="0"/>
    <s v="MASCULINO"/>
    <s v="ADULTOS"/>
    <n v="1"/>
  </r>
  <r>
    <s v="PIRATERIA TERRESTRE"/>
    <x v="12"/>
    <x v="40"/>
    <s v="19130000"/>
    <x v="0"/>
    <d v="2018-05-20T00:00:00"/>
    <n v="20"/>
    <n v="5"/>
    <s v="MAYO"/>
    <x v="0"/>
    <s v="N/D"/>
    <s v="N/D"/>
    <n v="1"/>
  </r>
  <r>
    <s v="PIRATERIA TERRESTRE"/>
    <x v="5"/>
    <x v="83"/>
    <s v="25307000"/>
    <x v="0"/>
    <d v="2018-05-20T00:00:00"/>
    <n v="20"/>
    <n v="5"/>
    <s v="MAYO"/>
    <x v="0"/>
    <s v="N/D"/>
    <s v="N/D"/>
    <n v="1"/>
  </r>
  <r>
    <s v="PIRATERIA TERRESTRE"/>
    <x v="0"/>
    <x v="45"/>
    <s v="08001000"/>
    <x v="0"/>
    <d v="2018-05-21T00:00:00"/>
    <n v="21"/>
    <n v="5"/>
    <s v="MAYO"/>
    <x v="0"/>
    <s v="N/D"/>
    <s v="N/D"/>
    <n v="1"/>
  </r>
  <r>
    <s v="PIRATERIA TERRESTRE"/>
    <x v="5"/>
    <x v="6"/>
    <s v="11001000"/>
    <x v="0"/>
    <d v="2018-05-21T00:00:00"/>
    <n v="21"/>
    <n v="5"/>
    <s v="MAYO"/>
    <x v="0"/>
    <s v="MASCULINO"/>
    <s v="ADULTOS"/>
    <n v="1"/>
  </r>
  <r>
    <s v="PIRATERIA TERRESTRE"/>
    <x v="10"/>
    <x v="84"/>
    <s v="73449000"/>
    <x v="3"/>
    <d v="2018-05-24T00:00:00"/>
    <n v="24"/>
    <n v="5"/>
    <s v="MAYO"/>
    <x v="0"/>
    <s v="MASCULINO"/>
    <s v="ADULTOS"/>
    <n v="1"/>
  </r>
  <r>
    <s v="PIRATERIA TERRESTRE"/>
    <x v="10"/>
    <x v="49"/>
    <s v="73001000"/>
    <x v="3"/>
    <d v="2018-05-26T00:00:00"/>
    <n v="26"/>
    <n v="5"/>
    <s v="MAYO"/>
    <x v="0"/>
    <s v="MASCULINO"/>
    <s v="ADULTOS"/>
    <n v="1"/>
  </r>
  <r>
    <s v="PIRATERIA TERRESTRE"/>
    <x v="0"/>
    <x v="0"/>
    <s v="08758000"/>
    <x v="0"/>
    <d v="2018-05-27T00:00:00"/>
    <n v="27"/>
    <n v="5"/>
    <s v="MAYO"/>
    <x v="0"/>
    <s v="N/D"/>
    <s v="N/D"/>
    <n v="1"/>
  </r>
  <r>
    <s v="PIRATERIA TERRESTRE"/>
    <x v="11"/>
    <x v="24"/>
    <s v="81794000"/>
    <x v="4"/>
    <d v="2018-05-27T00:00:00"/>
    <n v="27"/>
    <n v="5"/>
    <s v="MAYO"/>
    <x v="0"/>
    <s v="MASCULINO"/>
    <s v="ADULTOS"/>
    <n v="1"/>
  </r>
  <r>
    <s v="PIRATERIA TERRESTRE"/>
    <x v="2"/>
    <x v="85"/>
    <s v="20011000"/>
    <x v="0"/>
    <d v="2018-05-28T00:00:00"/>
    <n v="28"/>
    <n v="5"/>
    <s v="MAYO"/>
    <x v="0"/>
    <s v="MASCULINO"/>
    <s v="ADULTOS"/>
    <n v="1"/>
  </r>
  <r>
    <s v="PIRATERIA TERRESTRE"/>
    <x v="15"/>
    <x v="86"/>
    <s v="13673000"/>
    <x v="4"/>
    <d v="2018-05-30T00:00:00"/>
    <n v="30"/>
    <n v="5"/>
    <s v="MAYO"/>
    <x v="0"/>
    <s v="MASCULINO"/>
    <s v="ADULTOS"/>
    <n v="1"/>
  </r>
  <r>
    <s v="PIRATERIA TERRESTRE"/>
    <x v="2"/>
    <x v="85"/>
    <s v="20011000"/>
    <x v="0"/>
    <d v="2018-05-31T00:00:00"/>
    <n v="31"/>
    <n v="5"/>
    <s v="MAYO"/>
    <x v="0"/>
    <s v="MASCULINO"/>
    <s v="ADULTOS"/>
    <n v="1"/>
  </r>
  <r>
    <s v="PIRATERIA TERRESTRE"/>
    <x v="12"/>
    <x v="31"/>
    <s v="19142000"/>
    <x v="0"/>
    <d v="2018-06-01T00:00:00"/>
    <n v="1"/>
    <n v="6"/>
    <s v="JUNIO"/>
    <x v="0"/>
    <s v="N/D"/>
    <s v="N/D"/>
    <n v="1"/>
  </r>
  <r>
    <s v="PIRATERIA TERRESTRE"/>
    <x v="2"/>
    <x v="87"/>
    <s v="20770000"/>
    <x v="0"/>
    <d v="2018-06-01T00:00:00"/>
    <n v="1"/>
    <n v="6"/>
    <s v="JUNIO"/>
    <x v="0"/>
    <s v="MASCULINO"/>
    <s v="ADULTOS"/>
    <n v="1"/>
  </r>
  <r>
    <s v="PIRATERIA TERRESTRE"/>
    <x v="5"/>
    <x v="6"/>
    <s v="11001000"/>
    <x v="0"/>
    <d v="2018-06-05T00:00:00"/>
    <n v="5"/>
    <n v="6"/>
    <s v="JUNIO"/>
    <x v="0"/>
    <s v="MASCULINO"/>
    <s v="ADULTOS"/>
    <n v="1"/>
  </r>
  <r>
    <s v="PIRATERIA TERRESTRE"/>
    <x v="2"/>
    <x v="85"/>
    <s v="20011000"/>
    <x v="0"/>
    <d v="2018-06-06T00:00:00"/>
    <n v="6"/>
    <n v="6"/>
    <s v="JUNIO"/>
    <x v="0"/>
    <s v="N/D"/>
    <s v="N/D"/>
    <n v="1"/>
  </r>
  <r>
    <s v="PIRATERIA TERRESTRE"/>
    <x v="9"/>
    <x v="88"/>
    <s v="54398000"/>
    <x v="0"/>
    <d v="2018-06-06T00:00:00"/>
    <n v="6"/>
    <n v="6"/>
    <s v="JUNIO"/>
    <x v="0"/>
    <s v="MASCULINO"/>
    <s v="ADULTOS"/>
    <n v="1"/>
  </r>
  <r>
    <s v="PIRATERIA TERRESTRE"/>
    <x v="19"/>
    <x v="89"/>
    <s v="41551000"/>
    <x v="0"/>
    <d v="2018-06-07T00:00:00"/>
    <n v="7"/>
    <n v="6"/>
    <s v="JUNIO"/>
    <x v="0"/>
    <s v="MASCULINO"/>
    <s v="ADULTOS"/>
    <n v="1"/>
  </r>
  <r>
    <s v="PIRATERIA TERRESTRE"/>
    <x v="13"/>
    <x v="90"/>
    <s v="68575000"/>
    <x v="0"/>
    <d v="2018-06-07T00:00:00"/>
    <n v="7"/>
    <n v="6"/>
    <s v="JUNIO"/>
    <x v="0"/>
    <s v="MASCULINO"/>
    <s v="ADULTOS"/>
    <n v="1"/>
  </r>
  <r>
    <s v="PIRATERIA TERRESTRE"/>
    <x v="7"/>
    <x v="69"/>
    <s v="76233000"/>
    <x v="0"/>
    <d v="2018-06-07T00:00:00"/>
    <n v="7"/>
    <n v="6"/>
    <s v="JUNIO"/>
    <x v="0"/>
    <s v="N/D"/>
    <s v="N/D"/>
    <n v="1"/>
  </r>
  <r>
    <s v="PIRATERIA TERRESTRE"/>
    <x v="4"/>
    <x v="91"/>
    <s v="05088000"/>
    <x v="4"/>
    <d v="2018-06-07T00:00:00"/>
    <n v="7"/>
    <n v="6"/>
    <s v="JUNIO"/>
    <x v="0"/>
    <s v="MASCULINO"/>
    <s v="ADULTOS"/>
    <n v="1"/>
  </r>
  <r>
    <s v="PIRATERIA TERRESTRE"/>
    <x v="12"/>
    <x v="40"/>
    <s v="19130000"/>
    <x v="0"/>
    <d v="2018-06-13T00:00:00"/>
    <n v="13"/>
    <n v="6"/>
    <s v="JUNIO"/>
    <x v="0"/>
    <s v="N/D"/>
    <s v="N/D"/>
    <n v="1"/>
  </r>
  <r>
    <s v="PIRATERIA TERRESTRE"/>
    <x v="7"/>
    <x v="14"/>
    <s v="76895000"/>
    <x v="0"/>
    <d v="2018-06-13T00:00:00"/>
    <n v="13"/>
    <n v="6"/>
    <s v="JUNIO"/>
    <x v="0"/>
    <s v="N/D"/>
    <s v="N/D"/>
    <n v="1"/>
  </r>
  <r>
    <s v="PIRATERIA TERRESTRE"/>
    <x v="5"/>
    <x v="6"/>
    <s v="11001000"/>
    <x v="4"/>
    <d v="2018-06-13T00:00:00"/>
    <n v="13"/>
    <n v="6"/>
    <s v="JUNIO"/>
    <x v="0"/>
    <s v="MASCULINO"/>
    <s v="ADULTOS"/>
    <n v="1"/>
  </r>
  <r>
    <s v="PIRATERIA TERRESTRE"/>
    <x v="5"/>
    <x v="92"/>
    <s v="25899000"/>
    <x v="0"/>
    <d v="2018-06-14T00:00:00"/>
    <n v="14"/>
    <n v="6"/>
    <s v="JUNIO"/>
    <x v="0"/>
    <s v="N/D"/>
    <s v="N/D"/>
    <n v="1"/>
  </r>
  <r>
    <s v="PIRATERIA TERRESTRE"/>
    <x v="4"/>
    <x v="5"/>
    <s v="05360000"/>
    <x v="0"/>
    <d v="2018-06-15T00:00:00"/>
    <n v="15"/>
    <n v="6"/>
    <s v="JUNIO"/>
    <x v="0"/>
    <s v="MASCULINO"/>
    <s v="ADULTOS"/>
    <n v="1"/>
  </r>
  <r>
    <s v="PIRATERIA TERRESTRE"/>
    <x v="19"/>
    <x v="93"/>
    <s v="41615000"/>
    <x v="0"/>
    <d v="2018-06-15T00:00:00"/>
    <n v="15"/>
    <n v="6"/>
    <s v="JUNIO"/>
    <x v="0"/>
    <s v="MASCULINO"/>
    <s v="ADULTOS"/>
    <n v="1"/>
  </r>
  <r>
    <s v="PIRATERIA TERRESTRE"/>
    <x v="5"/>
    <x v="15"/>
    <s v="25473000"/>
    <x v="0"/>
    <d v="2018-06-17T00:00:00"/>
    <n v="17"/>
    <n v="6"/>
    <s v="JUNIO"/>
    <x v="0"/>
    <s v="MASCULINO"/>
    <s v="ADULTOS"/>
    <n v="1"/>
  </r>
  <r>
    <s v="PIRATERIA TERRESTRE"/>
    <x v="4"/>
    <x v="94"/>
    <s v="05197000"/>
    <x v="0"/>
    <d v="2018-06-19T00:00:00"/>
    <n v="19"/>
    <n v="6"/>
    <s v="JUNIO"/>
    <x v="0"/>
    <s v="N/D"/>
    <s v="N/D"/>
    <n v="1"/>
  </r>
  <r>
    <s v="PIRATERIA TERRESTRE"/>
    <x v="0"/>
    <x v="45"/>
    <s v="08001000"/>
    <x v="0"/>
    <d v="2018-06-20T00:00:00"/>
    <n v="20"/>
    <n v="6"/>
    <s v="JUNIO"/>
    <x v="0"/>
    <s v="N/D"/>
    <s v="N/D"/>
    <n v="1"/>
  </r>
  <r>
    <s v="PIRATERIA TERRESTRE"/>
    <x v="5"/>
    <x v="6"/>
    <s v="11001000"/>
    <x v="0"/>
    <d v="2018-06-21T00:00:00"/>
    <n v="21"/>
    <n v="6"/>
    <s v="JUNIO"/>
    <x v="0"/>
    <s v="MASCULINO"/>
    <s v="ADULTOS"/>
    <n v="1"/>
  </r>
  <r>
    <s v="PIRATERIA TERRESTRE"/>
    <x v="14"/>
    <x v="95"/>
    <s v="52354000"/>
    <x v="4"/>
    <d v="2018-06-21T00:00:00"/>
    <n v="21"/>
    <n v="6"/>
    <s v="JUNIO"/>
    <x v="0"/>
    <s v="MASCULINO"/>
    <s v="ADULTOS"/>
    <n v="1"/>
  </r>
  <r>
    <s v="PIRATERIA TERRESTRE"/>
    <x v="12"/>
    <x v="31"/>
    <s v="19142000"/>
    <x v="0"/>
    <d v="2018-06-25T00:00:00"/>
    <n v="25"/>
    <n v="6"/>
    <s v="JUNIO"/>
    <x v="0"/>
    <s v="N/D"/>
    <s v="N/D"/>
    <n v="1"/>
  </r>
  <r>
    <s v="PIRATERIA TERRESTRE"/>
    <x v="1"/>
    <x v="1"/>
    <s v="63130000"/>
    <x v="0"/>
    <d v="2018-06-25T00:00:00"/>
    <n v="25"/>
    <n v="6"/>
    <s v="JUNIO"/>
    <x v="0"/>
    <s v="MASCULINO"/>
    <s v="ADULTOS"/>
    <n v="1"/>
  </r>
  <r>
    <s v="PIRATERIA TERRESTRE"/>
    <x v="7"/>
    <x v="55"/>
    <s v="76497000"/>
    <x v="0"/>
    <d v="2018-06-26T00:00:00"/>
    <n v="26"/>
    <n v="6"/>
    <s v="JUNIO"/>
    <x v="0"/>
    <s v="N/D"/>
    <s v="N/D"/>
    <n v="1"/>
  </r>
  <r>
    <s v="PIRATERIA TERRESTRE"/>
    <x v="4"/>
    <x v="96"/>
    <s v="05652000"/>
    <x v="0"/>
    <d v="2018-06-27T00:00:00"/>
    <n v="27"/>
    <n v="6"/>
    <s v="JUNIO"/>
    <x v="0"/>
    <s v="MASCULINO"/>
    <s v="ADULTOS"/>
    <n v="1"/>
  </r>
  <r>
    <s v="PIRATERIA TERRESTRE"/>
    <x v="4"/>
    <x v="94"/>
    <s v="05197000"/>
    <x v="0"/>
    <d v="2018-06-28T00:00:00"/>
    <n v="28"/>
    <n v="6"/>
    <s v="JUNIO"/>
    <x v="0"/>
    <s v="N/D"/>
    <s v="N/D"/>
    <n v="1"/>
  </r>
  <r>
    <s v="PIRATERIA TERRESTRE"/>
    <x v="0"/>
    <x v="97"/>
    <s v="08433000"/>
    <x v="0"/>
    <d v="2018-06-29T00:00:00"/>
    <n v="29"/>
    <n v="6"/>
    <s v="JUNIO"/>
    <x v="0"/>
    <s v="MASCULINO"/>
    <s v="ADULTOS"/>
    <n v="1"/>
  </r>
  <r>
    <s v="PIRATERIA TERRESTRE"/>
    <x v="5"/>
    <x v="6"/>
    <s v="11001000"/>
    <x v="0"/>
    <d v="2018-06-29T00:00:00"/>
    <n v="29"/>
    <n v="6"/>
    <s v="JUNIO"/>
    <x v="0"/>
    <s v="MASCULINO"/>
    <s v="ADULTOS"/>
    <n v="1"/>
  </r>
  <r>
    <s v="PIRATERIA TERRESTRE"/>
    <x v="0"/>
    <x v="45"/>
    <s v="08001000"/>
    <x v="0"/>
    <d v="2018-07-03T00:00:00"/>
    <n v="3"/>
    <n v="7"/>
    <s v="JULIO"/>
    <x v="0"/>
    <s v="N/D"/>
    <s v="N/D"/>
    <n v="1"/>
  </r>
  <r>
    <s v="PIRATERIA TERRESTRE"/>
    <x v="5"/>
    <x v="98"/>
    <s v="25817000"/>
    <x v="0"/>
    <d v="2018-07-03T00:00:00"/>
    <n v="3"/>
    <n v="7"/>
    <s v="JULIO"/>
    <x v="0"/>
    <s v="MASCULINO"/>
    <s v="ADULTOS"/>
    <n v="1"/>
  </r>
  <r>
    <s v="PIRATERIA TERRESTRE"/>
    <x v="7"/>
    <x v="8"/>
    <s v="76109000"/>
    <x v="0"/>
    <d v="2018-07-04T00:00:00"/>
    <n v="4"/>
    <n v="7"/>
    <s v="JULIO"/>
    <x v="0"/>
    <s v="N/D"/>
    <s v="N/D"/>
    <n v="1"/>
  </r>
  <r>
    <s v="PIRATERIA TERRESTRE"/>
    <x v="0"/>
    <x v="45"/>
    <s v="08001000"/>
    <x v="0"/>
    <d v="2018-07-06T00:00:00"/>
    <n v="6"/>
    <n v="7"/>
    <s v="JULIO"/>
    <x v="0"/>
    <s v="MASCULINO"/>
    <s v="ADULTOS"/>
    <n v="1"/>
  </r>
  <r>
    <s v="PIRATERIA TERRESTRE"/>
    <x v="7"/>
    <x v="16"/>
    <s v="76890000"/>
    <x v="0"/>
    <d v="2018-07-06T00:00:00"/>
    <n v="6"/>
    <n v="7"/>
    <s v="JULIO"/>
    <x v="0"/>
    <s v="N/D"/>
    <s v="N/D"/>
    <n v="1"/>
  </r>
  <r>
    <s v="PIRATERIA TERRESTRE"/>
    <x v="12"/>
    <x v="99"/>
    <s v="19548000"/>
    <x v="0"/>
    <d v="2018-07-07T00:00:00"/>
    <n v="7"/>
    <n v="7"/>
    <s v="JULIO"/>
    <x v="0"/>
    <s v="N/D"/>
    <s v="N/D"/>
    <n v="1"/>
  </r>
  <r>
    <s v="PIRATERIA TERRESTRE"/>
    <x v="9"/>
    <x v="11"/>
    <s v="54003000"/>
    <x v="0"/>
    <d v="2018-07-07T00:00:00"/>
    <n v="7"/>
    <n v="7"/>
    <s v="JULIO"/>
    <x v="0"/>
    <s v="MASCULINO"/>
    <s v="ADULTOS"/>
    <n v="1"/>
  </r>
  <r>
    <s v="PIRATERIA TERRESTRE"/>
    <x v="4"/>
    <x v="91"/>
    <s v="05088000"/>
    <x v="0"/>
    <d v="2018-07-08T00:00:00"/>
    <n v="8"/>
    <n v="7"/>
    <s v="JULIO"/>
    <x v="0"/>
    <s v="N/D"/>
    <s v="N/D"/>
    <n v="1"/>
  </r>
  <r>
    <s v="PIRATERIA TERRESTRE"/>
    <x v="0"/>
    <x v="0"/>
    <s v="08758000"/>
    <x v="0"/>
    <d v="2018-07-08T00:00:00"/>
    <n v="8"/>
    <n v="7"/>
    <s v="JULIO"/>
    <x v="0"/>
    <s v="N/D"/>
    <s v="N/D"/>
    <n v="1"/>
  </r>
  <r>
    <s v="PIRATERIA TERRESTRE"/>
    <x v="11"/>
    <x v="46"/>
    <s v="81300000"/>
    <x v="0"/>
    <d v="2018-07-11T00:00:00"/>
    <n v="11"/>
    <n v="7"/>
    <s v="JULIO"/>
    <x v="0"/>
    <s v="MASCULINO"/>
    <s v="ADULTOS"/>
    <n v="1"/>
  </r>
  <r>
    <s v="PIRATERIA TERRESTRE"/>
    <x v="7"/>
    <x v="8"/>
    <s v="76109000"/>
    <x v="0"/>
    <d v="2018-07-11T00:00:00"/>
    <n v="11"/>
    <n v="7"/>
    <s v="JULIO"/>
    <x v="0"/>
    <s v="N/D"/>
    <s v="N/D"/>
    <n v="1"/>
  </r>
  <r>
    <s v="PIRATERIA TERRESTRE"/>
    <x v="5"/>
    <x v="6"/>
    <s v="11001000"/>
    <x v="0"/>
    <d v="2018-07-12T00:00:00"/>
    <n v="12"/>
    <n v="7"/>
    <s v="JULIO"/>
    <x v="0"/>
    <s v="N/D"/>
    <s v="N/D"/>
    <n v="1"/>
  </r>
  <r>
    <s v="PIRATERIA TERRESTRE"/>
    <x v="5"/>
    <x v="29"/>
    <s v="25430000"/>
    <x v="0"/>
    <d v="2018-07-12T00:00:00"/>
    <n v="12"/>
    <n v="7"/>
    <s v="JULIO"/>
    <x v="0"/>
    <s v="N/D"/>
    <s v="N/D"/>
    <n v="2"/>
  </r>
  <r>
    <s v="PIRATERIA TERRESTRE"/>
    <x v="13"/>
    <x v="50"/>
    <s v="68190000"/>
    <x v="0"/>
    <d v="2018-07-12T00:00:00"/>
    <n v="12"/>
    <n v="7"/>
    <s v="JULIO"/>
    <x v="0"/>
    <s v="MASCULINO"/>
    <s v="ADULTOS"/>
    <n v="1"/>
  </r>
  <r>
    <s v="PIRATERIA TERRESTRE"/>
    <x v="5"/>
    <x v="6"/>
    <s v="11001000"/>
    <x v="0"/>
    <d v="2018-07-17T00:00:00"/>
    <n v="17"/>
    <n v="7"/>
    <s v="JULIO"/>
    <x v="0"/>
    <s v="N/D"/>
    <s v="N/D"/>
    <n v="1"/>
  </r>
  <r>
    <s v="PIRATERIA TERRESTRE"/>
    <x v="7"/>
    <x v="100"/>
    <s v="76113000"/>
    <x v="0"/>
    <d v="2018-07-17T00:00:00"/>
    <n v="17"/>
    <n v="7"/>
    <s v="JULIO"/>
    <x v="0"/>
    <s v="N/D"/>
    <s v="N/D"/>
    <n v="1"/>
  </r>
  <r>
    <s v="PIRATERIA TERRESTRE"/>
    <x v="5"/>
    <x v="6"/>
    <s v="11001000"/>
    <x v="4"/>
    <d v="2018-07-17T00:00:00"/>
    <n v="17"/>
    <n v="7"/>
    <s v="JULIO"/>
    <x v="0"/>
    <s v="N/D"/>
    <s v="N/D"/>
    <n v="1"/>
  </r>
  <r>
    <s v="PIRATERIA TERRESTRE"/>
    <x v="11"/>
    <x v="81"/>
    <s v="81065000"/>
    <x v="0"/>
    <d v="2018-07-20T00:00:00"/>
    <n v="20"/>
    <n v="7"/>
    <s v="JULIO"/>
    <x v="0"/>
    <s v="N/D"/>
    <s v="N/D"/>
    <n v="3"/>
  </r>
  <r>
    <s v="PIRATERIA TERRESTRE"/>
    <x v="9"/>
    <x v="11"/>
    <s v="54003000"/>
    <x v="0"/>
    <d v="2018-07-21T00:00:00"/>
    <n v="21"/>
    <n v="7"/>
    <s v="JULIO"/>
    <x v="0"/>
    <s v="N/D"/>
    <s v="N/D"/>
    <n v="1"/>
  </r>
  <r>
    <s v="PIRATERIA TERRESTRE"/>
    <x v="10"/>
    <x v="101"/>
    <s v="73268000"/>
    <x v="0"/>
    <d v="2018-07-22T00:00:00"/>
    <n v="22"/>
    <n v="7"/>
    <s v="JULIO"/>
    <x v="0"/>
    <s v="MASCULINO"/>
    <s v="ADULTOS"/>
    <n v="1"/>
  </r>
  <r>
    <s v="PIRATERIA TERRESTRE"/>
    <x v="14"/>
    <x v="102"/>
    <s v="52687000"/>
    <x v="0"/>
    <d v="2018-07-24T00:00:00"/>
    <n v="24"/>
    <n v="7"/>
    <s v="JULIO"/>
    <x v="0"/>
    <s v="N/D"/>
    <s v="N/D"/>
    <n v="1"/>
  </r>
  <r>
    <s v="PIRATERIA TERRESTRE"/>
    <x v="10"/>
    <x v="49"/>
    <s v="73001000"/>
    <x v="0"/>
    <d v="2018-07-24T00:00:00"/>
    <n v="24"/>
    <n v="7"/>
    <s v="JULIO"/>
    <x v="0"/>
    <s v="MASCULINO"/>
    <s v="ADULTOS"/>
    <n v="1"/>
  </r>
  <r>
    <s v="PIRATERIA TERRESTRE"/>
    <x v="5"/>
    <x v="98"/>
    <s v="25817000"/>
    <x v="3"/>
    <d v="2018-07-24T00:00:00"/>
    <n v="24"/>
    <n v="7"/>
    <s v="JULIO"/>
    <x v="0"/>
    <s v="N/D"/>
    <s v="N/D"/>
    <n v="1"/>
  </r>
  <r>
    <s v="PIRATERIA TERRESTRE"/>
    <x v="5"/>
    <x v="6"/>
    <s v="11001000"/>
    <x v="0"/>
    <d v="2018-07-25T00:00:00"/>
    <n v="25"/>
    <n v="7"/>
    <s v="JULIO"/>
    <x v="0"/>
    <s v="N/D"/>
    <s v="N/D"/>
    <n v="1"/>
  </r>
  <r>
    <s v="PIRATERIA TERRESTRE"/>
    <x v="7"/>
    <x v="19"/>
    <s v="76834000"/>
    <x v="0"/>
    <d v="2018-07-25T00:00:00"/>
    <n v="25"/>
    <n v="7"/>
    <s v="JULIO"/>
    <x v="0"/>
    <s v="N/D"/>
    <s v="N/D"/>
    <n v="1"/>
  </r>
  <r>
    <s v="PIRATERIA TERRESTRE"/>
    <x v="7"/>
    <x v="103"/>
    <s v="76318000"/>
    <x v="0"/>
    <d v="2018-07-27T00:00:00"/>
    <n v="27"/>
    <n v="7"/>
    <s v="JULIO"/>
    <x v="0"/>
    <s v="N/D"/>
    <s v="N/D"/>
    <n v="1"/>
  </r>
  <r>
    <s v="PIRATERIA TERRESTRE"/>
    <x v="9"/>
    <x v="76"/>
    <s v="54810000"/>
    <x v="0"/>
    <d v="2018-07-28T00:00:00"/>
    <n v="28"/>
    <n v="7"/>
    <s v="JULIO"/>
    <x v="0"/>
    <s v="MASCULINO"/>
    <s v="ADULTOS"/>
    <n v="1"/>
  </r>
  <r>
    <s v="PIRATERIA TERRESTRE"/>
    <x v="11"/>
    <x v="20"/>
    <s v="81736000"/>
    <x v="0"/>
    <d v="2018-07-29T00:00:00"/>
    <n v="29"/>
    <n v="7"/>
    <s v="JULIO"/>
    <x v="0"/>
    <s v="MASCULINO"/>
    <s v="ADULTOS"/>
    <n v="2"/>
  </r>
  <r>
    <s v="PIRATERIA TERRESTRE"/>
    <x v="15"/>
    <x v="104"/>
    <s v="13001000"/>
    <x v="0"/>
    <d v="2018-07-30T00:00:00"/>
    <n v="30"/>
    <n v="7"/>
    <s v="JULIO"/>
    <x v="0"/>
    <s v="MASCULINO"/>
    <s v="ADULTOS"/>
    <n v="1"/>
  </r>
  <r>
    <s v="PIRATERIA TERRESTRE"/>
    <x v="7"/>
    <x v="103"/>
    <s v="76318000"/>
    <x v="0"/>
    <d v="2018-08-01T00:00:00"/>
    <n v="1"/>
    <n v="8"/>
    <s v="AGOSTO"/>
    <x v="0"/>
    <s v="N/D"/>
    <s v="N/D"/>
    <n v="1"/>
  </r>
  <r>
    <s v="PIRATERIA TERRESTRE"/>
    <x v="5"/>
    <x v="6"/>
    <s v="11001000"/>
    <x v="0"/>
    <d v="2018-08-02T00:00:00"/>
    <n v="2"/>
    <n v="8"/>
    <s v="AGOSTO"/>
    <x v="0"/>
    <s v="N/D"/>
    <s v="N/D"/>
    <n v="1"/>
  </r>
  <r>
    <s v="PIRATERIA TERRESTRE"/>
    <x v="5"/>
    <x v="105"/>
    <s v="25286000"/>
    <x v="0"/>
    <d v="2018-08-06T00:00:00"/>
    <n v="6"/>
    <n v="8"/>
    <s v="AGOSTO"/>
    <x v="0"/>
    <s v="MASCULINO"/>
    <s v="ADULTOS"/>
    <n v="1"/>
  </r>
  <r>
    <s v="PIRATERIA TERRESTRE"/>
    <x v="7"/>
    <x v="100"/>
    <s v="76113000"/>
    <x v="0"/>
    <d v="2018-08-08T00:00:00"/>
    <n v="8"/>
    <n v="8"/>
    <s v="AGOSTO"/>
    <x v="0"/>
    <s v="N/D"/>
    <s v="N/D"/>
    <n v="1"/>
  </r>
  <r>
    <s v="PIRATERIA TERRESTRE"/>
    <x v="5"/>
    <x v="6"/>
    <s v="11001000"/>
    <x v="1"/>
    <d v="2018-08-09T00:00:00"/>
    <n v="9"/>
    <n v="8"/>
    <s v="AGOSTO"/>
    <x v="0"/>
    <s v="MASCULINO"/>
    <s v="ADULTOS"/>
    <n v="1"/>
  </r>
  <r>
    <s v="PIRATERIA TERRESTRE"/>
    <x v="5"/>
    <x v="6"/>
    <s v="11001000"/>
    <x v="0"/>
    <d v="2018-08-10T00:00:00"/>
    <n v="10"/>
    <n v="8"/>
    <s v="AGOSTO"/>
    <x v="0"/>
    <s v="N/D"/>
    <s v="N/D"/>
    <n v="2"/>
  </r>
  <r>
    <s v="PIRATERIA TERRESTRE"/>
    <x v="5"/>
    <x v="23"/>
    <s v="25754000"/>
    <x v="0"/>
    <d v="2018-08-10T00:00:00"/>
    <n v="10"/>
    <n v="8"/>
    <s v="AGOSTO"/>
    <x v="0"/>
    <s v="MASCULINO"/>
    <s v="ADULTOS"/>
    <n v="1"/>
  </r>
  <r>
    <s v="PIRATERIA TERRESTRE"/>
    <x v="7"/>
    <x v="100"/>
    <s v="76113000"/>
    <x v="0"/>
    <d v="2018-08-13T00:00:00"/>
    <n v="13"/>
    <n v="8"/>
    <s v="AGOSTO"/>
    <x v="0"/>
    <s v="N/D"/>
    <s v="N/D"/>
    <n v="1"/>
  </r>
  <r>
    <s v="PIRATERIA TERRESTRE"/>
    <x v="0"/>
    <x v="0"/>
    <s v="08758000"/>
    <x v="0"/>
    <d v="2018-08-17T00:00:00"/>
    <n v="17"/>
    <n v="8"/>
    <s v="AGOSTO"/>
    <x v="0"/>
    <s v="MASCULINO"/>
    <s v="ADULTOS"/>
    <n v="1"/>
  </r>
  <r>
    <s v="PIRATERIA TERRESTRE"/>
    <x v="5"/>
    <x v="6"/>
    <s v="11001000"/>
    <x v="0"/>
    <d v="2018-08-17T00:00:00"/>
    <n v="17"/>
    <n v="8"/>
    <s v="AGOSTO"/>
    <x v="0"/>
    <s v="N/D"/>
    <s v="N/D"/>
    <n v="1"/>
  </r>
  <r>
    <s v="PIRATERIA TERRESTRE"/>
    <x v="5"/>
    <x v="66"/>
    <s v="25312000"/>
    <x v="0"/>
    <d v="2018-08-17T00:00:00"/>
    <n v="17"/>
    <n v="8"/>
    <s v="AGOSTO"/>
    <x v="0"/>
    <s v="N/D"/>
    <s v="N/D"/>
    <n v="1"/>
  </r>
  <r>
    <s v="PIRATERIA TERRESTRE"/>
    <x v="2"/>
    <x v="3"/>
    <s v="20614000"/>
    <x v="0"/>
    <d v="2018-08-22T00:00:00"/>
    <n v="22"/>
    <n v="8"/>
    <s v="AGOSTO"/>
    <x v="0"/>
    <s v="MASCULINO"/>
    <s v="ADULTOS"/>
    <n v="1"/>
  </r>
  <r>
    <s v="PIRATERIA TERRESTRE"/>
    <x v="7"/>
    <x v="106"/>
    <s v="76147000"/>
    <x v="0"/>
    <d v="2018-08-23T00:00:00"/>
    <n v="23"/>
    <n v="8"/>
    <s v="AGOSTO"/>
    <x v="0"/>
    <s v="N/D"/>
    <s v="N/D"/>
    <n v="1"/>
  </r>
  <r>
    <s v="PIRATERIA TERRESTRE"/>
    <x v="5"/>
    <x v="6"/>
    <s v="11001000"/>
    <x v="4"/>
    <d v="2018-08-23T00:00:00"/>
    <n v="23"/>
    <n v="8"/>
    <s v="AGOSTO"/>
    <x v="0"/>
    <s v="MASCULINO"/>
    <s v="ADULTOS"/>
    <n v="1"/>
  </r>
  <r>
    <s v="PIRATERIA TERRESTRE"/>
    <x v="5"/>
    <x v="6"/>
    <s v="11001000"/>
    <x v="0"/>
    <d v="2018-08-24T00:00:00"/>
    <n v="24"/>
    <n v="8"/>
    <s v="AGOSTO"/>
    <x v="0"/>
    <s v="N/D"/>
    <s v="N/D"/>
    <n v="1"/>
  </r>
  <r>
    <s v="PIRATERIA TERRESTRE"/>
    <x v="11"/>
    <x v="24"/>
    <s v="81794000"/>
    <x v="0"/>
    <d v="2018-08-25T00:00:00"/>
    <n v="25"/>
    <n v="8"/>
    <s v="AGOSTO"/>
    <x v="0"/>
    <s v="MASCULINO"/>
    <s v="ADULTOS"/>
    <n v="1"/>
  </r>
  <r>
    <s v="PIRATERIA TERRESTRE"/>
    <x v="16"/>
    <x v="107"/>
    <s v="44420000"/>
    <x v="0"/>
    <d v="2018-08-27T00:00:00"/>
    <n v="27"/>
    <n v="8"/>
    <s v="AGOSTO"/>
    <x v="0"/>
    <s v="N/D"/>
    <s v="N/D"/>
    <n v="1"/>
  </r>
  <r>
    <s v="PIRATERIA TERRESTRE"/>
    <x v="5"/>
    <x v="6"/>
    <s v="11001000"/>
    <x v="1"/>
    <d v="2018-08-28T00:00:00"/>
    <n v="28"/>
    <n v="8"/>
    <s v="AGOSTO"/>
    <x v="0"/>
    <s v="MASCULINO"/>
    <s v="ADULTOS"/>
    <n v="3"/>
  </r>
  <r>
    <s v="PIRATERIA TERRESTRE"/>
    <x v="12"/>
    <x v="40"/>
    <s v="19130000"/>
    <x v="0"/>
    <d v="2018-08-29T00:00:00"/>
    <n v="29"/>
    <n v="8"/>
    <s v="AGOSTO"/>
    <x v="0"/>
    <s v="N/D"/>
    <s v="N/D"/>
    <n v="1"/>
  </r>
  <r>
    <s v="PIRATERIA TERRESTRE"/>
    <x v="5"/>
    <x v="6"/>
    <s v="11001000"/>
    <x v="0"/>
    <d v="2018-08-29T00:00:00"/>
    <n v="29"/>
    <n v="8"/>
    <s v="AGOSTO"/>
    <x v="0"/>
    <s v="MASCULINO"/>
    <s v="ADULTOS"/>
    <n v="1"/>
  </r>
  <r>
    <s v="PIRATERIA TERRESTRE"/>
    <x v="5"/>
    <x v="6"/>
    <s v="11001000"/>
    <x v="0"/>
    <d v="2018-08-29T00:00:00"/>
    <n v="29"/>
    <n v="8"/>
    <s v="AGOSTO"/>
    <x v="0"/>
    <s v="N/D"/>
    <s v="N/D"/>
    <n v="1"/>
  </r>
  <r>
    <s v="PIRATERIA TERRESTRE"/>
    <x v="7"/>
    <x v="108"/>
    <s v="76111000"/>
    <x v="0"/>
    <d v="2018-08-29T00:00:00"/>
    <n v="29"/>
    <n v="8"/>
    <s v="AGOSTO"/>
    <x v="0"/>
    <s v="N/D"/>
    <s v="N/D"/>
    <n v="1"/>
  </r>
  <r>
    <s v="PIRATERIA TERRESTRE"/>
    <x v="5"/>
    <x v="6"/>
    <s v="11001000"/>
    <x v="0"/>
    <d v="2018-08-30T00:00:00"/>
    <n v="30"/>
    <n v="8"/>
    <s v="AGOSTO"/>
    <x v="0"/>
    <s v="N/D"/>
    <s v="N/D"/>
    <n v="1"/>
  </r>
  <r>
    <s v="PIRATERIA TERRESTRE"/>
    <x v="11"/>
    <x v="81"/>
    <s v="81065000"/>
    <x v="0"/>
    <d v="2018-08-31T00:00:00"/>
    <n v="31"/>
    <n v="8"/>
    <s v="AGOSTO"/>
    <x v="0"/>
    <s v="MASCULINO"/>
    <s v="ADULTOS"/>
    <n v="1"/>
  </r>
  <r>
    <s v="PIRATERIA TERRESTRE"/>
    <x v="0"/>
    <x v="109"/>
    <s v="08520000"/>
    <x v="0"/>
    <d v="2018-08-31T00:00:00"/>
    <n v="31"/>
    <n v="8"/>
    <s v="AGOSTO"/>
    <x v="0"/>
    <s v="N/D"/>
    <s v="N/D"/>
    <n v="2"/>
  </r>
  <r>
    <s v="PIRATERIA TERRESTRE"/>
    <x v="9"/>
    <x v="11"/>
    <s v="54003000"/>
    <x v="0"/>
    <d v="2018-09-04T00:00:00"/>
    <n v="4"/>
    <n v="9"/>
    <s v="SEPTIEMBRE"/>
    <x v="0"/>
    <s v="MASCULINO"/>
    <s v="ADULTOS"/>
    <n v="1"/>
  </r>
  <r>
    <s v="PIRATERIA TERRESTRE"/>
    <x v="4"/>
    <x v="110"/>
    <s v="05679000"/>
    <x v="0"/>
    <d v="2018-09-05T00:00:00"/>
    <n v="5"/>
    <n v="9"/>
    <s v="SEPTIEMBRE"/>
    <x v="0"/>
    <s v="N/D"/>
    <s v="N/D"/>
    <n v="1"/>
  </r>
  <r>
    <s v="PIRATERIA TERRESTRE"/>
    <x v="5"/>
    <x v="6"/>
    <s v="11001000"/>
    <x v="0"/>
    <d v="2018-09-05T00:00:00"/>
    <n v="5"/>
    <n v="9"/>
    <s v="SEPTIEMBRE"/>
    <x v="0"/>
    <s v="N/D"/>
    <s v="N/D"/>
    <n v="1"/>
  </r>
  <r>
    <s v="PIRATERIA TERRESTRE"/>
    <x v="0"/>
    <x v="45"/>
    <s v="08001000"/>
    <x v="0"/>
    <d v="2018-09-08T00:00:00"/>
    <n v="8"/>
    <n v="9"/>
    <s v="SEPTIEMBRE"/>
    <x v="0"/>
    <s v="MASCULINO"/>
    <s v="ADULTOS"/>
    <n v="1"/>
  </r>
  <r>
    <s v="PIRATERIA TERRESTRE"/>
    <x v="5"/>
    <x v="111"/>
    <s v="25402000"/>
    <x v="0"/>
    <d v="2018-09-08T00:00:00"/>
    <n v="8"/>
    <n v="9"/>
    <s v="SEPTIEMBRE"/>
    <x v="0"/>
    <s v="N/D"/>
    <s v="N/D"/>
    <n v="1"/>
  </r>
  <r>
    <s v="PIRATERIA TERRESTRE"/>
    <x v="10"/>
    <x v="112"/>
    <s v="73671000"/>
    <x v="0"/>
    <d v="2018-09-08T00:00:00"/>
    <n v="8"/>
    <n v="9"/>
    <s v="SEPTIEMBRE"/>
    <x v="0"/>
    <s v="N/D"/>
    <s v="N/D"/>
    <n v="1"/>
  </r>
  <r>
    <s v="PIRATERIA TERRESTRE"/>
    <x v="7"/>
    <x v="113"/>
    <s v="76520000"/>
    <x v="3"/>
    <d v="2018-09-10T00:00:00"/>
    <n v="10"/>
    <n v="9"/>
    <s v="SEPTIEMBRE"/>
    <x v="0"/>
    <s v="N/D"/>
    <s v="N/D"/>
    <n v="1"/>
  </r>
  <r>
    <s v="PIRATERIA TERRESTRE"/>
    <x v="7"/>
    <x v="108"/>
    <s v="76111000"/>
    <x v="0"/>
    <d v="2018-09-11T00:00:00"/>
    <n v="11"/>
    <n v="9"/>
    <s v="SEPTIEMBRE"/>
    <x v="0"/>
    <s v="N/D"/>
    <s v="N/D"/>
    <n v="1"/>
  </r>
  <r>
    <s v="PIRATERIA TERRESTRE"/>
    <x v="11"/>
    <x v="46"/>
    <s v="81300000"/>
    <x v="0"/>
    <d v="2018-09-12T00:00:00"/>
    <n v="12"/>
    <n v="9"/>
    <s v="SEPTIEMBRE"/>
    <x v="0"/>
    <s v="MASCULINO"/>
    <s v="ADULTOS"/>
    <n v="1"/>
  </r>
  <r>
    <s v="PIRATERIA TERRESTRE"/>
    <x v="5"/>
    <x v="6"/>
    <s v="11001000"/>
    <x v="3"/>
    <d v="2018-09-12T00:00:00"/>
    <n v="12"/>
    <n v="9"/>
    <s v="SEPTIEMBRE"/>
    <x v="0"/>
    <s v="N/D"/>
    <s v="N/D"/>
    <n v="1"/>
  </r>
  <r>
    <s v="PIRATERIA TERRESTRE"/>
    <x v="9"/>
    <x v="114"/>
    <s v="54109000"/>
    <x v="0"/>
    <d v="2018-09-13T00:00:00"/>
    <n v="13"/>
    <n v="9"/>
    <s v="SEPTIEMBRE"/>
    <x v="0"/>
    <s v="MASCULINO"/>
    <s v="ADULTOS"/>
    <n v="1"/>
  </r>
  <r>
    <s v="PIRATERIA TERRESTRE"/>
    <x v="18"/>
    <x v="80"/>
    <s v="47001000"/>
    <x v="4"/>
    <d v="2018-09-13T00:00:00"/>
    <n v="13"/>
    <n v="9"/>
    <s v="SEPTIEMBRE"/>
    <x v="0"/>
    <s v="N/D"/>
    <s v="N/D"/>
    <n v="1"/>
  </r>
  <r>
    <s v="PIRATERIA TERRESTRE"/>
    <x v="4"/>
    <x v="115"/>
    <s v="05467000"/>
    <x v="2"/>
    <d v="2018-09-13T00:00:00"/>
    <n v="13"/>
    <n v="9"/>
    <s v="SEPTIEMBRE"/>
    <x v="0"/>
    <s v="N/D"/>
    <s v="N/D"/>
    <n v="1"/>
  </r>
  <r>
    <s v="PIRATERIA TERRESTRE"/>
    <x v="9"/>
    <x v="76"/>
    <s v="54810000"/>
    <x v="0"/>
    <d v="2018-09-14T00:00:00"/>
    <n v="14"/>
    <n v="9"/>
    <s v="SEPTIEMBRE"/>
    <x v="0"/>
    <s v="N/D"/>
    <s v="N/D"/>
    <n v="1"/>
  </r>
  <r>
    <s v="PIRATERIA TERRESTRE"/>
    <x v="5"/>
    <x v="6"/>
    <s v="11001000"/>
    <x v="0"/>
    <d v="2018-09-17T00:00:00"/>
    <n v="17"/>
    <n v="9"/>
    <s v="SEPTIEMBRE"/>
    <x v="0"/>
    <s v="N/D"/>
    <s v="N/D"/>
    <n v="1"/>
  </r>
  <r>
    <s v="PIRATERIA TERRESTRE"/>
    <x v="10"/>
    <x v="49"/>
    <s v="73001000"/>
    <x v="0"/>
    <d v="2018-09-17T00:00:00"/>
    <n v="17"/>
    <n v="9"/>
    <s v="SEPTIEMBRE"/>
    <x v="0"/>
    <s v="MASCULINO"/>
    <s v="ADULTOS"/>
    <n v="1"/>
  </r>
  <r>
    <s v="PIRATERIA TERRESTRE"/>
    <x v="12"/>
    <x v="53"/>
    <s v="19450000"/>
    <x v="0"/>
    <d v="2018-09-19T00:00:00"/>
    <n v="19"/>
    <n v="9"/>
    <s v="SEPTIEMBRE"/>
    <x v="0"/>
    <s v="N/D"/>
    <s v="N/D"/>
    <n v="1"/>
  </r>
  <r>
    <s v="PIRATERIA TERRESTRE"/>
    <x v="4"/>
    <x v="110"/>
    <s v="05679000"/>
    <x v="0"/>
    <d v="2018-09-21T00:00:00"/>
    <n v="21"/>
    <n v="9"/>
    <s v="SEPTIEMBRE"/>
    <x v="0"/>
    <s v="MASCULINO"/>
    <s v="ADULTOS"/>
    <n v="1"/>
  </r>
  <r>
    <s v="PIRATERIA TERRESTRE"/>
    <x v="5"/>
    <x v="116"/>
    <s v="25214000"/>
    <x v="0"/>
    <d v="2018-09-22T00:00:00"/>
    <n v="22"/>
    <n v="9"/>
    <s v="SEPTIEMBRE"/>
    <x v="0"/>
    <s v="MASCULINO"/>
    <s v="ADULTOS"/>
    <n v="1"/>
  </r>
  <r>
    <s v="PIRATERIA TERRESTRE"/>
    <x v="5"/>
    <x v="18"/>
    <s v="25269000"/>
    <x v="0"/>
    <d v="2018-09-22T00:00:00"/>
    <n v="22"/>
    <n v="9"/>
    <s v="SEPTIEMBRE"/>
    <x v="0"/>
    <s v="N/D"/>
    <s v="N/D"/>
    <n v="1"/>
  </r>
  <r>
    <s v="PIRATERIA TERRESTRE"/>
    <x v="11"/>
    <x v="81"/>
    <s v="81065000"/>
    <x v="0"/>
    <d v="2018-09-23T00:00:00"/>
    <n v="23"/>
    <n v="9"/>
    <s v="SEPTIEMBRE"/>
    <x v="0"/>
    <s v="MASCULINO"/>
    <s v="ADULTOS"/>
    <n v="1"/>
  </r>
  <r>
    <s v="PIRATERIA TERRESTRE"/>
    <x v="11"/>
    <x v="24"/>
    <s v="81794000"/>
    <x v="0"/>
    <d v="2018-09-24T00:00:00"/>
    <n v="24"/>
    <n v="9"/>
    <s v="SEPTIEMBRE"/>
    <x v="0"/>
    <s v="N/D"/>
    <s v="N/D"/>
    <n v="2"/>
  </r>
  <r>
    <s v="PIRATERIA TERRESTRE"/>
    <x v="12"/>
    <x v="40"/>
    <s v="19130000"/>
    <x v="0"/>
    <d v="2018-09-24T00:00:00"/>
    <n v="24"/>
    <n v="9"/>
    <s v="SEPTIEMBRE"/>
    <x v="0"/>
    <s v="N/D"/>
    <s v="N/D"/>
    <n v="1"/>
  </r>
  <r>
    <s v="PIRATERIA TERRESTRE"/>
    <x v="4"/>
    <x v="117"/>
    <s v="05483000"/>
    <x v="0"/>
    <d v="2018-09-25T00:00:00"/>
    <n v="25"/>
    <n v="9"/>
    <s v="SEPTIEMBRE"/>
    <x v="0"/>
    <s v="N/D"/>
    <s v="N/D"/>
    <n v="1"/>
  </r>
  <r>
    <s v="PIRATERIA TERRESTRE"/>
    <x v="4"/>
    <x v="118"/>
    <s v="05885000"/>
    <x v="0"/>
    <d v="2018-09-25T00:00:00"/>
    <n v="25"/>
    <n v="9"/>
    <s v="SEPTIEMBRE"/>
    <x v="0"/>
    <s v="MASCULINO"/>
    <s v="ADULTOS"/>
    <n v="1"/>
  </r>
  <r>
    <s v="PIRATERIA TERRESTRE"/>
    <x v="5"/>
    <x v="6"/>
    <s v="11001000"/>
    <x v="0"/>
    <d v="2018-09-25T00:00:00"/>
    <n v="25"/>
    <n v="9"/>
    <s v="SEPTIEMBRE"/>
    <x v="0"/>
    <s v="N/D"/>
    <s v="N/D"/>
    <n v="1"/>
  </r>
  <r>
    <s v="PIRATERIA TERRESTRE"/>
    <x v="7"/>
    <x v="8"/>
    <s v="76109000"/>
    <x v="0"/>
    <d v="2018-09-26T00:00:00"/>
    <n v="26"/>
    <n v="9"/>
    <s v="SEPTIEMBRE"/>
    <x v="0"/>
    <s v="N/D"/>
    <s v="N/D"/>
    <n v="1"/>
  </r>
  <r>
    <s v="PIRATERIA TERRESTRE"/>
    <x v="4"/>
    <x v="119"/>
    <s v="05390000"/>
    <x v="0"/>
    <d v="2018-09-27T00:00:00"/>
    <n v="27"/>
    <n v="9"/>
    <s v="SEPTIEMBRE"/>
    <x v="0"/>
    <s v="MASCULINO"/>
    <s v="ADULTOS"/>
    <n v="1"/>
  </r>
  <r>
    <s v="PIRATERIA TERRESTRE"/>
    <x v="5"/>
    <x v="6"/>
    <s v="11001000"/>
    <x v="4"/>
    <d v="2018-09-27T00:00:00"/>
    <n v="27"/>
    <n v="9"/>
    <s v="SEPTIEMBRE"/>
    <x v="0"/>
    <s v="N/D"/>
    <s v="N/D"/>
    <n v="1"/>
  </r>
  <r>
    <s v="PIRATERIA TERRESTRE"/>
    <x v="5"/>
    <x v="6"/>
    <s v="11001000"/>
    <x v="1"/>
    <d v="2018-09-28T00:00:00"/>
    <n v="28"/>
    <n v="9"/>
    <s v="SEPTIEMBRE"/>
    <x v="0"/>
    <s v="MASCULINO"/>
    <s v="ADULTOS"/>
    <n v="1"/>
  </r>
  <r>
    <s v="PIRATERIA TERRESTRE"/>
    <x v="15"/>
    <x v="120"/>
    <s v="13052000"/>
    <x v="1"/>
    <d v="2018-09-29T00:00:00"/>
    <n v="29"/>
    <n v="9"/>
    <s v="SEPTIEMBRE"/>
    <x v="0"/>
    <s v="FEMENINO"/>
    <s v="ADULTOS"/>
    <n v="1"/>
  </r>
  <r>
    <s v="PIRATERIA TERRESTRE"/>
    <x v="19"/>
    <x v="121"/>
    <s v="41306000"/>
    <x v="0"/>
    <d v="2018-09-29T00:00:00"/>
    <n v="29"/>
    <n v="9"/>
    <s v="SEPTIEMBRE"/>
    <x v="0"/>
    <s v="MASCULINO"/>
    <s v="ADULTOS"/>
    <n v="1"/>
  </r>
  <r>
    <s v="PIRATERIA TERRESTRE"/>
    <x v="9"/>
    <x v="122"/>
    <s v="54174000"/>
    <x v="0"/>
    <d v="2018-09-30T00:00:00"/>
    <n v="30"/>
    <n v="9"/>
    <s v="SEPTIEMBRE"/>
    <x v="0"/>
    <s v="MASCULINO"/>
    <s v="ADULTOS"/>
    <n v="1"/>
  </r>
  <r>
    <s v="PIRATERIA TERRESTRE"/>
    <x v="10"/>
    <x v="49"/>
    <s v="73001000"/>
    <x v="0"/>
    <d v="2018-09-30T00:00:00"/>
    <n v="30"/>
    <n v="9"/>
    <s v="SEPTIEMBRE"/>
    <x v="0"/>
    <s v="N/D"/>
    <s v="N/D"/>
    <n v="1"/>
  </r>
  <r>
    <s v="PIRATERIA TERRESTRE"/>
    <x v="11"/>
    <x v="20"/>
    <s v="81736000"/>
    <x v="0"/>
    <d v="2018-10-01T00:00:00"/>
    <n v="1"/>
    <n v="10"/>
    <s v="OCTUBRE"/>
    <x v="0"/>
    <s v="MASCULINO"/>
    <s v="ADULTOS"/>
    <n v="1"/>
  </r>
  <r>
    <s v="PIRATERIA TERRESTRE"/>
    <x v="12"/>
    <x v="71"/>
    <s v="19807000"/>
    <x v="0"/>
    <d v="2018-10-01T00:00:00"/>
    <n v="1"/>
    <n v="10"/>
    <s v="OCTUBRE"/>
    <x v="0"/>
    <s v="MASCULINO"/>
    <s v="ADULTOS"/>
    <n v="1"/>
  </r>
  <r>
    <s v="PIRATERIA TERRESTRE"/>
    <x v="2"/>
    <x v="123"/>
    <s v="20383000"/>
    <x v="0"/>
    <d v="2018-10-02T00:00:00"/>
    <n v="2"/>
    <n v="10"/>
    <s v="OCTUBRE"/>
    <x v="0"/>
    <s v="MASCULINO"/>
    <s v="ADULTOS"/>
    <n v="1"/>
  </r>
  <r>
    <s v="PIRATERIA TERRESTRE"/>
    <x v="18"/>
    <x v="80"/>
    <s v="47001000"/>
    <x v="0"/>
    <d v="2018-10-02T00:00:00"/>
    <n v="2"/>
    <n v="10"/>
    <s v="OCTUBRE"/>
    <x v="0"/>
    <s v="N/D"/>
    <s v="N/D"/>
    <n v="1"/>
  </r>
  <r>
    <s v="PIRATERIA TERRESTRE"/>
    <x v="4"/>
    <x v="124"/>
    <s v="05234000"/>
    <x v="0"/>
    <d v="2018-10-03T00:00:00"/>
    <n v="3"/>
    <n v="10"/>
    <s v="OCTUBRE"/>
    <x v="0"/>
    <s v="MASCULINO"/>
    <s v="ADULTOS"/>
    <n v="1"/>
  </r>
  <r>
    <s v="PIRATERIA TERRESTRE"/>
    <x v="5"/>
    <x v="6"/>
    <s v="11001000"/>
    <x v="0"/>
    <d v="2018-10-03T00:00:00"/>
    <n v="3"/>
    <n v="10"/>
    <s v="OCTUBRE"/>
    <x v="0"/>
    <s v="MASCULINO"/>
    <s v="ADULTOS"/>
    <n v="1"/>
  </r>
  <r>
    <s v="PIRATERIA TERRESTRE"/>
    <x v="7"/>
    <x v="8"/>
    <s v="76109000"/>
    <x v="4"/>
    <d v="2018-10-03T00:00:00"/>
    <n v="3"/>
    <n v="10"/>
    <s v="OCTUBRE"/>
    <x v="0"/>
    <s v="N/D"/>
    <s v="N/D"/>
    <n v="1"/>
  </r>
  <r>
    <s v="PIRATERIA TERRESTRE"/>
    <x v="1"/>
    <x v="1"/>
    <s v="63130000"/>
    <x v="0"/>
    <d v="2018-10-04T00:00:00"/>
    <n v="4"/>
    <n v="10"/>
    <s v="OCTUBRE"/>
    <x v="0"/>
    <s v="N/D"/>
    <s v="N/D"/>
    <n v="1"/>
  </r>
  <r>
    <s v="PIRATERIA TERRESTRE"/>
    <x v="7"/>
    <x v="14"/>
    <s v="76895000"/>
    <x v="0"/>
    <d v="2018-10-04T00:00:00"/>
    <n v="4"/>
    <n v="10"/>
    <s v="OCTUBRE"/>
    <x v="0"/>
    <s v="N/D"/>
    <s v="N/D"/>
    <n v="2"/>
  </r>
  <r>
    <s v="PIRATERIA TERRESTRE"/>
    <x v="2"/>
    <x v="125"/>
    <s v="20013000"/>
    <x v="0"/>
    <d v="2018-10-06T00:00:00"/>
    <n v="6"/>
    <n v="10"/>
    <s v="OCTUBRE"/>
    <x v="0"/>
    <s v="MASCULINO"/>
    <s v="ADULTOS"/>
    <n v="1"/>
  </r>
  <r>
    <s v="PIRATERIA TERRESTRE"/>
    <x v="5"/>
    <x v="18"/>
    <s v="25269000"/>
    <x v="0"/>
    <d v="2018-10-09T00:00:00"/>
    <n v="9"/>
    <n v="10"/>
    <s v="OCTUBRE"/>
    <x v="0"/>
    <s v="MASCULINO"/>
    <s v="ADULTOS"/>
    <n v="1"/>
  </r>
  <r>
    <s v="PIRATERIA TERRESTRE"/>
    <x v="0"/>
    <x v="126"/>
    <s v="08296000"/>
    <x v="0"/>
    <d v="2018-10-10T00:00:00"/>
    <n v="10"/>
    <n v="10"/>
    <s v="OCTUBRE"/>
    <x v="0"/>
    <s v="MASCULINO"/>
    <s v="ADULTOS"/>
    <n v="1"/>
  </r>
  <r>
    <s v="PIRATERIA TERRESTRE"/>
    <x v="4"/>
    <x v="127"/>
    <s v="05212000"/>
    <x v="0"/>
    <d v="2018-10-11T00:00:00"/>
    <n v="11"/>
    <n v="10"/>
    <s v="OCTUBRE"/>
    <x v="0"/>
    <s v="MASCULINO"/>
    <s v="ADULTOS"/>
    <n v="2"/>
  </r>
  <r>
    <s v="PIRATERIA TERRESTRE"/>
    <x v="5"/>
    <x v="6"/>
    <s v="11001000"/>
    <x v="0"/>
    <d v="2018-10-11T00:00:00"/>
    <n v="11"/>
    <n v="10"/>
    <s v="OCTUBRE"/>
    <x v="0"/>
    <s v="N/D"/>
    <s v="N/D"/>
    <n v="1"/>
  </r>
  <r>
    <s v="PIRATERIA TERRESTRE"/>
    <x v="4"/>
    <x v="128"/>
    <s v="05001000"/>
    <x v="4"/>
    <d v="2018-10-11T00:00:00"/>
    <n v="11"/>
    <n v="10"/>
    <s v="OCTUBRE"/>
    <x v="0"/>
    <s v="MASCULINO"/>
    <s v="ADULTOS"/>
    <n v="1"/>
  </r>
  <r>
    <s v="PIRATERIA TERRESTRE"/>
    <x v="20"/>
    <x v="129"/>
    <s v="70508000"/>
    <x v="0"/>
    <d v="2018-10-14T00:00:00"/>
    <n v="14"/>
    <n v="10"/>
    <s v="OCTUBRE"/>
    <x v="0"/>
    <s v="MASCULINO"/>
    <s v="ADULTOS"/>
    <n v="1"/>
  </r>
  <r>
    <s v="PIRATERIA TERRESTRE"/>
    <x v="5"/>
    <x v="15"/>
    <s v="25473000"/>
    <x v="1"/>
    <d v="2018-10-17T00:00:00"/>
    <n v="17"/>
    <n v="10"/>
    <s v="OCTUBRE"/>
    <x v="0"/>
    <s v="MASCULINO"/>
    <s v="ADULTOS"/>
    <n v="1"/>
  </r>
  <r>
    <s v="PIRATERIA TERRESTRE"/>
    <x v="9"/>
    <x v="88"/>
    <s v="54398000"/>
    <x v="0"/>
    <d v="2018-10-18T00:00:00"/>
    <n v="18"/>
    <n v="10"/>
    <s v="OCTUBRE"/>
    <x v="0"/>
    <s v="N/D"/>
    <s v="N/D"/>
    <n v="1"/>
  </r>
  <r>
    <s v="PIRATERIA TERRESTRE"/>
    <x v="13"/>
    <x v="130"/>
    <s v="68229000"/>
    <x v="0"/>
    <d v="2018-10-18T00:00:00"/>
    <n v="18"/>
    <n v="10"/>
    <s v="OCTUBRE"/>
    <x v="0"/>
    <s v="MASCULINO"/>
    <s v="ADULTOS"/>
    <n v="1"/>
  </r>
  <r>
    <s v="PIRATERIA TERRESTRE"/>
    <x v="17"/>
    <x v="131"/>
    <s v="15223000"/>
    <x v="0"/>
    <d v="2018-10-19T00:00:00"/>
    <n v="19"/>
    <n v="10"/>
    <s v="OCTUBRE"/>
    <x v="0"/>
    <s v="MASCULINO"/>
    <s v="ADULTOS"/>
    <n v="1"/>
  </r>
  <r>
    <s v="PIRATERIA TERRESTRE"/>
    <x v="5"/>
    <x v="6"/>
    <s v="11001000"/>
    <x v="4"/>
    <d v="2018-10-20T00:00:00"/>
    <n v="20"/>
    <n v="10"/>
    <s v="OCTUBRE"/>
    <x v="0"/>
    <s v="N/D"/>
    <s v="N/D"/>
    <n v="1"/>
  </r>
  <r>
    <s v="PIRATERIA TERRESTRE"/>
    <x v="11"/>
    <x v="20"/>
    <s v="81736000"/>
    <x v="0"/>
    <d v="2018-10-22T00:00:00"/>
    <n v="22"/>
    <n v="10"/>
    <s v="OCTUBRE"/>
    <x v="0"/>
    <s v="N/D"/>
    <s v="N/D"/>
    <n v="1"/>
  </r>
  <r>
    <s v="PIRATERIA TERRESTRE"/>
    <x v="5"/>
    <x v="6"/>
    <s v="11001000"/>
    <x v="0"/>
    <d v="2018-10-22T00:00:00"/>
    <n v="22"/>
    <n v="10"/>
    <s v="OCTUBRE"/>
    <x v="0"/>
    <s v="N/D"/>
    <s v="N/D"/>
    <n v="1"/>
  </r>
  <r>
    <s v="PIRATERIA TERRESTRE"/>
    <x v="9"/>
    <x v="132"/>
    <s v="54051000"/>
    <x v="0"/>
    <d v="2018-10-22T00:00:00"/>
    <n v="22"/>
    <n v="10"/>
    <s v="OCTUBRE"/>
    <x v="0"/>
    <s v="N/D"/>
    <s v="N/D"/>
    <n v="1"/>
  </r>
  <r>
    <s v="PIRATERIA TERRESTRE"/>
    <x v="4"/>
    <x v="133"/>
    <s v="05854000"/>
    <x v="4"/>
    <d v="2018-10-22T00:00:00"/>
    <n v="22"/>
    <n v="10"/>
    <s v="OCTUBRE"/>
    <x v="0"/>
    <s v="N/D"/>
    <s v="N/D"/>
    <n v="1"/>
  </r>
  <r>
    <s v="PIRATERIA TERRESTRE"/>
    <x v="10"/>
    <x v="49"/>
    <s v="73001000"/>
    <x v="0"/>
    <d v="2018-10-23T00:00:00"/>
    <n v="23"/>
    <n v="10"/>
    <s v="OCTUBRE"/>
    <x v="0"/>
    <s v="N/D"/>
    <s v="N/D"/>
    <n v="1"/>
  </r>
  <r>
    <s v="PIRATERIA TERRESTRE"/>
    <x v="4"/>
    <x v="41"/>
    <s v="05615000"/>
    <x v="4"/>
    <d v="2018-10-23T00:00:00"/>
    <n v="23"/>
    <n v="10"/>
    <s v="OCTUBRE"/>
    <x v="0"/>
    <s v="N/D"/>
    <s v="N/D"/>
    <n v="1"/>
  </r>
  <r>
    <s v="PIRATERIA TERRESTRE"/>
    <x v="5"/>
    <x v="6"/>
    <s v="11001000"/>
    <x v="0"/>
    <d v="2018-10-24T00:00:00"/>
    <n v="24"/>
    <n v="10"/>
    <s v="OCTUBRE"/>
    <x v="0"/>
    <s v="N/D"/>
    <s v="N/D"/>
    <n v="1"/>
  </r>
  <r>
    <s v="PIRATERIA TERRESTRE"/>
    <x v="5"/>
    <x v="134"/>
    <s v="25875000"/>
    <x v="1"/>
    <d v="2018-10-25T00:00:00"/>
    <n v="25"/>
    <n v="10"/>
    <s v="OCTUBRE"/>
    <x v="0"/>
    <s v="MASCULINO"/>
    <s v="ADULTOS"/>
    <n v="1"/>
  </r>
  <r>
    <s v="PIRATERIA TERRESTRE"/>
    <x v="7"/>
    <x v="135"/>
    <s v="76036000"/>
    <x v="0"/>
    <d v="2018-10-25T00:00:00"/>
    <n v="25"/>
    <n v="10"/>
    <s v="OCTUBRE"/>
    <x v="0"/>
    <s v="N/D"/>
    <s v="N/D"/>
    <n v="1"/>
  </r>
  <r>
    <s v="PIRATERIA TERRESTRE"/>
    <x v="7"/>
    <x v="16"/>
    <s v="76890000"/>
    <x v="0"/>
    <d v="2018-10-25T00:00:00"/>
    <n v="25"/>
    <n v="10"/>
    <s v="OCTUBRE"/>
    <x v="0"/>
    <s v="N/D"/>
    <s v="N/D"/>
    <n v="1"/>
  </r>
  <r>
    <s v="PIRATERIA TERRESTRE"/>
    <x v="11"/>
    <x v="20"/>
    <s v="81736000"/>
    <x v="0"/>
    <d v="2018-10-27T00:00:00"/>
    <n v="27"/>
    <n v="10"/>
    <s v="OCTUBRE"/>
    <x v="0"/>
    <s v="N/D"/>
    <s v="N/D"/>
    <n v="1"/>
  </r>
  <r>
    <s v="PIRATERIA TERRESTRE"/>
    <x v="15"/>
    <x v="120"/>
    <s v="13052000"/>
    <x v="0"/>
    <d v="2018-10-27T00:00:00"/>
    <n v="27"/>
    <n v="10"/>
    <s v="OCTUBRE"/>
    <x v="0"/>
    <s v="MASCULINO"/>
    <s v="ADULTOS"/>
    <n v="1"/>
  </r>
  <r>
    <s v="PIRATERIA TERRESTRE"/>
    <x v="11"/>
    <x v="136"/>
    <s v="81001000"/>
    <x v="1"/>
    <d v="2018-10-30T00:00:00"/>
    <n v="30"/>
    <n v="10"/>
    <s v="OCTUBRE"/>
    <x v="0"/>
    <s v="MASCULINO"/>
    <s v="ADULTOS"/>
    <n v="1"/>
  </r>
  <r>
    <s v="PIRATERIA TERRESTRE"/>
    <x v="5"/>
    <x v="6"/>
    <s v="11001000"/>
    <x v="0"/>
    <d v="2018-11-01T00:00:00"/>
    <n v="1"/>
    <n v="11"/>
    <s v="NOVIEMBRE"/>
    <x v="0"/>
    <s v="MASCULINO"/>
    <s v="ADULTOS"/>
    <n v="1"/>
  </r>
  <r>
    <s v="PIRATERIA TERRESTRE"/>
    <x v="5"/>
    <x v="23"/>
    <s v="25754000"/>
    <x v="0"/>
    <d v="2018-11-02T00:00:00"/>
    <n v="2"/>
    <n v="11"/>
    <s v="NOVIEMBRE"/>
    <x v="0"/>
    <s v="FEMENINO"/>
    <s v="ADULTOS"/>
    <n v="1"/>
  </r>
  <r>
    <s v="PIRATERIA TERRESTRE"/>
    <x v="4"/>
    <x v="127"/>
    <s v="05212000"/>
    <x v="0"/>
    <d v="2018-11-06T00:00:00"/>
    <n v="6"/>
    <n v="11"/>
    <s v="NOVIEMBRE"/>
    <x v="0"/>
    <s v="MASCULINO"/>
    <s v="ADULTOS"/>
    <n v="1"/>
  </r>
  <r>
    <s v="PIRATERIA TERRESTRE"/>
    <x v="5"/>
    <x v="6"/>
    <s v="11001000"/>
    <x v="1"/>
    <d v="2018-11-08T00:00:00"/>
    <n v="8"/>
    <n v="11"/>
    <s v="NOVIEMBRE"/>
    <x v="0"/>
    <s v="MASCULINO"/>
    <s v="ADULTOS"/>
    <n v="1"/>
  </r>
  <r>
    <s v="PIRATERIA TERRESTRE"/>
    <x v="11"/>
    <x v="136"/>
    <s v="81001000"/>
    <x v="0"/>
    <d v="2018-11-08T00:00:00"/>
    <n v="8"/>
    <n v="11"/>
    <s v="NOVIEMBRE"/>
    <x v="0"/>
    <s v="MASCULINO"/>
    <s v="ADULTOS"/>
    <n v="1"/>
  </r>
  <r>
    <s v="PIRATERIA TERRESTRE"/>
    <x v="18"/>
    <x v="137"/>
    <s v="47745000"/>
    <x v="0"/>
    <d v="2018-11-09T00:00:00"/>
    <n v="9"/>
    <n v="11"/>
    <s v="NOVIEMBRE"/>
    <x v="0"/>
    <s v="MASCULINO"/>
    <s v="ADULTOS"/>
    <n v="1"/>
  </r>
  <r>
    <s v="PIRATERIA TERRESTRE"/>
    <x v="5"/>
    <x v="6"/>
    <s v="11001000"/>
    <x v="4"/>
    <d v="2018-11-10T00:00:00"/>
    <n v="10"/>
    <n v="11"/>
    <s v="NOVIEMBRE"/>
    <x v="0"/>
    <s v="N/D"/>
    <s v="N/D"/>
    <n v="1"/>
  </r>
  <r>
    <s v="PIRATERIA TERRESTRE"/>
    <x v="11"/>
    <x v="24"/>
    <s v="81794000"/>
    <x v="0"/>
    <d v="2018-11-11T00:00:00"/>
    <n v="11"/>
    <n v="11"/>
    <s v="NOVIEMBRE"/>
    <x v="0"/>
    <s v="FEMENINO"/>
    <s v="ADULTOS"/>
    <n v="1"/>
  </r>
  <r>
    <s v="PIRATERIA TERRESTRE"/>
    <x v="5"/>
    <x v="6"/>
    <s v="11001000"/>
    <x v="0"/>
    <d v="2018-11-14T00:00:00"/>
    <n v="14"/>
    <n v="11"/>
    <s v="NOVIEMBRE"/>
    <x v="0"/>
    <s v="N/D"/>
    <s v="N/D"/>
    <n v="1"/>
  </r>
  <r>
    <s v="PIRATERIA TERRESTRE"/>
    <x v="9"/>
    <x v="76"/>
    <s v="54810000"/>
    <x v="0"/>
    <d v="2018-11-14T00:00:00"/>
    <n v="14"/>
    <n v="11"/>
    <s v="NOVIEMBRE"/>
    <x v="0"/>
    <s v="MASCULINO"/>
    <s v="ADULTOS"/>
    <n v="1"/>
  </r>
  <r>
    <s v="PIRATERIA TERRESTRE"/>
    <x v="5"/>
    <x v="6"/>
    <s v="11001000"/>
    <x v="0"/>
    <d v="2018-11-15T00:00:00"/>
    <n v="15"/>
    <n v="11"/>
    <s v="NOVIEMBRE"/>
    <x v="0"/>
    <s v="N/D"/>
    <s v="N/D"/>
    <n v="1"/>
  </r>
  <r>
    <s v="PIRATERIA TERRESTRE"/>
    <x v="5"/>
    <x v="6"/>
    <s v="11001000"/>
    <x v="0"/>
    <d v="2018-11-16T00:00:00"/>
    <n v="16"/>
    <n v="11"/>
    <s v="NOVIEMBRE"/>
    <x v="0"/>
    <s v="N/D"/>
    <s v="N/D"/>
    <n v="1"/>
  </r>
  <r>
    <s v="PIRATERIA TERRESTRE"/>
    <x v="13"/>
    <x v="50"/>
    <s v="68190000"/>
    <x v="0"/>
    <d v="2018-11-16T00:00:00"/>
    <n v="16"/>
    <n v="11"/>
    <s v="NOVIEMBRE"/>
    <x v="0"/>
    <s v="MASCULINO"/>
    <s v="ADULTOS"/>
    <n v="1"/>
  </r>
  <r>
    <s v="PIRATERIA TERRESTRE"/>
    <x v="7"/>
    <x v="8"/>
    <s v="76109000"/>
    <x v="0"/>
    <d v="2018-11-17T00:00:00"/>
    <n v="17"/>
    <n v="11"/>
    <s v="NOVIEMBRE"/>
    <x v="0"/>
    <s v="N/D"/>
    <s v="N/D"/>
    <n v="1"/>
  </r>
  <r>
    <s v="PIRATERIA TERRESTRE"/>
    <x v="11"/>
    <x v="46"/>
    <s v="81300000"/>
    <x v="0"/>
    <d v="2018-11-18T00:00:00"/>
    <n v="18"/>
    <n v="11"/>
    <s v="NOVIEMBRE"/>
    <x v="0"/>
    <s v="MASCULINO"/>
    <s v="ADULTOS"/>
    <n v="1"/>
  </r>
  <r>
    <s v="PIRATERIA TERRESTRE"/>
    <x v="5"/>
    <x v="6"/>
    <s v="11001000"/>
    <x v="0"/>
    <d v="2018-11-18T00:00:00"/>
    <n v="18"/>
    <n v="11"/>
    <s v="NOVIEMBRE"/>
    <x v="0"/>
    <s v="N/D"/>
    <s v="N/D"/>
    <n v="1"/>
  </r>
  <r>
    <s v="PIRATERIA TERRESTRE"/>
    <x v="11"/>
    <x v="46"/>
    <s v="81300000"/>
    <x v="0"/>
    <d v="2018-11-19T00:00:00"/>
    <n v="19"/>
    <n v="11"/>
    <s v="NOVIEMBRE"/>
    <x v="0"/>
    <s v="MASCULINO"/>
    <s v="ADULTOS"/>
    <n v="2"/>
  </r>
  <r>
    <s v="PIRATERIA TERRESTRE"/>
    <x v="2"/>
    <x v="138"/>
    <s v="20178000"/>
    <x v="0"/>
    <d v="2018-11-21T00:00:00"/>
    <n v="21"/>
    <n v="11"/>
    <s v="NOVIEMBRE"/>
    <x v="0"/>
    <s v="MASCULINO"/>
    <s v="ADULTOS"/>
    <n v="1"/>
  </r>
  <r>
    <s v="PIRATERIA TERRESTRE"/>
    <x v="9"/>
    <x v="76"/>
    <s v="54810000"/>
    <x v="0"/>
    <d v="2018-11-21T00:00:00"/>
    <n v="21"/>
    <n v="11"/>
    <s v="NOVIEMBRE"/>
    <x v="0"/>
    <s v="N/D"/>
    <s v="N/D"/>
    <n v="1"/>
  </r>
  <r>
    <s v="PIRATERIA TERRESTRE"/>
    <x v="17"/>
    <x v="131"/>
    <s v="15223000"/>
    <x v="1"/>
    <d v="2018-11-22T00:00:00"/>
    <n v="22"/>
    <n v="11"/>
    <s v="NOVIEMBRE"/>
    <x v="0"/>
    <s v="MASCULINO"/>
    <s v="ADULTOS"/>
    <n v="1"/>
  </r>
  <r>
    <s v="PIRATERIA TERRESTRE"/>
    <x v="5"/>
    <x v="6"/>
    <s v="11001000"/>
    <x v="1"/>
    <d v="2018-11-22T00:00:00"/>
    <n v="22"/>
    <n v="11"/>
    <s v="NOVIEMBRE"/>
    <x v="0"/>
    <s v="MASCULINO"/>
    <s v="ADULTOS"/>
    <n v="1"/>
  </r>
  <r>
    <s v="PIRATERIA TERRESTRE"/>
    <x v="4"/>
    <x v="128"/>
    <s v="05001000"/>
    <x v="0"/>
    <d v="2018-11-22T00:00:00"/>
    <n v="22"/>
    <n v="11"/>
    <s v="NOVIEMBRE"/>
    <x v="0"/>
    <s v="MASCULINO"/>
    <s v="ADULTOS"/>
    <n v="1"/>
  </r>
  <r>
    <s v="PIRATERIA TERRESTRE"/>
    <x v="0"/>
    <x v="45"/>
    <s v="08001000"/>
    <x v="0"/>
    <d v="2018-11-22T00:00:00"/>
    <n v="22"/>
    <n v="11"/>
    <s v="NOVIEMBRE"/>
    <x v="0"/>
    <s v="N/D"/>
    <s v="N/D"/>
    <n v="1"/>
  </r>
  <r>
    <s v="PIRATERIA TERRESTRE"/>
    <x v="9"/>
    <x v="76"/>
    <s v="54810000"/>
    <x v="0"/>
    <d v="2018-11-22T00:00:00"/>
    <n v="22"/>
    <n v="11"/>
    <s v="NOVIEMBRE"/>
    <x v="0"/>
    <s v="MASCULINO"/>
    <s v="ADULTOS"/>
    <n v="1"/>
  </r>
  <r>
    <s v="PIRATERIA TERRESTRE"/>
    <x v="11"/>
    <x v="20"/>
    <s v="81736000"/>
    <x v="0"/>
    <d v="2018-11-23T00:00:00"/>
    <n v="23"/>
    <n v="11"/>
    <s v="NOVIEMBRE"/>
    <x v="0"/>
    <s v="MASCULINO"/>
    <s v="ADULTOS"/>
    <n v="1"/>
  </r>
  <r>
    <s v="PIRATERIA TERRESTRE"/>
    <x v="5"/>
    <x v="6"/>
    <s v="11001000"/>
    <x v="0"/>
    <d v="2018-11-23T00:00:00"/>
    <n v="23"/>
    <n v="11"/>
    <s v="NOVIEMBRE"/>
    <x v="0"/>
    <s v="MASCULINO"/>
    <s v="ADULTOS"/>
    <n v="1"/>
  </r>
  <r>
    <s v="PIRATERIA TERRESTRE"/>
    <x v="5"/>
    <x v="6"/>
    <s v="11001000"/>
    <x v="4"/>
    <d v="2018-11-23T00:00:00"/>
    <n v="23"/>
    <n v="11"/>
    <s v="NOVIEMBRE"/>
    <x v="0"/>
    <s v="N/D"/>
    <s v="N/D"/>
    <n v="1"/>
  </r>
  <r>
    <s v="PIRATERIA TERRESTRE"/>
    <x v="11"/>
    <x v="136"/>
    <s v="81001000"/>
    <x v="1"/>
    <d v="2018-11-26T00:00:00"/>
    <n v="26"/>
    <n v="11"/>
    <s v="NOVIEMBRE"/>
    <x v="0"/>
    <s v="FEMENINO"/>
    <s v="ADULTOS"/>
    <n v="1"/>
  </r>
  <r>
    <s v="PIRATERIA TERRESTRE"/>
    <x v="5"/>
    <x v="6"/>
    <s v="11001000"/>
    <x v="0"/>
    <d v="2018-11-26T00:00:00"/>
    <n v="26"/>
    <n v="11"/>
    <s v="NOVIEMBRE"/>
    <x v="0"/>
    <s v="MASCULINO"/>
    <s v="ADULTOS"/>
    <n v="1"/>
  </r>
  <r>
    <s v="PIRATERIA TERRESTRE"/>
    <x v="5"/>
    <x v="98"/>
    <s v="25817000"/>
    <x v="0"/>
    <d v="2018-11-26T00:00:00"/>
    <n v="26"/>
    <n v="11"/>
    <s v="NOVIEMBRE"/>
    <x v="0"/>
    <s v="MASCULINO"/>
    <s v="ADULTOS"/>
    <n v="1"/>
  </r>
  <r>
    <s v="PIRATERIA TERRESTRE"/>
    <x v="5"/>
    <x v="6"/>
    <s v="11001000"/>
    <x v="4"/>
    <d v="2018-11-26T00:00:00"/>
    <n v="26"/>
    <n v="11"/>
    <s v="NOVIEMBRE"/>
    <x v="0"/>
    <s v="N/D"/>
    <s v="N/D"/>
    <n v="1"/>
  </r>
  <r>
    <s v="PIRATERIA TERRESTRE"/>
    <x v="5"/>
    <x v="6"/>
    <s v="11001000"/>
    <x v="1"/>
    <d v="2018-11-27T00:00:00"/>
    <n v="27"/>
    <n v="11"/>
    <s v="NOVIEMBRE"/>
    <x v="0"/>
    <s v="MASCULINO"/>
    <s v="ADULTOS"/>
    <n v="1"/>
  </r>
  <r>
    <s v="PIRATERIA TERRESTRE"/>
    <x v="9"/>
    <x v="139"/>
    <s v="54498000"/>
    <x v="1"/>
    <d v="2018-11-27T00:00:00"/>
    <n v="27"/>
    <n v="11"/>
    <s v="NOVIEMBRE"/>
    <x v="0"/>
    <s v="MASCULINO"/>
    <s v="ADULTOS"/>
    <n v="1"/>
  </r>
  <r>
    <s v="PIRATERIA TERRESTRE"/>
    <x v="14"/>
    <x v="30"/>
    <s v="52001000"/>
    <x v="0"/>
    <d v="2018-11-27T00:00:00"/>
    <n v="27"/>
    <n v="11"/>
    <s v="NOVIEMBRE"/>
    <x v="0"/>
    <s v="N/D"/>
    <s v="N/D"/>
    <n v="1"/>
  </r>
  <r>
    <s v="PIRATERIA TERRESTRE"/>
    <x v="9"/>
    <x v="76"/>
    <s v="54810000"/>
    <x v="0"/>
    <d v="2018-11-27T00:00:00"/>
    <n v="27"/>
    <n v="11"/>
    <s v="NOVIEMBRE"/>
    <x v="0"/>
    <s v="N/D"/>
    <s v="N/D"/>
    <n v="1"/>
  </r>
  <r>
    <s v="PIRATERIA TERRESTRE"/>
    <x v="5"/>
    <x v="6"/>
    <s v="11001000"/>
    <x v="0"/>
    <d v="2018-11-28T00:00:00"/>
    <n v="28"/>
    <n v="11"/>
    <s v="NOVIEMBRE"/>
    <x v="0"/>
    <s v="MASCULINO"/>
    <s v="ADULTOS"/>
    <n v="1"/>
  </r>
  <r>
    <s v="PIRATERIA TERRESTRE"/>
    <x v="0"/>
    <x v="140"/>
    <s v="08685000"/>
    <x v="0"/>
    <d v="2018-11-30T00:00:00"/>
    <n v="30"/>
    <n v="11"/>
    <s v="NOVIEMBRE"/>
    <x v="0"/>
    <s v="MASCULINO"/>
    <s v="ADULTOS"/>
    <n v="1"/>
  </r>
  <r>
    <s v="PIRATERIA TERRESTRE"/>
    <x v="9"/>
    <x v="76"/>
    <s v="54810000"/>
    <x v="0"/>
    <d v="2018-11-30T00:00:00"/>
    <n v="30"/>
    <n v="11"/>
    <s v="NOVIEMBRE"/>
    <x v="0"/>
    <s v="MASCULINO"/>
    <s v="ADULTOS"/>
    <n v="1"/>
  </r>
  <r>
    <s v="PIRATERIA TERRESTRE"/>
    <x v="7"/>
    <x v="8"/>
    <s v="76109000"/>
    <x v="0"/>
    <d v="2018-12-01T00:00:00"/>
    <n v="1"/>
    <n v="12"/>
    <s v="DICIEMBRE"/>
    <x v="0"/>
    <s v="N/D"/>
    <s v="N/D"/>
    <n v="1"/>
  </r>
  <r>
    <s v="PIRATERIA TERRESTRE"/>
    <x v="5"/>
    <x v="6"/>
    <s v="11001000"/>
    <x v="3"/>
    <d v="2018-12-01T00:00:00"/>
    <n v="1"/>
    <n v="12"/>
    <s v="DICIEMBRE"/>
    <x v="0"/>
    <s v="MASCULINO"/>
    <s v="ADULTOS"/>
    <n v="1"/>
  </r>
  <r>
    <s v="PIRATERIA TERRESTRE"/>
    <x v="14"/>
    <x v="141"/>
    <s v="52258000"/>
    <x v="0"/>
    <d v="2018-12-02T00:00:00"/>
    <n v="2"/>
    <n v="12"/>
    <s v="DICIEMBRE"/>
    <x v="0"/>
    <s v="MASCULINO"/>
    <s v="ADULTOS"/>
    <n v="1"/>
  </r>
  <r>
    <s v="PIRATERIA TERRESTRE"/>
    <x v="4"/>
    <x v="34"/>
    <s v="05308000"/>
    <x v="0"/>
    <d v="2018-12-03T00:00:00"/>
    <n v="3"/>
    <n v="12"/>
    <s v="DICIEMBRE"/>
    <x v="0"/>
    <s v="N/D"/>
    <s v="N/D"/>
    <n v="1"/>
  </r>
  <r>
    <s v="PIRATERIA TERRESTRE"/>
    <x v="14"/>
    <x v="30"/>
    <s v="52001000"/>
    <x v="0"/>
    <d v="2018-12-03T00:00:00"/>
    <n v="3"/>
    <n v="12"/>
    <s v="DICIEMBRE"/>
    <x v="0"/>
    <s v="MASCULINO"/>
    <s v="ADULTOS"/>
    <n v="1"/>
  </r>
  <r>
    <s v="PIRATERIA TERRESTRE"/>
    <x v="7"/>
    <x v="19"/>
    <s v="76834000"/>
    <x v="0"/>
    <d v="2018-12-03T00:00:00"/>
    <n v="3"/>
    <n v="12"/>
    <s v="DICIEMBRE"/>
    <x v="0"/>
    <s v="N/D"/>
    <s v="N/D"/>
    <n v="1"/>
  </r>
  <r>
    <s v="PIRATERIA TERRESTRE"/>
    <x v="12"/>
    <x v="142"/>
    <s v="19573000"/>
    <x v="1"/>
    <d v="2018-12-04T00:00:00"/>
    <n v="4"/>
    <n v="12"/>
    <s v="DICIEMBRE"/>
    <x v="0"/>
    <s v="MASCULINO"/>
    <s v="ADULTOS"/>
    <n v="1"/>
  </r>
  <r>
    <s v="PIRATERIA TERRESTRE"/>
    <x v="12"/>
    <x v="143"/>
    <s v="19001000"/>
    <x v="0"/>
    <d v="2018-12-04T00:00:00"/>
    <n v="4"/>
    <n v="12"/>
    <s v="DICIEMBRE"/>
    <x v="0"/>
    <s v="MASCULINO"/>
    <s v="ADULTOS"/>
    <n v="1"/>
  </r>
  <r>
    <s v="PIRATERIA TERRESTRE"/>
    <x v="16"/>
    <x v="144"/>
    <s v="44650000"/>
    <x v="0"/>
    <d v="2018-12-04T00:00:00"/>
    <n v="4"/>
    <n v="12"/>
    <s v="DICIEMBRE"/>
    <x v="0"/>
    <s v="N/D"/>
    <s v="N/D"/>
    <n v="1"/>
  </r>
  <r>
    <s v="PIRATERIA TERRESTRE"/>
    <x v="11"/>
    <x v="24"/>
    <s v="81794000"/>
    <x v="1"/>
    <d v="2018-12-05T00:00:00"/>
    <n v="5"/>
    <n v="12"/>
    <s v="DICIEMBRE"/>
    <x v="0"/>
    <s v="MASCULINO"/>
    <s v="ADULTOS"/>
    <n v="1"/>
  </r>
  <r>
    <s v="PIRATERIA TERRESTRE"/>
    <x v="5"/>
    <x v="145"/>
    <s v="25781000"/>
    <x v="1"/>
    <d v="2018-12-06T00:00:00"/>
    <n v="6"/>
    <n v="12"/>
    <s v="DICIEMBRE"/>
    <x v="0"/>
    <s v="MASCULINO"/>
    <s v="ADULTOS"/>
    <n v="1"/>
  </r>
  <r>
    <s v="PIRATERIA TERRESTRE"/>
    <x v="21"/>
    <x v="146"/>
    <s v="17380000"/>
    <x v="1"/>
    <d v="2018-12-07T00:00:00"/>
    <n v="7"/>
    <n v="12"/>
    <s v="DICIEMBRE"/>
    <x v="0"/>
    <s v="MASCULINO"/>
    <s v="ADULTOS"/>
    <n v="1"/>
  </r>
  <r>
    <s v="PIRATERIA TERRESTRE"/>
    <x v="9"/>
    <x v="76"/>
    <s v="54810000"/>
    <x v="0"/>
    <d v="2018-12-07T00:00:00"/>
    <n v="7"/>
    <n v="12"/>
    <s v="DICIEMBRE"/>
    <x v="0"/>
    <s v="MASCULINO"/>
    <s v="ADULTOS"/>
    <n v="1"/>
  </r>
  <r>
    <s v="PIRATERIA TERRESTRE"/>
    <x v="5"/>
    <x v="6"/>
    <s v="11001000"/>
    <x v="1"/>
    <d v="2018-12-09T00:00:00"/>
    <n v="9"/>
    <n v="12"/>
    <s v="DICIEMBRE"/>
    <x v="0"/>
    <s v="FEMENINO"/>
    <s v="ADULTOS"/>
    <n v="1"/>
  </r>
  <r>
    <s v="PIRATERIA TERRESTRE"/>
    <x v="4"/>
    <x v="60"/>
    <s v="05129000"/>
    <x v="0"/>
    <d v="2018-12-11T00:00:00"/>
    <n v="11"/>
    <n v="12"/>
    <s v="DICIEMBRE"/>
    <x v="0"/>
    <s v="N/D"/>
    <s v="N/D"/>
    <n v="1"/>
  </r>
  <r>
    <s v="PIRATERIA TERRESTRE"/>
    <x v="15"/>
    <x v="104"/>
    <s v="13001000"/>
    <x v="0"/>
    <d v="2018-12-11T00:00:00"/>
    <n v="11"/>
    <n v="12"/>
    <s v="DICIEMBRE"/>
    <x v="0"/>
    <s v="MASCULINO"/>
    <s v="ADULTOS"/>
    <n v="1"/>
  </r>
  <r>
    <s v="PIRATERIA TERRESTRE"/>
    <x v="12"/>
    <x v="53"/>
    <s v="19450000"/>
    <x v="0"/>
    <d v="2018-12-11T00:00:00"/>
    <n v="11"/>
    <n v="12"/>
    <s v="DICIEMBRE"/>
    <x v="0"/>
    <s v="FEMENINO"/>
    <s v="ADULTOS"/>
    <n v="1"/>
  </r>
  <r>
    <s v="PIRATERIA TERRESTRE"/>
    <x v="2"/>
    <x v="87"/>
    <s v="20770000"/>
    <x v="0"/>
    <d v="2018-12-11T00:00:00"/>
    <n v="11"/>
    <n v="12"/>
    <s v="DICIEMBRE"/>
    <x v="0"/>
    <s v="MASCULINO"/>
    <s v="ADULTOS"/>
    <n v="1"/>
  </r>
  <r>
    <s v="PIRATERIA TERRESTRE"/>
    <x v="4"/>
    <x v="147"/>
    <s v="05266000"/>
    <x v="0"/>
    <d v="2018-12-12T00:00:00"/>
    <n v="12"/>
    <n v="12"/>
    <s v="DICIEMBRE"/>
    <x v="0"/>
    <s v="N/D"/>
    <s v="N/D"/>
    <n v="1"/>
  </r>
  <r>
    <s v="PIRATERIA TERRESTRE"/>
    <x v="5"/>
    <x v="6"/>
    <s v="11001000"/>
    <x v="0"/>
    <d v="2018-12-12T00:00:00"/>
    <n v="12"/>
    <n v="12"/>
    <s v="DICIEMBRE"/>
    <x v="0"/>
    <s v="MASCULINO"/>
    <s v="ADULTOS"/>
    <n v="1"/>
  </r>
  <r>
    <s v="PIRATERIA TERRESTRE"/>
    <x v="9"/>
    <x v="148"/>
    <s v="54250000"/>
    <x v="0"/>
    <d v="2018-12-14T00:00:00"/>
    <n v="14"/>
    <n v="12"/>
    <s v="DICIEMBRE"/>
    <x v="0"/>
    <s v="MASCULINO"/>
    <s v="ADULTOS"/>
    <n v="1"/>
  </r>
  <r>
    <s v="PIRATERIA TERRESTRE"/>
    <x v="5"/>
    <x v="134"/>
    <s v="25875000"/>
    <x v="0"/>
    <d v="2018-12-16T00:00:00"/>
    <n v="16"/>
    <n v="12"/>
    <s v="DICIEMBRE"/>
    <x v="0"/>
    <s v="MASCULINO"/>
    <s v="ADULTOS"/>
    <n v="1"/>
  </r>
  <r>
    <s v="PIRATERIA TERRESTRE"/>
    <x v="11"/>
    <x v="46"/>
    <s v="81300000"/>
    <x v="0"/>
    <d v="2018-12-17T00:00:00"/>
    <n v="17"/>
    <n v="12"/>
    <s v="DICIEMBRE"/>
    <x v="0"/>
    <s v="MASCULINO"/>
    <s v="ADULTOS"/>
    <n v="1"/>
  </r>
  <r>
    <s v="PIRATERIA TERRESTRE"/>
    <x v="9"/>
    <x v="76"/>
    <s v="54810000"/>
    <x v="0"/>
    <d v="2018-12-17T00:00:00"/>
    <n v="17"/>
    <n v="12"/>
    <s v="DICIEMBRE"/>
    <x v="0"/>
    <s v="MASCULINO"/>
    <s v="ADULTOS"/>
    <n v="1"/>
  </r>
  <r>
    <s v="PIRATERIA TERRESTRE"/>
    <x v="12"/>
    <x v="40"/>
    <s v="19130000"/>
    <x v="0"/>
    <d v="2018-12-19T00:00:00"/>
    <n v="19"/>
    <n v="12"/>
    <s v="DICIEMBRE"/>
    <x v="0"/>
    <s v="MASCULINO"/>
    <s v="ADULTOS"/>
    <n v="1"/>
  </r>
  <r>
    <s v="PIRATERIA TERRESTRE"/>
    <x v="12"/>
    <x v="149"/>
    <s v="19256000"/>
    <x v="0"/>
    <d v="2018-12-19T00:00:00"/>
    <n v="19"/>
    <n v="12"/>
    <s v="DICIEMBRE"/>
    <x v="0"/>
    <s v="MASCULINO"/>
    <s v="ADULTOS"/>
    <n v="1"/>
  </r>
  <r>
    <s v="PIRATERIA TERRESTRE"/>
    <x v="5"/>
    <x v="6"/>
    <s v="11001000"/>
    <x v="0"/>
    <d v="2018-12-19T00:00:00"/>
    <n v="19"/>
    <n v="12"/>
    <s v="DICIEMBRE"/>
    <x v="0"/>
    <s v="N/D"/>
    <s v="N/D"/>
    <n v="1"/>
  </r>
  <r>
    <s v="PIRATERIA TERRESTRE"/>
    <x v="5"/>
    <x v="23"/>
    <s v="25754000"/>
    <x v="0"/>
    <d v="2018-12-20T00:00:00"/>
    <n v="20"/>
    <n v="12"/>
    <s v="DICIEMBRE"/>
    <x v="0"/>
    <s v="MASCULINO"/>
    <s v="ADULTOS"/>
    <n v="1"/>
  </r>
  <r>
    <s v="PIRATERIA TERRESTRE"/>
    <x v="4"/>
    <x v="91"/>
    <s v="05088000"/>
    <x v="0"/>
    <d v="2018-12-21T00:00:00"/>
    <n v="21"/>
    <n v="12"/>
    <s v="DICIEMBRE"/>
    <x v="0"/>
    <s v="N/D"/>
    <s v="N/D"/>
    <n v="1"/>
  </r>
  <r>
    <s v="PIRATERIA TERRESTRE"/>
    <x v="4"/>
    <x v="60"/>
    <s v="05129000"/>
    <x v="0"/>
    <d v="2018-12-21T00:00:00"/>
    <n v="21"/>
    <n v="12"/>
    <s v="DICIEMBRE"/>
    <x v="0"/>
    <s v="MASCULINO"/>
    <s v="ADULTOS"/>
    <n v="1"/>
  </r>
  <r>
    <s v="PIRATERIA TERRESTRE"/>
    <x v="5"/>
    <x v="6"/>
    <s v="11001000"/>
    <x v="0"/>
    <d v="2018-12-21T00:00:00"/>
    <n v="21"/>
    <n v="12"/>
    <s v="DICIEMBRE"/>
    <x v="0"/>
    <s v="MASCULINO"/>
    <s v="ADULTOS"/>
    <n v="1"/>
  </r>
  <r>
    <s v="PIRATERIA TERRESTRE"/>
    <x v="5"/>
    <x v="6"/>
    <s v="11001000"/>
    <x v="0"/>
    <d v="2018-12-21T00:00:00"/>
    <n v="21"/>
    <n v="12"/>
    <s v="DICIEMBRE"/>
    <x v="0"/>
    <s v="N/D"/>
    <s v="N/D"/>
    <n v="1"/>
  </r>
  <r>
    <s v="PIRATERIA TERRESTRE"/>
    <x v="12"/>
    <x v="53"/>
    <s v="19450000"/>
    <x v="0"/>
    <d v="2018-12-22T00:00:00"/>
    <n v="22"/>
    <n v="12"/>
    <s v="DICIEMBRE"/>
    <x v="0"/>
    <s v="MASCULINO"/>
    <s v="ADULTOS"/>
    <n v="1"/>
  </r>
  <r>
    <s v="PIRATERIA TERRESTRE"/>
    <x v="9"/>
    <x v="150"/>
    <s v="54680000"/>
    <x v="0"/>
    <d v="2018-12-22T00:00:00"/>
    <n v="22"/>
    <n v="12"/>
    <s v="DICIEMBRE"/>
    <x v="0"/>
    <s v="MASCULINO"/>
    <s v="ADULTOS"/>
    <n v="1"/>
  </r>
  <r>
    <s v="PIRATERIA TERRESTRE"/>
    <x v="5"/>
    <x v="6"/>
    <s v="11001000"/>
    <x v="0"/>
    <d v="2018-12-26T00:00:00"/>
    <n v="26"/>
    <n v="12"/>
    <s v="DICIEMBRE"/>
    <x v="0"/>
    <s v="MASCULINO"/>
    <s v="ADULTOS"/>
    <n v="1"/>
  </r>
  <r>
    <s v="PIRATERIA TERRESTRE"/>
    <x v="0"/>
    <x v="0"/>
    <s v="08758000"/>
    <x v="1"/>
    <d v="2018-12-27T00:00:00"/>
    <n v="27"/>
    <n v="12"/>
    <s v="DICIEMBRE"/>
    <x v="0"/>
    <s v="MASCULINO"/>
    <s v="ADULTOS"/>
    <n v="1"/>
  </r>
  <r>
    <s v="PIRATERIA TERRESTRE"/>
    <x v="7"/>
    <x v="8"/>
    <s v="76109000"/>
    <x v="0"/>
    <d v="2018-12-27T00:00:00"/>
    <n v="27"/>
    <n v="12"/>
    <s v="DICIEMBRE"/>
    <x v="0"/>
    <s v="N/D"/>
    <s v="N/D"/>
    <n v="1"/>
  </r>
  <r>
    <s v="PIRATERIA TERRESTRE"/>
    <x v="11"/>
    <x v="20"/>
    <s v="81736000"/>
    <x v="0"/>
    <d v="2018-12-28T00:00:00"/>
    <n v="28"/>
    <n v="12"/>
    <s v="DICIEMBRE"/>
    <x v="0"/>
    <s v="N/D"/>
    <s v="N/D"/>
    <n v="1"/>
  </r>
  <r>
    <s v="PIRATERIA TERRESTRE"/>
    <x v="12"/>
    <x v="151"/>
    <s v="19050000"/>
    <x v="0"/>
    <d v="2018-12-28T00:00:00"/>
    <n v="28"/>
    <n v="12"/>
    <s v="DICIEMBRE"/>
    <x v="0"/>
    <s v="N/D"/>
    <s v="N/D"/>
    <n v="1"/>
  </r>
  <r>
    <s v="PIRATERIA TERRESTRE"/>
    <x v="5"/>
    <x v="6"/>
    <s v="11001000"/>
    <x v="0"/>
    <d v="2018-12-28T00:00:00"/>
    <n v="28"/>
    <n v="12"/>
    <s v="DICIEMBRE"/>
    <x v="0"/>
    <s v="N/D"/>
    <s v="N/D"/>
    <n v="1"/>
  </r>
  <r>
    <s v="PIRATERIA TERRESTRE"/>
    <x v="9"/>
    <x v="76"/>
    <s v="54810000"/>
    <x v="1"/>
    <d v="2019-01-04T00:00:00"/>
    <n v="4"/>
    <n v="1"/>
    <s v="ENERO"/>
    <x v="1"/>
    <s v="N/D"/>
    <s v="N/D"/>
    <n v="1"/>
  </r>
  <r>
    <s v="PIRATERIA TERRESTRE"/>
    <x v="5"/>
    <x v="15"/>
    <s v="25473000"/>
    <x v="0"/>
    <d v="2019-01-05T00:00:00"/>
    <n v="5"/>
    <n v="1"/>
    <s v="ENERO"/>
    <x v="1"/>
    <s v="N/D"/>
    <s v="N/D"/>
    <n v="1"/>
  </r>
  <r>
    <s v="PIRATERIA TERRESTRE"/>
    <x v="7"/>
    <x v="152"/>
    <s v="76606000"/>
    <x v="0"/>
    <d v="2019-01-06T00:00:00"/>
    <n v="6"/>
    <n v="1"/>
    <s v="ENERO"/>
    <x v="1"/>
    <s v="N/D"/>
    <s v="N/D"/>
    <n v="1"/>
  </r>
  <r>
    <s v="PIRATERIA TERRESTRE"/>
    <x v="7"/>
    <x v="135"/>
    <s v="76036000"/>
    <x v="1"/>
    <d v="2019-01-10T00:00:00"/>
    <n v="10"/>
    <n v="1"/>
    <s v="ENERO"/>
    <x v="1"/>
    <s v="N/D"/>
    <s v="N/D"/>
    <n v="1"/>
  </r>
  <r>
    <s v="PIRATERIA TERRESTRE"/>
    <x v="2"/>
    <x v="153"/>
    <s v="20750000"/>
    <x v="0"/>
    <d v="2019-01-10T00:00:00"/>
    <n v="10"/>
    <n v="1"/>
    <s v="ENERO"/>
    <x v="1"/>
    <s v="MASCULINO"/>
    <s v="ADULTOS"/>
    <n v="1"/>
  </r>
  <r>
    <s v="PIRATERIA TERRESTRE"/>
    <x v="12"/>
    <x v="154"/>
    <s v="19532000"/>
    <x v="0"/>
    <d v="2019-01-14T00:00:00"/>
    <n v="14"/>
    <n v="1"/>
    <s v="ENERO"/>
    <x v="1"/>
    <s v="N/D"/>
    <s v="N/D"/>
    <n v="1"/>
  </r>
  <r>
    <s v="PIRATERIA TERRESTRE"/>
    <x v="5"/>
    <x v="6"/>
    <s v="11001000"/>
    <x v="0"/>
    <d v="2019-01-16T00:00:00"/>
    <n v="16"/>
    <n v="1"/>
    <s v="ENERO"/>
    <x v="1"/>
    <s v="MASCULINO"/>
    <s v="ADULTOS"/>
    <n v="1"/>
  </r>
  <r>
    <s v="PIRATERIA TERRESTRE"/>
    <x v="5"/>
    <x v="155"/>
    <s v="25488000"/>
    <x v="0"/>
    <d v="2019-01-16T00:00:00"/>
    <n v="16"/>
    <n v="1"/>
    <s v="ENERO"/>
    <x v="1"/>
    <s v="MASCULINO"/>
    <s v="ADULTOS"/>
    <n v="1"/>
  </r>
  <r>
    <s v="PIRATERIA TERRESTRE"/>
    <x v="7"/>
    <x v="68"/>
    <s v="76001000"/>
    <x v="1"/>
    <d v="2019-01-20T00:00:00"/>
    <n v="20"/>
    <n v="1"/>
    <s v="ENERO"/>
    <x v="1"/>
    <s v="MASCULINO"/>
    <s v="ADULTOS"/>
    <n v="1"/>
  </r>
  <r>
    <s v="PIRATERIA TERRESTRE"/>
    <x v="5"/>
    <x v="68"/>
    <s v="11001000"/>
    <x v="3"/>
    <d v="2019-01-21T00:00:00"/>
    <n v="21"/>
    <n v="1"/>
    <s v="ENERO"/>
    <x v="1"/>
    <s v="MASCULINO"/>
    <s v="ADULTOS"/>
    <n v="1"/>
  </r>
  <r>
    <s v="PIRATERIA TERRESTRE"/>
    <x v="15"/>
    <x v="104"/>
    <s v="13001000"/>
    <x v="0"/>
    <d v="2019-01-23T00:00:00"/>
    <n v="23"/>
    <n v="1"/>
    <s v="ENERO"/>
    <x v="1"/>
    <s v="N/D"/>
    <s v="N/D"/>
    <n v="1"/>
  </r>
  <r>
    <s v="PIRATERIA TERRESTRE"/>
    <x v="5"/>
    <x v="6"/>
    <s v="11001000"/>
    <x v="0"/>
    <d v="2019-01-23T00:00:00"/>
    <n v="23"/>
    <n v="1"/>
    <s v="ENERO"/>
    <x v="1"/>
    <s v="MASCULINO"/>
    <s v="ADULTOS"/>
    <n v="1"/>
  </r>
  <r>
    <s v="PIRATERIA TERRESTRE"/>
    <x v="4"/>
    <x v="156"/>
    <s v="05585000"/>
    <x v="0"/>
    <d v="2019-01-24T00:00:00"/>
    <n v="24"/>
    <n v="1"/>
    <s v="ENERO"/>
    <x v="1"/>
    <s v="N/D"/>
    <s v="N/D"/>
    <n v="1"/>
  </r>
  <r>
    <s v="PIRATERIA TERRESTRE"/>
    <x v="5"/>
    <x v="6"/>
    <s v="11001000"/>
    <x v="0"/>
    <d v="2019-01-25T00:00:00"/>
    <n v="25"/>
    <n v="1"/>
    <s v="ENERO"/>
    <x v="1"/>
    <s v="MASCULINO"/>
    <s v="ADULTOS"/>
    <n v="1"/>
  </r>
  <r>
    <s v="PIRATERIA TERRESTRE"/>
    <x v="5"/>
    <x v="6"/>
    <s v="11001000"/>
    <x v="0"/>
    <d v="2019-01-26T00:00:00"/>
    <n v="26"/>
    <n v="1"/>
    <s v="ENERO"/>
    <x v="1"/>
    <s v="MASCULINO"/>
    <s v="ADULTOS"/>
    <n v="1"/>
  </r>
  <r>
    <s v="PIRATERIA TERRESTRE"/>
    <x v="0"/>
    <x v="97"/>
    <s v="08433000"/>
    <x v="0"/>
    <d v="2019-01-26T00:00:00"/>
    <n v="26"/>
    <n v="1"/>
    <s v="ENERO"/>
    <x v="1"/>
    <s v="MASCULINO"/>
    <s v="ADULTOS"/>
    <n v="1"/>
  </r>
  <r>
    <s v="PIRATERIA TERRESTRE"/>
    <x v="0"/>
    <x v="45"/>
    <s v="08001000"/>
    <x v="1"/>
    <d v="2019-01-30T00:00:00"/>
    <n v="30"/>
    <n v="1"/>
    <s v="ENERO"/>
    <x v="1"/>
    <s v="MASCULINO"/>
    <s v="ADULTOS"/>
    <n v="1"/>
  </r>
  <r>
    <s v="PIRATERIA TERRESTRE"/>
    <x v="12"/>
    <x v="71"/>
    <s v="19807000"/>
    <x v="0"/>
    <d v="2019-01-30T00:00:00"/>
    <n v="30"/>
    <n v="1"/>
    <s v="ENERO"/>
    <x v="1"/>
    <s v="N/D"/>
    <s v="N/D"/>
    <n v="1"/>
  </r>
  <r>
    <s v="PIRATERIA TERRESTRE"/>
    <x v="5"/>
    <x v="39"/>
    <s v="25320000"/>
    <x v="2"/>
    <d v="2019-01-30T00:00:00"/>
    <n v="30"/>
    <n v="1"/>
    <s v="ENERO"/>
    <x v="1"/>
    <s v="N/D"/>
    <s v="N/D"/>
    <n v="1"/>
  </r>
  <r>
    <s v="PIRATERIA TERRESTRE"/>
    <x v="4"/>
    <x v="128"/>
    <s v="05001000"/>
    <x v="0"/>
    <d v="2019-01-31T00:00:00"/>
    <n v="31"/>
    <n v="1"/>
    <s v="ENERO"/>
    <x v="1"/>
    <s v="N/D"/>
    <s v="N/D"/>
    <n v="1"/>
  </r>
  <r>
    <s v="PIRATERIA TERRESTRE"/>
    <x v="4"/>
    <x v="60"/>
    <s v="05129000"/>
    <x v="0"/>
    <d v="2019-02-01T00:00:00"/>
    <n v="1"/>
    <n v="2"/>
    <s v="FEBRERO"/>
    <x v="1"/>
    <s v="N/D"/>
    <s v="N/D"/>
    <n v="1"/>
  </r>
  <r>
    <s v="PIRATERIA TERRESTRE"/>
    <x v="5"/>
    <x v="56"/>
    <s v="25099000"/>
    <x v="0"/>
    <d v="2019-02-01T00:00:00"/>
    <n v="1"/>
    <n v="2"/>
    <s v="FEBRERO"/>
    <x v="1"/>
    <s v="N/D"/>
    <s v="N/D"/>
    <n v="1"/>
  </r>
  <r>
    <s v="PIRATERIA TERRESTRE"/>
    <x v="0"/>
    <x v="157"/>
    <s v="08634000"/>
    <x v="0"/>
    <d v="2019-02-01T00:00:00"/>
    <n v="1"/>
    <n v="2"/>
    <s v="FEBRERO"/>
    <x v="1"/>
    <s v="N/D"/>
    <s v="N/D"/>
    <n v="1"/>
  </r>
  <r>
    <s v="PIRATERIA TERRESTRE"/>
    <x v="16"/>
    <x v="158"/>
    <s v="44090000"/>
    <x v="1"/>
    <d v="2019-02-07T00:00:00"/>
    <n v="7"/>
    <n v="2"/>
    <s v="FEBRERO"/>
    <x v="1"/>
    <s v="N/D"/>
    <s v="N/D"/>
    <n v="1"/>
  </r>
  <r>
    <s v="PIRATERIA TERRESTRE"/>
    <x v="9"/>
    <x v="159"/>
    <s v="54518000"/>
    <x v="1"/>
    <d v="2019-02-07T00:00:00"/>
    <n v="7"/>
    <n v="2"/>
    <s v="FEBRERO"/>
    <x v="1"/>
    <s v="MASCULINO"/>
    <s v="ADULTOS"/>
    <n v="1"/>
  </r>
  <r>
    <s v="PIRATERIA TERRESTRE"/>
    <x v="8"/>
    <x v="160"/>
    <s v="23570000"/>
    <x v="0"/>
    <d v="2019-02-07T00:00:00"/>
    <n v="7"/>
    <n v="2"/>
    <s v="FEBRERO"/>
    <x v="1"/>
    <s v="N/D"/>
    <s v="N/D"/>
    <n v="1"/>
  </r>
  <r>
    <s v="PIRATERIA TERRESTRE"/>
    <x v="10"/>
    <x v="161"/>
    <s v="73217000"/>
    <x v="0"/>
    <d v="2019-02-07T00:00:00"/>
    <n v="7"/>
    <n v="2"/>
    <s v="FEBRERO"/>
    <x v="1"/>
    <s v="MASCULINO"/>
    <s v="ADULTOS"/>
    <n v="1"/>
  </r>
  <r>
    <s v="PIRATERIA TERRESTRE"/>
    <x v="4"/>
    <x v="162"/>
    <s v="05138000"/>
    <x v="4"/>
    <d v="2019-02-07T00:00:00"/>
    <n v="7"/>
    <n v="2"/>
    <s v="FEBRERO"/>
    <x v="1"/>
    <s v="MASCULINO"/>
    <s v="ADULTOS"/>
    <n v="1"/>
  </r>
  <r>
    <s v="PIRATERIA TERRESTRE"/>
    <x v="5"/>
    <x v="39"/>
    <s v="25320000"/>
    <x v="2"/>
    <d v="2019-02-07T00:00:00"/>
    <n v="7"/>
    <n v="2"/>
    <s v="FEBRERO"/>
    <x v="1"/>
    <s v="N/D"/>
    <s v="N/D"/>
    <n v="1"/>
  </r>
  <r>
    <s v="PIRATERIA TERRESTRE"/>
    <x v="0"/>
    <x v="0"/>
    <s v="08758000"/>
    <x v="0"/>
    <d v="2019-02-09T00:00:00"/>
    <n v="9"/>
    <n v="2"/>
    <s v="FEBRERO"/>
    <x v="1"/>
    <s v="MASCULINO"/>
    <s v="ADULTOS"/>
    <n v="1"/>
  </r>
  <r>
    <s v="PIRATERIA TERRESTRE"/>
    <x v="9"/>
    <x v="163"/>
    <s v="54261000"/>
    <x v="0"/>
    <d v="2019-02-09T00:00:00"/>
    <n v="9"/>
    <n v="2"/>
    <s v="FEBRERO"/>
    <x v="1"/>
    <s v="MASCULINO"/>
    <s v="ADULTOS"/>
    <n v="1"/>
  </r>
  <r>
    <s v="PIRATERIA TERRESTRE"/>
    <x v="5"/>
    <x v="6"/>
    <s v="11001000"/>
    <x v="1"/>
    <d v="2019-02-11T00:00:00"/>
    <n v="11"/>
    <n v="2"/>
    <s v="FEBRERO"/>
    <x v="1"/>
    <s v="MASCULINO"/>
    <s v="ADULTOS"/>
    <n v="1"/>
  </r>
  <r>
    <s v="PIRATERIA TERRESTRE"/>
    <x v="5"/>
    <x v="6"/>
    <s v="11001000"/>
    <x v="0"/>
    <d v="2019-02-11T00:00:00"/>
    <n v="11"/>
    <n v="2"/>
    <s v="FEBRERO"/>
    <x v="1"/>
    <s v="MASCULINO"/>
    <s v="N/D"/>
    <n v="1"/>
  </r>
  <r>
    <s v="PIRATERIA TERRESTRE"/>
    <x v="7"/>
    <x v="164"/>
    <s v="76892000"/>
    <x v="0"/>
    <d v="2019-02-11T00:00:00"/>
    <n v="11"/>
    <n v="2"/>
    <s v="FEBRERO"/>
    <x v="1"/>
    <s v="N/D"/>
    <s v="N/D"/>
    <n v="1"/>
  </r>
  <r>
    <s v="PIRATERIA TERRESTRE"/>
    <x v="11"/>
    <x v="24"/>
    <s v="81794000"/>
    <x v="0"/>
    <d v="2019-02-11T00:00:00"/>
    <n v="11"/>
    <n v="2"/>
    <s v="FEBRERO"/>
    <x v="1"/>
    <s v="N/D"/>
    <s v="N/D"/>
    <n v="1"/>
  </r>
  <r>
    <s v="PIRATERIA TERRESTRE"/>
    <x v="0"/>
    <x v="157"/>
    <s v="08634000"/>
    <x v="0"/>
    <d v="2019-02-13T00:00:00"/>
    <n v="13"/>
    <n v="2"/>
    <s v="FEBRERO"/>
    <x v="1"/>
    <s v="N/D"/>
    <s v="N/D"/>
    <n v="1"/>
  </r>
  <r>
    <s v="PIRATERIA TERRESTRE"/>
    <x v="2"/>
    <x v="138"/>
    <s v="20178000"/>
    <x v="1"/>
    <d v="2019-02-15T00:00:00"/>
    <n v="15"/>
    <n v="2"/>
    <s v="FEBRERO"/>
    <x v="1"/>
    <s v="MASCULINO"/>
    <s v="ADULTOS"/>
    <n v="1"/>
  </r>
  <r>
    <s v="PIRATERIA TERRESTRE"/>
    <x v="15"/>
    <x v="104"/>
    <s v="13001000"/>
    <x v="1"/>
    <d v="2019-02-15T00:00:00"/>
    <n v="15"/>
    <n v="2"/>
    <s v="FEBRERO"/>
    <x v="1"/>
    <s v="N/D"/>
    <s v="N/D"/>
    <n v="1"/>
  </r>
  <r>
    <s v="PIRATERIA TERRESTRE"/>
    <x v="11"/>
    <x v="20"/>
    <s v="81736000"/>
    <x v="0"/>
    <d v="2019-02-15T00:00:00"/>
    <n v="15"/>
    <n v="2"/>
    <s v="FEBRERO"/>
    <x v="1"/>
    <s v="N/D"/>
    <s v="N/D"/>
    <n v="1"/>
  </r>
  <r>
    <s v="PIRATERIA TERRESTRE"/>
    <x v="7"/>
    <x v="8"/>
    <s v="76109000"/>
    <x v="0"/>
    <d v="2019-02-16T00:00:00"/>
    <n v="16"/>
    <n v="2"/>
    <s v="FEBRERO"/>
    <x v="1"/>
    <s v="MASCULINO"/>
    <s v="ADULTOS"/>
    <n v="1"/>
  </r>
  <r>
    <s v="PIRATERIA TERRESTRE"/>
    <x v="7"/>
    <x v="16"/>
    <s v="76890000"/>
    <x v="0"/>
    <d v="2019-02-17T00:00:00"/>
    <n v="17"/>
    <n v="2"/>
    <s v="FEBRERO"/>
    <x v="1"/>
    <s v="N/D"/>
    <s v="N/D"/>
    <n v="1"/>
  </r>
  <r>
    <s v="PIRATERIA TERRESTRE"/>
    <x v="5"/>
    <x v="51"/>
    <s v="25290000"/>
    <x v="0"/>
    <d v="2019-02-18T00:00:00"/>
    <n v="18"/>
    <n v="2"/>
    <s v="FEBRERO"/>
    <x v="1"/>
    <s v="MASCULINO"/>
    <s v="ADULTOS"/>
    <n v="1"/>
  </r>
  <r>
    <s v="PIRATERIA TERRESTRE"/>
    <x v="7"/>
    <x v="8"/>
    <s v="76109000"/>
    <x v="0"/>
    <d v="2019-02-19T00:00:00"/>
    <n v="19"/>
    <n v="2"/>
    <s v="FEBRERO"/>
    <x v="1"/>
    <s v="N/D"/>
    <s v="N/D"/>
    <n v="1"/>
  </r>
  <r>
    <s v="PIRATERIA TERRESTRE"/>
    <x v="5"/>
    <x v="23"/>
    <s v="25754000"/>
    <x v="0"/>
    <d v="2019-02-19T00:00:00"/>
    <n v="19"/>
    <n v="2"/>
    <s v="FEBRERO"/>
    <x v="1"/>
    <s v="N/D"/>
    <s v="N/D"/>
    <n v="1"/>
  </r>
  <r>
    <s v="PIRATERIA TERRESTRE"/>
    <x v="5"/>
    <x v="6"/>
    <s v="11001000"/>
    <x v="0"/>
    <d v="2019-02-20T00:00:00"/>
    <n v="20"/>
    <n v="2"/>
    <s v="FEBRERO"/>
    <x v="1"/>
    <s v="N/D"/>
    <s v="N/D"/>
    <n v="1"/>
  </r>
  <r>
    <s v="PIRATERIA TERRESTRE"/>
    <x v="4"/>
    <x v="165"/>
    <s v="05079000"/>
    <x v="0"/>
    <d v="2019-02-21T00:00:00"/>
    <n v="21"/>
    <n v="2"/>
    <s v="FEBRERO"/>
    <x v="1"/>
    <s v="N/D"/>
    <s v="N/D"/>
    <n v="1"/>
  </r>
  <r>
    <s v="PIRATERIA TERRESTRE"/>
    <x v="5"/>
    <x v="66"/>
    <s v="25312000"/>
    <x v="0"/>
    <d v="2019-02-21T00:00:00"/>
    <n v="21"/>
    <n v="2"/>
    <s v="FEBRERO"/>
    <x v="1"/>
    <s v="N/D"/>
    <s v="N/D"/>
    <n v="1"/>
  </r>
  <r>
    <s v="PIRATERIA TERRESTRE"/>
    <x v="11"/>
    <x v="24"/>
    <s v="81794000"/>
    <x v="0"/>
    <d v="2019-02-21T00:00:00"/>
    <n v="21"/>
    <n v="2"/>
    <s v="FEBRERO"/>
    <x v="1"/>
    <s v="MASCULINO"/>
    <s v="ADULTOS"/>
    <n v="1"/>
  </r>
  <r>
    <s v="PIRATERIA TERRESTRE"/>
    <x v="5"/>
    <x v="6"/>
    <s v="11001000"/>
    <x v="2"/>
    <d v="2019-02-21T00:00:00"/>
    <n v="21"/>
    <n v="2"/>
    <s v="FEBRERO"/>
    <x v="1"/>
    <s v="N/D"/>
    <s v="N/D"/>
    <n v="1"/>
  </r>
  <r>
    <s v="PIRATERIA TERRESTRE"/>
    <x v="12"/>
    <x v="142"/>
    <s v="19573000"/>
    <x v="1"/>
    <d v="2019-02-22T00:00:00"/>
    <n v="22"/>
    <n v="2"/>
    <s v="FEBRERO"/>
    <x v="1"/>
    <s v="FEMENINO"/>
    <s v="ADULTOS"/>
    <n v="1"/>
  </r>
  <r>
    <s v="PIRATERIA TERRESTRE"/>
    <x v="5"/>
    <x v="6"/>
    <s v="11001000"/>
    <x v="0"/>
    <d v="2019-02-24T00:00:00"/>
    <n v="24"/>
    <n v="2"/>
    <s v="FEBRERO"/>
    <x v="1"/>
    <s v="N/D"/>
    <s v="N/D"/>
    <n v="1"/>
  </r>
  <r>
    <s v="PIRATERIA TERRESTRE"/>
    <x v="15"/>
    <x v="166"/>
    <s v="13140000"/>
    <x v="0"/>
    <d v="2019-02-26T00:00:00"/>
    <n v="26"/>
    <n v="2"/>
    <s v="FEBRERO"/>
    <x v="1"/>
    <s v="FEMENINO"/>
    <s v="ADULTOS"/>
    <n v="1"/>
  </r>
  <r>
    <s v="PIRATERIA TERRESTRE"/>
    <x v="12"/>
    <x v="28"/>
    <s v="19212000"/>
    <x v="0"/>
    <d v="2019-02-26T00:00:00"/>
    <n v="26"/>
    <n v="2"/>
    <s v="FEBRERO"/>
    <x v="1"/>
    <s v="MASCULINO"/>
    <s v="ADULTOS"/>
    <n v="1"/>
  </r>
  <r>
    <s v="PIRATERIA TERRESTRE"/>
    <x v="0"/>
    <x v="45"/>
    <s v="08001000"/>
    <x v="0"/>
    <d v="2019-02-27T00:00:00"/>
    <n v="27"/>
    <n v="2"/>
    <s v="FEBRERO"/>
    <x v="1"/>
    <s v="N/D"/>
    <s v="N/D"/>
    <n v="1"/>
  </r>
  <r>
    <s v="PIRATERIA TERRESTRE"/>
    <x v="13"/>
    <x v="167"/>
    <s v="68655000"/>
    <x v="0"/>
    <d v="2019-02-27T00:00:00"/>
    <n v="27"/>
    <n v="2"/>
    <s v="FEBRERO"/>
    <x v="1"/>
    <s v="MASCULINO"/>
    <s v="ADULTOS"/>
    <n v="1"/>
  </r>
  <r>
    <s v="PIRATERIA TERRESTRE"/>
    <x v="9"/>
    <x v="159"/>
    <s v="54518000"/>
    <x v="1"/>
    <d v="2019-03-03T00:00:00"/>
    <n v="3"/>
    <n v="3"/>
    <s v="MARZO"/>
    <x v="1"/>
    <s v="MASCULINO"/>
    <s v="ADULTOS"/>
    <n v="1"/>
  </r>
  <r>
    <s v="PIRATERIA TERRESTRE"/>
    <x v="9"/>
    <x v="168"/>
    <s v="54206000"/>
    <x v="1"/>
    <d v="2019-03-04T00:00:00"/>
    <n v="4"/>
    <n v="3"/>
    <s v="MARZO"/>
    <x v="1"/>
    <s v="N/D"/>
    <s v="N/D"/>
    <n v="1"/>
  </r>
  <r>
    <s v="PIRATERIA TERRESTRE"/>
    <x v="17"/>
    <x v="52"/>
    <s v="15572000"/>
    <x v="0"/>
    <d v="2019-03-05T00:00:00"/>
    <n v="5"/>
    <n v="3"/>
    <s v="MARZO"/>
    <x v="1"/>
    <s v="MASCULINO"/>
    <s v="ADULTOS"/>
    <n v="1"/>
  </r>
  <r>
    <s v="PIRATERIA TERRESTRE"/>
    <x v="4"/>
    <x v="60"/>
    <s v="05129000"/>
    <x v="0"/>
    <d v="2019-03-08T00:00:00"/>
    <n v="8"/>
    <n v="3"/>
    <s v="MARZO"/>
    <x v="1"/>
    <s v="N/D"/>
    <s v="N/D"/>
    <n v="1"/>
  </r>
  <r>
    <s v="PIRATERIA TERRESTRE"/>
    <x v="5"/>
    <x v="15"/>
    <s v="25473000"/>
    <x v="0"/>
    <d v="2019-03-08T00:00:00"/>
    <n v="8"/>
    <n v="3"/>
    <s v="MARZO"/>
    <x v="1"/>
    <s v="N/D"/>
    <s v="N/D"/>
    <n v="1"/>
  </r>
  <r>
    <s v="PIRATERIA TERRESTRE"/>
    <x v="12"/>
    <x v="53"/>
    <s v="19450000"/>
    <x v="1"/>
    <d v="2019-03-09T00:00:00"/>
    <n v="9"/>
    <n v="3"/>
    <s v="MARZO"/>
    <x v="1"/>
    <s v="N/D"/>
    <s v="N/D"/>
    <n v="1"/>
  </r>
  <r>
    <s v="PIRATERIA TERRESTRE"/>
    <x v="4"/>
    <x v="5"/>
    <s v="05360000"/>
    <x v="0"/>
    <d v="2019-03-11T00:00:00"/>
    <n v="11"/>
    <n v="3"/>
    <s v="MARZO"/>
    <x v="1"/>
    <s v="N/D"/>
    <s v="N/D"/>
    <n v="1"/>
  </r>
  <r>
    <s v="PIRATERIA TERRESTRE"/>
    <x v="9"/>
    <x v="59"/>
    <s v="54800000"/>
    <x v="1"/>
    <d v="2019-03-12T00:00:00"/>
    <n v="12"/>
    <n v="3"/>
    <s v="MARZO"/>
    <x v="1"/>
    <s v="N/D"/>
    <s v="N/D"/>
    <n v="1"/>
  </r>
  <r>
    <s v="PIRATERIA TERRESTRE"/>
    <x v="4"/>
    <x v="165"/>
    <s v="05079000"/>
    <x v="0"/>
    <d v="2019-03-13T00:00:00"/>
    <n v="13"/>
    <n v="3"/>
    <s v="MARZO"/>
    <x v="1"/>
    <s v="N/D"/>
    <s v="N/D"/>
    <n v="1"/>
  </r>
  <r>
    <s v="PIRATERIA TERRESTRE"/>
    <x v="2"/>
    <x v="138"/>
    <s v="20178000"/>
    <x v="0"/>
    <d v="2019-03-14T00:00:00"/>
    <n v="14"/>
    <n v="3"/>
    <s v="MARZO"/>
    <x v="1"/>
    <s v="MASCULINO"/>
    <s v="ADULTOS"/>
    <n v="1"/>
  </r>
  <r>
    <s v="PIRATERIA TERRESTRE"/>
    <x v="2"/>
    <x v="153"/>
    <s v="20750000"/>
    <x v="0"/>
    <d v="2019-03-15T00:00:00"/>
    <n v="15"/>
    <n v="3"/>
    <s v="MARZO"/>
    <x v="1"/>
    <s v="MASCULINO"/>
    <s v="ADULTOS"/>
    <n v="1"/>
  </r>
  <r>
    <s v="PIRATERIA TERRESTRE"/>
    <x v="11"/>
    <x v="81"/>
    <s v="81065000"/>
    <x v="0"/>
    <d v="2019-03-15T00:00:00"/>
    <n v="15"/>
    <n v="3"/>
    <s v="MARZO"/>
    <x v="1"/>
    <s v="N/D"/>
    <s v="N/D"/>
    <n v="1"/>
  </r>
  <r>
    <s v="PIRATERIA TERRESTRE"/>
    <x v="5"/>
    <x v="39"/>
    <s v="25320000"/>
    <x v="1"/>
    <d v="2019-03-16T00:00:00"/>
    <n v="16"/>
    <n v="3"/>
    <s v="MARZO"/>
    <x v="1"/>
    <s v="MASCULINO"/>
    <s v="ADULTOS"/>
    <n v="1"/>
  </r>
  <r>
    <s v="PIRATERIA TERRESTRE"/>
    <x v="0"/>
    <x v="126"/>
    <s v="08296000"/>
    <x v="0"/>
    <d v="2019-03-18T00:00:00"/>
    <n v="18"/>
    <n v="3"/>
    <s v="MARZO"/>
    <x v="1"/>
    <s v="N/D"/>
    <s v="N/D"/>
    <n v="1"/>
  </r>
  <r>
    <s v="PIRATERIA TERRESTRE"/>
    <x v="5"/>
    <x v="169"/>
    <s v="25572000"/>
    <x v="0"/>
    <d v="2019-03-18T00:00:00"/>
    <n v="18"/>
    <n v="3"/>
    <s v="MARZO"/>
    <x v="1"/>
    <s v="MASCULINO"/>
    <s v="ADULTOS"/>
    <n v="1"/>
  </r>
  <r>
    <s v="PIRATERIA TERRESTRE"/>
    <x v="11"/>
    <x v="24"/>
    <s v="81794000"/>
    <x v="0"/>
    <d v="2019-03-20T00:00:00"/>
    <n v="20"/>
    <n v="3"/>
    <s v="MARZO"/>
    <x v="1"/>
    <s v="MASCULINO"/>
    <s v="ADULTOS"/>
    <n v="1"/>
  </r>
  <r>
    <s v="PIRATERIA TERRESTRE"/>
    <x v="5"/>
    <x v="6"/>
    <s v="11001000"/>
    <x v="1"/>
    <d v="2019-03-21T00:00:00"/>
    <n v="21"/>
    <n v="3"/>
    <s v="MARZO"/>
    <x v="1"/>
    <s v="MASCULINO"/>
    <s v="ADULTOS"/>
    <n v="1"/>
  </r>
  <r>
    <s v="PIRATERIA TERRESTRE"/>
    <x v="9"/>
    <x v="159"/>
    <s v="54518000"/>
    <x v="0"/>
    <d v="2019-03-21T00:00:00"/>
    <n v="21"/>
    <n v="3"/>
    <s v="MARZO"/>
    <x v="1"/>
    <s v="MASCULINO"/>
    <s v="ADULTOS"/>
    <n v="1"/>
  </r>
  <r>
    <s v="PIRATERIA TERRESTRE"/>
    <x v="8"/>
    <x v="170"/>
    <s v="23079000"/>
    <x v="1"/>
    <d v="2019-03-22T00:00:00"/>
    <n v="22"/>
    <n v="3"/>
    <s v="MARZO"/>
    <x v="1"/>
    <s v="MASCULINO"/>
    <s v="ADULTOS"/>
    <n v="1"/>
  </r>
  <r>
    <s v="PIRATERIA TERRESTRE"/>
    <x v="15"/>
    <x v="104"/>
    <s v="13001000"/>
    <x v="0"/>
    <d v="2019-03-22T00:00:00"/>
    <n v="22"/>
    <n v="3"/>
    <s v="MARZO"/>
    <x v="1"/>
    <s v="MASCULINO"/>
    <s v="ADULTOS"/>
    <n v="1"/>
  </r>
  <r>
    <s v="PIRATERIA TERRESTRE"/>
    <x v="0"/>
    <x v="171"/>
    <s v="08137000"/>
    <x v="0"/>
    <d v="2019-03-23T00:00:00"/>
    <n v="23"/>
    <n v="3"/>
    <s v="MARZO"/>
    <x v="1"/>
    <s v="N/D"/>
    <s v="N/D"/>
    <n v="1"/>
  </r>
  <r>
    <s v="PIRATERIA TERRESTRE"/>
    <x v="0"/>
    <x v="45"/>
    <s v="08001000"/>
    <x v="0"/>
    <d v="2019-03-25T00:00:00"/>
    <n v="25"/>
    <n v="3"/>
    <s v="MARZO"/>
    <x v="1"/>
    <s v="MASCULINO"/>
    <s v="ADULTOS"/>
    <n v="1"/>
  </r>
  <r>
    <s v="PIRATERIA TERRESTRE"/>
    <x v="5"/>
    <x v="6"/>
    <s v="11001000"/>
    <x v="0"/>
    <d v="2019-03-27T00:00:00"/>
    <n v="27"/>
    <n v="3"/>
    <s v="MARZO"/>
    <x v="1"/>
    <s v="MASCULINO"/>
    <s v="ADULTOS"/>
    <n v="1"/>
  </r>
  <r>
    <s v="PIRATERIA TERRESTRE"/>
    <x v="5"/>
    <x v="6"/>
    <s v="11001000"/>
    <x v="0"/>
    <d v="2019-03-27T00:00:00"/>
    <n v="27"/>
    <n v="3"/>
    <s v="MARZO"/>
    <x v="1"/>
    <s v="N/D"/>
    <s v="N/D"/>
    <n v="1"/>
  </r>
  <r>
    <s v="PIRATERIA TERRESTRE"/>
    <x v="1"/>
    <x v="172"/>
    <s v="63001000"/>
    <x v="0"/>
    <d v="2019-03-27T00:00:00"/>
    <n v="27"/>
    <n v="3"/>
    <s v="MARZO"/>
    <x v="1"/>
    <s v="MASCULINO"/>
    <s v="ADULTOS"/>
    <n v="1"/>
  </r>
  <r>
    <s v="PIRATERIA TERRESTRE"/>
    <x v="18"/>
    <x v="173"/>
    <s v="47189000"/>
    <x v="0"/>
    <d v="2019-03-28T00:00:00"/>
    <n v="28"/>
    <n v="3"/>
    <s v="MARZO"/>
    <x v="1"/>
    <s v="N/D"/>
    <s v="N/D"/>
    <n v="1"/>
  </r>
  <r>
    <s v="PIRATERIA TERRESTRE"/>
    <x v="4"/>
    <x v="60"/>
    <s v="05129000"/>
    <x v="0"/>
    <d v="2019-03-30T00:00:00"/>
    <n v="30"/>
    <n v="3"/>
    <s v="MARZO"/>
    <x v="1"/>
    <s v="N/D"/>
    <s v="N/D"/>
    <n v="1"/>
  </r>
  <r>
    <s v="PIRATERIA TERRESTRE"/>
    <x v="10"/>
    <x v="84"/>
    <s v="73449000"/>
    <x v="0"/>
    <d v="2019-03-31T00:00:00"/>
    <n v="31"/>
    <n v="3"/>
    <s v="MARZO"/>
    <x v="1"/>
    <s v="MASCULINO"/>
    <s v="ADULTOS"/>
    <n v="1"/>
  </r>
  <r>
    <s v="PIRATERIA TERRESTRE"/>
    <x v="5"/>
    <x v="82"/>
    <s v="25019000"/>
    <x v="0"/>
    <d v="2019-04-01T00:00:00"/>
    <n v="1"/>
    <n v="4"/>
    <s v="ABRIL"/>
    <x v="1"/>
    <s v="MASCULINO"/>
    <s v="ADULTOS"/>
    <n v="1"/>
  </r>
  <r>
    <s v="PIRATERIA TERRESTRE"/>
    <x v="5"/>
    <x v="6"/>
    <s v="11001000"/>
    <x v="4"/>
    <d v="2019-04-01T00:00:00"/>
    <n v="1"/>
    <n v="4"/>
    <s v="ABRIL"/>
    <x v="1"/>
    <s v="MASCULINO"/>
    <s v="ADULTOS"/>
    <n v="1"/>
  </r>
  <r>
    <s v="PIRATERIA TERRESTRE"/>
    <x v="5"/>
    <x v="6"/>
    <s v="11001000"/>
    <x v="3"/>
    <d v="2019-04-01T00:00:00"/>
    <n v="1"/>
    <n v="4"/>
    <s v="ABRIL"/>
    <x v="1"/>
    <s v="N/D"/>
    <s v="N/D"/>
    <n v="1"/>
  </r>
  <r>
    <s v="PIRATERIA TERRESTRE"/>
    <x v="4"/>
    <x v="174"/>
    <s v="05591000"/>
    <x v="0"/>
    <d v="2019-04-03T00:00:00"/>
    <n v="3"/>
    <n v="4"/>
    <s v="ABRIL"/>
    <x v="1"/>
    <s v="MASCULINO"/>
    <s v="ADULTOS"/>
    <n v="1"/>
  </r>
  <r>
    <s v="PIRATERIA TERRESTRE"/>
    <x v="5"/>
    <x v="175"/>
    <s v="25843000"/>
    <x v="0"/>
    <d v="2019-04-03T00:00:00"/>
    <n v="3"/>
    <n v="4"/>
    <s v="ABRIL"/>
    <x v="1"/>
    <s v="N/D"/>
    <s v="N/D"/>
    <n v="1"/>
  </r>
  <r>
    <s v="PIRATERIA TERRESTRE"/>
    <x v="5"/>
    <x v="6"/>
    <s v="11001000"/>
    <x v="1"/>
    <d v="2019-04-04T00:00:00"/>
    <n v="4"/>
    <n v="4"/>
    <s v="ABRIL"/>
    <x v="1"/>
    <s v="N/D"/>
    <s v="N/D"/>
    <n v="1"/>
  </r>
  <r>
    <s v="PIRATERIA TERRESTRE"/>
    <x v="12"/>
    <x v="40"/>
    <s v="19130000"/>
    <x v="1"/>
    <d v="2019-04-05T00:00:00"/>
    <n v="5"/>
    <n v="4"/>
    <s v="ABRIL"/>
    <x v="1"/>
    <s v="N/D"/>
    <s v="N/D"/>
    <n v="1"/>
  </r>
  <r>
    <s v="PIRATERIA TERRESTRE"/>
    <x v="9"/>
    <x v="122"/>
    <s v="54174000"/>
    <x v="0"/>
    <d v="2019-04-05T00:00:00"/>
    <n v="5"/>
    <n v="4"/>
    <s v="ABRIL"/>
    <x v="1"/>
    <s v="MASCULINO"/>
    <s v="ADULTOS"/>
    <n v="1"/>
  </r>
  <r>
    <s v="PIRATERIA TERRESTRE"/>
    <x v="9"/>
    <x v="122"/>
    <s v="54174000"/>
    <x v="0"/>
    <d v="2019-04-05T00:00:00"/>
    <n v="5"/>
    <n v="4"/>
    <s v="ABRIL"/>
    <x v="1"/>
    <s v="MASCULINO"/>
    <s v="ADULTOS"/>
    <n v="1"/>
  </r>
  <r>
    <s v="PIRATERIA TERRESTRE"/>
    <x v="5"/>
    <x v="176"/>
    <s v="25743000"/>
    <x v="0"/>
    <d v="2019-04-09T00:00:00"/>
    <n v="9"/>
    <n v="4"/>
    <s v="ABRIL"/>
    <x v="1"/>
    <s v="MASCULINO"/>
    <s v="ADULTOS"/>
    <n v="1"/>
  </r>
  <r>
    <s v="PIRATERIA TERRESTRE"/>
    <x v="5"/>
    <x v="6"/>
    <s v="11001000"/>
    <x v="0"/>
    <d v="2019-04-10T00:00:00"/>
    <n v="10"/>
    <n v="4"/>
    <s v="ABRIL"/>
    <x v="1"/>
    <s v="MASCULINO"/>
    <s v="ADULTOS"/>
    <n v="1"/>
  </r>
  <r>
    <s v="PIRATERIA TERRESTRE"/>
    <x v="5"/>
    <x v="23"/>
    <s v="25754000"/>
    <x v="0"/>
    <d v="2019-04-12T00:00:00"/>
    <n v="12"/>
    <n v="4"/>
    <s v="ABRIL"/>
    <x v="1"/>
    <s v="N/D"/>
    <s v="N/D"/>
    <n v="1"/>
  </r>
  <r>
    <s v="PIRATERIA TERRESTRE"/>
    <x v="11"/>
    <x v="20"/>
    <s v="81736000"/>
    <x v="0"/>
    <d v="2019-04-12T00:00:00"/>
    <n v="12"/>
    <n v="4"/>
    <s v="ABRIL"/>
    <x v="1"/>
    <s v="MASCULINO"/>
    <s v="ADULTOS"/>
    <n v="1"/>
  </r>
  <r>
    <s v="PIRATERIA TERRESTRE"/>
    <x v="10"/>
    <x v="101"/>
    <s v="73268000"/>
    <x v="0"/>
    <d v="2019-04-12T00:00:00"/>
    <n v="12"/>
    <n v="4"/>
    <s v="ABRIL"/>
    <x v="1"/>
    <s v="MASCULINO"/>
    <s v="ADULTOS"/>
    <n v="1"/>
  </r>
  <r>
    <s v="PIRATERIA TERRESTRE"/>
    <x v="10"/>
    <x v="177"/>
    <s v="73026000"/>
    <x v="0"/>
    <d v="2019-04-15T00:00:00"/>
    <n v="15"/>
    <n v="4"/>
    <s v="ABRIL"/>
    <x v="1"/>
    <s v="N/D"/>
    <s v="N/D"/>
    <n v="1"/>
  </r>
  <r>
    <s v="PIRATERIA TERRESTRE"/>
    <x v="7"/>
    <x v="55"/>
    <s v="76497000"/>
    <x v="0"/>
    <d v="2019-04-15T00:00:00"/>
    <n v="15"/>
    <n v="4"/>
    <s v="ABRIL"/>
    <x v="1"/>
    <s v="N/D"/>
    <s v="N/D"/>
    <n v="1"/>
  </r>
  <r>
    <s v="PIRATERIA TERRESTRE"/>
    <x v="2"/>
    <x v="85"/>
    <s v="20011000"/>
    <x v="2"/>
    <d v="2019-04-16T00:00:00"/>
    <n v="16"/>
    <n v="4"/>
    <s v="ABRIL"/>
    <x v="1"/>
    <s v="MASCULINO"/>
    <s v="N/D"/>
    <n v="1"/>
  </r>
  <r>
    <s v="PIRATERIA TERRESTRE"/>
    <x v="2"/>
    <x v="85"/>
    <s v="20011000"/>
    <x v="0"/>
    <d v="2019-04-18T00:00:00"/>
    <n v="18"/>
    <n v="4"/>
    <s v="ABRIL"/>
    <x v="1"/>
    <s v="MASCULINO"/>
    <s v="N/D"/>
    <n v="1"/>
  </r>
  <r>
    <s v="PIRATERIA TERRESTRE"/>
    <x v="11"/>
    <x v="46"/>
    <s v="81300000"/>
    <x v="1"/>
    <d v="2019-04-23T00:00:00"/>
    <n v="23"/>
    <n v="4"/>
    <s v="ABRIL"/>
    <x v="1"/>
    <s v="N/D"/>
    <s v="N/D"/>
    <n v="1"/>
  </r>
  <r>
    <s v="PIRATERIA TERRESTRE"/>
    <x v="9"/>
    <x v="178"/>
    <s v="54001000"/>
    <x v="0"/>
    <d v="2019-04-23T00:00:00"/>
    <n v="23"/>
    <n v="4"/>
    <s v="ABRIL"/>
    <x v="1"/>
    <s v="MASCULINO"/>
    <s v="ADULTOS"/>
    <n v="1"/>
  </r>
  <r>
    <s v="PIRATERIA TERRESTRE"/>
    <x v="14"/>
    <x v="179"/>
    <s v="52240000"/>
    <x v="1"/>
    <d v="2019-04-25T00:00:00"/>
    <n v="25"/>
    <n v="4"/>
    <s v="ABRIL"/>
    <x v="1"/>
    <s v="MASCULINO"/>
    <s v="N/D"/>
    <n v="1"/>
  </r>
  <r>
    <s v="PIRATERIA TERRESTRE"/>
    <x v="15"/>
    <x v="63"/>
    <s v="13657000"/>
    <x v="0"/>
    <d v="2019-04-25T00:00:00"/>
    <n v="25"/>
    <n v="4"/>
    <s v="ABRIL"/>
    <x v="1"/>
    <s v="MASCULINO"/>
    <s v="ADULTOS"/>
    <n v="1"/>
  </r>
  <r>
    <s v="PIRATERIA TERRESTRE"/>
    <x v="18"/>
    <x v="180"/>
    <s v="47980000"/>
    <x v="0"/>
    <d v="2019-04-25T00:00:00"/>
    <n v="25"/>
    <n v="4"/>
    <s v="ABRIL"/>
    <x v="1"/>
    <s v="MASCULINO"/>
    <s v="ADULTOS"/>
    <n v="1"/>
  </r>
  <r>
    <s v="PIRATERIA TERRESTRE"/>
    <x v="12"/>
    <x v="181"/>
    <s v="19698000"/>
    <x v="0"/>
    <d v="2019-04-25T00:00:00"/>
    <n v="25"/>
    <n v="4"/>
    <s v="ABRIL"/>
    <x v="1"/>
    <s v="MASCULINO"/>
    <s v="ADULTOS"/>
    <n v="1"/>
  </r>
  <r>
    <s v="PIRATERIA TERRESTRE"/>
    <x v="12"/>
    <x v="40"/>
    <s v="19130000"/>
    <x v="0"/>
    <d v="2019-04-25T00:00:00"/>
    <n v="25"/>
    <n v="4"/>
    <s v="ABRIL"/>
    <x v="1"/>
    <s v="MASCULINO"/>
    <s v="ADULTOS"/>
    <n v="1"/>
  </r>
  <r>
    <s v="PIRATERIA TERRESTRE"/>
    <x v="11"/>
    <x v="46"/>
    <s v="81300000"/>
    <x v="4"/>
    <d v="2019-04-25T00:00:00"/>
    <n v="25"/>
    <n v="4"/>
    <s v="ABRIL"/>
    <x v="1"/>
    <s v="MASCULINO"/>
    <s v="ADULTOS"/>
    <n v="1"/>
  </r>
  <r>
    <s v="PIRATERIA TERRESTRE"/>
    <x v="5"/>
    <x v="6"/>
    <s v="11001000"/>
    <x v="0"/>
    <d v="2019-04-26T00:00:00"/>
    <n v="26"/>
    <n v="4"/>
    <s v="ABRIL"/>
    <x v="1"/>
    <s v="MASCULINO"/>
    <s v="ADULTOS"/>
    <n v="1"/>
  </r>
  <r>
    <s v="PIRATERIA TERRESTRE"/>
    <x v="7"/>
    <x v="164"/>
    <s v="76892000"/>
    <x v="0"/>
    <d v="2019-04-27T00:00:00"/>
    <n v="27"/>
    <n v="4"/>
    <s v="ABRIL"/>
    <x v="1"/>
    <s v="N/D"/>
    <s v="N/D"/>
    <n v="1"/>
  </r>
  <r>
    <s v="PIRATERIA TERRESTRE"/>
    <x v="5"/>
    <x v="182"/>
    <s v="25740000"/>
    <x v="0"/>
    <d v="2019-04-27T00:00:00"/>
    <n v="27"/>
    <n v="4"/>
    <s v="ABRIL"/>
    <x v="1"/>
    <s v="MASCULINO"/>
    <s v="ADULTOS"/>
    <n v="1"/>
  </r>
  <r>
    <s v="PIRATERIA TERRESTRE"/>
    <x v="13"/>
    <x v="44"/>
    <s v="68773000"/>
    <x v="0"/>
    <d v="2019-04-29T00:00:00"/>
    <n v="29"/>
    <n v="4"/>
    <s v="ABRIL"/>
    <x v="1"/>
    <s v="MASCULINO"/>
    <s v="ADULTOS"/>
    <n v="1"/>
  </r>
  <r>
    <s v="PIRATERIA TERRESTRE"/>
    <x v="9"/>
    <x v="178"/>
    <s v="54001000"/>
    <x v="0"/>
    <d v="2019-04-30T00:00:00"/>
    <n v="30"/>
    <n v="4"/>
    <s v="ABRIL"/>
    <x v="1"/>
    <s v="MASCULINO"/>
    <s v="ADULTOS"/>
    <n v="1"/>
  </r>
  <r>
    <s v="PIRATERIA TERRESTRE"/>
    <x v="0"/>
    <x v="45"/>
    <s v="08001000"/>
    <x v="0"/>
    <d v="2019-04-30T00:00:00"/>
    <n v="30"/>
    <n v="4"/>
    <s v="ABRIL"/>
    <x v="1"/>
    <s v="N/D"/>
    <s v="N/D"/>
    <n v="1"/>
  </r>
  <r>
    <s v="PIRATERIA TERRESTRE"/>
    <x v="11"/>
    <x v="20"/>
    <s v="81736000"/>
    <x v="0"/>
    <d v="2019-05-02T00:00:00"/>
    <n v="2"/>
    <n v="5"/>
    <s v="MAYO"/>
    <x v="1"/>
    <s v="MASCULINO"/>
    <s v="ADULTOS"/>
    <n v="1"/>
  </r>
  <r>
    <s v="PIRATERIA TERRESTRE"/>
    <x v="11"/>
    <x v="81"/>
    <s v="81065000"/>
    <x v="0"/>
    <d v="2019-05-02T00:00:00"/>
    <n v="2"/>
    <n v="5"/>
    <s v="MAYO"/>
    <x v="1"/>
    <s v="MASCULINO"/>
    <s v="ADULTOS"/>
    <n v="1"/>
  </r>
  <r>
    <s v="PIRATERIA TERRESTRE"/>
    <x v="10"/>
    <x v="183"/>
    <s v="73408000"/>
    <x v="2"/>
    <d v="2019-05-02T00:00:00"/>
    <n v="2"/>
    <n v="5"/>
    <s v="MAYO"/>
    <x v="1"/>
    <s v="MASCULINO"/>
    <s v="ADULTOS"/>
    <n v="1"/>
  </r>
  <r>
    <s v="PIRATERIA TERRESTRE"/>
    <x v="0"/>
    <x v="0"/>
    <s v="08758000"/>
    <x v="0"/>
    <d v="2019-05-06T00:00:00"/>
    <n v="6"/>
    <n v="5"/>
    <s v="MAYO"/>
    <x v="1"/>
    <s v="MASCULINO"/>
    <s v="ADULTOS"/>
    <n v="1"/>
  </r>
  <r>
    <s v="PIRATERIA TERRESTRE"/>
    <x v="5"/>
    <x v="6"/>
    <s v="11001000"/>
    <x v="0"/>
    <d v="2019-05-06T00:00:00"/>
    <n v="6"/>
    <n v="5"/>
    <s v="MAYO"/>
    <x v="1"/>
    <s v="MASCULINO"/>
    <s v="ADULTOS"/>
    <n v="1"/>
  </r>
  <r>
    <s v="PIRATERIA TERRESTRE"/>
    <x v="4"/>
    <x v="119"/>
    <s v="05390000"/>
    <x v="0"/>
    <d v="2019-05-08T00:00:00"/>
    <n v="8"/>
    <n v="5"/>
    <s v="MAYO"/>
    <x v="1"/>
    <s v="N/D"/>
    <s v="N/D"/>
    <n v="1"/>
  </r>
  <r>
    <s v="PIRATERIA TERRESTRE"/>
    <x v="4"/>
    <x v="184"/>
    <s v="05120000"/>
    <x v="0"/>
    <d v="2019-05-08T00:00:00"/>
    <n v="8"/>
    <n v="5"/>
    <s v="MAYO"/>
    <x v="1"/>
    <s v="N/D"/>
    <s v="N/D"/>
    <n v="1"/>
  </r>
  <r>
    <s v="PIRATERIA TERRESTRE"/>
    <x v="15"/>
    <x v="42"/>
    <s v="13244000"/>
    <x v="1"/>
    <d v="2019-05-10T00:00:00"/>
    <n v="10"/>
    <n v="5"/>
    <s v="MAYO"/>
    <x v="1"/>
    <s v="N/D"/>
    <s v="N/D"/>
    <n v="1"/>
  </r>
  <r>
    <s v="PIRATERIA TERRESTRE"/>
    <x v="5"/>
    <x v="185"/>
    <s v="25183000"/>
    <x v="1"/>
    <d v="2019-05-10T00:00:00"/>
    <n v="10"/>
    <n v="5"/>
    <s v="MAYO"/>
    <x v="1"/>
    <s v="N/D"/>
    <s v="N/D"/>
    <n v="1"/>
  </r>
  <r>
    <s v="PIRATERIA TERRESTRE"/>
    <x v="0"/>
    <x v="0"/>
    <s v="08758000"/>
    <x v="0"/>
    <d v="2019-05-10T00:00:00"/>
    <n v="10"/>
    <n v="5"/>
    <s v="MAYO"/>
    <x v="1"/>
    <s v="N/D"/>
    <s v="N/D"/>
    <n v="1"/>
  </r>
  <r>
    <s v="PIRATERIA TERRESTRE"/>
    <x v="8"/>
    <x v="10"/>
    <s v="23555000"/>
    <x v="0"/>
    <d v="2019-05-10T00:00:00"/>
    <n v="10"/>
    <n v="5"/>
    <s v="MAYO"/>
    <x v="1"/>
    <s v="N/D"/>
    <s v="N/D"/>
    <n v="1"/>
  </r>
  <r>
    <s v="PIRATERIA TERRESTRE"/>
    <x v="10"/>
    <x v="54"/>
    <s v="73319000"/>
    <x v="3"/>
    <d v="2019-05-11T00:00:00"/>
    <n v="11"/>
    <n v="5"/>
    <s v="MAYO"/>
    <x v="1"/>
    <s v="MASCULINO"/>
    <s v="ADULTOS"/>
    <n v="1"/>
  </r>
  <r>
    <s v="PIRATERIA TERRESTRE"/>
    <x v="5"/>
    <x v="105"/>
    <s v="25286000"/>
    <x v="0"/>
    <d v="2019-05-12T00:00:00"/>
    <n v="12"/>
    <n v="5"/>
    <s v="MAYO"/>
    <x v="1"/>
    <s v="MASCULINO"/>
    <s v="ADULTOS"/>
    <n v="1"/>
  </r>
  <r>
    <s v="PIRATERIA TERRESTRE"/>
    <x v="0"/>
    <x v="126"/>
    <s v="08296000"/>
    <x v="4"/>
    <d v="2019-05-14T00:00:00"/>
    <n v="14"/>
    <n v="5"/>
    <s v="MAYO"/>
    <x v="1"/>
    <s v="MASCULINO"/>
    <s v="ADULTOS"/>
    <n v="1"/>
  </r>
  <r>
    <s v="PIRATERIA TERRESTRE"/>
    <x v="12"/>
    <x v="40"/>
    <s v="19130000"/>
    <x v="0"/>
    <d v="2019-05-15T00:00:00"/>
    <n v="15"/>
    <n v="5"/>
    <s v="MAYO"/>
    <x v="1"/>
    <s v="MASCULINO"/>
    <s v="ADULTOS"/>
    <n v="1"/>
  </r>
  <r>
    <s v="PIRATERIA TERRESTRE"/>
    <x v="11"/>
    <x v="20"/>
    <s v="81736000"/>
    <x v="0"/>
    <d v="2019-05-16T00:00:00"/>
    <n v="16"/>
    <n v="5"/>
    <s v="MAYO"/>
    <x v="1"/>
    <s v="MASCULINO"/>
    <s v="ADULTOS"/>
    <n v="1"/>
  </r>
  <r>
    <s v="PIRATERIA TERRESTRE"/>
    <x v="9"/>
    <x v="186"/>
    <s v="54344000"/>
    <x v="0"/>
    <d v="2019-05-16T00:00:00"/>
    <n v="16"/>
    <n v="5"/>
    <s v="MAYO"/>
    <x v="1"/>
    <s v="N/D"/>
    <s v="N/D"/>
    <n v="1"/>
  </r>
  <r>
    <s v="PIRATERIA TERRESTRE"/>
    <x v="11"/>
    <x v="20"/>
    <s v="81736000"/>
    <x v="1"/>
    <d v="2019-05-17T00:00:00"/>
    <n v="17"/>
    <n v="5"/>
    <s v="MAYO"/>
    <x v="1"/>
    <s v="MASCULINO"/>
    <s v="ADULTOS"/>
    <n v="1"/>
  </r>
  <r>
    <s v="PIRATERIA TERRESTRE"/>
    <x v="11"/>
    <x v="46"/>
    <s v="81300000"/>
    <x v="0"/>
    <d v="2019-05-17T00:00:00"/>
    <n v="17"/>
    <n v="5"/>
    <s v="MAYO"/>
    <x v="1"/>
    <s v="MASCULINO"/>
    <s v="ADULTOS"/>
    <n v="1"/>
  </r>
  <r>
    <s v="PIRATERIA TERRESTRE"/>
    <x v="12"/>
    <x v="40"/>
    <s v="19130000"/>
    <x v="4"/>
    <d v="2019-05-18T00:00:00"/>
    <n v="18"/>
    <n v="5"/>
    <s v="MAYO"/>
    <x v="1"/>
    <s v="MASCULINO"/>
    <s v="ADULTOS"/>
    <n v="1"/>
  </r>
  <r>
    <s v="PIRATERIA TERRESTRE"/>
    <x v="4"/>
    <x v="187"/>
    <s v="05686000"/>
    <x v="0"/>
    <d v="2019-05-19T00:00:00"/>
    <n v="19"/>
    <n v="5"/>
    <s v="MAYO"/>
    <x v="1"/>
    <s v="MASCULINO"/>
    <s v="ADULTOS"/>
    <n v="1"/>
  </r>
  <r>
    <s v="PIRATERIA TERRESTRE"/>
    <x v="9"/>
    <x v="188"/>
    <s v="54670000"/>
    <x v="1"/>
    <d v="2019-05-20T00:00:00"/>
    <n v="20"/>
    <n v="5"/>
    <s v="MAYO"/>
    <x v="1"/>
    <s v="N/D"/>
    <s v="N/D"/>
    <n v="1"/>
  </r>
  <r>
    <s v="PIRATERIA TERRESTRE"/>
    <x v="16"/>
    <x v="189"/>
    <s v="44001000"/>
    <x v="0"/>
    <d v="2019-05-20T00:00:00"/>
    <n v="20"/>
    <n v="5"/>
    <s v="MAYO"/>
    <x v="1"/>
    <s v="MASCULINO"/>
    <s v="ADULTOS"/>
    <n v="1"/>
  </r>
  <r>
    <s v="PIRATERIA TERRESTRE"/>
    <x v="5"/>
    <x v="6"/>
    <s v="11001000"/>
    <x v="0"/>
    <d v="2019-05-22T00:00:00"/>
    <n v="22"/>
    <n v="5"/>
    <s v="MAYO"/>
    <x v="1"/>
    <s v="MASCULINO"/>
    <s v="ADULTOS"/>
    <n v="1"/>
  </r>
  <r>
    <s v="PIRATERIA TERRESTRE"/>
    <x v="11"/>
    <x v="20"/>
    <s v="81736000"/>
    <x v="0"/>
    <d v="2019-05-25T00:00:00"/>
    <n v="25"/>
    <n v="5"/>
    <s v="MAYO"/>
    <x v="1"/>
    <s v="MASCULINO"/>
    <s v="ADULTOS"/>
    <n v="1"/>
  </r>
  <r>
    <s v="PIRATERIA TERRESTRE"/>
    <x v="5"/>
    <x v="51"/>
    <s v="25290000"/>
    <x v="1"/>
    <d v="2019-05-28T00:00:00"/>
    <n v="28"/>
    <n v="5"/>
    <s v="MAYO"/>
    <x v="1"/>
    <s v="MASCULINO"/>
    <s v="ADULTOS"/>
    <n v="1"/>
  </r>
  <r>
    <s v="PIRATERIA TERRESTRE"/>
    <x v="12"/>
    <x v="154"/>
    <s v="19532000"/>
    <x v="1"/>
    <d v="2019-05-28T00:00:00"/>
    <n v="28"/>
    <n v="5"/>
    <s v="MAYO"/>
    <x v="1"/>
    <s v="MASCULINO"/>
    <s v="ADULTOS"/>
    <n v="1"/>
  </r>
  <r>
    <s v="PIRATERIA TERRESTRE"/>
    <x v="4"/>
    <x v="91"/>
    <s v="05088000"/>
    <x v="0"/>
    <d v="2019-05-28T00:00:00"/>
    <n v="28"/>
    <n v="5"/>
    <s v="MAYO"/>
    <x v="1"/>
    <s v="N/D"/>
    <s v="N/D"/>
    <n v="1"/>
  </r>
  <r>
    <s v="PIRATERIA TERRESTRE"/>
    <x v="11"/>
    <x v="46"/>
    <s v="81300000"/>
    <x v="0"/>
    <d v="2019-05-29T00:00:00"/>
    <n v="29"/>
    <n v="5"/>
    <s v="MAYO"/>
    <x v="1"/>
    <s v="MASCULINO"/>
    <s v="ADULTOS"/>
    <n v="1"/>
  </r>
  <r>
    <s v="PIRATERIA TERRESTRE"/>
    <x v="10"/>
    <x v="101"/>
    <s v="73268000"/>
    <x v="1"/>
    <d v="2019-06-02T00:00:00"/>
    <n v="2"/>
    <n v="6"/>
    <s v="JUNIO"/>
    <x v="1"/>
    <s v="N/D"/>
    <s v="N/D"/>
    <n v="1"/>
  </r>
  <r>
    <s v="PIRATERIA TERRESTRE"/>
    <x v="0"/>
    <x v="45"/>
    <s v="08001000"/>
    <x v="0"/>
    <d v="2019-06-03T00:00:00"/>
    <n v="3"/>
    <n v="6"/>
    <s v="JUNIO"/>
    <x v="1"/>
    <s v="MASCULINO"/>
    <s v="ADULTOS"/>
    <n v="1"/>
  </r>
  <r>
    <s v="PIRATERIA TERRESTRE"/>
    <x v="11"/>
    <x v="46"/>
    <s v="81300000"/>
    <x v="4"/>
    <d v="2019-06-03T00:00:00"/>
    <n v="3"/>
    <n v="6"/>
    <s v="JUNIO"/>
    <x v="1"/>
    <s v="MASCULINO"/>
    <s v="ADULTOS"/>
    <n v="1"/>
  </r>
  <r>
    <s v="PIRATERIA TERRESTRE"/>
    <x v="18"/>
    <x v="80"/>
    <s v="47001000"/>
    <x v="0"/>
    <d v="2019-06-06T00:00:00"/>
    <n v="6"/>
    <n v="6"/>
    <s v="JUNIO"/>
    <x v="1"/>
    <s v="N/D"/>
    <s v="N/D"/>
    <n v="1"/>
  </r>
  <r>
    <s v="PIRATERIA TERRESTRE"/>
    <x v="5"/>
    <x v="6"/>
    <s v="11001000"/>
    <x v="3"/>
    <d v="2019-06-06T00:00:00"/>
    <n v="6"/>
    <n v="6"/>
    <s v="JUNIO"/>
    <x v="1"/>
    <s v="MASCULINO"/>
    <s v="ADULTOS"/>
    <n v="1"/>
  </r>
  <r>
    <s v="PIRATERIA TERRESTRE"/>
    <x v="20"/>
    <x v="190"/>
    <s v="70418000"/>
    <x v="0"/>
    <d v="2019-06-07T00:00:00"/>
    <n v="7"/>
    <n v="6"/>
    <s v="JUNIO"/>
    <x v="1"/>
    <s v="MASCULINO"/>
    <s v="ADULTOS"/>
    <n v="1"/>
  </r>
  <r>
    <s v="PIRATERIA TERRESTRE"/>
    <x v="7"/>
    <x v="16"/>
    <s v="76890000"/>
    <x v="0"/>
    <d v="2019-06-07T00:00:00"/>
    <n v="7"/>
    <n v="6"/>
    <s v="JUNIO"/>
    <x v="1"/>
    <s v="N/D"/>
    <s v="N/D"/>
    <n v="1"/>
  </r>
  <r>
    <s v="PIRATERIA TERRESTRE"/>
    <x v="5"/>
    <x v="6"/>
    <s v="11001000"/>
    <x v="0"/>
    <d v="2019-06-09T00:00:00"/>
    <n v="9"/>
    <n v="6"/>
    <s v="JUNIO"/>
    <x v="1"/>
    <s v="MASCULINO"/>
    <s v="ADULTOS"/>
    <n v="1"/>
  </r>
  <r>
    <s v="PIRATERIA TERRESTRE"/>
    <x v="5"/>
    <x v="15"/>
    <s v="25473000"/>
    <x v="1"/>
    <d v="2019-06-11T00:00:00"/>
    <n v="11"/>
    <n v="6"/>
    <s v="JUNIO"/>
    <x v="1"/>
    <s v="MASCULINO"/>
    <s v="ADULTOS"/>
    <n v="1"/>
  </r>
  <r>
    <s v="PIRATERIA TERRESTRE"/>
    <x v="9"/>
    <x v="76"/>
    <s v="54810000"/>
    <x v="0"/>
    <d v="2019-06-12T00:00:00"/>
    <n v="12"/>
    <n v="6"/>
    <s v="JUNIO"/>
    <x v="1"/>
    <s v="N/D"/>
    <s v="N/D"/>
    <n v="1"/>
  </r>
  <r>
    <s v="PIRATERIA TERRESTRE"/>
    <x v="13"/>
    <x v="191"/>
    <s v="68524000"/>
    <x v="1"/>
    <d v="2019-06-13T00:00:00"/>
    <n v="13"/>
    <n v="6"/>
    <s v="JUNIO"/>
    <x v="1"/>
    <s v="MASCULINO"/>
    <s v="ADULTOS"/>
    <n v="1"/>
  </r>
  <r>
    <s v="PIRATERIA TERRESTRE"/>
    <x v="12"/>
    <x v="143"/>
    <s v="19001000"/>
    <x v="0"/>
    <d v="2019-06-13T00:00:00"/>
    <n v="13"/>
    <n v="6"/>
    <s v="JUNIO"/>
    <x v="1"/>
    <s v="N/D"/>
    <s v="N/D"/>
    <n v="1"/>
  </r>
  <r>
    <s v="PIRATERIA TERRESTRE"/>
    <x v="4"/>
    <x v="110"/>
    <s v="05679000"/>
    <x v="0"/>
    <d v="2019-06-14T00:00:00"/>
    <n v="14"/>
    <n v="6"/>
    <s v="JUNIO"/>
    <x v="1"/>
    <s v="MASCULINO"/>
    <s v="ADULTOS"/>
    <n v="1"/>
  </r>
  <r>
    <s v="PIRATERIA TERRESTRE"/>
    <x v="2"/>
    <x v="192"/>
    <s v="20400000"/>
    <x v="0"/>
    <d v="2019-06-14T00:00:00"/>
    <n v="14"/>
    <n v="6"/>
    <s v="JUNIO"/>
    <x v="1"/>
    <s v="N/D"/>
    <s v="N/D"/>
    <n v="1"/>
  </r>
  <r>
    <s v="PIRATERIA TERRESTRE"/>
    <x v="4"/>
    <x v="187"/>
    <s v="05686000"/>
    <x v="0"/>
    <d v="2019-06-15T00:00:00"/>
    <n v="15"/>
    <n v="6"/>
    <s v="JUNIO"/>
    <x v="1"/>
    <s v="N/D"/>
    <s v="N/D"/>
    <n v="1"/>
  </r>
  <r>
    <s v="PIRATERIA TERRESTRE"/>
    <x v="4"/>
    <x v="187"/>
    <s v="05686000"/>
    <x v="4"/>
    <d v="2019-06-15T00:00:00"/>
    <n v="15"/>
    <n v="6"/>
    <s v="JUNIO"/>
    <x v="1"/>
    <s v="MASCULINO"/>
    <s v="ADULTOS"/>
    <n v="1"/>
  </r>
  <r>
    <s v="PIRATERIA TERRESTRE"/>
    <x v="11"/>
    <x v="24"/>
    <s v="81794000"/>
    <x v="1"/>
    <d v="2019-06-16T00:00:00"/>
    <n v="16"/>
    <n v="6"/>
    <s v="JUNIO"/>
    <x v="1"/>
    <s v="MASCULINO"/>
    <s v="ADULTOS"/>
    <n v="1"/>
  </r>
  <r>
    <s v="PIRATERIA TERRESTRE"/>
    <x v="7"/>
    <x v="100"/>
    <s v="76113000"/>
    <x v="4"/>
    <d v="2019-06-19T00:00:00"/>
    <n v="19"/>
    <n v="6"/>
    <s v="JUNIO"/>
    <x v="1"/>
    <s v="N/D"/>
    <s v="N/D"/>
    <n v="1"/>
  </r>
  <r>
    <s v="PIRATERIA TERRESTRE"/>
    <x v="0"/>
    <x v="45"/>
    <s v="08001000"/>
    <x v="0"/>
    <d v="2019-06-20T00:00:00"/>
    <n v="20"/>
    <n v="6"/>
    <s v="JUNIO"/>
    <x v="1"/>
    <s v="MASCULINO"/>
    <s v="ADULTOS"/>
    <n v="1"/>
  </r>
  <r>
    <s v="PIRATERIA TERRESTRE"/>
    <x v="5"/>
    <x v="6"/>
    <s v="11001000"/>
    <x v="0"/>
    <d v="2019-06-20T00:00:00"/>
    <n v="20"/>
    <n v="6"/>
    <s v="JUNIO"/>
    <x v="1"/>
    <s v="MASCULINO"/>
    <s v="ADULTOS"/>
    <n v="1"/>
  </r>
  <r>
    <s v="PIRATERIA TERRESTRE"/>
    <x v="5"/>
    <x v="6"/>
    <s v="11001000"/>
    <x v="0"/>
    <d v="2019-06-20T00:00:00"/>
    <n v="20"/>
    <n v="6"/>
    <s v="JUNIO"/>
    <x v="1"/>
    <s v="FEMENINO"/>
    <s v="ADULTOS"/>
    <n v="1"/>
  </r>
  <r>
    <s v="PIRATERIA TERRESTRE"/>
    <x v="11"/>
    <x v="20"/>
    <s v="81736000"/>
    <x v="0"/>
    <d v="2019-06-20T00:00:00"/>
    <n v="20"/>
    <n v="6"/>
    <s v="JUNIO"/>
    <x v="1"/>
    <s v="MASCULINO"/>
    <s v="ADULTOS"/>
    <n v="1"/>
  </r>
  <r>
    <s v="PIRATERIA TERRESTRE"/>
    <x v="7"/>
    <x v="8"/>
    <s v="76109000"/>
    <x v="0"/>
    <d v="2019-06-21T00:00:00"/>
    <n v="21"/>
    <n v="6"/>
    <s v="JUNIO"/>
    <x v="1"/>
    <s v="MASCULINO"/>
    <s v="ADULTOS"/>
    <n v="1"/>
  </r>
  <r>
    <s v="PIRATERIA TERRESTRE"/>
    <x v="14"/>
    <x v="193"/>
    <s v="52835000"/>
    <x v="0"/>
    <d v="2019-06-21T00:00:00"/>
    <n v="21"/>
    <n v="6"/>
    <s v="JUNIO"/>
    <x v="1"/>
    <s v="N/D"/>
    <s v="N/D"/>
    <n v="1"/>
  </r>
  <r>
    <s v="PIRATERIA TERRESTRE"/>
    <x v="18"/>
    <x v="194"/>
    <s v="47555000"/>
    <x v="0"/>
    <d v="2019-06-22T00:00:00"/>
    <n v="22"/>
    <n v="6"/>
    <s v="JUNIO"/>
    <x v="1"/>
    <s v="MASCULINO"/>
    <s v="ADULTOS"/>
    <n v="1"/>
  </r>
  <r>
    <s v="PIRATERIA TERRESTRE"/>
    <x v="5"/>
    <x v="6"/>
    <s v="11001000"/>
    <x v="0"/>
    <d v="2019-06-26T00:00:00"/>
    <n v="26"/>
    <n v="6"/>
    <s v="JUNIO"/>
    <x v="1"/>
    <s v="MASCULINO"/>
    <s v="ADULTOS"/>
    <n v="1"/>
  </r>
  <r>
    <s v="PIRATERIA TERRESTRE"/>
    <x v="5"/>
    <x v="185"/>
    <s v="25183000"/>
    <x v="0"/>
    <d v="2019-06-27T00:00:00"/>
    <n v="27"/>
    <n v="6"/>
    <s v="JUNIO"/>
    <x v="1"/>
    <s v="FEMENINO"/>
    <s v="N/D"/>
    <n v="1"/>
  </r>
  <r>
    <s v="PIRATERIA TERRESTRE"/>
    <x v="20"/>
    <x v="195"/>
    <s v="70001000"/>
    <x v="1"/>
    <d v="2019-06-28T00:00:00"/>
    <n v="28"/>
    <n v="6"/>
    <s v="JUNIO"/>
    <x v="1"/>
    <s v="FEMENINO"/>
    <s v="N/D"/>
    <n v="1"/>
  </r>
  <r>
    <s v="PIRATERIA TERRESTRE"/>
    <x v="20"/>
    <x v="129"/>
    <s v="70508000"/>
    <x v="0"/>
    <d v="2019-06-28T00:00:00"/>
    <n v="28"/>
    <n v="6"/>
    <s v="JUNIO"/>
    <x v="1"/>
    <s v="MASCULINO"/>
    <s v="ADULTOS"/>
    <n v="1"/>
  </r>
  <r>
    <s v="PIRATERIA TERRESTRE"/>
    <x v="12"/>
    <x v="154"/>
    <s v="19532000"/>
    <x v="1"/>
    <d v="2019-06-29T00:00:00"/>
    <n v="29"/>
    <n v="6"/>
    <s v="JUNIO"/>
    <x v="1"/>
    <s v="MASCULINO"/>
    <s v="ADULTOS"/>
    <n v="1"/>
  </r>
  <r>
    <s v="PIRATERIA TERRESTRE"/>
    <x v="5"/>
    <x v="196"/>
    <s v="25148000"/>
    <x v="1"/>
    <d v="2019-06-29T00:00:00"/>
    <n v="29"/>
    <n v="6"/>
    <s v="JUNIO"/>
    <x v="1"/>
    <s v="MASCULINO"/>
    <s v="N/D"/>
    <n v="1"/>
  </r>
  <r>
    <s v="PIRATERIA TERRESTRE"/>
    <x v="5"/>
    <x v="23"/>
    <s v="25754000"/>
    <x v="0"/>
    <d v="2019-06-30T00:00:00"/>
    <n v="30"/>
    <n v="6"/>
    <s v="JUNIO"/>
    <x v="1"/>
    <s v="MASCULINO"/>
    <s v="ADULTOS"/>
    <n v="1"/>
  </r>
  <r>
    <s v="PIRATERIA TERRESTRE"/>
    <x v="5"/>
    <x v="6"/>
    <s v="11001000"/>
    <x v="0"/>
    <d v="2019-06-30T00:00:00"/>
    <n v="30"/>
    <n v="6"/>
    <s v="JUNIO"/>
    <x v="1"/>
    <s v="FEMENINO"/>
    <s v="ADULTOS"/>
    <n v="1"/>
  </r>
  <r>
    <s v="PIRATERIA TERRESTRE"/>
    <x v="18"/>
    <x v="180"/>
    <s v="47980000"/>
    <x v="0"/>
    <d v="2019-07-02T00:00:00"/>
    <n v="2"/>
    <n v="7"/>
    <s v="JULIO"/>
    <x v="1"/>
    <s v="N/D"/>
    <s v="N/D"/>
    <n v="1"/>
  </r>
  <r>
    <s v="PIRATERIA TERRESTRE"/>
    <x v="18"/>
    <x v="80"/>
    <s v="47001000"/>
    <x v="0"/>
    <d v="2019-07-02T00:00:00"/>
    <n v="2"/>
    <n v="7"/>
    <s v="JULIO"/>
    <x v="1"/>
    <s v="MASCULINO"/>
    <s v="ADULTOS"/>
    <n v="1"/>
  </r>
  <r>
    <s v="PIRATERIA TERRESTRE"/>
    <x v="0"/>
    <x v="45"/>
    <s v="08001000"/>
    <x v="0"/>
    <d v="2019-07-02T00:00:00"/>
    <n v="2"/>
    <n v="7"/>
    <s v="JULIO"/>
    <x v="1"/>
    <s v="MASCULINO"/>
    <s v="ADULTOS"/>
    <n v="1"/>
  </r>
  <r>
    <s v="PIRATERIA TERRESTRE"/>
    <x v="5"/>
    <x v="6"/>
    <s v="11001000"/>
    <x v="0"/>
    <d v="2019-07-07T00:00:00"/>
    <n v="7"/>
    <n v="7"/>
    <s v="JULIO"/>
    <x v="1"/>
    <s v="N/D"/>
    <s v="N/D"/>
    <n v="1"/>
  </r>
  <r>
    <s v="PIRATERIA TERRESTRE"/>
    <x v="5"/>
    <x v="6"/>
    <s v="11001000"/>
    <x v="1"/>
    <d v="2019-07-09T00:00:00"/>
    <n v="9"/>
    <n v="7"/>
    <s v="JULIO"/>
    <x v="1"/>
    <s v="MASCULINO"/>
    <s v="N/D"/>
    <n v="1"/>
  </r>
  <r>
    <s v="PIRATERIA TERRESTRE"/>
    <x v="4"/>
    <x v="127"/>
    <s v="05212000"/>
    <x v="0"/>
    <d v="2019-07-10T00:00:00"/>
    <n v="10"/>
    <n v="7"/>
    <s v="JULIO"/>
    <x v="1"/>
    <s v="N/D"/>
    <s v="N/D"/>
    <n v="1"/>
  </r>
  <r>
    <s v="PIRATERIA TERRESTRE"/>
    <x v="2"/>
    <x v="197"/>
    <s v="20250000"/>
    <x v="0"/>
    <d v="2019-07-11T00:00:00"/>
    <n v="11"/>
    <n v="7"/>
    <s v="JULIO"/>
    <x v="1"/>
    <s v="MASCULINO"/>
    <s v="ADULTOS"/>
    <n v="1"/>
  </r>
  <r>
    <s v="PIRATERIA TERRESTRE"/>
    <x v="14"/>
    <x v="198"/>
    <s v="52254000"/>
    <x v="0"/>
    <d v="2019-07-12T00:00:00"/>
    <n v="12"/>
    <n v="7"/>
    <s v="JULIO"/>
    <x v="1"/>
    <s v="N/D"/>
    <s v="N/D"/>
    <n v="1"/>
  </r>
  <r>
    <s v="PIRATERIA TERRESTRE"/>
    <x v="7"/>
    <x v="100"/>
    <s v="76113000"/>
    <x v="0"/>
    <d v="2019-07-12T00:00:00"/>
    <n v="12"/>
    <n v="7"/>
    <s v="JULIO"/>
    <x v="1"/>
    <s v="N/D"/>
    <s v="N/D"/>
    <n v="1"/>
  </r>
  <r>
    <s v="PIRATERIA TERRESTRE"/>
    <x v="12"/>
    <x v="53"/>
    <s v="19450000"/>
    <x v="0"/>
    <d v="2019-07-13T00:00:00"/>
    <n v="13"/>
    <n v="7"/>
    <s v="JULIO"/>
    <x v="1"/>
    <s v="MASCULINO"/>
    <s v="ADULTOS"/>
    <n v="1"/>
  </r>
  <r>
    <s v="PIRATERIA TERRESTRE"/>
    <x v="10"/>
    <x v="38"/>
    <s v="73770000"/>
    <x v="1"/>
    <d v="2019-07-15T00:00:00"/>
    <n v="15"/>
    <n v="7"/>
    <s v="JULIO"/>
    <x v="1"/>
    <s v="N/D"/>
    <s v="N/D"/>
    <n v="1"/>
  </r>
  <r>
    <s v="PIRATERIA TERRESTRE"/>
    <x v="11"/>
    <x v="20"/>
    <s v="81736000"/>
    <x v="0"/>
    <d v="2019-07-16T00:00:00"/>
    <n v="16"/>
    <n v="7"/>
    <s v="JULIO"/>
    <x v="1"/>
    <s v="MASCULINO"/>
    <s v="ADULTOS"/>
    <n v="1"/>
  </r>
  <r>
    <s v="PIRATERIA TERRESTRE"/>
    <x v="5"/>
    <x v="6"/>
    <s v="11001000"/>
    <x v="0"/>
    <d v="2019-07-18T00:00:00"/>
    <n v="18"/>
    <n v="7"/>
    <s v="JULIO"/>
    <x v="1"/>
    <s v="N/D"/>
    <s v="N/D"/>
    <n v="1"/>
  </r>
  <r>
    <s v="PIRATERIA TERRESTRE"/>
    <x v="0"/>
    <x v="45"/>
    <s v="08001000"/>
    <x v="0"/>
    <d v="2019-07-18T00:00:00"/>
    <n v="18"/>
    <n v="7"/>
    <s v="JULIO"/>
    <x v="1"/>
    <s v="MASCULINO"/>
    <s v="ADULTOS"/>
    <n v="1"/>
  </r>
  <r>
    <s v="PIRATERIA TERRESTRE"/>
    <x v="18"/>
    <x v="199"/>
    <s v="47030000"/>
    <x v="0"/>
    <d v="2019-07-18T00:00:00"/>
    <n v="18"/>
    <n v="7"/>
    <s v="JULIO"/>
    <x v="1"/>
    <s v="MASCULINO"/>
    <s v="ADULTOS"/>
    <n v="1"/>
  </r>
  <r>
    <s v="PIRATERIA TERRESTRE"/>
    <x v="15"/>
    <x v="166"/>
    <s v="13140000"/>
    <x v="0"/>
    <d v="2019-07-24T00:00:00"/>
    <n v="24"/>
    <n v="7"/>
    <s v="JULIO"/>
    <x v="1"/>
    <s v="FEMENINO"/>
    <s v="ADULTOS"/>
    <n v="1"/>
  </r>
  <r>
    <s v="PIRATERIA TERRESTRE"/>
    <x v="10"/>
    <x v="54"/>
    <s v="73319000"/>
    <x v="0"/>
    <d v="2019-07-25T00:00:00"/>
    <n v="25"/>
    <n v="7"/>
    <s v="JULIO"/>
    <x v="1"/>
    <s v="MASCULINO"/>
    <s v="N/D"/>
    <n v="1"/>
  </r>
  <r>
    <s v="PIRATERIA TERRESTRE"/>
    <x v="10"/>
    <x v="200"/>
    <s v="73483000"/>
    <x v="0"/>
    <d v="2019-07-29T00:00:00"/>
    <n v="29"/>
    <n v="7"/>
    <s v="JULIO"/>
    <x v="1"/>
    <s v="N/D"/>
    <s v="N/D"/>
    <n v="1"/>
  </r>
  <r>
    <s v="PIRATERIA TERRESTRE"/>
    <x v="5"/>
    <x v="51"/>
    <s v="25290000"/>
    <x v="1"/>
    <d v="2019-07-30T00:00:00"/>
    <n v="30"/>
    <n v="7"/>
    <s v="JULIO"/>
    <x v="1"/>
    <s v="MASCULINO"/>
    <s v="ADULTOS"/>
    <n v="1"/>
  </r>
  <r>
    <s v="PIRATERIA TERRESTRE"/>
    <x v="5"/>
    <x v="6"/>
    <s v="11001000"/>
    <x v="1"/>
    <d v="2019-08-01T00:00:00"/>
    <n v="1"/>
    <n v="8"/>
    <s v="AGOSTO"/>
    <x v="1"/>
    <s v="MASCULINO"/>
    <s v="ADULTOS"/>
    <n v="1"/>
  </r>
  <r>
    <s v="PIRATERIA TERRESTRE"/>
    <x v="4"/>
    <x v="201"/>
    <s v="05660000"/>
    <x v="0"/>
    <d v="2019-08-01T00:00:00"/>
    <n v="1"/>
    <n v="8"/>
    <s v="AGOSTO"/>
    <x v="1"/>
    <s v="MASCULINO"/>
    <s v="ADULTOS"/>
    <n v="1"/>
  </r>
  <r>
    <s v="PIRATERIA TERRESTRE"/>
    <x v="18"/>
    <x v="202"/>
    <s v="47288000"/>
    <x v="0"/>
    <d v="2019-08-01T00:00:00"/>
    <n v="1"/>
    <n v="8"/>
    <s v="AGOSTO"/>
    <x v="1"/>
    <s v="MASCULINO"/>
    <s v="ADULTOS"/>
    <n v="1"/>
  </r>
  <r>
    <s v="PIRATERIA TERRESTRE"/>
    <x v="12"/>
    <x v="53"/>
    <s v="19450000"/>
    <x v="0"/>
    <d v="2019-08-01T00:00:00"/>
    <n v="1"/>
    <n v="8"/>
    <s v="AGOSTO"/>
    <x v="1"/>
    <s v="MASCULINO"/>
    <s v="ADULTOS"/>
    <n v="1"/>
  </r>
  <r>
    <s v="PIRATERIA TERRESTRE"/>
    <x v="5"/>
    <x v="23"/>
    <s v="25754000"/>
    <x v="1"/>
    <d v="2019-08-02T00:00:00"/>
    <n v="2"/>
    <n v="8"/>
    <s v="AGOSTO"/>
    <x v="1"/>
    <s v="MASCULINO"/>
    <s v="ADULTOS"/>
    <n v="1"/>
  </r>
  <r>
    <s v="PIRATERIA TERRESTRE"/>
    <x v="5"/>
    <x v="98"/>
    <s v="25817000"/>
    <x v="0"/>
    <d v="2019-08-02T00:00:00"/>
    <n v="2"/>
    <n v="8"/>
    <s v="AGOSTO"/>
    <x v="1"/>
    <s v="MASCULINO"/>
    <s v="ADULTOS"/>
    <n v="1"/>
  </r>
  <r>
    <s v="PIRATERIA TERRESTRE"/>
    <x v="11"/>
    <x v="24"/>
    <s v="81794000"/>
    <x v="0"/>
    <d v="2019-08-06T00:00:00"/>
    <n v="6"/>
    <n v="8"/>
    <s v="AGOSTO"/>
    <x v="1"/>
    <s v="MASCULINO"/>
    <s v="ADULTOS"/>
    <n v="1"/>
  </r>
  <r>
    <s v="PIRATERIA TERRESTRE"/>
    <x v="5"/>
    <x v="6"/>
    <s v="11001000"/>
    <x v="0"/>
    <d v="2019-08-06T00:00:00"/>
    <n v="6"/>
    <n v="8"/>
    <s v="AGOSTO"/>
    <x v="1"/>
    <s v="MASCULINO"/>
    <s v="ADULTOS"/>
    <n v="1"/>
  </r>
  <r>
    <s v="PIRATERIA TERRESTRE"/>
    <x v="7"/>
    <x v="19"/>
    <s v="76834000"/>
    <x v="0"/>
    <d v="2019-08-08T00:00:00"/>
    <n v="8"/>
    <n v="8"/>
    <s v="AGOSTO"/>
    <x v="1"/>
    <s v="MASCULINO"/>
    <s v="ADULTOS"/>
    <n v="1"/>
  </r>
  <r>
    <s v="PIRATERIA TERRESTRE"/>
    <x v="5"/>
    <x v="6"/>
    <s v="11001000"/>
    <x v="0"/>
    <d v="2019-08-09T00:00:00"/>
    <n v="9"/>
    <n v="8"/>
    <s v="AGOSTO"/>
    <x v="1"/>
    <s v="MASCULINO"/>
    <s v="ADULTOS"/>
    <n v="1"/>
  </r>
  <r>
    <s v="PIRATERIA TERRESTRE"/>
    <x v="5"/>
    <x v="6"/>
    <s v="11001000"/>
    <x v="0"/>
    <d v="2019-08-09T00:00:00"/>
    <n v="9"/>
    <n v="8"/>
    <s v="AGOSTO"/>
    <x v="1"/>
    <s v="FEMENINO"/>
    <s v="ADULTOS"/>
    <n v="1"/>
  </r>
  <r>
    <s v="PIRATERIA TERRESTRE"/>
    <x v="5"/>
    <x v="39"/>
    <s v="25320000"/>
    <x v="1"/>
    <d v="2019-08-13T00:00:00"/>
    <n v="13"/>
    <n v="8"/>
    <s v="AGOSTO"/>
    <x v="1"/>
    <s v="MASCULINO"/>
    <s v="ADULTOS"/>
    <n v="1"/>
  </r>
  <r>
    <s v="PIRATERIA TERRESTRE"/>
    <x v="5"/>
    <x v="6"/>
    <s v="11001000"/>
    <x v="0"/>
    <d v="2019-08-13T00:00:00"/>
    <n v="13"/>
    <n v="8"/>
    <s v="AGOSTO"/>
    <x v="1"/>
    <s v="N/D"/>
    <s v="N/D"/>
    <n v="1"/>
  </r>
  <r>
    <s v="PIRATERIA TERRESTRE"/>
    <x v="2"/>
    <x v="85"/>
    <s v="20011000"/>
    <x v="0"/>
    <d v="2019-08-13T00:00:00"/>
    <n v="13"/>
    <n v="8"/>
    <s v="AGOSTO"/>
    <x v="1"/>
    <s v="N/D"/>
    <s v="N/D"/>
    <n v="1"/>
  </r>
  <r>
    <s v="PIRATERIA TERRESTRE"/>
    <x v="18"/>
    <x v="80"/>
    <s v="47001000"/>
    <x v="0"/>
    <d v="2019-08-15T00:00:00"/>
    <n v="15"/>
    <n v="8"/>
    <s v="AGOSTO"/>
    <x v="1"/>
    <s v="MASCULINO"/>
    <s v="ADULTOS"/>
    <n v="1"/>
  </r>
  <r>
    <s v="PIRATERIA TERRESTRE"/>
    <x v="5"/>
    <x v="6"/>
    <s v="11001000"/>
    <x v="0"/>
    <d v="2019-08-15T00:00:00"/>
    <n v="15"/>
    <n v="8"/>
    <s v="AGOSTO"/>
    <x v="1"/>
    <s v="MASCULINO"/>
    <s v="ADULTOS"/>
    <n v="1"/>
  </r>
  <r>
    <s v="PIRATERIA TERRESTRE"/>
    <x v="5"/>
    <x v="6"/>
    <s v="11001000"/>
    <x v="0"/>
    <d v="2019-08-20T00:00:00"/>
    <n v="20"/>
    <n v="8"/>
    <s v="AGOSTO"/>
    <x v="1"/>
    <s v="N/D"/>
    <s v="N/D"/>
    <n v="1"/>
  </r>
  <r>
    <s v="PIRATERIA TERRESTRE"/>
    <x v="9"/>
    <x v="148"/>
    <s v="54250000"/>
    <x v="0"/>
    <d v="2019-08-20T00:00:00"/>
    <n v="20"/>
    <n v="8"/>
    <s v="AGOSTO"/>
    <x v="1"/>
    <s v="MASCULINO"/>
    <s v="ADULTOS"/>
    <n v="1"/>
  </r>
  <r>
    <s v="PIRATERIA TERRESTRE"/>
    <x v="7"/>
    <x v="8"/>
    <s v="76109000"/>
    <x v="1"/>
    <d v="2019-08-21T00:00:00"/>
    <n v="21"/>
    <n v="8"/>
    <s v="AGOSTO"/>
    <x v="1"/>
    <s v="N/D"/>
    <s v="N/D"/>
    <n v="1"/>
  </r>
  <r>
    <s v="PIRATERIA TERRESTRE"/>
    <x v="18"/>
    <x v="199"/>
    <s v="47030000"/>
    <x v="0"/>
    <d v="2019-08-22T00:00:00"/>
    <n v="22"/>
    <n v="8"/>
    <s v="AGOSTO"/>
    <x v="1"/>
    <s v="MASCULINO"/>
    <s v="ADULTOS"/>
    <n v="1"/>
  </r>
  <r>
    <s v="PIRATERIA TERRESTRE"/>
    <x v="11"/>
    <x v="20"/>
    <s v="81736000"/>
    <x v="4"/>
    <d v="2019-08-22T00:00:00"/>
    <n v="22"/>
    <n v="8"/>
    <s v="AGOSTO"/>
    <x v="1"/>
    <s v="MASCULINO"/>
    <s v="ADULTOS"/>
    <n v="1"/>
  </r>
  <r>
    <s v="PIRATERIA TERRESTRE"/>
    <x v="7"/>
    <x v="16"/>
    <s v="76890000"/>
    <x v="0"/>
    <d v="2019-08-23T00:00:00"/>
    <n v="23"/>
    <n v="8"/>
    <s v="AGOSTO"/>
    <x v="1"/>
    <s v="N/D"/>
    <s v="N/D"/>
    <n v="1"/>
  </r>
  <r>
    <s v="PIRATERIA TERRESTRE"/>
    <x v="4"/>
    <x v="128"/>
    <s v="05001000"/>
    <x v="0"/>
    <d v="2019-08-23T00:00:00"/>
    <n v="23"/>
    <n v="8"/>
    <s v="AGOSTO"/>
    <x v="1"/>
    <s v="N/D"/>
    <s v="N/D"/>
    <n v="1"/>
  </r>
  <r>
    <s v="PIRATERIA TERRESTRE"/>
    <x v="11"/>
    <x v="20"/>
    <s v="81736000"/>
    <x v="0"/>
    <d v="2019-08-23T00:00:00"/>
    <n v="23"/>
    <n v="8"/>
    <s v="AGOSTO"/>
    <x v="1"/>
    <s v="MASCULINO"/>
    <s v="ADULTOS"/>
    <n v="1"/>
  </r>
  <r>
    <s v="PIRATERIA TERRESTRE"/>
    <x v="2"/>
    <x v="85"/>
    <s v="20011000"/>
    <x v="4"/>
    <d v="2019-08-23T00:00:00"/>
    <n v="23"/>
    <n v="8"/>
    <s v="AGOSTO"/>
    <x v="1"/>
    <s v="N/D"/>
    <s v="N/D"/>
    <n v="1"/>
  </r>
  <r>
    <s v="PIRATERIA TERRESTRE"/>
    <x v="18"/>
    <x v="137"/>
    <s v="47745000"/>
    <x v="0"/>
    <d v="2019-08-25T00:00:00"/>
    <n v="25"/>
    <n v="8"/>
    <s v="AGOSTO"/>
    <x v="1"/>
    <s v="MASCULINO"/>
    <s v="ADULTOS"/>
    <n v="1"/>
  </r>
  <r>
    <s v="PIRATERIA TERRESTRE"/>
    <x v="5"/>
    <x v="51"/>
    <s v="25290000"/>
    <x v="1"/>
    <d v="2019-08-27T00:00:00"/>
    <n v="27"/>
    <n v="8"/>
    <s v="AGOSTO"/>
    <x v="1"/>
    <s v="MASCULINO"/>
    <s v="ADULTOS"/>
    <n v="1"/>
  </r>
  <r>
    <s v="PIRATERIA TERRESTRE"/>
    <x v="9"/>
    <x v="168"/>
    <s v="54206000"/>
    <x v="0"/>
    <d v="2019-08-27T00:00:00"/>
    <n v="27"/>
    <n v="8"/>
    <s v="AGOSTO"/>
    <x v="1"/>
    <s v="MASCULINO"/>
    <s v="ADULTOS"/>
    <n v="1"/>
  </r>
  <r>
    <s v="PIRATERIA TERRESTRE"/>
    <x v="5"/>
    <x v="6"/>
    <s v="11001000"/>
    <x v="0"/>
    <d v="2019-08-29T00:00:00"/>
    <n v="29"/>
    <n v="8"/>
    <s v="AGOSTO"/>
    <x v="1"/>
    <s v="MASCULINO"/>
    <s v="ADULTOS"/>
    <n v="1"/>
  </r>
  <r>
    <s v="PIRATERIA TERRESTRE"/>
    <x v="15"/>
    <x v="42"/>
    <s v="13244000"/>
    <x v="0"/>
    <d v="2019-08-29T00:00:00"/>
    <n v="29"/>
    <n v="8"/>
    <s v="AGOSTO"/>
    <x v="1"/>
    <s v="N/D"/>
    <s v="N/D"/>
    <n v="1"/>
  </r>
  <r>
    <s v="PIRATERIA TERRESTRE"/>
    <x v="11"/>
    <x v="20"/>
    <s v="81736000"/>
    <x v="0"/>
    <d v="2019-08-29T00:00:00"/>
    <n v="29"/>
    <n v="8"/>
    <s v="AGOSTO"/>
    <x v="1"/>
    <s v="MASCULINO"/>
    <s v="ADULTOS"/>
    <n v="1"/>
  </r>
  <r>
    <s v="PIRATERIA TERRESTRE"/>
    <x v="13"/>
    <x v="167"/>
    <s v="68655000"/>
    <x v="0"/>
    <d v="2019-08-29T00:00:00"/>
    <n v="29"/>
    <n v="8"/>
    <s v="AGOSTO"/>
    <x v="1"/>
    <s v="MASCULINO"/>
    <s v="ADULTOS"/>
    <n v="1"/>
  </r>
  <r>
    <s v="PIRATERIA TERRESTRE"/>
    <x v="5"/>
    <x v="6"/>
    <s v="11001000"/>
    <x v="3"/>
    <d v="2019-08-29T00:00:00"/>
    <n v="29"/>
    <n v="8"/>
    <s v="AGOSTO"/>
    <x v="1"/>
    <s v="N/D"/>
    <s v="N/D"/>
    <n v="1"/>
  </r>
  <r>
    <s v="PIRATERIA TERRESTRE"/>
    <x v="4"/>
    <x v="187"/>
    <s v="05686000"/>
    <x v="0"/>
    <d v="2019-09-02T00:00:00"/>
    <n v="2"/>
    <n v="9"/>
    <s v="SEPTIEMBRE"/>
    <x v="1"/>
    <s v="N/D"/>
    <s v="N/D"/>
    <n v="1"/>
  </r>
  <r>
    <s v="PIRATERIA TERRESTRE"/>
    <x v="12"/>
    <x v="143"/>
    <s v="19001000"/>
    <x v="0"/>
    <d v="2019-09-02T00:00:00"/>
    <n v="2"/>
    <n v="9"/>
    <s v="SEPTIEMBRE"/>
    <x v="1"/>
    <s v="N/D"/>
    <s v="N/D"/>
    <n v="1"/>
  </r>
  <r>
    <s v="PIRATERIA TERRESTRE"/>
    <x v="5"/>
    <x v="105"/>
    <s v="25286000"/>
    <x v="4"/>
    <d v="2019-09-06T00:00:00"/>
    <n v="6"/>
    <n v="9"/>
    <s v="SEPTIEMBRE"/>
    <x v="1"/>
    <s v="MASCULINO"/>
    <s v="N/D"/>
    <n v="1"/>
  </r>
  <r>
    <s v="PIRATERIA TERRESTRE"/>
    <x v="0"/>
    <x v="45"/>
    <s v="08001000"/>
    <x v="0"/>
    <d v="2019-09-07T00:00:00"/>
    <n v="7"/>
    <n v="9"/>
    <s v="SEPTIEMBRE"/>
    <x v="1"/>
    <s v="MASCULINO"/>
    <s v="ADULTOS"/>
    <n v="1"/>
  </r>
  <r>
    <s v="PIRATERIA TERRESTRE"/>
    <x v="10"/>
    <x v="61"/>
    <s v="73200000"/>
    <x v="0"/>
    <d v="2019-09-07T00:00:00"/>
    <n v="7"/>
    <n v="9"/>
    <s v="SEPTIEMBRE"/>
    <x v="1"/>
    <s v="MASCULINO"/>
    <s v="ADULTOS"/>
    <n v="1"/>
  </r>
  <r>
    <s v="PIRATERIA TERRESTRE"/>
    <x v="11"/>
    <x v="81"/>
    <s v="81065000"/>
    <x v="0"/>
    <d v="2019-09-08T00:00:00"/>
    <n v="8"/>
    <n v="9"/>
    <s v="SEPTIEMBRE"/>
    <x v="1"/>
    <s v="N/D"/>
    <s v="N/D"/>
    <n v="1"/>
  </r>
  <r>
    <s v="PIRATERIA TERRESTRE"/>
    <x v="5"/>
    <x v="6"/>
    <s v="11001000"/>
    <x v="0"/>
    <d v="2019-09-09T00:00:00"/>
    <n v="9"/>
    <n v="9"/>
    <s v="SEPTIEMBRE"/>
    <x v="1"/>
    <s v="MASCULINO"/>
    <s v="ADULTOS"/>
    <n v="1"/>
  </r>
  <r>
    <s v="PIRATERIA TERRESTRE"/>
    <x v="10"/>
    <x v="49"/>
    <s v="73001000"/>
    <x v="0"/>
    <d v="2019-09-11T00:00:00"/>
    <n v="11"/>
    <n v="9"/>
    <s v="SEPTIEMBRE"/>
    <x v="1"/>
    <s v="MASCULINO"/>
    <s v="ADULTOS"/>
    <n v="1"/>
  </r>
  <r>
    <s v="PIRATERIA TERRESTRE"/>
    <x v="2"/>
    <x v="85"/>
    <s v="20011000"/>
    <x v="1"/>
    <d v="2019-09-15T00:00:00"/>
    <n v="15"/>
    <n v="9"/>
    <s v="SEPTIEMBRE"/>
    <x v="1"/>
    <s v="FEMENINO"/>
    <s v="ADULTOS"/>
    <n v="1"/>
  </r>
  <r>
    <s v="PIRATERIA TERRESTRE"/>
    <x v="15"/>
    <x v="42"/>
    <s v="13244000"/>
    <x v="0"/>
    <d v="2019-09-19T00:00:00"/>
    <n v="19"/>
    <n v="9"/>
    <s v="SEPTIEMBRE"/>
    <x v="1"/>
    <s v="N/D"/>
    <s v="N/D"/>
    <n v="1"/>
  </r>
  <r>
    <s v="PIRATERIA TERRESTRE"/>
    <x v="8"/>
    <x v="21"/>
    <s v="23660000"/>
    <x v="0"/>
    <d v="2019-09-20T00:00:00"/>
    <n v="20"/>
    <n v="9"/>
    <s v="SEPTIEMBRE"/>
    <x v="1"/>
    <s v="N/D"/>
    <s v="N/D"/>
    <n v="1"/>
  </r>
  <r>
    <s v="PIRATERIA TERRESTRE"/>
    <x v="15"/>
    <x v="203"/>
    <s v="13468000"/>
    <x v="0"/>
    <d v="2019-09-25T00:00:00"/>
    <n v="25"/>
    <n v="9"/>
    <s v="SEPTIEMBRE"/>
    <x v="1"/>
    <s v="MASCULINO"/>
    <s v="N/D"/>
    <n v="1"/>
  </r>
  <r>
    <s v="PIRATERIA TERRESTRE"/>
    <x v="15"/>
    <x v="204"/>
    <s v="13894000"/>
    <x v="4"/>
    <d v="2019-09-25T00:00:00"/>
    <n v="25"/>
    <n v="9"/>
    <s v="SEPTIEMBRE"/>
    <x v="1"/>
    <s v="MASCULINO"/>
    <s v="ADULTOS"/>
    <n v="1"/>
  </r>
  <r>
    <s v="PIRATERIA TERRESTRE"/>
    <x v="7"/>
    <x v="135"/>
    <s v="76036000"/>
    <x v="0"/>
    <d v="2019-09-27T00:00:00"/>
    <n v="27"/>
    <n v="9"/>
    <s v="SEPTIEMBRE"/>
    <x v="1"/>
    <s v="MASCULINO"/>
    <s v="ADULTOS"/>
    <n v="1"/>
  </r>
  <r>
    <s v="PIRATERIA TERRESTRE"/>
    <x v="10"/>
    <x v="49"/>
    <s v="73001000"/>
    <x v="0"/>
    <d v="2019-09-28T00:00:00"/>
    <n v="28"/>
    <n v="9"/>
    <s v="SEPTIEMBRE"/>
    <x v="1"/>
    <s v="N/D"/>
    <s v="N/D"/>
    <n v="1"/>
  </r>
  <r>
    <s v="PIRATERIA TERRESTRE"/>
    <x v="11"/>
    <x v="24"/>
    <s v="81794000"/>
    <x v="1"/>
    <d v="2019-09-29T00:00:00"/>
    <n v="29"/>
    <n v="9"/>
    <s v="SEPTIEMBRE"/>
    <x v="1"/>
    <s v="N/D"/>
    <s v="N/D"/>
    <n v="1"/>
  </r>
  <r>
    <s v="PIRATERIA TERRESTRE"/>
    <x v="0"/>
    <x v="97"/>
    <s v="08433000"/>
    <x v="0"/>
    <d v="2019-10-03T00:00:00"/>
    <n v="3"/>
    <n v="10"/>
    <s v="OCTUBRE"/>
    <x v="1"/>
    <s v="MASCULINO"/>
    <s v="ADULTOS"/>
    <n v="1"/>
  </r>
  <r>
    <s v="PIRATERIA TERRESTRE"/>
    <x v="7"/>
    <x v="14"/>
    <s v="76895000"/>
    <x v="0"/>
    <d v="2019-10-03T00:00:00"/>
    <n v="3"/>
    <n v="10"/>
    <s v="OCTUBRE"/>
    <x v="1"/>
    <s v="N/D"/>
    <s v="N/D"/>
    <n v="1"/>
  </r>
  <r>
    <s v="PIRATERIA TERRESTRE"/>
    <x v="8"/>
    <x v="160"/>
    <s v="23570000"/>
    <x v="0"/>
    <d v="2019-10-04T00:00:00"/>
    <n v="4"/>
    <n v="10"/>
    <s v="OCTUBRE"/>
    <x v="1"/>
    <s v="N/D"/>
    <s v="N/D"/>
    <n v="1"/>
  </r>
  <r>
    <s v="PIRATERIA TERRESTRE"/>
    <x v="5"/>
    <x v="51"/>
    <s v="25290000"/>
    <x v="1"/>
    <d v="2019-10-05T00:00:00"/>
    <n v="5"/>
    <n v="10"/>
    <s v="OCTUBRE"/>
    <x v="1"/>
    <s v="MASCULINO"/>
    <s v="ADULTOS"/>
    <n v="1"/>
  </r>
  <r>
    <s v="PIRATERIA TERRESTRE"/>
    <x v="11"/>
    <x v="81"/>
    <s v="81065000"/>
    <x v="1"/>
    <d v="2019-10-05T00:00:00"/>
    <n v="5"/>
    <n v="10"/>
    <s v="OCTUBRE"/>
    <x v="1"/>
    <s v="N/D"/>
    <s v="N/D"/>
    <n v="1"/>
  </r>
  <r>
    <s v="PIRATERIA TERRESTRE"/>
    <x v="5"/>
    <x v="18"/>
    <s v="25269000"/>
    <x v="0"/>
    <d v="2019-10-05T00:00:00"/>
    <n v="5"/>
    <n v="10"/>
    <s v="OCTUBRE"/>
    <x v="1"/>
    <s v="MASCULINO"/>
    <s v="ADULTOS"/>
    <n v="1"/>
  </r>
  <r>
    <s v="PIRATERIA TERRESTRE"/>
    <x v="11"/>
    <x v="136"/>
    <s v="81001000"/>
    <x v="0"/>
    <d v="2019-10-07T00:00:00"/>
    <n v="7"/>
    <n v="10"/>
    <s v="OCTUBRE"/>
    <x v="1"/>
    <s v="MASCULINO"/>
    <s v="N/D"/>
    <n v="1"/>
  </r>
  <r>
    <s v="PIRATERIA TERRESTRE"/>
    <x v="5"/>
    <x v="15"/>
    <s v="25473000"/>
    <x v="0"/>
    <d v="2019-10-08T00:00:00"/>
    <n v="8"/>
    <n v="10"/>
    <s v="OCTUBRE"/>
    <x v="1"/>
    <s v="N/D"/>
    <s v="N/D"/>
    <n v="1"/>
  </r>
  <r>
    <s v="PIRATERIA TERRESTRE"/>
    <x v="11"/>
    <x v="20"/>
    <s v="81736000"/>
    <x v="0"/>
    <d v="2019-10-09T00:00:00"/>
    <n v="9"/>
    <n v="10"/>
    <s v="OCTUBRE"/>
    <x v="1"/>
    <s v="N/D"/>
    <s v="N/D"/>
    <n v="1"/>
  </r>
  <r>
    <s v="PIRATERIA TERRESTRE"/>
    <x v="5"/>
    <x v="6"/>
    <s v="11001000"/>
    <x v="1"/>
    <d v="2019-10-10T00:00:00"/>
    <n v="10"/>
    <n v="10"/>
    <s v="OCTUBRE"/>
    <x v="1"/>
    <s v="FEMENINO"/>
    <s v="N/D"/>
    <n v="1"/>
  </r>
  <r>
    <s v="PIRATERIA TERRESTRE"/>
    <x v="5"/>
    <x v="6"/>
    <s v="11001000"/>
    <x v="3"/>
    <d v="2019-10-11T00:00:00"/>
    <n v="11"/>
    <n v="10"/>
    <s v="OCTUBRE"/>
    <x v="1"/>
    <s v="FEMENINO"/>
    <s v="ADULTOS"/>
    <n v="1"/>
  </r>
  <r>
    <s v="PIRATERIA TERRESTRE"/>
    <x v="12"/>
    <x v="40"/>
    <s v="19130000"/>
    <x v="0"/>
    <d v="2019-10-12T00:00:00"/>
    <n v="12"/>
    <n v="10"/>
    <s v="OCTUBRE"/>
    <x v="1"/>
    <s v="N/D"/>
    <s v="N/D"/>
    <n v="1"/>
  </r>
  <r>
    <s v="PIRATERIA TERRESTRE"/>
    <x v="2"/>
    <x v="205"/>
    <s v="20710000"/>
    <x v="0"/>
    <d v="2019-10-12T00:00:00"/>
    <n v="12"/>
    <n v="10"/>
    <s v="OCTUBRE"/>
    <x v="1"/>
    <s v="N/D"/>
    <s v="N/D"/>
    <n v="1"/>
  </r>
  <r>
    <s v="PIRATERIA TERRESTRE"/>
    <x v="15"/>
    <x v="75"/>
    <s v="13654000"/>
    <x v="0"/>
    <d v="2019-10-13T00:00:00"/>
    <n v="13"/>
    <n v="10"/>
    <s v="OCTUBRE"/>
    <x v="1"/>
    <s v="MASCULINO"/>
    <s v="ADULTOS"/>
    <n v="1"/>
  </r>
  <r>
    <s v="PIRATERIA TERRESTRE"/>
    <x v="5"/>
    <x v="6"/>
    <s v="11001000"/>
    <x v="1"/>
    <d v="2019-10-15T00:00:00"/>
    <n v="15"/>
    <n v="10"/>
    <s v="OCTUBRE"/>
    <x v="1"/>
    <s v="MASCULINO"/>
    <s v="ADULTOS"/>
    <n v="1"/>
  </r>
  <r>
    <s v="PIRATERIA TERRESTRE"/>
    <x v="11"/>
    <x v="24"/>
    <s v="81794000"/>
    <x v="0"/>
    <d v="2019-10-15T00:00:00"/>
    <n v="15"/>
    <n v="10"/>
    <s v="OCTUBRE"/>
    <x v="1"/>
    <s v="FEMENINO"/>
    <s v="ADULTOS"/>
    <n v="1"/>
  </r>
  <r>
    <s v="PIRATERIA TERRESTRE"/>
    <x v="0"/>
    <x v="45"/>
    <s v="08001000"/>
    <x v="0"/>
    <d v="2019-10-16T00:00:00"/>
    <n v="16"/>
    <n v="10"/>
    <s v="OCTUBRE"/>
    <x v="1"/>
    <s v="MASCULINO"/>
    <s v="ADULTOS"/>
    <n v="1"/>
  </r>
  <r>
    <s v="PIRATERIA TERRESTRE"/>
    <x v="4"/>
    <x v="165"/>
    <s v="05079000"/>
    <x v="0"/>
    <d v="2019-10-18T00:00:00"/>
    <n v="18"/>
    <n v="10"/>
    <s v="OCTUBRE"/>
    <x v="1"/>
    <s v="MASCULINO"/>
    <s v="ADULTOS"/>
    <n v="1"/>
  </r>
  <r>
    <s v="PIRATERIA TERRESTRE"/>
    <x v="0"/>
    <x v="45"/>
    <s v="08001000"/>
    <x v="1"/>
    <d v="2019-10-19T00:00:00"/>
    <n v="19"/>
    <n v="10"/>
    <s v="OCTUBRE"/>
    <x v="1"/>
    <s v="N/D"/>
    <s v="N/D"/>
    <n v="1"/>
  </r>
  <r>
    <s v="PIRATERIA TERRESTRE"/>
    <x v="5"/>
    <x v="6"/>
    <s v="11001000"/>
    <x v="0"/>
    <d v="2019-10-19T00:00:00"/>
    <n v="19"/>
    <n v="10"/>
    <s v="OCTUBRE"/>
    <x v="1"/>
    <s v="N/D"/>
    <s v="N/D"/>
    <n v="1"/>
  </r>
  <r>
    <s v="PIRATERIA TERRESTRE"/>
    <x v="11"/>
    <x v="46"/>
    <s v="81300000"/>
    <x v="0"/>
    <d v="2019-10-21T00:00:00"/>
    <n v="21"/>
    <n v="10"/>
    <s v="OCTUBRE"/>
    <x v="1"/>
    <s v="MASCULINO"/>
    <s v="ADULTOS"/>
    <n v="1"/>
  </r>
  <r>
    <s v="PIRATERIA TERRESTRE"/>
    <x v="11"/>
    <x v="20"/>
    <s v="81736000"/>
    <x v="0"/>
    <d v="2019-10-22T00:00:00"/>
    <n v="22"/>
    <n v="10"/>
    <s v="OCTUBRE"/>
    <x v="1"/>
    <s v="MASCULINO"/>
    <s v="ADULTOS"/>
    <n v="1"/>
  </r>
  <r>
    <s v="PIRATERIA TERRESTRE"/>
    <x v="0"/>
    <x v="109"/>
    <s v="08520000"/>
    <x v="0"/>
    <d v="2019-10-22T00:00:00"/>
    <n v="22"/>
    <n v="10"/>
    <s v="OCTUBRE"/>
    <x v="1"/>
    <s v="N/D"/>
    <s v="N/D"/>
    <n v="1"/>
  </r>
  <r>
    <s v="PIRATERIA TERRESTRE"/>
    <x v="5"/>
    <x v="6"/>
    <s v="11001000"/>
    <x v="0"/>
    <d v="2019-10-23T00:00:00"/>
    <n v="23"/>
    <n v="10"/>
    <s v="OCTUBRE"/>
    <x v="1"/>
    <s v="MASCULINO"/>
    <s v="N/D"/>
    <n v="1"/>
  </r>
  <r>
    <s v="PIRATERIA TERRESTRE"/>
    <x v="5"/>
    <x v="51"/>
    <s v="25290000"/>
    <x v="0"/>
    <d v="2019-10-24T00:00:00"/>
    <n v="24"/>
    <n v="10"/>
    <s v="OCTUBRE"/>
    <x v="1"/>
    <s v="MASCULINO"/>
    <s v="ADULTOS"/>
    <n v="1"/>
  </r>
  <r>
    <s v="PIRATERIA TERRESTRE"/>
    <x v="5"/>
    <x v="15"/>
    <s v="25473000"/>
    <x v="0"/>
    <d v="2019-10-25T00:00:00"/>
    <n v="25"/>
    <n v="10"/>
    <s v="OCTUBRE"/>
    <x v="1"/>
    <s v="N/D"/>
    <s v="N/D"/>
    <n v="1"/>
  </r>
  <r>
    <s v="PIRATERIA TERRESTRE"/>
    <x v="5"/>
    <x v="39"/>
    <s v="25320000"/>
    <x v="1"/>
    <d v="2019-10-26T00:00:00"/>
    <n v="26"/>
    <n v="10"/>
    <s v="OCTUBRE"/>
    <x v="1"/>
    <s v="MASCULINO"/>
    <s v="ADULTOS"/>
    <n v="1"/>
  </r>
  <r>
    <s v="PIRATERIA TERRESTRE"/>
    <x v="5"/>
    <x v="206"/>
    <s v="25799000"/>
    <x v="0"/>
    <d v="2019-10-26T00:00:00"/>
    <n v="26"/>
    <n v="10"/>
    <s v="OCTUBRE"/>
    <x v="1"/>
    <s v="MASCULINO"/>
    <s v="ADULTOS"/>
    <n v="1"/>
  </r>
  <r>
    <s v="PIRATERIA TERRESTRE"/>
    <x v="16"/>
    <x v="207"/>
    <s v="44430000"/>
    <x v="0"/>
    <d v="2019-10-27T00:00:00"/>
    <n v="27"/>
    <n v="10"/>
    <s v="OCTUBRE"/>
    <x v="1"/>
    <s v="MASCULINO"/>
    <s v="ADULTOS"/>
    <n v="1"/>
  </r>
  <r>
    <s v="PIRATERIA TERRESTRE"/>
    <x v="5"/>
    <x v="6"/>
    <s v="11001000"/>
    <x v="0"/>
    <d v="2019-10-29T00:00:00"/>
    <n v="29"/>
    <n v="10"/>
    <s v="OCTUBRE"/>
    <x v="1"/>
    <s v="MASCULINO"/>
    <s v="ADULTOS"/>
    <n v="1"/>
  </r>
  <r>
    <s v="PIRATERIA TERRESTRE"/>
    <x v="0"/>
    <x v="45"/>
    <s v="08001000"/>
    <x v="0"/>
    <d v="2019-10-30T00:00:00"/>
    <n v="30"/>
    <n v="10"/>
    <s v="OCTUBRE"/>
    <x v="1"/>
    <s v="MASCULINO"/>
    <s v="ADULTOS"/>
    <n v="1"/>
  </r>
  <r>
    <s v="PIRATERIA TERRESTRE"/>
    <x v="15"/>
    <x v="203"/>
    <s v="13468000"/>
    <x v="1"/>
    <d v="2019-10-31T00:00:00"/>
    <n v="31"/>
    <n v="10"/>
    <s v="OCTUBRE"/>
    <x v="1"/>
    <s v="MASCULINO"/>
    <s v="N/D"/>
    <n v="1"/>
  </r>
  <r>
    <s v="PIRATERIA TERRESTRE"/>
    <x v="12"/>
    <x v="28"/>
    <s v="19212000"/>
    <x v="0"/>
    <d v="2019-10-31T00:00:00"/>
    <n v="31"/>
    <n v="10"/>
    <s v="OCTUBRE"/>
    <x v="1"/>
    <s v="MASCULINO"/>
    <s v="N/D"/>
    <n v="1"/>
  </r>
  <r>
    <s v="PIRATERIA TERRESTRE"/>
    <x v="5"/>
    <x v="6"/>
    <s v="11001000"/>
    <x v="0"/>
    <d v="2019-10-31T00:00:00"/>
    <n v="31"/>
    <n v="10"/>
    <s v="OCTUBRE"/>
    <x v="1"/>
    <s v="MASCULINO"/>
    <s v="ADULTOS"/>
    <n v="1"/>
  </r>
  <r>
    <s v="PIRATERIA TERRESTRE"/>
    <x v="11"/>
    <x v="81"/>
    <s v="81065000"/>
    <x v="0"/>
    <d v="2019-11-03T00:00:00"/>
    <n v="3"/>
    <n v="11"/>
    <s v="NOVIEMBRE"/>
    <x v="1"/>
    <s v="MASCULINO"/>
    <s v="ADULTOS"/>
    <n v="1"/>
  </r>
  <r>
    <s v="PIRATERIA TERRESTRE"/>
    <x v="5"/>
    <x v="6"/>
    <s v="11001000"/>
    <x v="0"/>
    <d v="2019-11-04T00:00:00"/>
    <n v="4"/>
    <n v="11"/>
    <s v="NOVIEMBRE"/>
    <x v="1"/>
    <s v="N/D"/>
    <s v="N/D"/>
    <n v="1"/>
  </r>
  <r>
    <s v="PIRATERIA TERRESTRE"/>
    <x v="7"/>
    <x v="19"/>
    <s v="76834000"/>
    <x v="0"/>
    <d v="2019-11-06T00:00:00"/>
    <n v="6"/>
    <n v="11"/>
    <s v="NOVIEMBRE"/>
    <x v="1"/>
    <s v="MASCULINO"/>
    <s v="ADULTOS"/>
    <n v="1"/>
  </r>
  <r>
    <s v="PIRATERIA TERRESTRE"/>
    <x v="5"/>
    <x v="208"/>
    <s v="25295000"/>
    <x v="0"/>
    <d v="2019-11-06T00:00:00"/>
    <n v="6"/>
    <n v="11"/>
    <s v="NOVIEMBRE"/>
    <x v="1"/>
    <s v="MASCULINO"/>
    <s v="ADULTOS"/>
    <n v="1"/>
  </r>
  <r>
    <s v="PIRATERIA TERRESTRE"/>
    <x v="16"/>
    <x v="144"/>
    <s v="44650000"/>
    <x v="0"/>
    <d v="2019-11-07T00:00:00"/>
    <n v="7"/>
    <n v="11"/>
    <s v="NOVIEMBRE"/>
    <x v="1"/>
    <s v="MASCULINO"/>
    <s v="ADULTOS"/>
    <n v="1"/>
  </r>
  <r>
    <s v="PIRATERIA TERRESTRE"/>
    <x v="9"/>
    <x v="76"/>
    <s v="54810000"/>
    <x v="0"/>
    <d v="2019-11-10T00:00:00"/>
    <n v="10"/>
    <n v="11"/>
    <s v="NOVIEMBRE"/>
    <x v="1"/>
    <s v="MASCULINO"/>
    <s v="ADULTOS"/>
    <n v="1"/>
  </r>
  <r>
    <s v="PIRATERIA TERRESTRE"/>
    <x v="13"/>
    <x v="209"/>
    <s v="68547000"/>
    <x v="0"/>
    <d v="2019-11-10T00:00:00"/>
    <n v="10"/>
    <n v="11"/>
    <s v="NOVIEMBRE"/>
    <x v="1"/>
    <s v="MASCULINO"/>
    <s v="ADULTOS"/>
    <n v="1"/>
  </r>
  <r>
    <s v="PIRATERIA TERRESTRE"/>
    <x v="7"/>
    <x v="164"/>
    <s v="76892000"/>
    <x v="0"/>
    <d v="2019-11-11T00:00:00"/>
    <n v="11"/>
    <n v="11"/>
    <s v="NOVIEMBRE"/>
    <x v="1"/>
    <s v="N/D"/>
    <s v="N/D"/>
    <n v="1"/>
  </r>
  <r>
    <s v="PIRATERIA TERRESTRE"/>
    <x v="2"/>
    <x v="153"/>
    <s v="20750000"/>
    <x v="0"/>
    <d v="2019-11-12T00:00:00"/>
    <n v="12"/>
    <n v="11"/>
    <s v="NOVIEMBRE"/>
    <x v="1"/>
    <s v="MASCULINO"/>
    <s v="ADULTOS"/>
    <n v="1"/>
  </r>
  <r>
    <s v="PIRATERIA TERRESTRE"/>
    <x v="13"/>
    <x v="50"/>
    <s v="68190000"/>
    <x v="0"/>
    <d v="2019-11-12T00:00:00"/>
    <n v="12"/>
    <n v="11"/>
    <s v="NOVIEMBRE"/>
    <x v="1"/>
    <s v="MASCULINO"/>
    <s v="ADULTOS"/>
    <n v="1"/>
  </r>
  <r>
    <s v="PIRATERIA TERRESTRE"/>
    <x v="5"/>
    <x v="6"/>
    <s v="11001000"/>
    <x v="0"/>
    <d v="2019-11-13T00:00:00"/>
    <n v="13"/>
    <n v="11"/>
    <s v="NOVIEMBRE"/>
    <x v="1"/>
    <s v="MASCULINO"/>
    <s v="ADULTOS"/>
    <n v="1"/>
  </r>
  <r>
    <s v="PIRATERIA TERRESTRE"/>
    <x v="11"/>
    <x v="81"/>
    <s v="81065000"/>
    <x v="0"/>
    <d v="2019-11-13T00:00:00"/>
    <n v="13"/>
    <n v="11"/>
    <s v="NOVIEMBRE"/>
    <x v="1"/>
    <s v="MASCULINO"/>
    <s v="ADULTOS"/>
    <n v="1"/>
  </r>
  <r>
    <s v="PIRATERIA TERRESTRE"/>
    <x v="4"/>
    <x v="165"/>
    <s v="05079000"/>
    <x v="0"/>
    <d v="2019-11-14T00:00:00"/>
    <n v="14"/>
    <n v="11"/>
    <s v="NOVIEMBRE"/>
    <x v="1"/>
    <s v="N/D"/>
    <s v="N/D"/>
    <n v="1"/>
  </r>
  <r>
    <s v="PIRATERIA TERRESTRE"/>
    <x v="12"/>
    <x v="40"/>
    <s v="19130000"/>
    <x v="0"/>
    <d v="2019-11-16T00:00:00"/>
    <n v="16"/>
    <n v="11"/>
    <s v="NOVIEMBRE"/>
    <x v="1"/>
    <s v="N/D"/>
    <s v="N/D"/>
    <n v="1"/>
  </r>
  <r>
    <s v="PIRATERIA TERRESTRE"/>
    <x v="12"/>
    <x v="71"/>
    <s v="19807000"/>
    <x v="0"/>
    <d v="2019-11-18T00:00:00"/>
    <n v="18"/>
    <n v="11"/>
    <s v="NOVIEMBRE"/>
    <x v="1"/>
    <s v="N/D"/>
    <s v="N/D"/>
    <n v="1"/>
  </r>
  <r>
    <s v="PIRATERIA TERRESTRE"/>
    <x v="11"/>
    <x v="24"/>
    <s v="81794000"/>
    <x v="0"/>
    <d v="2019-11-22T00:00:00"/>
    <n v="22"/>
    <n v="11"/>
    <s v="NOVIEMBRE"/>
    <x v="1"/>
    <s v="MASCULINO"/>
    <s v="ADULTOS"/>
    <n v="1"/>
  </r>
  <r>
    <s v="PIRATERIA TERRESTRE"/>
    <x v="4"/>
    <x v="210"/>
    <s v="05670000"/>
    <x v="0"/>
    <d v="2019-11-25T00:00:00"/>
    <n v="25"/>
    <n v="11"/>
    <s v="NOVIEMBRE"/>
    <x v="1"/>
    <s v="MASCULINO"/>
    <s v="ADULTOS"/>
    <n v="1"/>
  </r>
  <r>
    <s v="PIRATERIA TERRESTRE"/>
    <x v="9"/>
    <x v="168"/>
    <s v="54206000"/>
    <x v="0"/>
    <d v="2019-11-27T00:00:00"/>
    <n v="27"/>
    <n v="11"/>
    <s v="NOVIEMBRE"/>
    <x v="1"/>
    <s v="MASCULINO"/>
    <s v="ADULTOS"/>
    <n v="1"/>
  </r>
  <r>
    <s v="PIRATERIA TERRESTRE"/>
    <x v="7"/>
    <x v="55"/>
    <s v="76497000"/>
    <x v="3"/>
    <d v="2019-11-29T00:00:00"/>
    <n v="29"/>
    <n v="11"/>
    <s v="NOVIEMBRE"/>
    <x v="1"/>
    <s v="MASCULINO"/>
    <s v="ADULTOS"/>
    <n v="1"/>
  </r>
  <r>
    <s v="PIRATERIA TERRESTRE"/>
    <x v="2"/>
    <x v="85"/>
    <s v="20011000"/>
    <x v="1"/>
    <d v="2019-11-30T00:00:00"/>
    <n v="30"/>
    <n v="11"/>
    <s v="NOVIEMBRE"/>
    <x v="1"/>
    <s v="MASCULINO"/>
    <s v="ADULTOS"/>
    <n v="1"/>
  </r>
  <r>
    <s v="PIRATERIA TERRESTRE"/>
    <x v="16"/>
    <x v="189"/>
    <s v="44001000"/>
    <x v="0"/>
    <d v="2019-11-30T00:00:00"/>
    <n v="30"/>
    <n v="11"/>
    <s v="NOVIEMBRE"/>
    <x v="1"/>
    <s v="MASCULINO"/>
    <s v="ADULTOS"/>
    <n v="1"/>
  </r>
  <r>
    <s v="PIRATERIA TERRESTRE"/>
    <x v="4"/>
    <x v="211"/>
    <s v="05107000"/>
    <x v="0"/>
    <d v="2019-11-30T00:00:00"/>
    <n v="30"/>
    <n v="11"/>
    <s v="NOVIEMBRE"/>
    <x v="1"/>
    <s v="FEMENINO"/>
    <s v="ADULTOS"/>
    <n v="1"/>
  </r>
  <r>
    <s v="PIRATERIA TERRESTRE"/>
    <x v="18"/>
    <x v="194"/>
    <s v="47555000"/>
    <x v="0"/>
    <d v="2019-12-01T00:00:00"/>
    <n v="1"/>
    <n v="12"/>
    <s v="DICIEMBRE"/>
    <x v="1"/>
    <s v="MASCULINO"/>
    <s v="ADULTOS"/>
    <n v="1"/>
  </r>
  <r>
    <s v="PIRATERIA TERRESTRE"/>
    <x v="5"/>
    <x v="6"/>
    <s v="11001000"/>
    <x v="0"/>
    <d v="2019-12-02T00:00:00"/>
    <n v="2"/>
    <n v="12"/>
    <s v="DICIEMBRE"/>
    <x v="1"/>
    <s v="N/D"/>
    <s v="N/D"/>
    <n v="1"/>
  </r>
  <r>
    <s v="PIRATERIA TERRESTRE"/>
    <x v="5"/>
    <x v="196"/>
    <s v="25148000"/>
    <x v="0"/>
    <d v="2019-12-03T00:00:00"/>
    <n v="3"/>
    <n v="12"/>
    <s v="DICIEMBRE"/>
    <x v="1"/>
    <s v="MASCULINO"/>
    <s v="ADULTOS"/>
    <n v="1"/>
  </r>
  <r>
    <s v="PIRATERIA TERRESTRE"/>
    <x v="5"/>
    <x v="212"/>
    <s v="25151000"/>
    <x v="1"/>
    <d v="2019-12-04T00:00:00"/>
    <n v="4"/>
    <n v="12"/>
    <s v="DICIEMBRE"/>
    <x v="1"/>
    <s v="MASCULINO"/>
    <s v="N/D"/>
    <n v="1"/>
  </r>
  <r>
    <s v="PIRATERIA TERRESTRE"/>
    <x v="17"/>
    <x v="52"/>
    <s v="15572000"/>
    <x v="0"/>
    <d v="2019-12-04T00:00:00"/>
    <n v="4"/>
    <n v="12"/>
    <s v="DICIEMBRE"/>
    <x v="1"/>
    <s v="MASCULINO"/>
    <s v="ADULTOS"/>
    <n v="1"/>
  </r>
  <r>
    <s v="PIRATERIA TERRESTRE"/>
    <x v="2"/>
    <x v="3"/>
    <s v="20614000"/>
    <x v="0"/>
    <d v="2019-12-04T00:00:00"/>
    <n v="4"/>
    <n v="12"/>
    <s v="DICIEMBRE"/>
    <x v="1"/>
    <s v="MASCULINO"/>
    <s v="ADULTOS"/>
    <n v="1"/>
  </r>
  <r>
    <s v="PIRATERIA TERRESTRE"/>
    <x v="5"/>
    <x v="23"/>
    <s v="25754000"/>
    <x v="0"/>
    <d v="2019-12-05T00:00:00"/>
    <n v="5"/>
    <n v="12"/>
    <s v="DICIEMBRE"/>
    <x v="1"/>
    <s v="MASCULINO"/>
    <s v="ADULTOS"/>
    <n v="1"/>
  </r>
  <r>
    <s v="PIRATERIA TERRESTRE"/>
    <x v="5"/>
    <x v="6"/>
    <s v="11001000"/>
    <x v="0"/>
    <d v="2019-12-06T00:00:00"/>
    <n v="6"/>
    <n v="12"/>
    <s v="DICIEMBRE"/>
    <x v="1"/>
    <s v="N/D"/>
    <s v="N/D"/>
    <n v="1"/>
  </r>
  <r>
    <s v="PIRATERIA TERRESTRE"/>
    <x v="5"/>
    <x v="6"/>
    <s v="11001000"/>
    <x v="0"/>
    <d v="2019-12-06T00:00:00"/>
    <n v="6"/>
    <n v="12"/>
    <s v="DICIEMBRE"/>
    <x v="1"/>
    <s v="MASCULINO"/>
    <s v="ADULTOS"/>
    <n v="1"/>
  </r>
  <r>
    <s v="PIRATERIA TERRESTRE"/>
    <x v="2"/>
    <x v="213"/>
    <s v="20570000"/>
    <x v="0"/>
    <d v="2019-12-07T00:00:00"/>
    <n v="7"/>
    <n v="12"/>
    <s v="DICIEMBRE"/>
    <x v="1"/>
    <s v="MASCULINO"/>
    <s v="ADULTOS"/>
    <n v="1"/>
  </r>
  <r>
    <s v="PIRATERIA TERRESTRE"/>
    <x v="5"/>
    <x v="6"/>
    <s v="11001000"/>
    <x v="0"/>
    <d v="2019-12-09T00:00:00"/>
    <n v="9"/>
    <n v="12"/>
    <s v="DICIEMBRE"/>
    <x v="1"/>
    <s v="MASCULINO"/>
    <s v="ADULTOS"/>
    <n v="1"/>
  </r>
  <r>
    <s v="PIRATERIA TERRESTRE"/>
    <x v="4"/>
    <x v="17"/>
    <s v="05890000"/>
    <x v="0"/>
    <d v="2019-12-11T00:00:00"/>
    <n v="11"/>
    <n v="12"/>
    <s v="DICIEMBRE"/>
    <x v="1"/>
    <s v="N/D"/>
    <s v="N/D"/>
    <n v="1"/>
  </r>
  <r>
    <s v="PIRATERIA TERRESTRE"/>
    <x v="9"/>
    <x v="76"/>
    <s v="54810000"/>
    <x v="0"/>
    <d v="2019-12-12T00:00:00"/>
    <n v="12"/>
    <n v="12"/>
    <s v="DICIEMBRE"/>
    <x v="1"/>
    <s v="N/D"/>
    <s v="N/D"/>
    <n v="1"/>
  </r>
  <r>
    <s v="PIRATERIA TERRESTRE"/>
    <x v="11"/>
    <x v="24"/>
    <s v="81794000"/>
    <x v="0"/>
    <d v="2019-12-18T00:00:00"/>
    <n v="18"/>
    <n v="12"/>
    <s v="DICIEMBRE"/>
    <x v="1"/>
    <s v="N/D"/>
    <s v="N/D"/>
    <n v="1"/>
  </r>
  <r>
    <s v="PIRATERIA TERRESTRE"/>
    <x v="5"/>
    <x v="6"/>
    <s v="11001000"/>
    <x v="0"/>
    <d v="2019-12-21T00:00:00"/>
    <n v="21"/>
    <n v="12"/>
    <s v="DICIEMBRE"/>
    <x v="1"/>
    <s v="MASCULINO"/>
    <s v="ADULTOS"/>
    <n v="1"/>
  </r>
  <r>
    <s v="PIRATERIA TERRESTRE"/>
    <x v="11"/>
    <x v="24"/>
    <s v="81794000"/>
    <x v="4"/>
    <d v="2019-12-27T00:00:00"/>
    <n v="27"/>
    <n v="12"/>
    <s v="DICIEMBRE"/>
    <x v="1"/>
    <s v="N/D"/>
    <s v="N/D"/>
    <n v="1"/>
  </r>
  <r>
    <s v="PIRATERIA TERRESTRE"/>
    <x v="12"/>
    <x v="143"/>
    <s v="19001000"/>
    <x v="0"/>
    <d v="2019-12-28T00:00:00"/>
    <n v="28"/>
    <n v="12"/>
    <s v="DICIEMBRE"/>
    <x v="1"/>
    <s v="MASCULINO"/>
    <s v="ADULTOS"/>
    <n v="1"/>
  </r>
  <r>
    <s v="PIRATERIA TERRESTRE"/>
    <x v="4"/>
    <x v="128"/>
    <s v="05001000"/>
    <x v="1"/>
    <d v="2020-01-23T00:00:00"/>
    <n v="23"/>
    <n v="1"/>
    <s v="ENERO"/>
    <x v="2"/>
    <s v="N/D"/>
    <s v="N/D"/>
    <n v="1"/>
  </r>
  <r>
    <s v="PIRATERIA TERRESTRE"/>
    <x v="0"/>
    <x v="45"/>
    <s v="08001000"/>
    <x v="1"/>
    <d v="2020-08-10T00:00:00"/>
    <n v="10"/>
    <n v="8"/>
    <s v="AGOSTO"/>
    <x v="2"/>
    <s v="MASCULINO"/>
    <s v="ADULTOS"/>
    <n v="1"/>
  </r>
  <r>
    <s v="PIRATERIA TERRESTRE"/>
    <x v="15"/>
    <x v="214"/>
    <s v="13430000"/>
    <x v="1"/>
    <d v="2020-04-08T00:00:00"/>
    <n v="8"/>
    <n v="4"/>
    <s v="ABRIL"/>
    <x v="2"/>
    <s v="N/D"/>
    <s v="N/D"/>
    <n v="1"/>
  </r>
  <r>
    <s v="PIRATERIA TERRESTRE"/>
    <x v="2"/>
    <x v="138"/>
    <s v="20178000"/>
    <x v="1"/>
    <d v="2020-05-21T00:00:00"/>
    <n v="21"/>
    <n v="5"/>
    <s v="MAYO"/>
    <x v="2"/>
    <s v="N/D"/>
    <s v="N/D"/>
    <n v="1"/>
  </r>
  <r>
    <s v="PIRATERIA TERRESTRE"/>
    <x v="2"/>
    <x v="215"/>
    <s v="20228000"/>
    <x v="1"/>
    <d v="2020-01-15T00:00:00"/>
    <n v="15"/>
    <n v="1"/>
    <s v="ENERO"/>
    <x v="2"/>
    <s v="N/D"/>
    <s v="N/D"/>
    <n v="1"/>
  </r>
  <r>
    <s v="PIRATERIA TERRESTRE"/>
    <x v="2"/>
    <x v="213"/>
    <s v="20570000"/>
    <x v="1"/>
    <d v="2020-06-11T00:00:00"/>
    <n v="11"/>
    <n v="6"/>
    <s v="JUNIO"/>
    <x v="2"/>
    <s v="N/D"/>
    <s v="N/D"/>
    <n v="1"/>
  </r>
  <r>
    <s v="PIRATERIA TERRESTRE"/>
    <x v="5"/>
    <x v="6"/>
    <s v="11001000"/>
    <x v="1"/>
    <d v="2020-08-10T00:00:00"/>
    <n v="10"/>
    <n v="8"/>
    <s v="AGOSTO"/>
    <x v="2"/>
    <s v="N/D"/>
    <s v="N/D"/>
    <n v="1"/>
  </r>
  <r>
    <s v="PIRATERIA TERRESTRE"/>
    <x v="5"/>
    <x v="39"/>
    <s v="25320000"/>
    <x v="1"/>
    <d v="2020-02-19T00:00:00"/>
    <n v="19"/>
    <n v="2"/>
    <s v="FEBRERO"/>
    <x v="2"/>
    <s v="MASCULINO"/>
    <s v="ADULTOS"/>
    <n v="1"/>
  </r>
  <r>
    <s v="PIRATERIA TERRESTRE"/>
    <x v="5"/>
    <x v="23"/>
    <s v="25754000"/>
    <x v="1"/>
    <d v="2020-02-17T00:00:00"/>
    <n v="17"/>
    <n v="2"/>
    <s v="FEBRERO"/>
    <x v="2"/>
    <s v="MASCULINO"/>
    <s v="ADULTOS"/>
    <n v="1"/>
  </r>
  <r>
    <s v="PIRATERIA TERRESTRE"/>
    <x v="9"/>
    <x v="59"/>
    <s v="54800000"/>
    <x v="1"/>
    <d v="2020-01-20T00:00:00"/>
    <n v="20"/>
    <n v="1"/>
    <s v="ENERO"/>
    <x v="2"/>
    <s v="MASCULINO"/>
    <s v="ADULTOS"/>
    <n v="1"/>
  </r>
  <r>
    <s v="PIRATERIA TERRESTRE"/>
    <x v="10"/>
    <x v="161"/>
    <s v="73217000"/>
    <x v="1"/>
    <d v="2020-01-20T00:00:00"/>
    <n v="20"/>
    <n v="1"/>
    <s v="ENERO"/>
    <x v="2"/>
    <s v="N/D"/>
    <s v="N/D"/>
    <n v="1"/>
  </r>
  <r>
    <s v="PIRATERIA TERRESTRE"/>
    <x v="4"/>
    <x v="165"/>
    <s v="05079000"/>
    <x v="0"/>
    <d v="2020-02-19T00:00:00"/>
    <n v="19"/>
    <n v="2"/>
    <s v="FEBRERO"/>
    <x v="2"/>
    <s v="MASCULINO"/>
    <s v="ADULTOS"/>
    <n v="1"/>
  </r>
  <r>
    <s v="PIRATERIA TERRESTRE"/>
    <x v="4"/>
    <x v="165"/>
    <s v="05079000"/>
    <x v="0"/>
    <d v="2020-05-26T00:00:00"/>
    <n v="26"/>
    <n v="5"/>
    <s v="MAYO"/>
    <x v="2"/>
    <s v="N/D"/>
    <s v="N/D"/>
    <n v="1"/>
  </r>
  <r>
    <s v="PIRATERIA TERRESTRE"/>
    <x v="4"/>
    <x v="165"/>
    <s v="05079000"/>
    <x v="0"/>
    <d v="2020-11-14T00:00:00"/>
    <n v="14"/>
    <n v="11"/>
    <s v="NOVIEMBRE"/>
    <x v="2"/>
    <s v="N/D"/>
    <s v="N/D"/>
    <n v="1"/>
  </r>
  <r>
    <s v="PIRATERIA TERRESTRE"/>
    <x v="4"/>
    <x v="165"/>
    <s v="05079000"/>
    <x v="0"/>
    <d v="2020-11-28T00:00:00"/>
    <n v="28"/>
    <n v="11"/>
    <s v="NOVIEMBRE"/>
    <x v="2"/>
    <s v="N/D"/>
    <s v="N/D"/>
    <n v="1"/>
  </r>
  <r>
    <s v="PIRATERIA TERRESTRE"/>
    <x v="4"/>
    <x v="91"/>
    <s v="05088000"/>
    <x v="0"/>
    <d v="2020-01-23T00:00:00"/>
    <n v="23"/>
    <n v="1"/>
    <s v="ENERO"/>
    <x v="2"/>
    <s v="N/D"/>
    <s v="N/D"/>
    <n v="1"/>
  </r>
  <r>
    <s v="PIRATERIA TERRESTRE"/>
    <x v="4"/>
    <x v="60"/>
    <s v="05129000"/>
    <x v="0"/>
    <d v="2020-07-07T00:00:00"/>
    <n v="7"/>
    <n v="7"/>
    <s v="JULIO"/>
    <x v="2"/>
    <s v="MASCULINO"/>
    <s v="ADULTOS"/>
    <n v="1"/>
  </r>
  <r>
    <s v="PIRATERIA TERRESTRE"/>
    <x v="4"/>
    <x v="60"/>
    <s v="05129000"/>
    <x v="0"/>
    <d v="2020-11-16T00:00:00"/>
    <n v="16"/>
    <n v="11"/>
    <s v="NOVIEMBRE"/>
    <x v="2"/>
    <s v="N/D"/>
    <s v="N/D"/>
    <n v="1"/>
  </r>
  <r>
    <s v="PIRATERIA TERRESTRE"/>
    <x v="4"/>
    <x v="74"/>
    <s v="05154000"/>
    <x v="0"/>
    <d v="2020-01-22T00:00:00"/>
    <n v="22"/>
    <n v="1"/>
    <s v="ENERO"/>
    <x v="2"/>
    <s v="N/D"/>
    <s v="N/D"/>
    <n v="1"/>
  </r>
  <r>
    <s v="PIRATERIA TERRESTRE"/>
    <x v="4"/>
    <x v="94"/>
    <s v="05197000"/>
    <x v="0"/>
    <d v="2020-10-09T00:00:00"/>
    <n v="9"/>
    <n v="10"/>
    <s v="OCTUBRE"/>
    <x v="2"/>
    <s v="MASCULINO"/>
    <s v="ADULTOS"/>
    <n v="1"/>
  </r>
  <r>
    <s v="PIRATERIA TERRESTRE"/>
    <x v="4"/>
    <x v="127"/>
    <s v="05212000"/>
    <x v="0"/>
    <d v="2020-08-27T00:00:00"/>
    <n v="27"/>
    <n v="8"/>
    <s v="AGOSTO"/>
    <x v="2"/>
    <s v="N/D"/>
    <s v="N/D"/>
    <n v="1"/>
  </r>
  <r>
    <s v="PIRATERIA TERRESTRE"/>
    <x v="4"/>
    <x v="127"/>
    <s v="05212000"/>
    <x v="0"/>
    <d v="2020-11-25T00:00:00"/>
    <n v="25"/>
    <n v="11"/>
    <s v="NOVIEMBRE"/>
    <x v="2"/>
    <s v="N/D"/>
    <s v="N/D"/>
    <n v="1"/>
  </r>
  <r>
    <s v="PIRATERIA TERRESTRE"/>
    <x v="4"/>
    <x v="216"/>
    <s v="05148000"/>
    <x v="0"/>
    <d v="2020-10-07T00:00:00"/>
    <n v="7"/>
    <n v="10"/>
    <s v="OCTUBRE"/>
    <x v="2"/>
    <s v="MASCULINO"/>
    <s v="ADULTOS"/>
    <n v="1"/>
  </r>
  <r>
    <s v="PIRATERIA TERRESTRE"/>
    <x v="4"/>
    <x v="34"/>
    <s v="05308000"/>
    <x v="0"/>
    <d v="2020-04-07T00:00:00"/>
    <n v="7"/>
    <n v="4"/>
    <s v="ABRIL"/>
    <x v="2"/>
    <s v="N/D"/>
    <s v="N/D"/>
    <n v="1"/>
  </r>
  <r>
    <s v="PIRATERIA TERRESTRE"/>
    <x v="4"/>
    <x v="217"/>
    <s v="05318000"/>
    <x v="0"/>
    <d v="2020-11-17T00:00:00"/>
    <n v="17"/>
    <n v="11"/>
    <s v="NOVIEMBRE"/>
    <x v="2"/>
    <s v="N/D"/>
    <s v="N/D"/>
    <n v="1"/>
  </r>
  <r>
    <s v="PIRATERIA TERRESTRE"/>
    <x v="4"/>
    <x v="5"/>
    <s v="05360000"/>
    <x v="0"/>
    <d v="2020-12-12T00:00:00"/>
    <n v="12"/>
    <n v="12"/>
    <s v="DICIEMBRE"/>
    <x v="2"/>
    <s v="N/D"/>
    <s v="N/D"/>
    <n v="1"/>
  </r>
  <r>
    <s v="PIRATERIA TERRESTRE"/>
    <x v="4"/>
    <x v="218"/>
    <s v="05440000"/>
    <x v="0"/>
    <d v="2020-10-09T00:00:00"/>
    <n v="9"/>
    <n v="10"/>
    <s v="OCTUBRE"/>
    <x v="2"/>
    <s v="MASCULINO"/>
    <s v="ADULTOS"/>
    <n v="1"/>
  </r>
  <r>
    <s v="PIRATERIA TERRESTRE"/>
    <x v="4"/>
    <x v="128"/>
    <s v="05001000"/>
    <x v="0"/>
    <d v="2020-06-23T00:00:00"/>
    <n v="23"/>
    <n v="6"/>
    <s v="JUNIO"/>
    <x v="2"/>
    <s v="N/D"/>
    <s v="N/D"/>
    <n v="1"/>
  </r>
  <r>
    <s v="PIRATERIA TERRESTRE"/>
    <x v="4"/>
    <x v="128"/>
    <s v="05001000"/>
    <x v="0"/>
    <d v="2020-09-15T00:00:00"/>
    <n v="15"/>
    <n v="9"/>
    <s v="SEPTIEMBRE"/>
    <x v="2"/>
    <s v="N/D"/>
    <s v="N/D"/>
    <n v="1"/>
  </r>
  <r>
    <s v="PIRATERIA TERRESTRE"/>
    <x v="4"/>
    <x v="128"/>
    <s v="05001000"/>
    <x v="0"/>
    <d v="2020-10-21T00:00:00"/>
    <n v="21"/>
    <n v="10"/>
    <s v="OCTUBRE"/>
    <x v="2"/>
    <s v="MASCULINO"/>
    <s v="ADULTOS"/>
    <n v="1"/>
  </r>
  <r>
    <s v="PIRATERIA TERRESTRE"/>
    <x v="4"/>
    <x v="128"/>
    <s v="05001000"/>
    <x v="0"/>
    <d v="2020-12-05T00:00:00"/>
    <n v="5"/>
    <n v="12"/>
    <s v="DICIEMBRE"/>
    <x v="2"/>
    <s v="MASCULINO"/>
    <s v="ADULTOS"/>
    <n v="1"/>
  </r>
  <r>
    <s v="PIRATERIA TERRESTRE"/>
    <x v="4"/>
    <x v="96"/>
    <s v="05652000"/>
    <x v="0"/>
    <d v="2020-12-19T00:00:00"/>
    <n v="19"/>
    <n v="12"/>
    <s v="DICIEMBRE"/>
    <x v="2"/>
    <s v="N/D"/>
    <s v="N/D"/>
    <n v="1"/>
  </r>
  <r>
    <s v="PIRATERIA TERRESTRE"/>
    <x v="4"/>
    <x v="13"/>
    <s v="05664000"/>
    <x v="0"/>
    <d v="2020-10-19T00:00:00"/>
    <n v="19"/>
    <n v="10"/>
    <s v="OCTUBRE"/>
    <x v="2"/>
    <s v="MASCULINO"/>
    <s v="ADULTOS"/>
    <n v="1"/>
  </r>
  <r>
    <s v="PIRATERIA TERRESTRE"/>
    <x v="4"/>
    <x v="219"/>
    <s v="05761000"/>
    <x v="0"/>
    <d v="2020-03-19T00:00:00"/>
    <n v="19"/>
    <n v="3"/>
    <s v="MARZO"/>
    <x v="2"/>
    <s v="N/D"/>
    <s v="N/D"/>
    <n v="1"/>
  </r>
  <r>
    <s v="PIRATERIA TERRESTRE"/>
    <x v="4"/>
    <x v="220"/>
    <s v="05858000"/>
    <x v="0"/>
    <d v="2020-08-19T00:00:00"/>
    <n v="19"/>
    <n v="8"/>
    <s v="AGOSTO"/>
    <x v="2"/>
    <s v="N/D"/>
    <s v="N/D"/>
    <n v="1"/>
  </r>
  <r>
    <s v="PIRATERIA TERRESTRE"/>
    <x v="4"/>
    <x v="67"/>
    <s v="05887000"/>
    <x v="0"/>
    <d v="2020-07-17T00:00:00"/>
    <n v="17"/>
    <n v="7"/>
    <s v="JULIO"/>
    <x v="2"/>
    <s v="MASCULINO"/>
    <s v="ADULTOS"/>
    <n v="1"/>
  </r>
  <r>
    <s v="PIRATERIA TERRESTRE"/>
    <x v="4"/>
    <x v="17"/>
    <s v="05890000"/>
    <x v="0"/>
    <d v="2020-02-27T00:00:00"/>
    <n v="27"/>
    <n v="2"/>
    <s v="FEBRERO"/>
    <x v="2"/>
    <s v="MASCULINO"/>
    <s v="ADULTOS"/>
    <n v="1"/>
  </r>
  <r>
    <s v="PIRATERIA TERRESTRE"/>
    <x v="11"/>
    <x v="81"/>
    <s v="81065000"/>
    <x v="0"/>
    <d v="2020-02-10T00:00:00"/>
    <n v="10"/>
    <n v="2"/>
    <s v="FEBRERO"/>
    <x v="2"/>
    <s v="MASCULINO"/>
    <s v="ADULTOS"/>
    <n v="1"/>
  </r>
  <r>
    <s v="PIRATERIA TERRESTRE"/>
    <x v="11"/>
    <x v="81"/>
    <s v="81065000"/>
    <x v="0"/>
    <d v="2020-03-11T00:00:00"/>
    <n v="11"/>
    <n v="3"/>
    <s v="MARZO"/>
    <x v="2"/>
    <s v="MASCULINO"/>
    <s v="ADULTOS"/>
    <n v="1"/>
  </r>
  <r>
    <s v="PIRATERIA TERRESTRE"/>
    <x v="11"/>
    <x v="81"/>
    <s v="81065000"/>
    <x v="0"/>
    <d v="2020-08-10T00:00:00"/>
    <n v="10"/>
    <n v="8"/>
    <s v="AGOSTO"/>
    <x v="2"/>
    <s v="MASCULINO"/>
    <s v="ADULTOS"/>
    <n v="1"/>
  </r>
  <r>
    <s v="PIRATERIA TERRESTRE"/>
    <x v="11"/>
    <x v="46"/>
    <s v="81300000"/>
    <x v="0"/>
    <d v="2020-01-03T00:00:00"/>
    <n v="3"/>
    <n v="1"/>
    <s v="ENERO"/>
    <x v="2"/>
    <s v="N/D"/>
    <s v="N/D"/>
    <n v="1"/>
  </r>
  <r>
    <s v="PIRATERIA TERRESTRE"/>
    <x v="11"/>
    <x v="46"/>
    <s v="81300000"/>
    <x v="0"/>
    <d v="2020-06-17T00:00:00"/>
    <n v="17"/>
    <n v="6"/>
    <s v="JUNIO"/>
    <x v="2"/>
    <s v="MASCULINO"/>
    <s v="ADULTOS"/>
    <n v="1"/>
  </r>
  <r>
    <s v="PIRATERIA TERRESTRE"/>
    <x v="11"/>
    <x v="46"/>
    <s v="81300000"/>
    <x v="0"/>
    <d v="2020-10-10T00:00:00"/>
    <n v="10"/>
    <n v="10"/>
    <s v="OCTUBRE"/>
    <x v="2"/>
    <s v="N/D"/>
    <s v="N/D"/>
    <n v="1"/>
  </r>
  <r>
    <s v="PIRATERIA TERRESTRE"/>
    <x v="11"/>
    <x v="46"/>
    <s v="81300000"/>
    <x v="0"/>
    <d v="2020-10-14T00:00:00"/>
    <n v="14"/>
    <n v="10"/>
    <s v="OCTUBRE"/>
    <x v="2"/>
    <s v="N/D"/>
    <s v="N/D"/>
    <n v="1"/>
  </r>
  <r>
    <s v="PIRATERIA TERRESTRE"/>
    <x v="11"/>
    <x v="46"/>
    <s v="81300000"/>
    <x v="0"/>
    <d v="2020-11-04T00:00:00"/>
    <n v="4"/>
    <n v="11"/>
    <s v="NOVIEMBRE"/>
    <x v="2"/>
    <s v="FEMENINO"/>
    <s v="ADULTOS"/>
    <n v="1"/>
  </r>
  <r>
    <s v="PIRATERIA TERRESTRE"/>
    <x v="11"/>
    <x v="46"/>
    <s v="81300000"/>
    <x v="0"/>
    <d v="2020-11-04T00:00:00"/>
    <n v="4"/>
    <n v="11"/>
    <s v="NOVIEMBRE"/>
    <x v="2"/>
    <s v="N/D"/>
    <s v="N/D"/>
    <n v="1"/>
  </r>
  <r>
    <s v="PIRATERIA TERRESTRE"/>
    <x v="11"/>
    <x v="20"/>
    <s v="81736000"/>
    <x v="0"/>
    <d v="2020-03-17T00:00:00"/>
    <n v="17"/>
    <n v="3"/>
    <s v="MARZO"/>
    <x v="2"/>
    <s v="N/D"/>
    <s v="N/D"/>
    <n v="1"/>
  </r>
  <r>
    <s v="PIRATERIA TERRESTRE"/>
    <x v="11"/>
    <x v="20"/>
    <s v="81736000"/>
    <x v="0"/>
    <d v="2020-05-18T00:00:00"/>
    <n v="18"/>
    <n v="5"/>
    <s v="MAYO"/>
    <x v="2"/>
    <s v="MASCULINO"/>
    <s v="ADULTOS"/>
    <n v="1"/>
  </r>
  <r>
    <s v="PIRATERIA TERRESTRE"/>
    <x v="11"/>
    <x v="20"/>
    <s v="81736000"/>
    <x v="0"/>
    <d v="2020-05-22T00:00:00"/>
    <n v="22"/>
    <n v="5"/>
    <s v="MAYO"/>
    <x v="2"/>
    <s v="MASCULINO"/>
    <s v="ADULTOS"/>
    <n v="1"/>
  </r>
  <r>
    <s v="PIRATERIA TERRESTRE"/>
    <x v="11"/>
    <x v="24"/>
    <s v="81794000"/>
    <x v="0"/>
    <d v="2020-01-21T00:00:00"/>
    <n v="21"/>
    <n v="1"/>
    <s v="ENERO"/>
    <x v="2"/>
    <s v="N/D"/>
    <s v="N/D"/>
    <n v="1"/>
  </r>
  <r>
    <s v="PIRATERIA TERRESTRE"/>
    <x v="11"/>
    <x v="24"/>
    <s v="81794000"/>
    <x v="0"/>
    <d v="2020-01-24T00:00:00"/>
    <n v="24"/>
    <n v="1"/>
    <s v="ENERO"/>
    <x v="2"/>
    <s v="MASCULINO"/>
    <s v="ADULTOS"/>
    <n v="1"/>
  </r>
  <r>
    <s v="PIRATERIA TERRESTRE"/>
    <x v="11"/>
    <x v="24"/>
    <s v="81794000"/>
    <x v="0"/>
    <d v="2020-02-01T00:00:00"/>
    <n v="1"/>
    <n v="2"/>
    <s v="FEBRERO"/>
    <x v="2"/>
    <s v="N/D"/>
    <s v="N/D"/>
    <n v="1"/>
  </r>
  <r>
    <s v="PIRATERIA TERRESTRE"/>
    <x v="11"/>
    <x v="24"/>
    <s v="81794000"/>
    <x v="0"/>
    <d v="2020-04-23T00:00:00"/>
    <n v="23"/>
    <n v="4"/>
    <s v="ABRIL"/>
    <x v="2"/>
    <s v="MASCULINO"/>
    <s v="ADULTOS"/>
    <n v="1"/>
  </r>
  <r>
    <s v="PIRATERIA TERRESTRE"/>
    <x v="11"/>
    <x v="24"/>
    <s v="81794000"/>
    <x v="0"/>
    <d v="2020-04-30T00:00:00"/>
    <n v="30"/>
    <n v="4"/>
    <s v="ABRIL"/>
    <x v="2"/>
    <s v="MASCULINO"/>
    <s v="ADULTOS"/>
    <n v="1"/>
  </r>
  <r>
    <s v="PIRATERIA TERRESTRE"/>
    <x v="11"/>
    <x v="24"/>
    <s v="81794000"/>
    <x v="0"/>
    <d v="2020-06-26T00:00:00"/>
    <n v="26"/>
    <n v="6"/>
    <s v="JUNIO"/>
    <x v="2"/>
    <s v="MASCULINO"/>
    <s v="ADULTOS"/>
    <n v="1"/>
  </r>
  <r>
    <s v="PIRATERIA TERRESTRE"/>
    <x v="11"/>
    <x v="24"/>
    <s v="81794000"/>
    <x v="0"/>
    <d v="2020-08-11T00:00:00"/>
    <n v="11"/>
    <n v="8"/>
    <s v="AGOSTO"/>
    <x v="2"/>
    <s v="N/D"/>
    <s v="N/D"/>
    <n v="1"/>
  </r>
  <r>
    <s v="PIRATERIA TERRESTRE"/>
    <x v="11"/>
    <x v="24"/>
    <s v="81794000"/>
    <x v="0"/>
    <d v="2020-10-15T00:00:00"/>
    <n v="15"/>
    <n v="10"/>
    <s v="OCTUBRE"/>
    <x v="2"/>
    <s v="MASCULINO"/>
    <s v="ADULTOS"/>
    <n v="1"/>
  </r>
  <r>
    <s v="PIRATERIA TERRESTRE"/>
    <x v="11"/>
    <x v="24"/>
    <s v="81794000"/>
    <x v="0"/>
    <d v="2020-11-10T00:00:00"/>
    <n v="10"/>
    <n v="11"/>
    <s v="NOVIEMBRE"/>
    <x v="2"/>
    <s v="MASCULINO"/>
    <s v="ADULTOS"/>
    <n v="1"/>
  </r>
  <r>
    <s v="PIRATERIA TERRESTRE"/>
    <x v="0"/>
    <x v="45"/>
    <s v="08001000"/>
    <x v="0"/>
    <d v="2020-01-22T00:00:00"/>
    <n v="22"/>
    <n v="1"/>
    <s v="ENERO"/>
    <x v="2"/>
    <s v="MASCULINO"/>
    <s v="ADULTOS"/>
    <n v="1"/>
  </r>
  <r>
    <s v="PIRATERIA TERRESTRE"/>
    <x v="0"/>
    <x v="45"/>
    <s v="08001000"/>
    <x v="0"/>
    <d v="2020-02-13T00:00:00"/>
    <n v="13"/>
    <n v="2"/>
    <s v="FEBRERO"/>
    <x v="2"/>
    <s v="MASCULINO"/>
    <s v="ADULTOS"/>
    <n v="1"/>
  </r>
  <r>
    <s v="PIRATERIA TERRESTRE"/>
    <x v="0"/>
    <x v="45"/>
    <s v="08001000"/>
    <x v="0"/>
    <d v="2020-02-18T00:00:00"/>
    <n v="18"/>
    <n v="2"/>
    <s v="FEBRERO"/>
    <x v="2"/>
    <s v="MASCULINO"/>
    <s v="ADULTOS"/>
    <n v="1"/>
  </r>
  <r>
    <s v="PIRATERIA TERRESTRE"/>
    <x v="0"/>
    <x v="45"/>
    <s v="08001000"/>
    <x v="0"/>
    <d v="2020-05-07T00:00:00"/>
    <n v="7"/>
    <n v="5"/>
    <s v="MAYO"/>
    <x v="2"/>
    <s v="MASCULINO"/>
    <s v="ADULTOS"/>
    <n v="1"/>
  </r>
  <r>
    <s v="PIRATERIA TERRESTRE"/>
    <x v="0"/>
    <x v="45"/>
    <s v="08001000"/>
    <x v="0"/>
    <d v="2020-06-05T00:00:00"/>
    <n v="5"/>
    <n v="6"/>
    <s v="JUNIO"/>
    <x v="2"/>
    <s v="MASCULINO"/>
    <s v="ADULTOS"/>
    <n v="1"/>
  </r>
  <r>
    <s v="PIRATERIA TERRESTRE"/>
    <x v="0"/>
    <x v="45"/>
    <s v="08001000"/>
    <x v="0"/>
    <d v="2020-08-22T00:00:00"/>
    <n v="22"/>
    <n v="8"/>
    <s v="AGOSTO"/>
    <x v="2"/>
    <s v="MASCULINO"/>
    <s v="ADULTOS"/>
    <n v="1"/>
  </r>
  <r>
    <s v="PIRATERIA TERRESTRE"/>
    <x v="0"/>
    <x v="45"/>
    <s v="08001000"/>
    <x v="0"/>
    <d v="2020-09-08T00:00:00"/>
    <n v="8"/>
    <n v="9"/>
    <s v="SEPTIEMBRE"/>
    <x v="2"/>
    <s v="MASCULINO"/>
    <s v="ADULTOS"/>
    <n v="1"/>
  </r>
  <r>
    <s v="PIRATERIA TERRESTRE"/>
    <x v="0"/>
    <x v="45"/>
    <s v="08001000"/>
    <x v="0"/>
    <d v="2020-09-15T00:00:00"/>
    <n v="15"/>
    <n v="9"/>
    <s v="SEPTIEMBRE"/>
    <x v="2"/>
    <s v="MASCULINO"/>
    <s v="ADULTOS"/>
    <n v="1"/>
  </r>
  <r>
    <s v="PIRATERIA TERRESTRE"/>
    <x v="0"/>
    <x v="45"/>
    <s v="08001000"/>
    <x v="0"/>
    <d v="2020-10-07T00:00:00"/>
    <n v="7"/>
    <n v="10"/>
    <s v="OCTUBRE"/>
    <x v="2"/>
    <s v="MASCULINO"/>
    <s v="ADULTOS"/>
    <n v="1"/>
  </r>
  <r>
    <s v="PIRATERIA TERRESTRE"/>
    <x v="0"/>
    <x v="45"/>
    <s v="08001000"/>
    <x v="0"/>
    <d v="2020-11-05T00:00:00"/>
    <n v="5"/>
    <n v="11"/>
    <s v="NOVIEMBRE"/>
    <x v="2"/>
    <s v="N/D"/>
    <s v="N/D"/>
    <n v="1"/>
  </r>
  <r>
    <s v="PIRATERIA TERRESTRE"/>
    <x v="0"/>
    <x v="97"/>
    <s v="08433000"/>
    <x v="0"/>
    <d v="2020-01-08T00:00:00"/>
    <n v="8"/>
    <n v="1"/>
    <s v="ENERO"/>
    <x v="2"/>
    <s v="MASCULINO"/>
    <s v="ADULTOS"/>
    <n v="1"/>
  </r>
  <r>
    <s v="PIRATERIA TERRESTRE"/>
    <x v="0"/>
    <x v="97"/>
    <s v="08433000"/>
    <x v="0"/>
    <d v="2020-10-17T00:00:00"/>
    <n v="17"/>
    <n v="10"/>
    <s v="OCTUBRE"/>
    <x v="2"/>
    <s v="MASCULINO"/>
    <s v="ADULTOS"/>
    <n v="1"/>
  </r>
  <r>
    <s v="PIRATERIA TERRESTRE"/>
    <x v="0"/>
    <x v="221"/>
    <s v="08606000"/>
    <x v="0"/>
    <d v="2020-01-11T00:00:00"/>
    <n v="11"/>
    <n v="1"/>
    <s v="ENERO"/>
    <x v="2"/>
    <s v="N/D"/>
    <s v="N/D"/>
    <n v="1"/>
  </r>
  <r>
    <s v="PIRATERIA TERRESTRE"/>
    <x v="0"/>
    <x v="222"/>
    <s v="08638000"/>
    <x v="0"/>
    <d v="2020-03-17T00:00:00"/>
    <n v="17"/>
    <n v="3"/>
    <s v="MARZO"/>
    <x v="2"/>
    <s v="N/D"/>
    <s v="N/D"/>
    <n v="1"/>
  </r>
  <r>
    <s v="PIRATERIA TERRESTRE"/>
    <x v="0"/>
    <x v="222"/>
    <s v="08638000"/>
    <x v="0"/>
    <d v="2020-07-22T00:00:00"/>
    <n v="22"/>
    <n v="7"/>
    <s v="JULIO"/>
    <x v="2"/>
    <s v="N/D"/>
    <s v="N/D"/>
    <n v="1"/>
  </r>
  <r>
    <s v="PIRATERIA TERRESTRE"/>
    <x v="0"/>
    <x v="0"/>
    <s v="08758000"/>
    <x v="0"/>
    <d v="2020-01-18T00:00:00"/>
    <n v="18"/>
    <n v="1"/>
    <s v="ENERO"/>
    <x v="2"/>
    <s v="N/D"/>
    <s v="N/D"/>
    <n v="1"/>
  </r>
  <r>
    <s v="PIRATERIA TERRESTRE"/>
    <x v="0"/>
    <x v="0"/>
    <s v="08758000"/>
    <x v="0"/>
    <d v="2020-02-17T00:00:00"/>
    <n v="17"/>
    <n v="2"/>
    <s v="FEBRERO"/>
    <x v="2"/>
    <s v="N/D"/>
    <s v="N/D"/>
    <n v="1"/>
  </r>
  <r>
    <s v="PIRATERIA TERRESTRE"/>
    <x v="15"/>
    <x v="120"/>
    <s v="13052000"/>
    <x v="0"/>
    <d v="2020-08-20T00:00:00"/>
    <n v="20"/>
    <n v="8"/>
    <s v="AGOSTO"/>
    <x v="2"/>
    <s v="MASCULINO"/>
    <s v="ADULTOS"/>
    <n v="1"/>
  </r>
  <r>
    <s v="PIRATERIA TERRESTRE"/>
    <x v="15"/>
    <x v="42"/>
    <s v="13244000"/>
    <x v="0"/>
    <d v="2020-09-15T00:00:00"/>
    <n v="15"/>
    <n v="9"/>
    <s v="SEPTIEMBRE"/>
    <x v="2"/>
    <s v="MASCULINO"/>
    <s v="ADULTOS"/>
    <n v="1"/>
  </r>
  <r>
    <s v="PIRATERIA TERRESTRE"/>
    <x v="15"/>
    <x v="42"/>
    <s v="13244000"/>
    <x v="0"/>
    <d v="2020-10-13T00:00:00"/>
    <n v="13"/>
    <n v="10"/>
    <s v="OCTUBRE"/>
    <x v="2"/>
    <s v="MASCULINO"/>
    <s v="ADULTOS"/>
    <n v="1"/>
  </r>
  <r>
    <s v="PIRATERIA TERRESTRE"/>
    <x v="15"/>
    <x v="223"/>
    <s v="13442000"/>
    <x v="0"/>
    <d v="2020-04-23T00:00:00"/>
    <n v="23"/>
    <n v="4"/>
    <s v="ABRIL"/>
    <x v="2"/>
    <s v="MASCULINO"/>
    <s v="ADULTOS"/>
    <n v="1"/>
  </r>
  <r>
    <s v="PIRATERIA TERRESTRE"/>
    <x v="15"/>
    <x v="63"/>
    <s v="13657000"/>
    <x v="0"/>
    <d v="2020-06-24T00:00:00"/>
    <n v="24"/>
    <n v="6"/>
    <s v="JUNIO"/>
    <x v="2"/>
    <s v="MASCULINO"/>
    <s v="ADULTOS"/>
    <n v="1"/>
  </r>
  <r>
    <s v="PIRATERIA TERRESTRE"/>
    <x v="15"/>
    <x v="63"/>
    <s v="13657000"/>
    <x v="0"/>
    <d v="2020-10-07T00:00:00"/>
    <n v="7"/>
    <n v="10"/>
    <s v="OCTUBRE"/>
    <x v="2"/>
    <s v="N/D"/>
    <s v="N/D"/>
    <n v="1"/>
  </r>
  <r>
    <s v="PIRATERIA TERRESTRE"/>
    <x v="12"/>
    <x v="40"/>
    <s v="19130000"/>
    <x v="0"/>
    <d v="2020-01-31T00:00:00"/>
    <n v="31"/>
    <n v="1"/>
    <s v="ENERO"/>
    <x v="2"/>
    <s v="N/D"/>
    <s v="N/D"/>
    <n v="1"/>
  </r>
  <r>
    <s v="PIRATERIA TERRESTRE"/>
    <x v="12"/>
    <x v="28"/>
    <s v="19212000"/>
    <x v="0"/>
    <d v="2020-03-12T00:00:00"/>
    <n v="12"/>
    <n v="3"/>
    <s v="MARZO"/>
    <x v="2"/>
    <s v="N/D"/>
    <s v="N/D"/>
    <n v="1"/>
  </r>
  <r>
    <s v="PIRATERIA TERRESTRE"/>
    <x v="12"/>
    <x v="28"/>
    <s v="19212000"/>
    <x v="0"/>
    <d v="2020-05-12T00:00:00"/>
    <n v="12"/>
    <n v="5"/>
    <s v="MAYO"/>
    <x v="2"/>
    <s v="N/D"/>
    <s v="N/D"/>
    <n v="1"/>
  </r>
  <r>
    <s v="PIRATERIA TERRESTRE"/>
    <x v="12"/>
    <x v="28"/>
    <s v="19212000"/>
    <x v="0"/>
    <d v="2020-05-13T00:00:00"/>
    <n v="13"/>
    <n v="5"/>
    <s v="MAYO"/>
    <x v="2"/>
    <s v="N/D"/>
    <s v="N/D"/>
    <n v="1"/>
  </r>
  <r>
    <s v="PIRATERIA TERRESTRE"/>
    <x v="12"/>
    <x v="28"/>
    <s v="19212000"/>
    <x v="0"/>
    <d v="2020-09-09T00:00:00"/>
    <n v="9"/>
    <n v="9"/>
    <s v="SEPTIEMBRE"/>
    <x v="2"/>
    <s v="N/D"/>
    <s v="N/D"/>
    <n v="1"/>
  </r>
  <r>
    <s v="PIRATERIA TERRESTRE"/>
    <x v="12"/>
    <x v="149"/>
    <s v="19256000"/>
    <x v="0"/>
    <d v="2020-06-12T00:00:00"/>
    <n v="12"/>
    <n v="6"/>
    <s v="JUNIO"/>
    <x v="2"/>
    <s v="N/D"/>
    <s v="N/D"/>
    <n v="1"/>
  </r>
  <r>
    <s v="PIRATERIA TERRESTRE"/>
    <x v="12"/>
    <x v="99"/>
    <s v="19548000"/>
    <x v="0"/>
    <d v="2020-05-15T00:00:00"/>
    <n v="15"/>
    <n v="5"/>
    <s v="MAYO"/>
    <x v="2"/>
    <s v="MASCULINO"/>
    <s v="ADULTOS"/>
    <n v="1"/>
  </r>
  <r>
    <s v="PIRATERIA TERRESTRE"/>
    <x v="12"/>
    <x v="181"/>
    <s v="19698000"/>
    <x v="0"/>
    <d v="2020-07-21T00:00:00"/>
    <n v="21"/>
    <n v="7"/>
    <s v="JULIO"/>
    <x v="2"/>
    <s v="N/D"/>
    <s v="N/D"/>
    <n v="1"/>
  </r>
  <r>
    <s v="PIRATERIA TERRESTRE"/>
    <x v="12"/>
    <x v="181"/>
    <s v="19698000"/>
    <x v="0"/>
    <d v="2020-08-15T00:00:00"/>
    <n v="15"/>
    <n v="8"/>
    <s v="AGOSTO"/>
    <x v="2"/>
    <s v="N/D"/>
    <s v="N/D"/>
    <n v="1"/>
  </r>
  <r>
    <s v="PIRATERIA TERRESTRE"/>
    <x v="12"/>
    <x v="71"/>
    <s v="19807000"/>
    <x v="0"/>
    <d v="2020-02-04T00:00:00"/>
    <n v="4"/>
    <n v="2"/>
    <s v="FEBRERO"/>
    <x v="2"/>
    <s v="N/D"/>
    <s v="N/D"/>
    <n v="1"/>
  </r>
  <r>
    <s v="PIRATERIA TERRESTRE"/>
    <x v="12"/>
    <x v="22"/>
    <s v="19845000"/>
    <x v="0"/>
    <d v="2020-04-06T00:00:00"/>
    <n v="6"/>
    <n v="4"/>
    <s v="ABRIL"/>
    <x v="2"/>
    <s v="N/D"/>
    <s v="N/D"/>
    <n v="1"/>
  </r>
  <r>
    <s v="PIRATERIA TERRESTRE"/>
    <x v="12"/>
    <x v="22"/>
    <s v="19845000"/>
    <x v="0"/>
    <d v="2020-07-28T00:00:00"/>
    <n v="28"/>
    <n v="7"/>
    <s v="JULIO"/>
    <x v="2"/>
    <s v="N/D"/>
    <s v="N/D"/>
    <n v="1"/>
  </r>
  <r>
    <s v="PIRATERIA TERRESTRE"/>
    <x v="12"/>
    <x v="22"/>
    <s v="19845000"/>
    <x v="0"/>
    <d v="2020-07-29T00:00:00"/>
    <n v="29"/>
    <n v="7"/>
    <s v="JULIO"/>
    <x v="2"/>
    <s v="N/D"/>
    <s v="N/D"/>
    <n v="1"/>
  </r>
  <r>
    <s v="PIRATERIA TERRESTRE"/>
    <x v="2"/>
    <x v="85"/>
    <s v="20011000"/>
    <x v="0"/>
    <d v="2020-01-10T00:00:00"/>
    <n v="10"/>
    <n v="1"/>
    <s v="ENERO"/>
    <x v="2"/>
    <s v="MASCULINO"/>
    <s v="ADULTOS"/>
    <n v="1"/>
  </r>
  <r>
    <s v="PIRATERIA TERRESTRE"/>
    <x v="2"/>
    <x v="85"/>
    <s v="20011000"/>
    <x v="0"/>
    <d v="2020-04-21T00:00:00"/>
    <n v="21"/>
    <n v="4"/>
    <s v="ABRIL"/>
    <x v="2"/>
    <s v="N/D"/>
    <s v="N/D"/>
    <n v="1"/>
  </r>
  <r>
    <s v="PIRATERIA TERRESTRE"/>
    <x v="2"/>
    <x v="85"/>
    <s v="20011000"/>
    <x v="0"/>
    <d v="2020-12-12T00:00:00"/>
    <n v="12"/>
    <n v="12"/>
    <s v="DICIEMBRE"/>
    <x v="2"/>
    <s v="N/D"/>
    <s v="N/D"/>
    <n v="1"/>
  </r>
  <r>
    <s v="PIRATERIA TERRESTRE"/>
    <x v="2"/>
    <x v="125"/>
    <s v="20013000"/>
    <x v="0"/>
    <d v="2020-06-30T00:00:00"/>
    <n v="30"/>
    <n v="6"/>
    <s v="JUNIO"/>
    <x v="2"/>
    <s v="N/D"/>
    <s v="N/D"/>
    <n v="1"/>
  </r>
  <r>
    <s v="PIRATERIA TERRESTRE"/>
    <x v="2"/>
    <x v="138"/>
    <s v="20178000"/>
    <x v="0"/>
    <d v="2020-02-07T00:00:00"/>
    <n v="7"/>
    <n v="2"/>
    <s v="FEBRERO"/>
    <x v="2"/>
    <s v="MASCULINO"/>
    <s v="ADULTOS"/>
    <n v="1"/>
  </r>
  <r>
    <s v="PIRATERIA TERRESTRE"/>
    <x v="2"/>
    <x v="138"/>
    <s v="20178000"/>
    <x v="0"/>
    <d v="2020-02-09T00:00:00"/>
    <n v="9"/>
    <n v="2"/>
    <s v="FEBRERO"/>
    <x v="2"/>
    <s v="MASCULINO"/>
    <s v="ADULTOS"/>
    <n v="1"/>
  </r>
  <r>
    <s v="PIRATERIA TERRESTRE"/>
    <x v="2"/>
    <x v="138"/>
    <s v="20178000"/>
    <x v="0"/>
    <d v="2020-11-02T00:00:00"/>
    <n v="2"/>
    <n v="11"/>
    <s v="NOVIEMBRE"/>
    <x v="2"/>
    <s v="MASCULINO"/>
    <s v="ADULTOS"/>
    <n v="1"/>
  </r>
  <r>
    <s v="PIRATERIA TERRESTRE"/>
    <x v="2"/>
    <x v="123"/>
    <s v="20383000"/>
    <x v="0"/>
    <d v="2020-03-18T00:00:00"/>
    <n v="18"/>
    <n v="3"/>
    <s v="MARZO"/>
    <x v="2"/>
    <s v="MASCULINO"/>
    <s v="ADULTOS"/>
    <n v="1"/>
  </r>
  <r>
    <s v="PIRATERIA TERRESTRE"/>
    <x v="2"/>
    <x v="123"/>
    <s v="20383000"/>
    <x v="0"/>
    <d v="2020-06-24T00:00:00"/>
    <n v="24"/>
    <n v="6"/>
    <s v="JUNIO"/>
    <x v="2"/>
    <s v="MASCULINO"/>
    <s v="ADULTOS"/>
    <n v="1"/>
  </r>
  <r>
    <s v="PIRATERIA TERRESTRE"/>
    <x v="2"/>
    <x v="192"/>
    <s v="20400000"/>
    <x v="0"/>
    <d v="2020-04-30T00:00:00"/>
    <n v="30"/>
    <n v="4"/>
    <s v="ABRIL"/>
    <x v="2"/>
    <s v="N/D"/>
    <s v="N/D"/>
    <n v="1"/>
  </r>
  <r>
    <s v="PIRATERIA TERRESTRE"/>
    <x v="2"/>
    <x v="192"/>
    <s v="20400000"/>
    <x v="0"/>
    <d v="2020-06-11T00:00:00"/>
    <n v="11"/>
    <n v="6"/>
    <s v="JUNIO"/>
    <x v="2"/>
    <s v="MASCULINO"/>
    <s v="ADULTOS"/>
    <n v="1"/>
  </r>
  <r>
    <s v="PIRATERIA TERRESTRE"/>
    <x v="2"/>
    <x v="224"/>
    <s v="20621000"/>
    <x v="0"/>
    <d v="2020-01-09T00:00:00"/>
    <n v="9"/>
    <n v="1"/>
    <s v="ENERO"/>
    <x v="2"/>
    <s v="MASCULINO"/>
    <s v="ADULTOS"/>
    <n v="1"/>
  </r>
  <r>
    <s v="PIRATERIA TERRESTRE"/>
    <x v="2"/>
    <x v="205"/>
    <s v="20710000"/>
    <x v="0"/>
    <d v="2020-01-24T00:00:00"/>
    <n v="24"/>
    <n v="1"/>
    <s v="ENERO"/>
    <x v="2"/>
    <s v="MASCULINO"/>
    <s v="ADULTOS"/>
    <n v="1"/>
  </r>
  <r>
    <s v="PIRATERIA TERRESTRE"/>
    <x v="2"/>
    <x v="225"/>
    <s v="20001000"/>
    <x v="0"/>
    <d v="2020-01-28T00:00:00"/>
    <n v="28"/>
    <n v="1"/>
    <s v="ENERO"/>
    <x v="2"/>
    <s v="N/D"/>
    <s v="N/D"/>
    <n v="1"/>
  </r>
  <r>
    <s v="PIRATERIA TERRESTRE"/>
    <x v="2"/>
    <x v="225"/>
    <s v="20001000"/>
    <x v="0"/>
    <d v="2020-04-19T00:00:00"/>
    <n v="19"/>
    <n v="4"/>
    <s v="ABRIL"/>
    <x v="2"/>
    <s v="MASCULINO"/>
    <s v="ADULTOS"/>
    <n v="1"/>
  </r>
  <r>
    <s v="PIRATERIA TERRESTRE"/>
    <x v="2"/>
    <x v="225"/>
    <s v="20001000"/>
    <x v="0"/>
    <d v="2020-07-23T00:00:00"/>
    <n v="23"/>
    <n v="7"/>
    <s v="JULIO"/>
    <x v="2"/>
    <s v="N/D"/>
    <s v="N/D"/>
    <n v="1"/>
  </r>
  <r>
    <s v="PIRATERIA TERRESTRE"/>
    <x v="8"/>
    <x v="10"/>
    <s v="23555000"/>
    <x v="0"/>
    <d v="2020-05-10T00:00:00"/>
    <n v="10"/>
    <n v="5"/>
    <s v="MAYO"/>
    <x v="2"/>
    <s v="MASCULINO"/>
    <s v="ADULTOS"/>
    <n v="1"/>
  </r>
  <r>
    <s v="PIRATERIA TERRESTRE"/>
    <x v="5"/>
    <x v="82"/>
    <s v="25019000"/>
    <x v="0"/>
    <d v="2020-01-05T00:00:00"/>
    <n v="5"/>
    <n v="1"/>
    <s v="ENERO"/>
    <x v="2"/>
    <s v="MASCULINO"/>
    <s v="ADULTOS"/>
    <n v="1"/>
  </r>
  <r>
    <s v="PIRATERIA TERRESTRE"/>
    <x v="5"/>
    <x v="82"/>
    <s v="25019000"/>
    <x v="0"/>
    <d v="2020-02-28T00:00:00"/>
    <n v="28"/>
    <n v="2"/>
    <s v="FEBRERO"/>
    <x v="2"/>
    <s v="N/D"/>
    <s v="N/D"/>
    <n v="1"/>
  </r>
  <r>
    <s v="PIRATERIA TERRESTRE"/>
    <x v="5"/>
    <x v="226"/>
    <s v="25599000"/>
    <x v="0"/>
    <d v="2020-12-18T00:00:00"/>
    <n v="18"/>
    <n v="12"/>
    <s v="DICIEMBRE"/>
    <x v="2"/>
    <s v="N/D"/>
    <s v="N/D"/>
    <n v="1"/>
  </r>
  <r>
    <s v="PIRATERIA TERRESTRE"/>
    <x v="5"/>
    <x v="6"/>
    <s v="11001000"/>
    <x v="0"/>
    <d v="2020-01-15T00:00:00"/>
    <n v="15"/>
    <n v="1"/>
    <s v="ENERO"/>
    <x v="2"/>
    <s v="N/D"/>
    <s v="N/D"/>
    <n v="1"/>
  </r>
  <r>
    <s v="PIRATERIA TERRESTRE"/>
    <x v="5"/>
    <x v="6"/>
    <s v="11001000"/>
    <x v="0"/>
    <d v="2020-01-16T00:00:00"/>
    <n v="16"/>
    <n v="1"/>
    <s v="ENERO"/>
    <x v="2"/>
    <s v="N/D"/>
    <s v="N/D"/>
    <n v="1"/>
  </r>
  <r>
    <s v="PIRATERIA TERRESTRE"/>
    <x v="5"/>
    <x v="6"/>
    <s v="11001000"/>
    <x v="0"/>
    <d v="2020-01-17T00:00:00"/>
    <n v="17"/>
    <n v="1"/>
    <s v="ENERO"/>
    <x v="2"/>
    <s v="N/D"/>
    <s v="N/D"/>
    <n v="1"/>
  </r>
  <r>
    <s v="PIRATERIA TERRESTRE"/>
    <x v="5"/>
    <x v="6"/>
    <s v="11001000"/>
    <x v="0"/>
    <d v="2020-01-24T00:00:00"/>
    <n v="24"/>
    <n v="1"/>
    <s v="ENERO"/>
    <x v="2"/>
    <s v="MASCULINO"/>
    <s v="ADULTOS"/>
    <n v="1"/>
  </r>
  <r>
    <s v="PIRATERIA TERRESTRE"/>
    <x v="5"/>
    <x v="6"/>
    <s v="11001000"/>
    <x v="0"/>
    <d v="2020-01-27T00:00:00"/>
    <n v="27"/>
    <n v="1"/>
    <s v="ENERO"/>
    <x v="2"/>
    <s v="N/D"/>
    <s v="N/D"/>
    <n v="1"/>
  </r>
  <r>
    <s v="PIRATERIA TERRESTRE"/>
    <x v="5"/>
    <x v="6"/>
    <s v="11001000"/>
    <x v="0"/>
    <d v="2020-01-30T00:00:00"/>
    <n v="30"/>
    <n v="1"/>
    <s v="ENERO"/>
    <x v="2"/>
    <s v="MASCULINO"/>
    <s v="ADULTOS"/>
    <n v="1"/>
  </r>
  <r>
    <s v="PIRATERIA TERRESTRE"/>
    <x v="5"/>
    <x v="6"/>
    <s v="11001000"/>
    <x v="0"/>
    <d v="2020-01-31T00:00:00"/>
    <n v="31"/>
    <n v="1"/>
    <s v="ENERO"/>
    <x v="2"/>
    <s v="MASCULINO"/>
    <s v="ADULTOS"/>
    <n v="1"/>
  </r>
  <r>
    <s v="PIRATERIA TERRESTRE"/>
    <x v="5"/>
    <x v="6"/>
    <s v="11001000"/>
    <x v="0"/>
    <d v="2020-02-04T00:00:00"/>
    <n v="4"/>
    <n v="2"/>
    <s v="FEBRERO"/>
    <x v="2"/>
    <s v="MASCULINO"/>
    <s v="ADULTOS"/>
    <n v="1"/>
  </r>
  <r>
    <s v="PIRATERIA TERRESTRE"/>
    <x v="5"/>
    <x v="6"/>
    <s v="11001000"/>
    <x v="0"/>
    <d v="2020-02-05T00:00:00"/>
    <n v="5"/>
    <n v="2"/>
    <s v="FEBRERO"/>
    <x v="2"/>
    <s v="MASCULINO"/>
    <s v="ADULTOS"/>
    <n v="1"/>
  </r>
  <r>
    <s v="PIRATERIA TERRESTRE"/>
    <x v="5"/>
    <x v="6"/>
    <s v="11001000"/>
    <x v="0"/>
    <d v="2020-02-07T00:00:00"/>
    <n v="7"/>
    <n v="2"/>
    <s v="FEBRERO"/>
    <x v="2"/>
    <s v="N/D"/>
    <s v="N/D"/>
    <n v="2"/>
  </r>
  <r>
    <s v="PIRATERIA TERRESTRE"/>
    <x v="5"/>
    <x v="6"/>
    <s v="11001000"/>
    <x v="0"/>
    <d v="2020-02-09T00:00:00"/>
    <n v="9"/>
    <n v="2"/>
    <s v="FEBRERO"/>
    <x v="2"/>
    <s v="MASCULINO"/>
    <s v="ADULTOS"/>
    <n v="1"/>
  </r>
  <r>
    <s v="PIRATERIA TERRESTRE"/>
    <x v="5"/>
    <x v="6"/>
    <s v="11001000"/>
    <x v="0"/>
    <d v="2020-02-12T00:00:00"/>
    <n v="12"/>
    <n v="2"/>
    <s v="FEBRERO"/>
    <x v="2"/>
    <s v="N/D"/>
    <s v="N/D"/>
    <n v="1"/>
  </r>
  <r>
    <s v="PIRATERIA TERRESTRE"/>
    <x v="5"/>
    <x v="6"/>
    <s v="11001000"/>
    <x v="0"/>
    <d v="2020-02-19T00:00:00"/>
    <n v="19"/>
    <n v="2"/>
    <s v="FEBRERO"/>
    <x v="2"/>
    <s v="MASCULINO"/>
    <s v="ADULTOS"/>
    <n v="1"/>
  </r>
  <r>
    <s v="PIRATERIA TERRESTRE"/>
    <x v="5"/>
    <x v="6"/>
    <s v="11001000"/>
    <x v="0"/>
    <d v="2020-02-21T00:00:00"/>
    <n v="21"/>
    <n v="2"/>
    <s v="FEBRERO"/>
    <x v="2"/>
    <s v="MASCULINO"/>
    <s v="ADULTOS"/>
    <n v="1"/>
  </r>
  <r>
    <s v="PIRATERIA TERRESTRE"/>
    <x v="5"/>
    <x v="6"/>
    <s v="11001000"/>
    <x v="0"/>
    <d v="2020-02-25T00:00:00"/>
    <n v="25"/>
    <n v="2"/>
    <s v="FEBRERO"/>
    <x v="2"/>
    <s v="N/D"/>
    <s v="N/D"/>
    <n v="1"/>
  </r>
  <r>
    <s v="PIRATERIA TERRESTRE"/>
    <x v="5"/>
    <x v="6"/>
    <s v="11001000"/>
    <x v="0"/>
    <d v="2020-03-05T00:00:00"/>
    <n v="5"/>
    <n v="3"/>
    <s v="MARZO"/>
    <x v="2"/>
    <s v="MASCULINO"/>
    <s v="ADULTOS"/>
    <n v="1"/>
  </r>
  <r>
    <s v="PIRATERIA TERRESTRE"/>
    <x v="5"/>
    <x v="6"/>
    <s v="11001000"/>
    <x v="0"/>
    <d v="2020-03-09T00:00:00"/>
    <n v="9"/>
    <n v="3"/>
    <s v="MARZO"/>
    <x v="2"/>
    <s v="MASCULINO"/>
    <s v="ADULTOS"/>
    <n v="1"/>
  </r>
  <r>
    <s v="PIRATERIA TERRESTRE"/>
    <x v="5"/>
    <x v="6"/>
    <s v="11001000"/>
    <x v="0"/>
    <d v="2020-03-16T00:00:00"/>
    <n v="16"/>
    <n v="3"/>
    <s v="MARZO"/>
    <x v="2"/>
    <s v="N/D"/>
    <s v="N/D"/>
    <n v="1"/>
  </r>
  <r>
    <s v="PIRATERIA TERRESTRE"/>
    <x v="5"/>
    <x v="6"/>
    <s v="11001000"/>
    <x v="0"/>
    <d v="2020-03-17T00:00:00"/>
    <n v="17"/>
    <n v="3"/>
    <s v="MARZO"/>
    <x v="2"/>
    <s v="MASCULINO"/>
    <s v="ADULTOS"/>
    <n v="1"/>
  </r>
  <r>
    <s v="PIRATERIA TERRESTRE"/>
    <x v="5"/>
    <x v="6"/>
    <s v="11001000"/>
    <x v="0"/>
    <d v="2020-03-17T00:00:00"/>
    <n v="17"/>
    <n v="3"/>
    <s v="MARZO"/>
    <x v="2"/>
    <s v="N/D"/>
    <s v="N/D"/>
    <n v="1"/>
  </r>
  <r>
    <s v="PIRATERIA TERRESTRE"/>
    <x v="5"/>
    <x v="6"/>
    <s v="11001000"/>
    <x v="0"/>
    <d v="2020-03-31T00:00:00"/>
    <n v="31"/>
    <n v="3"/>
    <s v="MARZO"/>
    <x v="2"/>
    <s v="N/D"/>
    <s v="N/D"/>
    <n v="1"/>
  </r>
  <r>
    <s v="PIRATERIA TERRESTRE"/>
    <x v="5"/>
    <x v="6"/>
    <s v="11001000"/>
    <x v="0"/>
    <d v="2020-04-06T00:00:00"/>
    <n v="6"/>
    <n v="4"/>
    <s v="ABRIL"/>
    <x v="2"/>
    <s v="MASCULINO"/>
    <s v="ADULTOS"/>
    <n v="1"/>
  </r>
  <r>
    <s v="PIRATERIA TERRESTRE"/>
    <x v="5"/>
    <x v="6"/>
    <s v="11001000"/>
    <x v="0"/>
    <d v="2020-04-23T00:00:00"/>
    <n v="23"/>
    <n v="4"/>
    <s v="ABRIL"/>
    <x v="2"/>
    <s v="MASCULINO"/>
    <s v="ADULTOS"/>
    <n v="1"/>
  </r>
  <r>
    <s v="PIRATERIA TERRESTRE"/>
    <x v="5"/>
    <x v="6"/>
    <s v="11001000"/>
    <x v="0"/>
    <d v="2020-04-29T00:00:00"/>
    <n v="29"/>
    <n v="4"/>
    <s v="ABRIL"/>
    <x v="2"/>
    <s v="MASCULINO"/>
    <s v="ADULTOS"/>
    <n v="1"/>
  </r>
  <r>
    <s v="PIRATERIA TERRESTRE"/>
    <x v="5"/>
    <x v="6"/>
    <s v="11001000"/>
    <x v="0"/>
    <d v="2020-05-06T00:00:00"/>
    <n v="6"/>
    <n v="5"/>
    <s v="MAYO"/>
    <x v="2"/>
    <s v="MASCULINO"/>
    <s v="ADULTOS"/>
    <n v="1"/>
  </r>
  <r>
    <s v="PIRATERIA TERRESTRE"/>
    <x v="5"/>
    <x v="6"/>
    <s v="11001000"/>
    <x v="0"/>
    <d v="2020-05-07T00:00:00"/>
    <n v="7"/>
    <n v="5"/>
    <s v="MAYO"/>
    <x v="2"/>
    <s v="MASCULINO"/>
    <s v="ADULTOS"/>
    <n v="1"/>
  </r>
  <r>
    <s v="PIRATERIA TERRESTRE"/>
    <x v="5"/>
    <x v="6"/>
    <s v="11001000"/>
    <x v="0"/>
    <d v="2020-05-13T00:00:00"/>
    <n v="13"/>
    <n v="5"/>
    <s v="MAYO"/>
    <x v="2"/>
    <s v="N/D"/>
    <s v="N/D"/>
    <n v="1"/>
  </r>
  <r>
    <s v="PIRATERIA TERRESTRE"/>
    <x v="5"/>
    <x v="6"/>
    <s v="11001000"/>
    <x v="0"/>
    <d v="2020-05-14T00:00:00"/>
    <n v="14"/>
    <n v="5"/>
    <s v="MAYO"/>
    <x v="2"/>
    <s v="N/D"/>
    <s v="N/D"/>
    <n v="1"/>
  </r>
  <r>
    <s v="PIRATERIA TERRESTRE"/>
    <x v="5"/>
    <x v="6"/>
    <s v="11001000"/>
    <x v="0"/>
    <d v="2020-05-15T00:00:00"/>
    <n v="15"/>
    <n v="5"/>
    <s v="MAYO"/>
    <x v="2"/>
    <s v="N/D"/>
    <s v="N/D"/>
    <n v="1"/>
  </r>
  <r>
    <s v="PIRATERIA TERRESTRE"/>
    <x v="5"/>
    <x v="6"/>
    <s v="11001000"/>
    <x v="0"/>
    <d v="2020-05-20T00:00:00"/>
    <n v="20"/>
    <n v="5"/>
    <s v="MAYO"/>
    <x v="2"/>
    <s v="MASCULINO"/>
    <s v="ADULTOS"/>
    <n v="1"/>
  </r>
  <r>
    <s v="PIRATERIA TERRESTRE"/>
    <x v="5"/>
    <x v="6"/>
    <s v="11001000"/>
    <x v="0"/>
    <d v="2020-05-21T00:00:00"/>
    <n v="21"/>
    <n v="5"/>
    <s v="MAYO"/>
    <x v="2"/>
    <s v="MASCULINO"/>
    <s v="ADULTOS"/>
    <n v="1"/>
  </r>
  <r>
    <s v="PIRATERIA TERRESTRE"/>
    <x v="5"/>
    <x v="6"/>
    <s v="11001000"/>
    <x v="0"/>
    <d v="2020-05-22T00:00:00"/>
    <n v="22"/>
    <n v="5"/>
    <s v="MAYO"/>
    <x v="2"/>
    <s v="MASCULINO"/>
    <s v="ADULTOS"/>
    <n v="1"/>
  </r>
  <r>
    <s v="PIRATERIA TERRESTRE"/>
    <x v="5"/>
    <x v="6"/>
    <s v="11001000"/>
    <x v="0"/>
    <d v="2020-05-31T00:00:00"/>
    <n v="31"/>
    <n v="5"/>
    <s v="MAYO"/>
    <x v="2"/>
    <s v="MASCULINO"/>
    <s v="ADULTOS"/>
    <n v="1"/>
  </r>
  <r>
    <s v="PIRATERIA TERRESTRE"/>
    <x v="5"/>
    <x v="6"/>
    <s v="11001000"/>
    <x v="0"/>
    <d v="2020-06-01T00:00:00"/>
    <n v="1"/>
    <n v="6"/>
    <s v="JUNIO"/>
    <x v="2"/>
    <s v="MASCULINO"/>
    <s v="ADULTOS"/>
    <n v="1"/>
  </r>
  <r>
    <s v="PIRATERIA TERRESTRE"/>
    <x v="5"/>
    <x v="6"/>
    <s v="11001000"/>
    <x v="0"/>
    <d v="2020-06-04T00:00:00"/>
    <n v="4"/>
    <n v="6"/>
    <s v="JUNIO"/>
    <x v="2"/>
    <s v="MASCULINO"/>
    <s v="ADULTOS"/>
    <n v="1"/>
  </r>
  <r>
    <s v="PIRATERIA TERRESTRE"/>
    <x v="5"/>
    <x v="6"/>
    <s v="11001000"/>
    <x v="0"/>
    <d v="2020-06-10T00:00:00"/>
    <n v="10"/>
    <n v="6"/>
    <s v="JUNIO"/>
    <x v="2"/>
    <s v="N/D"/>
    <s v="N/D"/>
    <n v="1"/>
  </r>
  <r>
    <s v="PIRATERIA TERRESTRE"/>
    <x v="5"/>
    <x v="6"/>
    <s v="11001000"/>
    <x v="0"/>
    <d v="2020-06-17T00:00:00"/>
    <n v="17"/>
    <n v="6"/>
    <s v="JUNIO"/>
    <x v="2"/>
    <s v="MASCULINO"/>
    <s v="ADULTOS"/>
    <n v="1"/>
  </r>
  <r>
    <s v="PIRATERIA TERRESTRE"/>
    <x v="5"/>
    <x v="6"/>
    <s v="11001000"/>
    <x v="0"/>
    <d v="2020-06-24T00:00:00"/>
    <n v="24"/>
    <n v="6"/>
    <s v="JUNIO"/>
    <x v="2"/>
    <s v="MASCULINO"/>
    <s v="ADULTOS"/>
    <n v="1"/>
  </r>
  <r>
    <s v="PIRATERIA TERRESTRE"/>
    <x v="5"/>
    <x v="6"/>
    <s v="11001000"/>
    <x v="0"/>
    <d v="2020-06-25T00:00:00"/>
    <n v="25"/>
    <n v="6"/>
    <s v="JUNIO"/>
    <x v="2"/>
    <s v="N/D"/>
    <s v="N/D"/>
    <n v="1"/>
  </r>
  <r>
    <s v="PIRATERIA TERRESTRE"/>
    <x v="5"/>
    <x v="6"/>
    <s v="11001000"/>
    <x v="0"/>
    <d v="2020-06-26T00:00:00"/>
    <n v="26"/>
    <n v="6"/>
    <s v="JUNIO"/>
    <x v="2"/>
    <s v="MASCULINO"/>
    <s v="ADULTOS"/>
    <n v="1"/>
  </r>
  <r>
    <s v="PIRATERIA TERRESTRE"/>
    <x v="5"/>
    <x v="6"/>
    <s v="11001000"/>
    <x v="0"/>
    <d v="2020-07-05T00:00:00"/>
    <n v="5"/>
    <n v="7"/>
    <s v="JULIO"/>
    <x v="2"/>
    <s v="MASCULINO"/>
    <s v="ADULTOS"/>
    <n v="1"/>
  </r>
  <r>
    <s v="PIRATERIA TERRESTRE"/>
    <x v="5"/>
    <x v="6"/>
    <s v="11001000"/>
    <x v="0"/>
    <d v="2020-07-08T00:00:00"/>
    <n v="8"/>
    <n v="7"/>
    <s v="JULIO"/>
    <x v="2"/>
    <s v="N/D"/>
    <s v="N/D"/>
    <n v="1"/>
  </r>
  <r>
    <s v="PIRATERIA TERRESTRE"/>
    <x v="5"/>
    <x v="6"/>
    <s v="11001000"/>
    <x v="0"/>
    <d v="2020-07-14T00:00:00"/>
    <n v="14"/>
    <n v="7"/>
    <s v="JULIO"/>
    <x v="2"/>
    <s v="MASCULINO"/>
    <s v="ADULTOS"/>
    <n v="1"/>
  </r>
  <r>
    <s v="PIRATERIA TERRESTRE"/>
    <x v="5"/>
    <x v="6"/>
    <s v="11001000"/>
    <x v="0"/>
    <d v="2020-07-14T00:00:00"/>
    <n v="14"/>
    <n v="7"/>
    <s v="JULIO"/>
    <x v="2"/>
    <s v="N/D"/>
    <s v="N/D"/>
    <n v="1"/>
  </r>
  <r>
    <s v="PIRATERIA TERRESTRE"/>
    <x v="5"/>
    <x v="6"/>
    <s v="11001000"/>
    <x v="0"/>
    <d v="2020-07-30T00:00:00"/>
    <n v="30"/>
    <n v="7"/>
    <s v="JULIO"/>
    <x v="2"/>
    <s v="MASCULINO"/>
    <s v="ADULTOS"/>
    <n v="1"/>
  </r>
  <r>
    <s v="PIRATERIA TERRESTRE"/>
    <x v="5"/>
    <x v="6"/>
    <s v="11001000"/>
    <x v="0"/>
    <d v="2020-08-08T00:00:00"/>
    <n v="8"/>
    <n v="8"/>
    <s v="AGOSTO"/>
    <x v="2"/>
    <s v="MASCULINO"/>
    <s v="ADULTOS"/>
    <n v="1"/>
  </r>
  <r>
    <s v="PIRATERIA TERRESTRE"/>
    <x v="5"/>
    <x v="6"/>
    <s v="11001000"/>
    <x v="0"/>
    <d v="2020-08-19T00:00:00"/>
    <n v="19"/>
    <n v="8"/>
    <s v="AGOSTO"/>
    <x v="2"/>
    <s v="N/D"/>
    <s v="N/D"/>
    <n v="1"/>
  </r>
  <r>
    <s v="PIRATERIA TERRESTRE"/>
    <x v="5"/>
    <x v="6"/>
    <s v="11001000"/>
    <x v="0"/>
    <d v="2020-08-24T00:00:00"/>
    <n v="24"/>
    <n v="8"/>
    <s v="AGOSTO"/>
    <x v="2"/>
    <s v="MASCULINO"/>
    <s v="ADULTOS"/>
    <n v="1"/>
  </r>
  <r>
    <s v="PIRATERIA TERRESTRE"/>
    <x v="5"/>
    <x v="6"/>
    <s v="11001000"/>
    <x v="0"/>
    <d v="2020-08-27T00:00:00"/>
    <n v="27"/>
    <n v="8"/>
    <s v="AGOSTO"/>
    <x v="2"/>
    <s v="N/D"/>
    <s v="N/D"/>
    <n v="1"/>
  </r>
  <r>
    <s v="PIRATERIA TERRESTRE"/>
    <x v="5"/>
    <x v="6"/>
    <s v="11001000"/>
    <x v="0"/>
    <d v="2020-09-03T00:00:00"/>
    <n v="3"/>
    <n v="9"/>
    <s v="SEPTIEMBRE"/>
    <x v="2"/>
    <s v="MASCULINO"/>
    <s v="ADULTOS"/>
    <n v="1"/>
  </r>
  <r>
    <s v="PIRATERIA TERRESTRE"/>
    <x v="5"/>
    <x v="6"/>
    <s v="11001000"/>
    <x v="0"/>
    <d v="2020-09-05T00:00:00"/>
    <n v="5"/>
    <n v="9"/>
    <s v="SEPTIEMBRE"/>
    <x v="2"/>
    <s v="N/D"/>
    <s v="N/D"/>
    <n v="1"/>
  </r>
  <r>
    <s v="PIRATERIA TERRESTRE"/>
    <x v="5"/>
    <x v="6"/>
    <s v="11001000"/>
    <x v="0"/>
    <d v="2020-09-10T00:00:00"/>
    <n v="10"/>
    <n v="9"/>
    <s v="SEPTIEMBRE"/>
    <x v="2"/>
    <s v="N/D"/>
    <s v="N/D"/>
    <n v="1"/>
  </r>
  <r>
    <s v="PIRATERIA TERRESTRE"/>
    <x v="5"/>
    <x v="6"/>
    <s v="11001000"/>
    <x v="0"/>
    <d v="2020-09-23T00:00:00"/>
    <n v="23"/>
    <n v="9"/>
    <s v="SEPTIEMBRE"/>
    <x v="2"/>
    <s v="N/D"/>
    <s v="N/D"/>
    <n v="1"/>
  </r>
  <r>
    <s v="PIRATERIA TERRESTRE"/>
    <x v="5"/>
    <x v="6"/>
    <s v="11001000"/>
    <x v="0"/>
    <d v="2020-09-28T00:00:00"/>
    <n v="28"/>
    <n v="9"/>
    <s v="SEPTIEMBRE"/>
    <x v="2"/>
    <s v="N/D"/>
    <s v="N/D"/>
    <n v="1"/>
  </r>
  <r>
    <s v="PIRATERIA TERRESTRE"/>
    <x v="5"/>
    <x v="6"/>
    <s v="11001000"/>
    <x v="0"/>
    <d v="2020-10-16T00:00:00"/>
    <n v="16"/>
    <n v="10"/>
    <s v="OCTUBRE"/>
    <x v="2"/>
    <s v="N/D"/>
    <s v="N/D"/>
    <n v="1"/>
  </r>
  <r>
    <s v="PIRATERIA TERRESTRE"/>
    <x v="5"/>
    <x v="6"/>
    <s v="11001000"/>
    <x v="0"/>
    <d v="2020-11-10T00:00:00"/>
    <n v="10"/>
    <n v="11"/>
    <s v="NOVIEMBRE"/>
    <x v="2"/>
    <s v="MASCULINO"/>
    <s v="ADULTOS"/>
    <n v="1"/>
  </r>
  <r>
    <s v="PIRATERIA TERRESTRE"/>
    <x v="5"/>
    <x v="6"/>
    <s v="11001000"/>
    <x v="0"/>
    <d v="2020-11-10T00:00:00"/>
    <n v="10"/>
    <n v="11"/>
    <s v="NOVIEMBRE"/>
    <x v="2"/>
    <s v="N/D"/>
    <s v="N/D"/>
    <n v="1"/>
  </r>
  <r>
    <s v="PIRATERIA TERRESTRE"/>
    <x v="5"/>
    <x v="6"/>
    <s v="11001000"/>
    <x v="0"/>
    <d v="2020-11-12T00:00:00"/>
    <n v="12"/>
    <n v="11"/>
    <s v="NOVIEMBRE"/>
    <x v="2"/>
    <s v="N/D"/>
    <s v="N/D"/>
    <n v="1"/>
  </r>
  <r>
    <s v="PIRATERIA TERRESTRE"/>
    <x v="5"/>
    <x v="6"/>
    <s v="11001000"/>
    <x v="0"/>
    <d v="2020-11-19T00:00:00"/>
    <n v="19"/>
    <n v="11"/>
    <s v="NOVIEMBRE"/>
    <x v="2"/>
    <s v="N/D"/>
    <s v="N/D"/>
    <n v="1"/>
  </r>
  <r>
    <s v="PIRATERIA TERRESTRE"/>
    <x v="5"/>
    <x v="6"/>
    <s v="11001000"/>
    <x v="0"/>
    <d v="2020-11-22T00:00:00"/>
    <n v="22"/>
    <n v="11"/>
    <s v="NOVIEMBRE"/>
    <x v="2"/>
    <s v="MASCULINO"/>
    <s v="ADULTOS"/>
    <n v="1"/>
  </r>
  <r>
    <s v="PIRATERIA TERRESTRE"/>
    <x v="5"/>
    <x v="6"/>
    <s v="11001000"/>
    <x v="0"/>
    <d v="2020-12-19T00:00:00"/>
    <n v="19"/>
    <n v="12"/>
    <s v="DICIEMBRE"/>
    <x v="2"/>
    <s v="N/D"/>
    <s v="N/D"/>
    <n v="1"/>
  </r>
  <r>
    <s v="PIRATERIA TERRESTRE"/>
    <x v="5"/>
    <x v="105"/>
    <s v="25286000"/>
    <x v="0"/>
    <d v="2020-02-18T00:00:00"/>
    <n v="18"/>
    <n v="2"/>
    <s v="FEBRERO"/>
    <x v="2"/>
    <s v="MASCULINO"/>
    <s v="ADULTOS"/>
    <n v="1"/>
  </r>
  <r>
    <s v="PIRATERIA TERRESTRE"/>
    <x v="5"/>
    <x v="51"/>
    <s v="25290000"/>
    <x v="0"/>
    <d v="2020-02-27T00:00:00"/>
    <n v="27"/>
    <n v="2"/>
    <s v="FEBRERO"/>
    <x v="2"/>
    <s v="N/D"/>
    <s v="N/D"/>
    <n v="1"/>
  </r>
  <r>
    <s v="PIRATERIA TERRESTRE"/>
    <x v="5"/>
    <x v="66"/>
    <s v="25312000"/>
    <x v="0"/>
    <d v="2020-06-25T00:00:00"/>
    <n v="25"/>
    <n v="6"/>
    <s v="JUNIO"/>
    <x v="2"/>
    <s v="N/D"/>
    <s v="N/D"/>
    <n v="1"/>
  </r>
  <r>
    <s v="PIRATERIA TERRESTRE"/>
    <x v="5"/>
    <x v="29"/>
    <s v="25430000"/>
    <x v="0"/>
    <d v="2020-01-15T00:00:00"/>
    <n v="15"/>
    <n v="1"/>
    <s v="ENERO"/>
    <x v="2"/>
    <s v="N/D"/>
    <s v="N/D"/>
    <n v="1"/>
  </r>
  <r>
    <s v="PIRATERIA TERRESTRE"/>
    <x v="5"/>
    <x v="29"/>
    <s v="25430000"/>
    <x v="0"/>
    <d v="2020-01-22T00:00:00"/>
    <n v="22"/>
    <n v="1"/>
    <s v="ENERO"/>
    <x v="2"/>
    <s v="N/D"/>
    <s v="N/D"/>
    <n v="1"/>
  </r>
  <r>
    <s v="PIRATERIA TERRESTRE"/>
    <x v="5"/>
    <x v="29"/>
    <s v="25430000"/>
    <x v="0"/>
    <d v="2020-01-24T00:00:00"/>
    <n v="24"/>
    <n v="1"/>
    <s v="ENERO"/>
    <x v="2"/>
    <s v="N/D"/>
    <s v="N/D"/>
    <n v="1"/>
  </r>
  <r>
    <s v="PIRATERIA TERRESTRE"/>
    <x v="5"/>
    <x v="29"/>
    <s v="25430000"/>
    <x v="0"/>
    <d v="2020-11-14T00:00:00"/>
    <n v="14"/>
    <n v="11"/>
    <s v="NOVIEMBRE"/>
    <x v="2"/>
    <s v="N/D"/>
    <s v="N/D"/>
    <n v="1"/>
  </r>
  <r>
    <s v="PIRATERIA TERRESTRE"/>
    <x v="5"/>
    <x v="15"/>
    <s v="25473000"/>
    <x v="0"/>
    <d v="2020-05-18T00:00:00"/>
    <n v="18"/>
    <n v="5"/>
    <s v="MAYO"/>
    <x v="2"/>
    <s v="N/D"/>
    <s v="N/D"/>
    <n v="1"/>
  </r>
  <r>
    <s v="PIRATERIA TERRESTRE"/>
    <x v="5"/>
    <x v="15"/>
    <s v="25473000"/>
    <x v="0"/>
    <d v="2020-07-23T00:00:00"/>
    <n v="23"/>
    <n v="7"/>
    <s v="JULIO"/>
    <x v="2"/>
    <s v="MASCULINO"/>
    <s v="ADULTOS"/>
    <n v="1"/>
  </r>
  <r>
    <s v="PIRATERIA TERRESTRE"/>
    <x v="5"/>
    <x v="15"/>
    <s v="25473000"/>
    <x v="0"/>
    <d v="2020-09-04T00:00:00"/>
    <n v="4"/>
    <n v="9"/>
    <s v="SEPTIEMBRE"/>
    <x v="2"/>
    <s v="N/D"/>
    <s v="N/D"/>
    <n v="1"/>
  </r>
  <r>
    <s v="PIRATERIA TERRESTRE"/>
    <x v="5"/>
    <x v="169"/>
    <s v="25572000"/>
    <x v="0"/>
    <d v="2020-08-19T00:00:00"/>
    <n v="19"/>
    <n v="8"/>
    <s v="AGOSTO"/>
    <x v="2"/>
    <s v="N/D"/>
    <s v="N/D"/>
    <n v="1"/>
  </r>
  <r>
    <s v="PIRATERIA TERRESTRE"/>
    <x v="5"/>
    <x v="182"/>
    <s v="25740000"/>
    <x v="0"/>
    <d v="2020-08-21T00:00:00"/>
    <n v="21"/>
    <n v="8"/>
    <s v="AGOSTO"/>
    <x v="2"/>
    <s v="N/D"/>
    <s v="N/D"/>
    <n v="1"/>
  </r>
  <r>
    <s v="PIRATERIA TERRESTRE"/>
    <x v="5"/>
    <x v="176"/>
    <s v="25743000"/>
    <x v="0"/>
    <d v="2020-09-29T00:00:00"/>
    <n v="29"/>
    <n v="9"/>
    <s v="SEPTIEMBRE"/>
    <x v="2"/>
    <s v="MASCULINO"/>
    <s v="ADULTOS"/>
    <n v="1"/>
  </r>
  <r>
    <s v="PIRATERIA TERRESTRE"/>
    <x v="5"/>
    <x v="23"/>
    <s v="25754000"/>
    <x v="0"/>
    <d v="2020-01-13T00:00:00"/>
    <n v="13"/>
    <n v="1"/>
    <s v="ENERO"/>
    <x v="2"/>
    <s v="N/D"/>
    <s v="N/D"/>
    <n v="2"/>
  </r>
  <r>
    <s v="PIRATERIA TERRESTRE"/>
    <x v="5"/>
    <x v="23"/>
    <s v="25754000"/>
    <x v="0"/>
    <d v="2020-06-18T00:00:00"/>
    <n v="18"/>
    <n v="6"/>
    <s v="JUNIO"/>
    <x v="2"/>
    <s v="N/D"/>
    <s v="N/D"/>
    <n v="1"/>
  </r>
  <r>
    <s v="PIRATERIA TERRESTRE"/>
    <x v="5"/>
    <x v="23"/>
    <s v="25754000"/>
    <x v="0"/>
    <d v="2020-07-07T00:00:00"/>
    <n v="7"/>
    <n v="7"/>
    <s v="JULIO"/>
    <x v="2"/>
    <s v="MASCULINO"/>
    <s v="ADULTOS"/>
    <n v="1"/>
  </r>
  <r>
    <s v="PIRATERIA TERRESTRE"/>
    <x v="5"/>
    <x v="23"/>
    <s v="25754000"/>
    <x v="0"/>
    <d v="2020-12-07T00:00:00"/>
    <n v="7"/>
    <n v="12"/>
    <s v="DICIEMBRE"/>
    <x v="2"/>
    <s v="N/D"/>
    <s v="N/D"/>
    <n v="1"/>
  </r>
  <r>
    <s v="PIRATERIA TERRESTRE"/>
    <x v="5"/>
    <x v="98"/>
    <s v="25817000"/>
    <x v="0"/>
    <d v="2020-01-24T00:00:00"/>
    <n v="24"/>
    <n v="1"/>
    <s v="ENERO"/>
    <x v="2"/>
    <s v="N/D"/>
    <s v="N/D"/>
    <n v="1"/>
  </r>
  <r>
    <s v="PIRATERIA TERRESTRE"/>
    <x v="16"/>
    <x v="58"/>
    <s v="44035000"/>
    <x v="0"/>
    <d v="2020-06-09T00:00:00"/>
    <n v="9"/>
    <n v="6"/>
    <s v="JUNIO"/>
    <x v="2"/>
    <s v="N/D"/>
    <s v="N/D"/>
    <n v="1"/>
  </r>
  <r>
    <s v="PIRATERIA TERRESTRE"/>
    <x v="16"/>
    <x v="107"/>
    <s v="44420000"/>
    <x v="0"/>
    <d v="2020-05-13T00:00:00"/>
    <n v="13"/>
    <n v="5"/>
    <s v="MAYO"/>
    <x v="2"/>
    <s v="MASCULINO"/>
    <s v="ADULTOS"/>
    <n v="1"/>
  </r>
  <r>
    <s v="PIRATERIA TERRESTRE"/>
    <x v="16"/>
    <x v="207"/>
    <s v="44430000"/>
    <x v="0"/>
    <d v="2020-06-12T00:00:00"/>
    <n v="12"/>
    <n v="6"/>
    <s v="JUNIO"/>
    <x v="2"/>
    <s v="N/D"/>
    <s v="N/D"/>
    <n v="1"/>
  </r>
  <r>
    <s v="PIRATERIA TERRESTRE"/>
    <x v="16"/>
    <x v="207"/>
    <s v="44430000"/>
    <x v="0"/>
    <d v="2020-07-15T00:00:00"/>
    <n v="15"/>
    <n v="7"/>
    <s v="JULIO"/>
    <x v="2"/>
    <s v="N/D"/>
    <s v="N/D"/>
    <n v="1"/>
  </r>
  <r>
    <s v="PIRATERIA TERRESTRE"/>
    <x v="16"/>
    <x v="47"/>
    <s v="44560000"/>
    <x v="0"/>
    <d v="2020-01-13T00:00:00"/>
    <n v="13"/>
    <n v="1"/>
    <s v="ENERO"/>
    <x v="2"/>
    <s v="N/D"/>
    <s v="N/D"/>
    <n v="1"/>
  </r>
  <r>
    <s v="PIRATERIA TERRESTRE"/>
    <x v="16"/>
    <x v="189"/>
    <s v="44001000"/>
    <x v="0"/>
    <d v="2020-06-09T00:00:00"/>
    <n v="9"/>
    <n v="6"/>
    <s v="JUNIO"/>
    <x v="2"/>
    <s v="N/D"/>
    <s v="N/D"/>
    <n v="1"/>
  </r>
  <r>
    <s v="PIRATERIA TERRESTRE"/>
    <x v="16"/>
    <x v="189"/>
    <s v="44001000"/>
    <x v="0"/>
    <d v="2020-09-03T00:00:00"/>
    <n v="3"/>
    <n v="9"/>
    <s v="SEPTIEMBRE"/>
    <x v="2"/>
    <s v="N/D"/>
    <s v="N/D"/>
    <n v="1"/>
  </r>
  <r>
    <s v="PIRATERIA TERRESTRE"/>
    <x v="18"/>
    <x v="194"/>
    <s v="47555000"/>
    <x v="0"/>
    <d v="2020-03-05T00:00:00"/>
    <n v="5"/>
    <n v="3"/>
    <s v="MARZO"/>
    <x v="2"/>
    <s v="MASCULINO"/>
    <s v="ADULTOS"/>
    <n v="1"/>
  </r>
  <r>
    <s v="PIRATERIA TERRESTRE"/>
    <x v="18"/>
    <x v="194"/>
    <s v="47555000"/>
    <x v="0"/>
    <d v="2020-07-17T00:00:00"/>
    <n v="17"/>
    <n v="7"/>
    <s v="JULIO"/>
    <x v="2"/>
    <s v="MASCULINO"/>
    <s v="ADULTOS"/>
    <n v="1"/>
  </r>
  <r>
    <s v="PIRATERIA TERRESTRE"/>
    <x v="18"/>
    <x v="70"/>
    <s v="47570000"/>
    <x v="0"/>
    <d v="2020-05-11T00:00:00"/>
    <n v="11"/>
    <n v="5"/>
    <s v="MAYO"/>
    <x v="2"/>
    <s v="N/D"/>
    <s v="N/D"/>
    <n v="1"/>
  </r>
  <r>
    <s v="PIRATERIA TERRESTRE"/>
    <x v="14"/>
    <x v="30"/>
    <s v="52001000"/>
    <x v="0"/>
    <d v="2020-06-03T00:00:00"/>
    <n v="3"/>
    <n v="6"/>
    <s v="JUNIO"/>
    <x v="2"/>
    <s v="MASCULINO"/>
    <s v="ADULTOS"/>
    <n v="1"/>
  </r>
  <r>
    <s v="PIRATERIA TERRESTRE"/>
    <x v="14"/>
    <x v="193"/>
    <s v="52835000"/>
    <x v="0"/>
    <d v="2020-04-23T00:00:00"/>
    <n v="23"/>
    <n v="4"/>
    <s v="ABRIL"/>
    <x v="2"/>
    <s v="MASCULINO"/>
    <s v="ADULTOS"/>
    <n v="1"/>
  </r>
  <r>
    <s v="PIRATERIA TERRESTRE"/>
    <x v="9"/>
    <x v="168"/>
    <s v="54206000"/>
    <x v="0"/>
    <d v="2020-08-12T00:00:00"/>
    <n v="12"/>
    <n v="8"/>
    <s v="AGOSTO"/>
    <x v="2"/>
    <s v="N/D"/>
    <s v="N/D"/>
    <n v="1"/>
  </r>
  <r>
    <s v="PIRATERIA TERRESTRE"/>
    <x v="9"/>
    <x v="148"/>
    <s v="54250000"/>
    <x v="0"/>
    <d v="2020-01-08T00:00:00"/>
    <n v="8"/>
    <n v="1"/>
    <s v="ENERO"/>
    <x v="2"/>
    <s v="MASCULINO"/>
    <s v="ADULTOS"/>
    <n v="1"/>
  </r>
  <r>
    <s v="PIRATERIA TERRESTRE"/>
    <x v="9"/>
    <x v="186"/>
    <s v="54344000"/>
    <x v="0"/>
    <d v="2020-08-10T00:00:00"/>
    <n v="10"/>
    <n v="8"/>
    <s v="AGOSTO"/>
    <x v="2"/>
    <s v="N/D"/>
    <s v="N/D"/>
    <n v="1"/>
  </r>
  <r>
    <s v="PIRATERIA TERRESTRE"/>
    <x v="9"/>
    <x v="88"/>
    <s v="54398000"/>
    <x v="0"/>
    <d v="2020-09-11T00:00:00"/>
    <n v="11"/>
    <n v="9"/>
    <s v="SEPTIEMBRE"/>
    <x v="2"/>
    <s v="N/D"/>
    <s v="N/D"/>
    <n v="1"/>
  </r>
  <r>
    <s v="PIRATERIA TERRESTRE"/>
    <x v="9"/>
    <x v="227"/>
    <s v="54720000"/>
    <x v="0"/>
    <d v="2020-03-10T00:00:00"/>
    <n v="10"/>
    <n v="3"/>
    <s v="MARZO"/>
    <x v="2"/>
    <s v="N/D"/>
    <s v="N/D"/>
    <n v="1"/>
  </r>
  <r>
    <s v="PIRATERIA TERRESTRE"/>
    <x v="9"/>
    <x v="59"/>
    <s v="54800000"/>
    <x v="0"/>
    <d v="2020-06-28T00:00:00"/>
    <n v="28"/>
    <n v="6"/>
    <s v="JUNIO"/>
    <x v="2"/>
    <s v="N/D"/>
    <s v="N/D"/>
    <n v="1"/>
  </r>
  <r>
    <s v="PIRATERIA TERRESTRE"/>
    <x v="9"/>
    <x v="59"/>
    <s v="54800000"/>
    <x v="0"/>
    <d v="2020-09-14T00:00:00"/>
    <n v="14"/>
    <n v="9"/>
    <s v="SEPTIEMBRE"/>
    <x v="2"/>
    <s v="MASCULINO"/>
    <s v="ADULTOS"/>
    <n v="1"/>
  </r>
  <r>
    <s v="PIRATERIA TERRESTRE"/>
    <x v="9"/>
    <x v="59"/>
    <s v="54800000"/>
    <x v="0"/>
    <d v="2020-10-13T00:00:00"/>
    <n v="13"/>
    <n v="10"/>
    <s v="OCTUBRE"/>
    <x v="2"/>
    <s v="N/D"/>
    <s v="N/D"/>
    <n v="1"/>
  </r>
  <r>
    <s v="PIRATERIA TERRESTRE"/>
    <x v="9"/>
    <x v="76"/>
    <s v="54810000"/>
    <x v="0"/>
    <d v="2020-07-15T00:00:00"/>
    <n v="15"/>
    <n v="7"/>
    <s v="JULIO"/>
    <x v="2"/>
    <s v="MASCULINO"/>
    <s v="ADULTOS"/>
    <n v="1"/>
  </r>
  <r>
    <s v="PIRATERIA TERRESTRE"/>
    <x v="1"/>
    <x v="1"/>
    <s v="63130000"/>
    <x v="0"/>
    <d v="2020-08-24T00:00:00"/>
    <n v="24"/>
    <n v="8"/>
    <s v="AGOSTO"/>
    <x v="2"/>
    <s v="N/D"/>
    <s v="N/D"/>
    <n v="1"/>
  </r>
  <r>
    <s v="PIRATERIA TERRESTRE"/>
    <x v="1"/>
    <x v="35"/>
    <s v="63401000"/>
    <x v="0"/>
    <d v="2020-09-21T00:00:00"/>
    <n v="21"/>
    <n v="9"/>
    <s v="SEPTIEMBRE"/>
    <x v="2"/>
    <s v="MASCULINO"/>
    <s v="ADULTOS"/>
    <n v="1"/>
  </r>
  <r>
    <s v="PIRATERIA TERRESTRE"/>
    <x v="20"/>
    <x v="129"/>
    <s v="70508000"/>
    <x v="0"/>
    <d v="2020-08-05T00:00:00"/>
    <n v="5"/>
    <n v="8"/>
    <s v="AGOSTO"/>
    <x v="2"/>
    <s v="FEMENINO"/>
    <s v="ADULTOS"/>
    <n v="1"/>
  </r>
  <r>
    <s v="PIRATERIA TERRESTRE"/>
    <x v="10"/>
    <x v="228"/>
    <s v="73055000"/>
    <x v="0"/>
    <d v="2020-01-16T00:00:00"/>
    <n v="16"/>
    <n v="1"/>
    <s v="ENERO"/>
    <x v="2"/>
    <s v="N/D"/>
    <s v="N/D"/>
    <n v="1"/>
  </r>
  <r>
    <s v="PIRATERIA TERRESTRE"/>
    <x v="10"/>
    <x v="49"/>
    <s v="73001000"/>
    <x v="0"/>
    <d v="2020-11-24T00:00:00"/>
    <n v="24"/>
    <n v="11"/>
    <s v="NOVIEMBRE"/>
    <x v="2"/>
    <s v="MASCULINO"/>
    <s v="ADULTOS"/>
    <n v="1"/>
  </r>
  <r>
    <s v="PIRATERIA TERRESTRE"/>
    <x v="10"/>
    <x v="229"/>
    <s v="73861000"/>
    <x v="0"/>
    <d v="2020-07-30T00:00:00"/>
    <n v="30"/>
    <n v="7"/>
    <s v="JULIO"/>
    <x v="2"/>
    <s v="N/D"/>
    <s v="N/D"/>
    <n v="1"/>
  </r>
  <r>
    <s v="PIRATERIA TERRESTRE"/>
    <x v="7"/>
    <x v="8"/>
    <s v="76109000"/>
    <x v="0"/>
    <d v="2020-01-08T00:00:00"/>
    <n v="8"/>
    <n v="1"/>
    <s v="ENERO"/>
    <x v="2"/>
    <s v="MASCULINO"/>
    <s v="ADULTOS"/>
    <n v="1"/>
  </r>
  <r>
    <s v="PIRATERIA TERRESTRE"/>
    <x v="7"/>
    <x v="8"/>
    <s v="76109000"/>
    <x v="0"/>
    <d v="2020-04-08T00:00:00"/>
    <n v="8"/>
    <n v="4"/>
    <s v="ABRIL"/>
    <x v="2"/>
    <s v="MASCULINO"/>
    <s v="ADULTOS"/>
    <n v="1"/>
  </r>
  <r>
    <s v="PIRATERIA TERRESTRE"/>
    <x v="7"/>
    <x v="8"/>
    <s v="76109000"/>
    <x v="0"/>
    <d v="2020-04-29T00:00:00"/>
    <n v="29"/>
    <n v="4"/>
    <s v="ABRIL"/>
    <x v="2"/>
    <s v="MASCULINO"/>
    <s v="ADULTOS"/>
    <n v="1"/>
  </r>
  <r>
    <s v="PIRATERIA TERRESTRE"/>
    <x v="7"/>
    <x v="8"/>
    <s v="76109000"/>
    <x v="0"/>
    <d v="2020-06-23T00:00:00"/>
    <n v="23"/>
    <n v="6"/>
    <s v="JUNIO"/>
    <x v="2"/>
    <s v="N/D"/>
    <s v="N/D"/>
    <n v="1"/>
  </r>
  <r>
    <s v="PIRATERIA TERRESTRE"/>
    <x v="7"/>
    <x v="8"/>
    <s v="76109000"/>
    <x v="0"/>
    <d v="2020-07-17T00:00:00"/>
    <n v="17"/>
    <n v="7"/>
    <s v="JULIO"/>
    <x v="2"/>
    <s v="MASCULINO"/>
    <s v="ADULTOS"/>
    <n v="1"/>
  </r>
  <r>
    <s v="PIRATERIA TERRESTRE"/>
    <x v="7"/>
    <x v="8"/>
    <s v="76109000"/>
    <x v="0"/>
    <d v="2020-12-01T00:00:00"/>
    <n v="1"/>
    <n v="12"/>
    <s v="DICIEMBRE"/>
    <x v="2"/>
    <s v="N/D"/>
    <s v="N/D"/>
    <n v="1"/>
  </r>
  <r>
    <s v="PIRATERIA TERRESTRE"/>
    <x v="7"/>
    <x v="68"/>
    <s v="76001000"/>
    <x v="0"/>
    <d v="2020-03-10T00:00:00"/>
    <n v="10"/>
    <n v="3"/>
    <s v="MARZO"/>
    <x v="2"/>
    <s v="N/D"/>
    <s v="N/D"/>
    <n v="1"/>
  </r>
  <r>
    <s v="PIRATERIA TERRESTRE"/>
    <x v="7"/>
    <x v="108"/>
    <s v="76111000"/>
    <x v="0"/>
    <d v="2020-12-23T00:00:00"/>
    <n v="23"/>
    <n v="12"/>
    <s v="DICIEMBRE"/>
    <x v="2"/>
    <s v="N/D"/>
    <s v="N/D"/>
    <n v="1"/>
  </r>
  <r>
    <s v="PIRATERIA TERRESTRE"/>
    <x v="7"/>
    <x v="113"/>
    <s v="76520000"/>
    <x v="0"/>
    <d v="2020-06-10T00:00:00"/>
    <n v="10"/>
    <n v="6"/>
    <s v="JUNIO"/>
    <x v="2"/>
    <s v="MASCULINO"/>
    <s v="ADULTOS"/>
    <n v="1"/>
  </r>
  <r>
    <s v="PIRATERIA TERRESTRE"/>
    <x v="7"/>
    <x v="19"/>
    <s v="76834000"/>
    <x v="0"/>
    <d v="2020-11-28T00:00:00"/>
    <n v="28"/>
    <n v="11"/>
    <s v="NOVIEMBRE"/>
    <x v="2"/>
    <s v="N/D"/>
    <s v="N/D"/>
    <n v="1"/>
  </r>
  <r>
    <s v="PIRATERIA TERRESTRE"/>
    <x v="7"/>
    <x v="164"/>
    <s v="76892000"/>
    <x v="0"/>
    <d v="2020-01-15T00:00:00"/>
    <n v="15"/>
    <n v="1"/>
    <s v="ENERO"/>
    <x v="2"/>
    <s v="MASCULINO"/>
    <s v="ADULTOS"/>
    <n v="1"/>
  </r>
  <r>
    <s v="PIRATERIA TERRESTRE"/>
    <x v="7"/>
    <x v="164"/>
    <s v="76892000"/>
    <x v="0"/>
    <d v="2020-01-19T00:00:00"/>
    <n v="19"/>
    <n v="1"/>
    <s v="ENERO"/>
    <x v="2"/>
    <s v="N/D"/>
    <s v="N/D"/>
    <n v="1"/>
  </r>
  <r>
    <s v="PIRATERIA TERRESTRE"/>
    <x v="7"/>
    <x v="14"/>
    <s v="76895000"/>
    <x v="0"/>
    <d v="2020-09-19T00:00:00"/>
    <n v="19"/>
    <n v="9"/>
    <s v="SEPTIEMBRE"/>
    <x v="2"/>
    <s v="N/D"/>
    <s v="N/D"/>
    <n v="1"/>
  </r>
  <r>
    <s v="PIRATERIA TERRESTRE"/>
    <x v="4"/>
    <x v="128"/>
    <s v="05001000"/>
    <x v="4"/>
    <d v="2020-07-06T00:00:00"/>
    <n v="6"/>
    <n v="7"/>
    <s v="JULIO"/>
    <x v="2"/>
    <s v="N/D"/>
    <s v="N/D"/>
    <n v="1"/>
  </r>
  <r>
    <s v="PIRATERIA TERRESTRE"/>
    <x v="4"/>
    <x v="201"/>
    <s v="05660000"/>
    <x v="4"/>
    <d v="2020-06-23T00:00:00"/>
    <n v="23"/>
    <n v="6"/>
    <s v="JUNIO"/>
    <x v="2"/>
    <s v="N/D"/>
    <s v="N/D"/>
    <n v="1"/>
  </r>
  <r>
    <s v="PIRATERIA TERRESTRE"/>
    <x v="11"/>
    <x v="136"/>
    <s v="81001000"/>
    <x v="4"/>
    <d v="2020-10-21T00:00:00"/>
    <n v="21"/>
    <n v="10"/>
    <s v="OCTUBRE"/>
    <x v="2"/>
    <s v="MASCULINO"/>
    <s v="ADULTOS"/>
    <n v="1"/>
  </r>
  <r>
    <s v="PIRATERIA TERRESTRE"/>
    <x v="0"/>
    <x v="126"/>
    <s v="08296000"/>
    <x v="4"/>
    <d v="2020-08-04T00:00:00"/>
    <n v="4"/>
    <n v="8"/>
    <s v="AGOSTO"/>
    <x v="2"/>
    <s v="MASCULINO"/>
    <s v="ADULTOS"/>
    <n v="1"/>
  </r>
  <r>
    <s v="PIRATERIA TERRESTRE"/>
    <x v="15"/>
    <x v="104"/>
    <s v="13001000"/>
    <x v="4"/>
    <d v="2020-05-03T00:00:00"/>
    <n v="3"/>
    <n v="5"/>
    <s v="MAYO"/>
    <x v="2"/>
    <s v="N/D"/>
    <s v="N/D"/>
    <n v="1"/>
  </r>
  <r>
    <s v="PIRATERIA TERRESTRE"/>
    <x v="5"/>
    <x v="6"/>
    <s v="11001000"/>
    <x v="4"/>
    <d v="2020-01-18T00:00:00"/>
    <n v="18"/>
    <n v="1"/>
    <s v="ENERO"/>
    <x v="2"/>
    <s v="N/D"/>
    <s v="N/D"/>
    <n v="1"/>
  </r>
  <r>
    <s v="PIRATERIA TERRESTRE"/>
    <x v="5"/>
    <x v="6"/>
    <s v="11001000"/>
    <x v="4"/>
    <d v="2020-02-08T00:00:00"/>
    <n v="8"/>
    <n v="2"/>
    <s v="FEBRERO"/>
    <x v="2"/>
    <s v="N/D"/>
    <s v="N/D"/>
    <n v="1"/>
  </r>
  <r>
    <s v="PIRATERIA TERRESTRE"/>
    <x v="5"/>
    <x v="6"/>
    <s v="11001000"/>
    <x v="4"/>
    <d v="2020-02-26T00:00:00"/>
    <n v="26"/>
    <n v="2"/>
    <s v="FEBRERO"/>
    <x v="2"/>
    <s v="MASCULINO"/>
    <s v="ADULTOS"/>
    <n v="1"/>
  </r>
  <r>
    <s v="PIRATERIA TERRESTRE"/>
    <x v="5"/>
    <x v="6"/>
    <s v="11001000"/>
    <x v="4"/>
    <d v="2020-06-17T00:00:00"/>
    <n v="17"/>
    <n v="6"/>
    <s v="JUNIO"/>
    <x v="2"/>
    <s v="N/D"/>
    <s v="N/D"/>
    <n v="1"/>
  </r>
  <r>
    <s v="PIRATERIA TERRESTRE"/>
    <x v="5"/>
    <x v="6"/>
    <s v="11001000"/>
    <x v="4"/>
    <d v="2020-07-28T00:00:00"/>
    <n v="28"/>
    <n v="7"/>
    <s v="JULIO"/>
    <x v="2"/>
    <s v="N/D"/>
    <s v="N/D"/>
    <n v="1"/>
  </r>
  <r>
    <s v="PIRATERIA TERRESTRE"/>
    <x v="5"/>
    <x v="6"/>
    <s v="11001000"/>
    <x v="4"/>
    <d v="2020-07-31T00:00:00"/>
    <n v="31"/>
    <n v="7"/>
    <s v="JULIO"/>
    <x v="2"/>
    <s v="N/D"/>
    <s v="N/D"/>
    <n v="1"/>
  </r>
  <r>
    <s v="PIRATERIA TERRESTRE"/>
    <x v="7"/>
    <x v="8"/>
    <s v="76109000"/>
    <x v="4"/>
    <d v="2020-10-06T00:00:00"/>
    <n v="6"/>
    <n v="10"/>
    <s v="OCTUBRE"/>
    <x v="2"/>
    <s v="MASCULINO"/>
    <s v="ADULTOS"/>
    <n v="1"/>
  </r>
  <r>
    <s v="PIRATERIA TERRESTRE"/>
    <x v="4"/>
    <x v="91"/>
    <s v="05088000"/>
    <x v="2"/>
    <d v="2020-11-05T00:00:00"/>
    <n v="5"/>
    <n v="11"/>
    <s v="NOVIEMBRE"/>
    <x v="2"/>
    <s v="MASCULINO"/>
    <s v="ADULTOS"/>
    <n v="1"/>
  </r>
  <r>
    <s v="PIRATERIA TERRESTRE"/>
    <x v="18"/>
    <x v="230"/>
    <s v="47245000"/>
    <x v="2"/>
    <d v="2020-01-25T00:00:00"/>
    <n v="25"/>
    <n v="1"/>
    <s v="ENERO"/>
    <x v="2"/>
    <s v="MASCULINO"/>
    <s v="ADULTOS"/>
    <n v="1"/>
  </r>
  <r>
    <s v="PIRATERIA TERRESTRE"/>
    <x v="10"/>
    <x v="49"/>
    <s v="73001000"/>
    <x v="2"/>
    <d v="2020-12-15T00:00:00"/>
    <n v="15"/>
    <n v="12"/>
    <s v="DICIEMBRE"/>
    <x v="2"/>
    <s v="MASCULINO"/>
    <s v="ADULTOS"/>
    <n v="1"/>
  </r>
  <r>
    <s v="PIRATERIA TERRESTRE"/>
    <x v="5"/>
    <x v="6"/>
    <s v="11001000"/>
    <x v="5"/>
    <d v="2020-05-13T00:00:00"/>
    <n v="13"/>
    <n v="5"/>
    <s v="MAYO"/>
    <x v="2"/>
    <s v="MASCULINO"/>
    <s v="ADULTOS"/>
    <n v="1"/>
  </r>
  <r>
    <s v="PIRATERIA TERRESTRE"/>
    <x v="5"/>
    <x v="51"/>
    <s v="25290000"/>
    <x v="5"/>
    <d v="2020-11-07T00:00:00"/>
    <n v="7"/>
    <n v="11"/>
    <s v="NOVIEMBRE"/>
    <x v="2"/>
    <s v="N/D"/>
    <s v="N/D"/>
    <n v="1"/>
  </r>
  <r>
    <s v="PIRATERIA TERRESTRE"/>
    <x v="5"/>
    <x v="15"/>
    <s v="25473000"/>
    <x v="5"/>
    <d v="2020-10-24T00:00:00"/>
    <n v="24"/>
    <n v="10"/>
    <s v="OCTUBRE"/>
    <x v="2"/>
    <s v="N/D"/>
    <s v="N/D"/>
    <n v="1"/>
  </r>
  <r>
    <s v="PIRATERIA TERRESTRE"/>
    <x v="5"/>
    <x v="6"/>
    <s v="11001000"/>
    <x v="3"/>
    <d v="2020-06-04T00:00:00"/>
    <n v="4"/>
    <n v="6"/>
    <s v="JUNIO"/>
    <x v="2"/>
    <s v="MASCULINO"/>
    <s v="ADULTOS"/>
    <n v="1"/>
  </r>
  <r>
    <s v="PIRATERIA TERRESTRE"/>
    <x v="5"/>
    <x v="6"/>
    <s v="11001000"/>
    <x v="3"/>
    <d v="2020-06-11T00:00:00"/>
    <n v="11"/>
    <n v="6"/>
    <s v="JUNIO"/>
    <x v="2"/>
    <s v="MASCULINO"/>
    <s v="ADULTOS"/>
    <n v="1"/>
  </r>
  <r>
    <s v="PIRATERIA TERRESTRE"/>
    <x v="5"/>
    <x v="116"/>
    <s v="25214000"/>
    <x v="3"/>
    <d v="2020-12-29T00:00:00"/>
    <n v="29"/>
    <n v="12"/>
    <s v="DICIEMBRE"/>
    <x v="2"/>
    <s v="N/D"/>
    <s v="N/D"/>
    <n v="1"/>
  </r>
  <r>
    <s v="PIRATERIA TERRESTRE"/>
    <x v="5"/>
    <x v="231"/>
    <s v="25288000"/>
    <x v="3"/>
    <d v="2020-01-14T00:00:00"/>
    <n v="14"/>
    <n v="1"/>
    <s v="ENERO"/>
    <x v="2"/>
    <s v="N/D"/>
    <s v="N/D"/>
    <n v="1"/>
  </r>
  <r>
    <s v="PIRATERIA TERRESTRE"/>
    <x v="5"/>
    <x v="29"/>
    <s v="25430000"/>
    <x v="3"/>
    <d v="2020-10-29T00:00:00"/>
    <n v="29"/>
    <n v="10"/>
    <s v="OCTUBRE"/>
    <x v="2"/>
    <s v="MASCULINO"/>
    <s v="ADULTOS"/>
    <n v="1"/>
  </r>
  <r>
    <s v="PIRATERIA TERRESTRE"/>
    <x v="20"/>
    <x v="195"/>
    <s v="70001000"/>
    <x v="3"/>
    <d v="2020-11-06T00:00:00"/>
    <n v="6"/>
    <n v="11"/>
    <s v="NOVIEMBRE"/>
    <x v="2"/>
    <s v="N/D"/>
    <s v="N/D"/>
    <n v="1"/>
  </r>
  <r>
    <s v="PIRATERIA TERRESTRE"/>
    <x v="10"/>
    <x v="54"/>
    <s v="73319000"/>
    <x v="3"/>
    <d v="2020-01-11T00:00:00"/>
    <n v="11"/>
    <n v="1"/>
    <s v="ENERO"/>
    <x v="2"/>
    <s v="MASCULINO"/>
    <s v="ADULTOS"/>
    <n v="1"/>
  </r>
  <r>
    <s v="PIRATERIA TERRESTRE"/>
    <x v="7"/>
    <x v="8"/>
    <s v="76109000"/>
    <x v="3"/>
    <d v="2020-08-12T00:00:00"/>
    <n v="12"/>
    <n v="8"/>
    <s v="AGOSTO"/>
    <x v="2"/>
    <s v="N/D"/>
    <s v="N/D"/>
    <n v="1"/>
  </r>
  <r>
    <s v="PIRATERIA TERRESTRE"/>
    <x v="7"/>
    <x v="232"/>
    <s v="76616000"/>
    <x v="3"/>
    <d v="2020-02-10T00:00:00"/>
    <n v="10"/>
    <n v="2"/>
    <s v="FEBRERO"/>
    <x v="2"/>
    <s v="MASCULINO"/>
    <s v="ADULTOS"/>
    <n v="1"/>
  </r>
  <r>
    <s v="PIRATERIA TERRESTRE"/>
    <x v="5"/>
    <x v="6"/>
    <s v="11001000"/>
    <x v="5"/>
    <d v="2020-06-23T00:00:00"/>
    <n v="23"/>
    <n v="6"/>
    <s v="JUNIO"/>
    <x v="2"/>
    <s v="MASCULINO"/>
    <s v="ADULTOS"/>
    <n v="1"/>
  </r>
  <r>
    <s v="PIRATERIA TERRESTRE"/>
    <x v="4"/>
    <x v="128"/>
    <s v="05001000"/>
    <x v="1"/>
    <d v="2020-01-23T00:00:00"/>
    <n v="23"/>
    <n v="1"/>
    <s v="ENERO"/>
    <x v="2"/>
    <s v="N/D"/>
    <s v="N/D"/>
    <n v="1"/>
  </r>
  <r>
    <s v="PIRATERIA TERRESTRE"/>
    <x v="0"/>
    <x v="45"/>
    <s v="08001000"/>
    <x v="1"/>
    <d v="2020-08-10T00:00:00"/>
    <n v="10"/>
    <n v="8"/>
    <s v="AGOSTO"/>
    <x v="2"/>
    <s v="MASCULINO"/>
    <s v="ADULTOS"/>
    <n v="1"/>
  </r>
  <r>
    <s v="PIRATERIA TERRESTRE"/>
    <x v="15"/>
    <x v="214"/>
    <s v="13430000"/>
    <x v="1"/>
    <d v="2020-04-08T00:00:00"/>
    <n v="8"/>
    <n v="4"/>
    <s v="ABRIL"/>
    <x v="2"/>
    <s v="N/D"/>
    <s v="N/D"/>
    <n v="1"/>
  </r>
  <r>
    <s v="PIRATERIA TERRESTRE"/>
    <x v="2"/>
    <x v="138"/>
    <s v="20178000"/>
    <x v="1"/>
    <d v="2020-05-21T00:00:00"/>
    <n v="21"/>
    <n v="5"/>
    <s v="MAYO"/>
    <x v="2"/>
    <s v="N/D"/>
    <s v="N/D"/>
    <n v="1"/>
  </r>
  <r>
    <s v="PIRATERIA TERRESTRE"/>
    <x v="2"/>
    <x v="215"/>
    <s v="20228000"/>
    <x v="1"/>
    <d v="2020-01-15T00:00:00"/>
    <n v="15"/>
    <n v="1"/>
    <s v="ENERO"/>
    <x v="2"/>
    <s v="N/D"/>
    <s v="N/D"/>
    <n v="1"/>
  </r>
  <r>
    <s v="PIRATERIA TERRESTRE"/>
    <x v="2"/>
    <x v="213"/>
    <s v="20570000"/>
    <x v="1"/>
    <d v="2020-06-11T00:00:00"/>
    <n v="11"/>
    <n v="6"/>
    <s v="JUNIO"/>
    <x v="2"/>
    <s v="N/D"/>
    <s v="N/D"/>
    <n v="1"/>
  </r>
  <r>
    <s v="PIRATERIA TERRESTRE"/>
    <x v="5"/>
    <x v="6"/>
    <s v="11001000"/>
    <x v="1"/>
    <d v="2020-08-10T00:00:00"/>
    <n v="10"/>
    <n v="8"/>
    <s v="AGOSTO"/>
    <x v="2"/>
    <s v="N/D"/>
    <s v="N/D"/>
    <n v="1"/>
  </r>
  <r>
    <s v="PIRATERIA TERRESTRE"/>
    <x v="5"/>
    <x v="39"/>
    <s v="25320000"/>
    <x v="1"/>
    <d v="2020-02-19T00:00:00"/>
    <n v="19"/>
    <n v="2"/>
    <s v="FEBRERO"/>
    <x v="2"/>
    <s v="MASCULINO"/>
    <s v="ADULTOS"/>
    <n v="1"/>
  </r>
  <r>
    <s v="PIRATERIA TERRESTRE"/>
    <x v="5"/>
    <x v="23"/>
    <s v="25754000"/>
    <x v="1"/>
    <d v="2020-02-17T00:00:00"/>
    <n v="17"/>
    <n v="2"/>
    <s v="FEBRERO"/>
    <x v="2"/>
    <s v="MASCULINO"/>
    <s v="ADULTOS"/>
    <n v="1"/>
  </r>
  <r>
    <s v="PIRATERIA TERRESTRE"/>
    <x v="9"/>
    <x v="59"/>
    <s v="54800000"/>
    <x v="1"/>
    <d v="2020-01-20T00:00:00"/>
    <n v="20"/>
    <n v="1"/>
    <s v="ENERO"/>
    <x v="2"/>
    <s v="MASCULINO"/>
    <s v="ADULTOS"/>
    <n v="1"/>
  </r>
  <r>
    <s v="PIRATERIA TERRESTRE"/>
    <x v="10"/>
    <x v="161"/>
    <s v="73217000"/>
    <x v="1"/>
    <d v="2020-01-20T00:00:00"/>
    <n v="20"/>
    <n v="1"/>
    <s v="ENERO"/>
    <x v="2"/>
    <s v="N/D"/>
    <s v="N/D"/>
    <n v="1"/>
  </r>
  <r>
    <s v="PIRATERIA TERRESTRE"/>
    <x v="4"/>
    <x v="165"/>
    <s v="05079000"/>
    <x v="0"/>
    <d v="2020-02-19T00:00:00"/>
    <n v="19"/>
    <n v="2"/>
    <s v="FEBRERO"/>
    <x v="2"/>
    <s v="MASCULINO"/>
    <s v="ADULTOS"/>
    <n v="1"/>
  </r>
  <r>
    <s v="PIRATERIA TERRESTRE"/>
    <x v="4"/>
    <x v="165"/>
    <s v="05079000"/>
    <x v="0"/>
    <d v="2020-05-26T00:00:00"/>
    <n v="26"/>
    <n v="5"/>
    <s v="MAYO"/>
    <x v="2"/>
    <s v="N/D"/>
    <s v="N/D"/>
    <n v="1"/>
  </r>
  <r>
    <s v="PIRATERIA TERRESTRE"/>
    <x v="4"/>
    <x v="165"/>
    <s v="05079000"/>
    <x v="0"/>
    <d v="2020-11-14T00:00:00"/>
    <n v="14"/>
    <n v="11"/>
    <s v="NOVIEMBRE"/>
    <x v="2"/>
    <s v="N/D"/>
    <s v="N/D"/>
    <n v="1"/>
  </r>
  <r>
    <s v="PIRATERIA TERRESTRE"/>
    <x v="4"/>
    <x v="165"/>
    <s v="05079000"/>
    <x v="0"/>
    <d v="2020-11-28T00:00:00"/>
    <n v="28"/>
    <n v="11"/>
    <s v="NOVIEMBRE"/>
    <x v="2"/>
    <s v="N/D"/>
    <s v="N/D"/>
    <n v="1"/>
  </r>
  <r>
    <s v="PIRATERIA TERRESTRE"/>
    <x v="4"/>
    <x v="91"/>
    <s v="05088000"/>
    <x v="0"/>
    <d v="2020-01-23T00:00:00"/>
    <n v="23"/>
    <n v="1"/>
    <s v="ENERO"/>
    <x v="2"/>
    <s v="N/D"/>
    <s v="N/D"/>
    <n v="1"/>
  </r>
  <r>
    <s v="PIRATERIA TERRESTRE"/>
    <x v="4"/>
    <x v="60"/>
    <s v="05129000"/>
    <x v="0"/>
    <d v="2020-07-07T00:00:00"/>
    <n v="7"/>
    <n v="7"/>
    <s v="JULIO"/>
    <x v="2"/>
    <s v="MASCULINO"/>
    <s v="ADULTOS"/>
    <n v="1"/>
  </r>
  <r>
    <s v="PIRATERIA TERRESTRE"/>
    <x v="4"/>
    <x v="60"/>
    <s v="05129000"/>
    <x v="0"/>
    <d v="2020-11-16T00:00:00"/>
    <n v="16"/>
    <n v="11"/>
    <s v="NOVIEMBRE"/>
    <x v="2"/>
    <s v="N/D"/>
    <s v="N/D"/>
    <n v="1"/>
  </r>
  <r>
    <s v="PIRATERIA TERRESTRE"/>
    <x v="4"/>
    <x v="74"/>
    <s v="05154000"/>
    <x v="0"/>
    <d v="2020-01-22T00:00:00"/>
    <n v="22"/>
    <n v="1"/>
    <s v="ENERO"/>
    <x v="2"/>
    <s v="N/D"/>
    <s v="N/D"/>
    <n v="1"/>
  </r>
  <r>
    <s v="PIRATERIA TERRESTRE"/>
    <x v="4"/>
    <x v="94"/>
    <s v="05197000"/>
    <x v="0"/>
    <d v="2020-10-09T00:00:00"/>
    <n v="9"/>
    <n v="10"/>
    <s v="OCTUBRE"/>
    <x v="2"/>
    <s v="MASCULINO"/>
    <s v="ADULTOS"/>
    <n v="1"/>
  </r>
  <r>
    <s v="PIRATERIA TERRESTRE"/>
    <x v="4"/>
    <x v="127"/>
    <s v="05212000"/>
    <x v="0"/>
    <d v="2020-08-27T00:00:00"/>
    <n v="27"/>
    <n v="8"/>
    <s v="AGOSTO"/>
    <x v="2"/>
    <s v="N/D"/>
    <s v="N/D"/>
    <n v="1"/>
  </r>
  <r>
    <s v="PIRATERIA TERRESTRE"/>
    <x v="4"/>
    <x v="127"/>
    <s v="05212000"/>
    <x v="0"/>
    <d v="2020-11-25T00:00:00"/>
    <n v="25"/>
    <n v="11"/>
    <s v="NOVIEMBRE"/>
    <x v="2"/>
    <s v="N/D"/>
    <s v="N/D"/>
    <n v="1"/>
  </r>
  <r>
    <s v="PIRATERIA TERRESTRE"/>
    <x v="4"/>
    <x v="216"/>
    <s v="05148000"/>
    <x v="0"/>
    <d v="2020-10-07T00:00:00"/>
    <n v="7"/>
    <n v="10"/>
    <s v="OCTUBRE"/>
    <x v="2"/>
    <s v="MASCULINO"/>
    <s v="ADULTOS"/>
    <n v="1"/>
  </r>
  <r>
    <s v="PIRATERIA TERRESTRE"/>
    <x v="4"/>
    <x v="34"/>
    <s v="05308000"/>
    <x v="0"/>
    <d v="2020-04-07T00:00:00"/>
    <n v="7"/>
    <n v="4"/>
    <s v="ABRIL"/>
    <x v="2"/>
    <s v="N/D"/>
    <s v="N/D"/>
    <n v="1"/>
  </r>
  <r>
    <s v="PIRATERIA TERRESTRE"/>
    <x v="4"/>
    <x v="217"/>
    <s v="05318000"/>
    <x v="0"/>
    <d v="2020-11-17T00:00:00"/>
    <n v="17"/>
    <n v="11"/>
    <s v="NOVIEMBRE"/>
    <x v="2"/>
    <s v="N/D"/>
    <s v="N/D"/>
    <n v="1"/>
  </r>
  <r>
    <s v="PIRATERIA TERRESTRE"/>
    <x v="4"/>
    <x v="5"/>
    <s v="05360000"/>
    <x v="0"/>
    <d v="2020-12-12T00:00:00"/>
    <n v="12"/>
    <n v="12"/>
    <s v="DICIEMBRE"/>
    <x v="2"/>
    <s v="N/D"/>
    <s v="N/D"/>
    <n v="1"/>
  </r>
  <r>
    <s v="PIRATERIA TERRESTRE"/>
    <x v="4"/>
    <x v="218"/>
    <s v="05440000"/>
    <x v="0"/>
    <d v="2020-10-09T00:00:00"/>
    <n v="9"/>
    <n v="10"/>
    <s v="OCTUBRE"/>
    <x v="2"/>
    <s v="MASCULINO"/>
    <s v="ADULTOS"/>
    <n v="1"/>
  </r>
  <r>
    <s v="PIRATERIA TERRESTRE"/>
    <x v="4"/>
    <x v="128"/>
    <s v="05001000"/>
    <x v="0"/>
    <d v="2020-06-23T00:00:00"/>
    <n v="23"/>
    <n v="6"/>
    <s v="JUNIO"/>
    <x v="2"/>
    <s v="N/D"/>
    <s v="N/D"/>
    <n v="1"/>
  </r>
  <r>
    <s v="PIRATERIA TERRESTRE"/>
    <x v="4"/>
    <x v="128"/>
    <s v="05001000"/>
    <x v="0"/>
    <d v="2020-09-15T00:00:00"/>
    <n v="15"/>
    <n v="9"/>
    <s v="SEPTIEMBRE"/>
    <x v="2"/>
    <s v="N/D"/>
    <s v="N/D"/>
    <n v="1"/>
  </r>
  <r>
    <s v="PIRATERIA TERRESTRE"/>
    <x v="4"/>
    <x v="128"/>
    <s v="05001000"/>
    <x v="0"/>
    <d v="2020-10-21T00:00:00"/>
    <n v="21"/>
    <n v="10"/>
    <s v="OCTUBRE"/>
    <x v="2"/>
    <s v="MASCULINO"/>
    <s v="ADULTOS"/>
    <n v="1"/>
  </r>
  <r>
    <s v="PIRATERIA TERRESTRE"/>
    <x v="4"/>
    <x v="128"/>
    <s v="05001000"/>
    <x v="0"/>
    <d v="2020-12-05T00:00:00"/>
    <n v="5"/>
    <n v="12"/>
    <s v="DICIEMBRE"/>
    <x v="2"/>
    <s v="MASCULINO"/>
    <s v="ADULTOS"/>
    <n v="1"/>
  </r>
  <r>
    <s v="PIRATERIA TERRESTRE"/>
    <x v="4"/>
    <x v="96"/>
    <s v="05652000"/>
    <x v="0"/>
    <d v="2020-12-19T00:00:00"/>
    <n v="19"/>
    <n v="12"/>
    <s v="DICIEMBRE"/>
    <x v="2"/>
    <s v="N/D"/>
    <s v="N/D"/>
    <n v="1"/>
  </r>
  <r>
    <s v="PIRATERIA TERRESTRE"/>
    <x v="4"/>
    <x v="13"/>
    <s v="05664000"/>
    <x v="0"/>
    <d v="2020-10-19T00:00:00"/>
    <n v="19"/>
    <n v="10"/>
    <s v="OCTUBRE"/>
    <x v="2"/>
    <s v="MASCULINO"/>
    <s v="ADULTOS"/>
    <n v="1"/>
  </r>
  <r>
    <s v="PIRATERIA TERRESTRE"/>
    <x v="4"/>
    <x v="219"/>
    <s v="05761000"/>
    <x v="0"/>
    <d v="2020-03-19T00:00:00"/>
    <n v="19"/>
    <n v="3"/>
    <s v="MARZO"/>
    <x v="2"/>
    <s v="N/D"/>
    <s v="N/D"/>
    <n v="1"/>
  </r>
  <r>
    <s v="PIRATERIA TERRESTRE"/>
    <x v="4"/>
    <x v="220"/>
    <s v="05858000"/>
    <x v="0"/>
    <d v="2020-08-19T00:00:00"/>
    <n v="19"/>
    <n v="8"/>
    <s v="AGOSTO"/>
    <x v="2"/>
    <s v="N/D"/>
    <s v="N/D"/>
    <n v="1"/>
  </r>
  <r>
    <s v="PIRATERIA TERRESTRE"/>
    <x v="4"/>
    <x v="67"/>
    <s v="05887000"/>
    <x v="0"/>
    <d v="2020-07-17T00:00:00"/>
    <n v="17"/>
    <n v="7"/>
    <s v="JULIO"/>
    <x v="2"/>
    <s v="MASCULINO"/>
    <s v="ADULTOS"/>
    <n v="1"/>
  </r>
  <r>
    <s v="PIRATERIA TERRESTRE"/>
    <x v="4"/>
    <x v="17"/>
    <s v="05890000"/>
    <x v="0"/>
    <d v="2020-02-27T00:00:00"/>
    <n v="27"/>
    <n v="2"/>
    <s v="FEBRERO"/>
    <x v="2"/>
    <s v="MASCULINO"/>
    <s v="ADULTOS"/>
    <n v="1"/>
  </r>
  <r>
    <s v="PIRATERIA TERRESTRE"/>
    <x v="11"/>
    <x v="81"/>
    <s v="81065000"/>
    <x v="0"/>
    <d v="2020-02-10T00:00:00"/>
    <n v="10"/>
    <n v="2"/>
    <s v="FEBRERO"/>
    <x v="2"/>
    <s v="MASCULINO"/>
    <s v="ADULTOS"/>
    <n v="1"/>
  </r>
  <r>
    <s v="PIRATERIA TERRESTRE"/>
    <x v="11"/>
    <x v="81"/>
    <s v="81065000"/>
    <x v="0"/>
    <d v="2020-03-11T00:00:00"/>
    <n v="11"/>
    <n v="3"/>
    <s v="MARZO"/>
    <x v="2"/>
    <s v="MASCULINO"/>
    <s v="ADULTOS"/>
    <n v="1"/>
  </r>
  <r>
    <s v="PIRATERIA TERRESTRE"/>
    <x v="11"/>
    <x v="81"/>
    <s v="81065000"/>
    <x v="0"/>
    <d v="2020-08-10T00:00:00"/>
    <n v="10"/>
    <n v="8"/>
    <s v="AGOSTO"/>
    <x v="2"/>
    <s v="MASCULINO"/>
    <s v="ADULTOS"/>
    <n v="1"/>
  </r>
  <r>
    <s v="PIRATERIA TERRESTRE"/>
    <x v="11"/>
    <x v="46"/>
    <s v="81300000"/>
    <x v="0"/>
    <d v="2020-01-03T00:00:00"/>
    <n v="3"/>
    <n v="1"/>
    <s v="ENERO"/>
    <x v="2"/>
    <s v="N/D"/>
    <s v="N/D"/>
    <n v="1"/>
  </r>
  <r>
    <s v="PIRATERIA TERRESTRE"/>
    <x v="11"/>
    <x v="46"/>
    <s v="81300000"/>
    <x v="0"/>
    <d v="2020-06-17T00:00:00"/>
    <n v="17"/>
    <n v="6"/>
    <s v="JUNIO"/>
    <x v="2"/>
    <s v="MASCULINO"/>
    <s v="ADULTOS"/>
    <n v="1"/>
  </r>
  <r>
    <s v="PIRATERIA TERRESTRE"/>
    <x v="11"/>
    <x v="46"/>
    <s v="81300000"/>
    <x v="0"/>
    <d v="2020-10-10T00:00:00"/>
    <n v="10"/>
    <n v="10"/>
    <s v="OCTUBRE"/>
    <x v="2"/>
    <s v="N/D"/>
    <s v="N/D"/>
    <n v="1"/>
  </r>
  <r>
    <s v="PIRATERIA TERRESTRE"/>
    <x v="11"/>
    <x v="46"/>
    <s v="81300000"/>
    <x v="0"/>
    <d v="2020-10-14T00:00:00"/>
    <n v="14"/>
    <n v="10"/>
    <s v="OCTUBRE"/>
    <x v="2"/>
    <s v="N/D"/>
    <s v="N/D"/>
    <n v="1"/>
  </r>
  <r>
    <s v="PIRATERIA TERRESTRE"/>
    <x v="11"/>
    <x v="46"/>
    <s v="81300000"/>
    <x v="0"/>
    <d v="2020-11-04T00:00:00"/>
    <n v="4"/>
    <n v="11"/>
    <s v="NOVIEMBRE"/>
    <x v="2"/>
    <s v="FEMENINO"/>
    <s v="ADULTOS"/>
    <n v="1"/>
  </r>
  <r>
    <s v="PIRATERIA TERRESTRE"/>
    <x v="11"/>
    <x v="46"/>
    <s v="81300000"/>
    <x v="0"/>
    <d v="2020-11-04T00:00:00"/>
    <n v="4"/>
    <n v="11"/>
    <s v="NOVIEMBRE"/>
    <x v="2"/>
    <s v="N/D"/>
    <s v="N/D"/>
    <n v="1"/>
  </r>
  <r>
    <s v="PIRATERIA TERRESTRE"/>
    <x v="11"/>
    <x v="20"/>
    <s v="81736000"/>
    <x v="0"/>
    <d v="2020-03-17T00:00:00"/>
    <n v="17"/>
    <n v="3"/>
    <s v="MARZO"/>
    <x v="2"/>
    <s v="N/D"/>
    <s v="N/D"/>
    <n v="1"/>
  </r>
  <r>
    <s v="PIRATERIA TERRESTRE"/>
    <x v="11"/>
    <x v="20"/>
    <s v="81736000"/>
    <x v="0"/>
    <d v="2020-05-18T00:00:00"/>
    <n v="18"/>
    <n v="5"/>
    <s v="MAYO"/>
    <x v="2"/>
    <s v="MASCULINO"/>
    <s v="ADULTOS"/>
    <n v="1"/>
  </r>
  <r>
    <s v="PIRATERIA TERRESTRE"/>
    <x v="11"/>
    <x v="20"/>
    <s v="81736000"/>
    <x v="0"/>
    <d v="2020-05-22T00:00:00"/>
    <n v="22"/>
    <n v="5"/>
    <s v="MAYO"/>
    <x v="2"/>
    <s v="MASCULINO"/>
    <s v="ADULTOS"/>
    <n v="1"/>
  </r>
  <r>
    <s v="PIRATERIA TERRESTRE"/>
    <x v="11"/>
    <x v="24"/>
    <s v="81794000"/>
    <x v="0"/>
    <d v="2020-01-21T00:00:00"/>
    <n v="21"/>
    <n v="1"/>
    <s v="ENERO"/>
    <x v="2"/>
    <s v="N/D"/>
    <s v="N/D"/>
    <n v="1"/>
  </r>
  <r>
    <s v="PIRATERIA TERRESTRE"/>
    <x v="11"/>
    <x v="24"/>
    <s v="81794000"/>
    <x v="0"/>
    <d v="2020-01-24T00:00:00"/>
    <n v="24"/>
    <n v="1"/>
    <s v="ENERO"/>
    <x v="2"/>
    <s v="MASCULINO"/>
    <s v="ADULTOS"/>
    <n v="1"/>
  </r>
  <r>
    <s v="PIRATERIA TERRESTRE"/>
    <x v="11"/>
    <x v="24"/>
    <s v="81794000"/>
    <x v="0"/>
    <d v="2020-02-01T00:00:00"/>
    <n v="1"/>
    <n v="2"/>
    <s v="FEBRERO"/>
    <x v="2"/>
    <s v="N/D"/>
    <s v="N/D"/>
    <n v="1"/>
  </r>
  <r>
    <s v="PIRATERIA TERRESTRE"/>
    <x v="11"/>
    <x v="24"/>
    <s v="81794000"/>
    <x v="0"/>
    <d v="2020-04-23T00:00:00"/>
    <n v="23"/>
    <n v="4"/>
    <s v="ABRIL"/>
    <x v="2"/>
    <s v="MASCULINO"/>
    <s v="ADULTOS"/>
    <n v="1"/>
  </r>
  <r>
    <s v="PIRATERIA TERRESTRE"/>
    <x v="11"/>
    <x v="24"/>
    <s v="81794000"/>
    <x v="0"/>
    <d v="2020-04-30T00:00:00"/>
    <n v="30"/>
    <n v="4"/>
    <s v="ABRIL"/>
    <x v="2"/>
    <s v="MASCULINO"/>
    <s v="ADULTOS"/>
    <n v="1"/>
  </r>
  <r>
    <s v="PIRATERIA TERRESTRE"/>
    <x v="11"/>
    <x v="24"/>
    <s v="81794000"/>
    <x v="0"/>
    <d v="2020-06-26T00:00:00"/>
    <n v="26"/>
    <n v="6"/>
    <s v="JUNIO"/>
    <x v="2"/>
    <s v="MASCULINO"/>
    <s v="ADULTOS"/>
    <n v="1"/>
  </r>
  <r>
    <s v="PIRATERIA TERRESTRE"/>
    <x v="11"/>
    <x v="24"/>
    <s v="81794000"/>
    <x v="0"/>
    <d v="2020-08-11T00:00:00"/>
    <n v="11"/>
    <n v="8"/>
    <s v="AGOSTO"/>
    <x v="2"/>
    <s v="N/D"/>
    <s v="N/D"/>
    <n v="1"/>
  </r>
  <r>
    <s v="PIRATERIA TERRESTRE"/>
    <x v="11"/>
    <x v="24"/>
    <s v="81794000"/>
    <x v="0"/>
    <d v="2020-10-15T00:00:00"/>
    <n v="15"/>
    <n v="10"/>
    <s v="OCTUBRE"/>
    <x v="2"/>
    <s v="MASCULINO"/>
    <s v="ADULTOS"/>
    <n v="1"/>
  </r>
  <r>
    <s v="PIRATERIA TERRESTRE"/>
    <x v="11"/>
    <x v="24"/>
    <s v="81794000"/>
    <x v="0"/>
    <d v="2020-11-10T00:00:00"/>
    <n v="10"/>
    <n v="11"/>
    <s v="NOVIEMBRE"/>
    <x v="2"/>
    <s v="MASCULINO"/>
    <s v="ADULTOS"/>
    <n v="1"/>
  </r>
  <r>
    <s v="PIRATERIA TERRESTRE"/>
    <x v="0"/>
    <x v="45"/>
    <s v="08001000"/>
    <x v="0"/>
    <d v="2020-01-22T00:00:00"/>
    <n v="22"/>
    <n v="1"/>
    <s v="ENERO"/>
    <x v="2"/>
    <s v="MASCULINO"/>
    <s v="ADULTOS"/>
    <n v="1"/>
  </r>
  <r>
    <s v="PIRATERIA TERRESTRE"/>
    <x v="0"/>
    <x v="45"/>
    <s v="08001000"/>
    <x v="0"/>
    <d v="2020-02-13T00:00:00"/>
    <n v="13"/>
    <n v="2"/>
    <s v="FEBRERO"/>
    <x v="2"/>
    <s v="MASCULINO"/>
    <s v="ADULTOS"/>
    <n v="1"/>
  </r>
  <r>
    <s v="PIRATERIA TERRESTRE"/>
    <x v="0"/>
    <x v="45"/>
    <s v="08001000"/>
    <x v="0"/>
    <d v="2020-02-18T00:00:00"/>
    <n v="18"/>
    <n v="2"/>
    <s v="FEBRERO"/>
    <x v="2"/>
    <s v="MASCULINO"/>
    <s v="ADULTOS"/>
    <n v="1"/>
  </r>
  <r>
    <s v="PIRATERIA TERRESTRE"/>
    <x v="0"/>
    <x v="45"/>
    <s v="08001000"/>
    <x v="0"/>
    <d v="2020-05-07T00:00:00"/>
    <n v="7"/>
    <n v="5"/>
    <s v="MAYO"/>
    <x v="2"/>
    <s v="MASCULINO"/>
    <s v="ADULTOS"/>
    <n v="1"/>
  </r>
  <r>
    <s v="PIRATERIA TERRESTRE"/>
    <x v="0"/>
    <x v="45"/>
    <s v="08001000"/>
    <x v="0"/>
    <d v="2020-06-05T00:00:00"/>
    <n v="5"/>
    <n v="6"/>
    <s v="JUNIO"/>
    <x v="2"/>
    <s v="MASCULINO"/>
    <s v="ADULTOS"/>
    <n v="1"/>
  </r>
  <r>
    <s v="PIRATERIA TERRESTRE"/>
    <x v="0"/>
    <x v="45"/>
    <s v="08001000"/>
    <x v="0"/>
    <d v="2020-08-22T00:00:00"/>
    <n v="22"/>
    <n v="8"/>
    <s v="AGOSTO"/>
    <x v="2"/>
    <s v="MASCULINO"/>
    <s v="ADULTOS"/>
    <n v="1"/>
  </r>
  <r>
    <s v="PIRATERIA TERRESTRE"/>
    <x v="0"/>
    <x v="45"/>
    <s v="08001000"/>
    <x v="0"/>
    <d v="2020-09-08T00:00:00"/>
    <n v="8"/>
    <n v="9"/>
    <s v="SEPTIEMBRE"/>
    <x v="2"/>
    <s v="MASCULINO"/>
    <s v="ADULTOS"/>
    <n v="1"/>
  </r>
  <r>
    <s v="PIRATERIA TERRESTRE"/>
    <x v="0"/>
    <x v="45"/>
    <s v="08001000"/>
    <x v="0"/>
    <d v="2020-09-15T00:00:00"/>
    <n v="15"/>
    <n v="9"/>
    <s v="SEPTIEMBRE"/>
    <x v="2"/>
    <s v="MASCULINO"/>
    <s v="ADULTOS"/>
    <n v="1"/>
  </r>
  <r>
    <s v="PIRATERIA TERRESTRE"/>
    <x v="0"/>
    <x v="45"/>
    <s v="08001000"/>
    <x v="0"/>
    <d v="2020-10-07T00:00:00"/>
    <n v="7"/>
    <n v="10"/>
    <s v="OCTUBRE"/>
    <x v="2"/>
    <s v="MASCULINO"/>
    <s v="ADULTOS"/>
    <n v="1"/>
  </r>
  <r>
    <s v="PIRATERIA TERRESTRE"/>
    <x v="0"/>
    <x v="45"/>
    <s v="08001000"/>
    <x v="0"/>
    <d v="2020-11-05T00:00:00"/>
    <n v="5"/>
    <n v="11"/>
    <s v="NOVIEMBRE"/>
    <x v="2"/>
    <s v="N/D"/>
    <s v="N/D"/>
    <n v="1"/>
  </r>
  <r>
    <s v="PIRATERIA TERRESTRE"/>
    <x v="0"/>
    <x v="97"/>
    <s v="08433000"/>
    <x v="0"/>
    <d v="2020-01-08T00:00:00"/>
    <n v="8"/>
    <n v="1"/>
    <s v="ENERO"/>
    <x v="2"/>
    <s v="MASCULINO"/>
    <s v="ADULTOS"/>
    <n v="1"/>
  </r>
  <r>
    <s v="PIRATERIA TERRESTRE"/>
    <x v="0"/>
    <x v="97"/>
    <s v="08433000"/>
    <x v="0"/>
    <d v="2020-10-17T00:00:00"/>
    <n v="17"/>
    <n v="10"/>
    <s v="OCTUBRE"/>
    <x v="2"/>
    <s v="MASCULINO"/>
    <s v="ADULTOS"/>
    <n v="1"/>
  </r>
  <r>
    <s v="PIRATERIA TERRESTRE"/>
    <x v="0"/>
    <x v="221"/>
    <s v="08606000"/>
    <x v="0"/>
    <d v="2020-01-11T00:00:00"/>
    <n v="11"/>
    <n v="1"/>
    <s v="ENERO"/>
    <x v="2"/>
    <s v="N/D"/>
    <s v="N/D"/>
    <n v="1"/>
  </r>
  <r>
    <s v="PIRATERIA TERRESTRE"/>
    <x v="0"/>
    <x v="222"/>
    <s v="08638000"/>
    <x v="0"/>
    <d v="2020-03-17T00:00:00"/>
    <n v="17"/>
    <n v="3"/>
    <s v="MARZO"/>
    <x v="2"/>
    <s v="N/D"/>
    <s v="N/D"/>
    <n v="1"/>
  </r>
  <r>
    <s v="PIRATERIA TERRESTRE"/>
    <x v="0"/>
    <x v="222"/>
    <s v="08638000"/>
    <x v="0"/>
    <d v="2020-07-22T00:00:00"/>
    <n v="22"/>
    <n v="7"/>
    <s v="JULIO"/>
    <x v="2"/>
    <s v="N/D"/>
    <s v="N/D"/>
    <n v="1"/>
  </r>
  <r>
    <s v="PIRATERIA TERRESTRE"/>
    <x v="0"/>
    <x v="0"/>
    <s v="08758000"/>
    <x v="0"/>
    <d v="2020-01-18T00:00:00"/>
    <n v="18"/>
    <n v="1"/>
    <s v="ENERO"/>
    <x v="2"/>
    <s v="N/D"/>
    <s v="N/D"/>
    <n v="1"/>
  </r>
  <r>
    <s v="PIRATERIA TERRESTRE"/>
    <x v="0"/>
    <x v="0"/>
    <s v="08758000"/>
    <x v="0"/>
    <d v="2020-02-17T00:00:00"/>
    <n v="17"/>
    <n v="2"/>
    <s v="FEBRERO"/>
    <x v="2"/>
    <s v="N/D"/>
    <s v="N/D"/>
    <n v="1"/>
  </r>
  <r>
    <s v="PIRATERIA TERRESTRE"/>
    <x v="15"/>
    <x v="120"/>
    <s v="13052000"/>
    <x v="0"/>
    <d v="2020-08-20T00:00:00"/>
    <n v="20"/>
    <n v="8"/>
    <s v="AGOSTO"/>
    <x v="2"/>
    <s v="MASCULINO"/>
    <s v="ADULTOS"/>
    <n v="1"/>
  </r>
  <r>
    <s v="PIRATERIA TERRESTRE"/>
    <x v="15"/>
    <x v="42"/>
    <s v="13244000"/>
    <x v="0"/>
    <d v="2020-09-15T00:00:00"/>
    <n v="15"/>
    <n v="9"/>
    <s v="SEPTIEMBRE"/>
    <x v="2"/>
    <s v="MASCULINO"/>
    <s v="ADULTOS"/>
    <n v="1"/>
  </r>
  <r>
    <s v="PIRATERIA TERRESTRE"/>
    <x v="15"/>
    <x v="42"/>
    <s v="13244000"/>
    <x v="0"/>
    <d v="2020-10-13T00:00:00"/>
    <n v="13"/>
    <n v="10"/>
    <s v="OCTUBRE"/>
    <x v="2"/>
    <s v="MASCULINO"/>
    <s v="ADULTOS"/>
    <n v="1"/>
  </r>
  <r>
    <s v="PIRATERIA TERRESTRE"/>
    <x v="15"/>
    <x v="223"/>
    <s v="13442000"/>
    <x v="0"/>
    <d v="2020-04-23T00:00:00"/>
    <n v="23"/>
    <n v="4"/>
    <s v="ABRIL"/>
    <x v="2"/>
    <s v="MASCULINO"/>
    <s v="ADULTOS"/>
    <n v="1"/>
  </r>
  <r>
    <s v="PIRATERIA TERRESTRE"/>
    <x v="15"/>
    <x v="63"/>
    <s v="13657000"/>
    <x v="0"/>
    <d v="2020-06-24T00:00:00"/>
    <n v="24"/>
    <n v="6"/>
    <s v="JUNIO"/>
    <x v="2"/>
    <s v="MASCULINO"/>
    <s v="ADULTOS"/>
    <n v="1"/>
  </r>
  <r>
    <s v="PIRATERIA TERRESTRE"/>
    <x v="15"/>
    <x v="63"/>
    <s v="13657000"/>
    <x v="0"/>
    <d v="2020-10-07T00:00:00"/>
    <n v="7"/>
    <n v="10"/>
    <s v="OCTUBRE"/>
    <x v="2"/>
    <s v="N/D"/>
    <s v="N/D"/>
    <n v="1"/>
  </r>
  <r>
    <s v="PIRATERIA TERRESTRE"/>
    <x v="12"/>
    <x v="40"/>
    <s v="19130000"/>
    <x v="0"/>
    <d v="2020-01-31T00:00:00"/>
    <n v="31"/>
    <n v="1"/>
    <s v="ENERO"/>
    <x v="2"/>
    <s v="N/D"/>
    <s v="N/D"/>
    <n v="1"/>
  </r>
  <r>
    <s v="PIRATERIA TERRESTRE"/>
    <x v="12"/>
    <x v="28"/>
    <s v="19212000"/>
    <x v="0"/>
    <d v="2020-03-12T00:00:00"/>
    <n v="12"/>
    <n v="3"/>
    <s v="MARZO"/>
    <x v="2"/>
    <s v="N/D"/>
    <s v="N/D"/>
    <n v="1"/>
  </r>
  <r>
    <s v="PIRATERIA TERRESTRE"/>
    <x v="12"/>
    <x v="28"/>
    <s v="19212000"/>
    <x v="0"/>
    <d v="2020-05-12T00:00:00"/>
    <n v="12"/>
    <n v="5"/>
    <s v="MAYO"/>
    <x v="2"/>
    <s v="N/D"/>
    <s v="N/D"/>
    <n v="1"/>
  </r>
  <r>
    <s v="PIRATERIA TERRESTRE"/>
    <x v="12"/>
    <x v="28"/>
    <s v="19212000"/>
    <x v="0"/>
    <d v="2020-05-13T00:00:00"/>
    <n v="13"/>
    <n v="5"/>
    <s v="MAYO"/>
    <x v="2"/>
    <s v="N/D"/>
    <s v="N/D"/>
    <n v="1"/>
  </r>
  <r>
    <s v="PIRATERIA TERRESTRE"/>
    <x v="12"/>
    <x v="28"/>
    <s v="19212000"/>
    <x v="0"/>
    <d v="2020-09-09T00:00:00"/>
    <n v="9"/>
    <n v="9"/>
    <s v="SEPTIEMBRE"/>
    <x v="2"/>
    <s v="N/D"/>
    <s v="N/D"/>
    <n v="1"/>
  </r>
  <r>
    <s v="PIRATERIA TERRESTRE"/>
    <x v="12"/>
    <x v="149"/>
    <s v="19256000"/>
    <x v="0"/>
    <d v="2020-06-12T00:00:00"/>
    <n v="12"/>
    <n v="6"/>
    <s v="JUNIO"/>
    <x v="2"/>
    <s v="N/D"/>
    <s v="N/D"/>
    <n v="1"/>
  </r>
  <r>
    <s v="PIRATERIA TERRESTRE"/>
    <x v="12"/>
    <x v="99"/>
    <s v="19548000"/>
    <x v="0"/>
    <d v="2020-05-15T00:00:00"/>
    <n v="15"/>
    <n v="5"/>
    <s v="MAYO"/>
    <x v="2"/>
    <s v="MASCULINO"/>
    <s v="ADULTOS"/>
    <n v="1"/>
  </r>
  <r>
    <s v="PIRATERIA TERRESTRE"/>
    <x v="12"/>
    <x v="181"/>
    <s v="19698000"/>
    <x v="0"/>
    <d v="2020-07-21T00:00:00"/>
    <n v="21"/>
    <n v="7"/>
    <s v="JULIO"/>
    <x v="2"/>
    <s v="N/D"/>
    <s v="N/D"/>
    <n v="1"/>
  </r>
  <r>
    <s v="PIRATERIA TERRESTRE"/>
    <x v="12"/>
    <x v="181"/>
    <s v="19698000"/>
    <x v="0"/>
    <d v="2020-08-15T00:00:00"/>
    <n v="15"/>
    <n v="8"/>
    <s v="AGOSTO"/>
    <x v="2"/>
    <s v="N/D"/>
    <s v="N/D"/>
    <n v="1"/>
  </r>
  <r>
    <s v="PIRATERIA TERRESTRE"/>
    <x v="12"/>
    <x v="71"/>
    <s v="19807000"/>
    <x v="0"/>
    <d v="2020-02-04T00:00:00"/>
    <n v="4"/>
    <n v="2"/>
    <s v="FEBRERO"/>
    <x v="2"/>
    <s v="N/D"/>
    <s v="N/D"/>
    <n v="1"/>
  </r>
  <r>
    <s v="PIRATERIA TERRESTRE"/>
    <x v="12"/>
    <x v="22"/>
    <s v="19845000"/>
    <x v="0"/>
    <d v="2020-04-06T00:00:00"/>
    <n v="6"/>
    <n v="4"/>
    <s v="ABRIL"/>
    <x v="2"/>
    <s v="N/D"/>
    <s v="N/D"/>
    <n v="1"/>
  </r>
  <r>
    <s v="PIRATERIA TERRESTRE"/>
    <x v="12"/>
    <x v="22"/>
    <s v="19845000"/>
    <x v="0"/>
    <d v="2020-07-28T00:00:00"/>
    <n v="28"/>
    <n v="7"/>
    <s v="JULIO"/>
    <x v="2"/>
    <s v="N/D"/>
    <s v="N/D"/>
    <n v="1"/>
  </r>
  <r>
    <s v="PIRATERIA TERRESTRE"/>
    <x v="12"/>
    <x v="22"/>
    <s v="19845000"/>
    <x v="0"/>
    <d v="2020-07-29T00:00:00"/>
    <n v="29"/>
    <n v="7"/>
    <s v="JULIO"/>
    <x v="2"/>
    <s v="N/D"/>
    <s v="N/D"/>
    <n v="1"/>
  </r>
  <r>
    <s v="PIRATERIA TERRESTRE"/>
    <x v="2"/>
    <x v="85"/>
    <s v="20011000"/>
    <x v="0"/>
    <d v="2020-01-10T00:00:00"/>
    <n v="10"/>
    <n v="1"/>
    <s v="ENERO"/>
    <x v="2"/>
    <s v="MASCULINO"/>
    <s v="ADULTOS"/>
    <n v="1"/>
  </r>
  <r>
    <s v="PIRATERIA TERRESTRE"/>
    <x v="2"/>
    <x v="85"/>
    <s v="20011000"/>
    <x v="0"/>
    <d v="2020-04-21T00:00:00"/>
    <n v="21"/>
    <n v="4"/>
    <s v="ABRIL"/>
    <x v="2"/>
    <s v="N/D"/>
    <s v="N/D"/>
    <n v="1"/>
  </r>
  <r>
    <s v="PIRATERIA TERRESTRE"/>
    <x v="2"/>
    <x v="85"/>
    <s v="20011000"/>
    <x v="0"/>
    <d v="2020-12-12T00:00:00"/>
    <n v="12"/>
    <n v="12"/>
    <s v="DICIEMBRE"/>
    <x v="2"/>
    <s v="N/D"/>
    <s v="N/D"/>
    <n v="1"/>
  </r>
  <r>
    <s v="PIRATERIA TERRESTRE"/>
    <x v="2"/>
    <x v="125"/>
    <s v="20013000"/>
    <x v="0"/>
    <d v="2020-06-30T00:00:00"/>
    <n v="30"/>
    <n v="6"/>
    <s v="JUNIO"/>
    <x v="2"/>
    <s v="N/D"/>
    <s v="N/D"/>
    <n v="1"/>
  </r>
  <r>
    <s v="PIRATERIA TERRESTRE"/>
    <x v="2"/>
    <x v="138"/>
    <s v="20178000"/>
    <x v="0"/>
    <d v="2020-02-07T00:00:00"/>
    <n v="7"/>
    <n v="2"/>
    <s v="FEBRERO"/>
    <x v="2"/>
    <s v="MASCULINO"/>
    <s v="ADULTOS"/>
    <n v="1"/>
  </r>
  <r>
    <s v="PIRATERIA TERRESTRE"/>
    <x v="2"/>
    <x v="138"/>
    <s v="20178000"/>
    <x v="0"/>
    <d v="2020-02-09T00:00:00"/>
    <n v="9"/>
    <n v="2"/>
    <s v="FEBRERO"/>
    <x v="2"/>
    <s v="MASCULINO"/>
    <s v="ADULTOS"/>
    <n v="1"/>
  </r>
  <r>
    <s v="PIRATERIA TERRESTRE"/>
    <x v="2"/>
    <x v="138"/>
    <s v="20178000"/>
    <x v="0"/>
    <d v="2020-11-02T00:00:00"/>
    <n v="2"/>
    <n v="11"/>
    <s v="NOVIEMBRE"/>
    <x v="2"/>
    <s v="MASCULINO"/>
    <s v="ADULTOS"/>
    <n v="1"/>
  </r>
  <r>
    <s v="PIRATERIA TERRESTRE"/>
    <x v="2"/>
    <x v="123"/>
    <s v="20383000"/>
    <x v="0"/>
    <d v="2020-03-18T00:00:00"/>
    <n v="18"/>
    <n v="3"/>
    <s v="MARZO"/>
    <x v="2"/>
    <s v="MASCULINO"/>
    <s v="ADULTOS"/>
    <n v="1"/>
  </r>
  <r>
    <s v="PIRATERIA TERRESTRE"/>
    <x v="2"/>
    <x v="123"/>
    <s v="20383000"/>
    <x v="0"/>
    <d v="2020-06-24T00:00:00"/>
    <n v="24"/>
    <n v="6"/>
    <s v="JUNIO"/>
    <x v="2"/>
    <s v="MASCULINO"/>
    <s v="ADULTOS"/>
    <n v="1"/>
  </r>
  <r>
    <s v="PIRATERIA TERRESTRE"/>
    <x v="2"/>
    <x v="192"/>
    <s v="20400000"/>
    <x v="0"/>
    <d v="2020-04-30T00:00:00"/>
    <n v="30"/>
    <n v="4"/>
    <s v="ABRIL"/>
    <x v="2"/>
    <s v="N/D"/>
    <s v="N/D"/>
    <n v="1"/>
  </r>
  <r>
    <s v="PIRATERIA TERRESTRE"/>
    <x v="2"/>
    <x v="192"/>
    <s v="20400000"/>
    <x v="0"/>
    <d v="2020-06-11T00:00:00"/>
    <n v="11"/>
    <n v="6"/>
    <s v="JUNIO"/>
    <x v="2"/>
    <s v="MASCULINO"/>
    <s v="ADULTOS"/>
    <n v="1"/>
  </r>
  <r>
    <s v="PIRATERIA TERRESTRE"/>
    <x v="2"/>
    <x v="224"/>
    <s v="20621000"/>
    <x v="0"/>
    <d v="2020-01-09T00:00:00"/>
    <n v="9"/>
    <n v="1"/>
    <s v="ENERO"/>
    <x v="2"/>
    <s v="MASCULINO"/>
    <s v="ADULTOS"/>
    <n v="1"/>
  </r>
  <r>
    <s v="PIRATERIA TERRESTRE"/>
    <x v="2"/>
    <x v="205"/>
    <s v="20710000"/>
    <x v="0"/>
    <d v="2020-01-24T00:00:00"/>
    <n v="24"/>
    <n v="1"/>
    <s v="ENERO"/>
    <x v="2"/>
    <s v="MASCULINO"/>
    <s v="ADULTOS"/>
    <n v="1"/>
  </r>
  <r>
    <s v="PIRATERIA TERRESTRE"/>
    <x v="2"/>
    <x v="225"/>
    <s v="20001000"/>
    <x v="0"/>
    <d v="2020-01-28T00:00:00"/>
    <n v="28"/>
    <n v="1"/>
    <s v="ENERO"/>
    <x v="2"/>
    <s v="N/D"/>
    <s v="N/D"/>
    <n v="1"/>
  </r>
  <r>
    <s v="PIRATERIA TERRESTRE"/>
    <x v="2"/>
    <x v="225"/>
    <s v="20001000"/>
    <x v="0"/>
    <d v="2020-04-19T00:00:00"/>
    <n v="19"/>
    <n v="4"/>
    <s v="ABRIL"/>
    <x v="2"/>
    <s v="MASCULINO"/>
    <s v="ADULTOS"/>
    <n v="1"/>
  </r>
  <r>
    <s v="PIRATERIA TERRESTRE"/>
    <x v="2"/>
    <x v="225"/>
    <s v="20001000"/>
    <x v="0"/>
    <d v="2020-07-23T00:00:00"/>
    <n v="23"/>
    <n v="7"/>
    <s v="JULIO"/>
    <x v="2"/>
    <s v="N/D"/>
    <s v="N/D"/>
    <n v="1"/>
  </r>
  <r>
    <s v="PIRATERIA TERRESTRE"/>
    <x v="8"/>
    <x v="10"/>
    <s v="23555000"/>
    <x v="0"/>
    <d v="2020-05-10T00:00:00"/>
    <n v="10"/>
    <n v="5"/>
    <s v="MAYO"/>
    <x v="2"/>
    <s v="MASCULINO"/>
    <s v="ADULTOS"/>
    <n v="1"/>
  </r>
  <r>
    <s v="PIRATERIA TERRESTRE"/>
    <x v="5"/>
    <x v="82"/>
    <s v="25019000"/>
    <x v="0"/>
    <d v="2020-01-05T00:00:00"/>
    <n v="5"/>
    <n v="1"/>
    <s v="ENERO"/>
    <x v="2"/>
    <s v="MASCULINO"/>
    <s v="ADULTOS"/>
    <n v="1"/>
  </r>
  <r>
    <s v="PIRATERIA TERRESTRE"/>
    <x v="5"/>
    <x v="82"/>
    <s v="25019000"/>
    <x v="0"/>
    <d v="2020-02-28T00:00:00"/>
    <n v="28"/>
    <n v="2"/>
    <s v="FEBRERO"/>
    <x v="2"/>
    <s v="N/D"/>
    <s v="N/D"/>
    <n v="1"/>
  </r>
  <r>
    <s v="PIRATERIA TERRESTRE"/>
    <x v="5"/>
    <x v="226"/>
    <s v="25599000"/>
    <x v="0"/>
    <d v="2020-12-18T00:00:00"/>
    <n v="18"/>
    <n v="12"/>
    <s v="DICIEMBRE"/>
    <x v="2"/>
    <s v="N/D"/>
    <s v="N/D"/>
    <n v="1"/>
  </r>
  <r>
    <s v="PIRATERIA TERRESTRE"/>
    <x v="5"/>
    <x v="6"/>
    <s v="11001000"/>
    <x v="0"/>
    <d v="2020-01-15T00:00:00"/>
    <n v="15"/>
    <n v="1"/>
    <s v="ENERO"/>
    <x v="2"/>
    <s v="N/D"/>
    <s v="N/D"/>
    <n v="1"/>
  </r>
  <r>
    <s v="PIRATERIA TERRESTRE"/>
    <x v="5"/>
    <x v="6"/>
    <s v="11001000"/>
    <x v="0"/>
    <d v="2020-01-16T00:00:00"/>
    <n v="16"/>
    <n v="1"/>
    <s v="ENERO"/>
    <x v="2"/>
    <s v="N/D"/>
    <s v="N/D"/>
    <n v="1"/>
  </r>
  <r>
    <s v="PIRATERIA TERRESTRE"/>
    <x v="5"/>
    <x v="6"/>
    <s v="11001000"/>
    <x v="0"/>
    <d v="2020-01-17T00:00:00"/>
    <n v="17"/>
    <n v="1"/>
    <s v="ENERO"/>
    <x v="2"/>
    <s v="N/D"/>
    <s v="N/D"/>
    <n v="1"/>
  </r>
  <r>
    <s v="PIRATERIA TERRESTRE"/>
    <x v="5"/>
    <x v="6"/>
    <s v="11001000"/>
    <x v="0"/>
    <d v="2020-01-24T00:00:00"/>
    <n v="24"/>
    <n v="1"/>
    <s v="ENERO"/>
    <x v="2"/>
    <s v="MASCULINO"/>
    <s v="ADULTOS"/>
    <n v="1"/>
  </r>
  <r>
    <s v="PIRATERIA TERRESTRE"/>
    <x v="5"/>
    <x v="6"/>
    <s v="11001000"/>
    <x v="0"/>
    <d v="2020-01-27T00:00:00"/>
    <n v="27"/>
    <n v="1"/>
    <s v="ENERO"/>
    <x v="2"/>
    <s v="N/D"/>
    <s v="N/D"/>
    <n v="1"/>
  </r>
  <r>
    <s v="PIRATERIA TERRESTRE"/>
    <x v="5"/>
    <x v="6"/>
    <s v="11001000"/>
    <x v="0"/>
    <d v="2020-01-30T00:00:00"/>
    <n v="30"/>
    <n v="1"/>
    <s v="ENERO"/>
    <x v="2"/>
    <s v="MASCULINO"/>
    <s v="ADULTOS"/>
    <n v="1"/>
  </r>
  <r>
    <s v="PIRATERIA TERRESTRE"/>
    <x v="5"/>
    <x v="6"/>
    <s v="11001000"/>
    <x v="0"/>
    <d v="2020-01-31T00:00:00"/>
    <n v="31"/>
    <n v="1"/>
    <s v="ENERO"/>
    <x v="2"/>
    <s v="MASCULINO"/>
    <s v="ADULTOS"/>
    <n v="1"/>
  </r>
  <r>
    <s v="PIRATERIA TERRESTRE"/>
    <x v="5"/>
    <x v="6"/>
    <s v="11001000"/>
    <x v="0"/>
    <d v="2020-02-04T00:00:00"/>
    <n v="4"/>
    <n v="2"/>
    <s v="FEBRERO"/>
    <x v="2"/>
    <s v="MASCULINO"/>
    <s v="ADULTOS"/>
    <n v="1"/>
  </r>
  <r>
    <s v="PIRATERIA TERRESTRE"/>
    <x v="5"/>
    <x v="6"/>
    <s v="11001000"/>
    <x v="0"/>
    <d v="2020-02-05T00:00:00"/>
    <n v="5"/>
    <n v="2"/>
    <s v="FEBRERO"/>
    <x v="2"/>
    <s v="MASCULINO"/>
    <s v="ADULTOS"/>
    <n v="1"/>
  </r>
  <r>
    <s v="PIRATERIA TERRESTRE"/>
    <x v="5"/>
    <x v="6"/>
    <s v="11001000"/>
    <x v="0"/>
    <d v="2020-02-07T00:00:00"/>
    <n v="7"/>
    <n v="2"/>
    <s v="FEBRERO"/>
    <x v="2"/>
    <s v="N/D"/>
    <s v="N/D"/>
    <n v="2"/>
  </r>
  <r>
    <s v="PIRATERIA TERRESTRE"/>
    <x v="5"/>
    <x v="6"/>
    <s v="11001000"/>
    <x v="0"/>
    <d v="2020-02-09T00:00:00"/>
    <n v="9"/>
    <n v="2"/>
    <s v="FEBRERO"/>
    <x v="2"/>
    <s v="MASCULINO"/>
    <s v="ADULTOS"/>
    <n v="1"/>
  </r>
  <r>
    <s v="PIRATERIA TERRESTRE"/>
    <x v="5"/>
    <x v="6"/>
    <s v="11001000"/>
    <x v="0"/>
    <d v="2020-02-12T00:00:00"/>
    <n v="12"/>
    <n v="2"/>
    <s v="FEBRERO"/>
    <x v="2"/>
    <s v="N/D"/>
    <s v="N/D"/>
    <n v="1"/>
  </r>
  <r>
    <s v="PIRATERIA TERRESTRE"/>
    <x v="5"/>
    <x v="6"/>
    <s v="11001000"/>
    <x v="0"/>
    <d v="2020-02-19T00:00:00"/>
    <n v="19"/>
    <n v="2"/>
    <s v="FEBRERO"/>
    <x v="2"/>
    <s v="MASCULINO"/>
    <s v="ADULTOS"/>
    <n v="1"/>
  </r>
  <r>
    <s v="PIRATERIA TERRESTRE"/>
    <x v="5"/>
    <x v="6"/>
    <s v="11001000"/>
    <x v="0"/>
    <d v="2020-02-21T00:00:00"/>
    <n v="21"/>
    <n v="2"/>
    <s v="FEBRERO"/>
    <x v="2"/>
    <s v="MASCULINO"/>
    <s v="ADULTOS"/>
    <n v="1"/>
  </r>
  <r>
    <s v="PIRATERIA TERRESTRE"/>
    <x v="5"/>
    <x v="6"/>
    <s v="11001000"/>
    <x v="0"/>
    <d v="2020-02-25T00:00:00"/>
    <n v="25"/>
    <n v="2"/>
    <s v="FEBRERO"/>
    <x v="2"/>
    <s v="N/D"/>
    <s v="N/D"/>
    <n v="1"/>
  </r>
  <r>
    <s v="PIRATERIA TERRESTRE"/>
    <x v="5"/>
    <x v="6"/>
    <s v="11001000"/>
    <x v="0"/>
    <d v="2020-03-05T00:00:00"/>
    <n v="5"/>
    <n v="3"/>
    <s v="MARZO"/>
    <x v="2"/>
    <s v="MASCULINO"/>
    <s v="ADULTOS"/>
    <n v="1"/>
  </r>
  <r>
    <s v="PIRATERIA TERRESTRE"/>
    <x v="5"/>
    <x v="6"/>
    <s v="11001000"/>
    <x v="0"/>
    <d v="2020-03-09T00:00:00"/>
    <n v="9"/>
    <n v="3"/>
    <s v="MARZO"/>
    <x v="2"/>
    <s v="MASCULINO"/>
    <s v="ADULTOS"/>
    <n v="1"/>
  </r>
  <r>
    <s v="PIRATERIA TERRESTRE"/>
    <x v="5"/>
    <x v="6"/>
    <s v="11001000"/>
    <x v="0"/>
    <d v="2020-03-16T00:00:00"/>
    <n v="16"/>
    <n v="3"/>
    <s v="MARZO"/>
    <x v="2"/>
    <s v="N/D"/>
    <s v="N/D"/>
    <n v="1"/>
  </r>
  <r>
    <s v="PIRATERIA TERRESTRE"/>
    <x v="5"/>
    <x v="6"/>
    <s v="11001000"/>
    <x v="0"/>
    <d v="2020-03-17T00:00:00"/>
    <n v="17"/>
    <n v="3"/>
    <s v="MARZO"/>
    <x v="2"/>
    <s v="MASCULINO"/>
    <s v="ADULTOS"/>
    <n v="1"/>
  </r>
  <r>
    <s v="PIRATERIA TERRESTRE"/>
    <x v="5"/>
    <x v="6"/>
    <s v="11001000"/>
    <x v="0"/>
    <d v="2020-03-17T00:00:00"/>
    <n v="17"/>
    <n v="3"/>
    <s v="MARZO"/>
    <x v="2"/>
    <s v="N/D"/>
    <s v="N/D"/>
    <n v="1"/>
  </r>
  <r>
    <s v="PIRATERIA TERRESTRE"/>
    <x v="5"/>
    <x v="6"/>
    <s v="11001000"/>
    <x v="0"/>
    <d v="2020-03-31T00:00:00"/>
    <n v="31"/>
    <n v="3"/>
    <s v="MARZO"/>
    <x v="2"/>
    <s v="N/D"/>
    <s v="N/D"/>
    <n v="1"/>
  </r>
  <r>
    <s v="PIRATERIA TERRESTRE"/>
    <x v="5"/>
    <x v="6"/>
    <s v="11001000"/>
    <x v="0"/>
    <d v="2020-04-06T00:00:00"/>
    <n v="6"/>
    <n v="4"/>
    <s v="ABRIL"/>
    <x v="2"/>
    <s v="MASCULINO"/>
    <s v="ADULTOS"/>
    <n v="1"/>
  </r>
  <r>
    <s v="PIRATERIA TERRESTRE"/>
    <x v="5"/>
    <x v="6"/>
    <s v="11001000"/>
    <x v="0"/>
    <d v="2020-04-23T00:00:00"/>
    <n v="23"/>
    <n v="4"/>
    <s v="ABRIL"/>
    <x v="2"/>
    <s v="MASCULINO"/>
    <s v="ADULTOS"/>
    <n v="1"/>
  </r>
  <r>
    <s v="PIRATERIA TERRESTRE"/>
    <x v="5"/>
    <x v="6"/>
    <s v="11001000"/>
    <x v="0"/>
    <d v="2020-04-29T00:00:00"/>
    <n v="29"/>
    <n v="4"/>
    <s v="ABRIL"/>
    <x v="2"/>
    <s v="MASCULINO"/>
    <s v="ADULTOS"/>
    <n v="1"/>
  </r>
  <r>
    <s v="PIRATERIA TERRESTRE"/>
    <x v="5"/>
    <x v="6"/>
    <s v="11001000"/>
    <x v="0"/>
    <d v="2020-05-06T00:00:00"/>
    <n v="6"/>
    <n v="5"/>
    <s v="MAYO"/>
    <x v="2"/>
    <s v="MASCULINO"/>
    <s v="ADULTOS"/>
    <n v="1"/>
  </r>
  <r>
    <s v="PIRATERIA TERRESTRE"/>
    <x v="5"/>
    <x v="6"/>
    <s v="11001000"/>
    <x v="0"/>
    <d v="2020-05-07T00:00:00"/>
    <n v="7"/>
    <n v="5"/>
    <s v="MAYO"/>
    <x v="2"/>
    <s v="MASCULINO"/>
    <s v="ADULTOS"/>
    <n v="1"/>
  </r>
  <r>
    <s v="PIRATERIA TERRESTRE"/>
    <x v="5"/>
    <x v="6"/>
    <s v="11001000"/>
    <x v="0"/>
    <d v="2020-05-13T00:00:00"/>
    <n v="13"/>
    <n v="5"/>
    <s v="MAYO"/>
    <x v="2"/>
    <s v="N/D"/>
    <s v="N/D"/>
    <n v="1"/>
  </r>
  <r>
    <s v="PIRATERIA TERRESTRE"/>
    <x v="5"/>
    <x v="6"/>
    <s v="11001000"/>
    <x v="0"/>
    <d v="2020-05-14T00:00:00"/>
    <n v="14"/>
    <n v="5"/>
    <s v="MAYO"/>
    <x v="2"/>
    <s v="N/D"/>
    <s v="N/D"/>
    <n v="1"/>
  </r>
  <r>
    <s v="PIRATERIA TERRESTRE"/>
    <x v="5"/>
    <x v="6"/>
    <s v="11001000"/>
    <x v="0"/>
    <d v="2020-05-15T00:00:00"/>
    <n v="15"/>
    <n v="5"/>
    <s v="MAYO"/>
    <x v="2"/>
    <s v="N/D"/>
    <s v="N/D"/>
    <n v="1"/>
  </r>
  <r>
    <s v="PIRATERIA TERRESTRE"/>
    <x v="5"/>
    <x v="6"/>
    <s v="11001000"/>
    <x v="0"/>
    <d v="2020-05-20T00:00:00"/>
    <n v="20"/>
    <n v="5"/>
    <s v="MAYO"/>
    <x v="2"/>
    <s v="MASCULINO"/>
    <s v="ADULTOS"/>
    <n v="1"/>
  </r>
  <r>
    <s v="PIRATERIA TERRESTRE"/>
    <x v="5"/>
    <x v="6"/>
    <s v="11001000"/>
    <x v="0"/>
    <d v="2020-05-21T00:00:00"/>
    <n v="21"/>
    <n v="5"/>
    <s v="MAYO"/>
    <x v="2"/>
    <s v="MASCULINO"/>
    <s v="ADULTOS"/>
    <n v="1"/>
  </r>
  <r>
    <s v="PIRATERIA TERRESTRE"/>
    <x v="5"/>
    <x v="6"/>
    <s v="11001000"/>
    <x v="0"/>
    <d v="2020-05-22T00:00:00"/>
    <n v="22"/>
    <n v="5"/>
    <s v="MAYO"/>
    <x v="2"/>
    <s v="MASCULINO"/>
    <s v="ADULTOS"/>
    <n v="1"/>
  </r>
  <r>
    <s v="PIRATERIA TERRESTRE"/>
    <x v="5"/>
    <x v="6"/>
    <s v="11001000"/>
    <x v="0"/>
    <d v="2020-05-31T00:00:00"/>
    <n v="31"/>
    <n v="5"/>
    <s v="MAYO"/>
    <x v="2"/>
    <s v="MASCULINO"/>
    <s v="ADULTOS"/>
    <n v="1"/>
  </r>
  <r>
    <s v="PIRATERIA TERRESTRE"/>
    <x v="5"/>
    <x v="6"/>
    <s v="11001000"/>
    <x v="0"/>
    <d v="2020-06-01T00:00:00"/>
    <n v="1"/>
    <n v="6"/>
    <s v="JUNIO"/>
    <x v="2"/>
    <s v="MASCULINO"/>
    <s v="ADULTOS"/>
    <n v="1"/>
  </r>
  <r>
    <s v="PIRATERIA TERRESTRE"/>
    <x v="5"/>
    <x v="6"/>
    <s v="11001000"/>
    <x v="0"/>
    <d v="2020-06-04T00:00:00"/>
    <n v="4"/>
    <n v="6"/>
    <s v="JUNIO"/>
    <x v="2"/>
    <s v="MASCULINO"/>
    <s v="ADULTOS"/>
    <n v="1"/>
  </r>
  <r>
    <s v="PIRATERIA TERRESTRE"/>
    <x v="5"/>
    <x v="6"/>
    <s v="11001000"/>
    <x v="0"/>
    <d v="2020-06-10T00:00:00"/>
    <n v="10"/>
    <n v="6"/>
    <s v="JUNIO"/>
    <x v="2"/>
    <s v="N/D"/>
    <s v="N/D"/>
    <n v="1"/>
  </r>
  <r>
    <s v="PIRATERIA TERRESTRE"/>
    <x v="5"/>
    <x v="6"/>
    <s v="11001000"/>
    <x v="0"/>
    <d v="2020-06-17T00:00:00"/>
    <n v="17"/>
    <n v="6"/>
    <s v="JUNIO"/>
    <x v="2"/>
    <s v="MASCULINO"/>
    <s v="ADULTOS"/>
    <n v="1"/>
  </r>
  <r>
    <s v="PIRATERIA TERRESTRE"/>
    <x v="5"/>
    <x v="6"/>
    <s v="11001000"/>
    <x v="0"/>
    <d v="2020-06-24T00:00:00"/>
    <n v="24"/>
    <n v="6"/>
    <s v="JUNIO"/>
    <x v="2"/>
    <s v="MASCULINO"/>
    <s v="ADULTOS"/>
    <n v="1"/>
  </r>
  <r>
    <s v="PIRATERIA TERRESTRE"/>
    <x v="5"/>
    <x v="6"/>
    <s v="11001000"/>
    <x v="0"/>
    <d v="2020-06-25T00:00:00"/>
    <n v="25"/>
    <n v="6"/>
    <s v="JUNIO"/>
    <x v="2"/>
    <s v="N/D"/>
    <s v="N/D"/>
    <n v="1"/>
  </r>
  <r>
    <s v="PIRATERIA TERRESTRE"/>
    <x v="5"/>
    <x v="6"/>
    <s v="11001000"/>
    <x v="0"/>
    <d v="2020-06-26T00:00:00"/>
    <n v="26"/>
    <n v="6"/>
    <s v="JUNIO"/>
    <x v="2"/>
    <s v="MASCULINO"/>
    <s v="ADULTOS"/>
    <n v="1"/>
  </r>
  <r>
    <s v="PIRATERIA TERRESTRE"/>
    <x v="5"/>
    <x v="6"/>
    <s v="11001000"/>
    <x v="0"/>
    <d v="2020-07-05T00:00:00"/>
    <n v="5"/>
    <n v="7"/>
    <s v="JULIO"/>
    <x v="2"/>
    <s v="MASCULINO"/>
    <s v="ADULTOS"/>
    <n v="1"/>
  </r>
  <r>
    <s v="PIRATERIA TERRESTRE"/>
    <x v="5"/>
    <x v="6"/>
    <s v="11001000"/>
    <x v="0"/>
    <d v="2020-07-08T00:00:00"/>
    <n v="8"/>
    <n v="7"/>
    <s v="JULIO"/>
    <x v="2"/>
    <s v="N/D"/>
    <s v="N/D"/>
    <n v="1"/>
  </r>
  <r>
    <s v="PIRATERIA TERRESTRE"/>
    <x v="5"/>
    <x v="6"/>
    <s v="11001000"/>
    <x v="0"/>
    <d v="2020-07-14T00:00:00"/>
    <n v="14"/>
    <n v="7"/>
    <s v="JULIO"/>
    <x v="2"/>
    <s v="MASCULINO"/>
    <s v="ADULTOS"/>
    <n v="1"/>
  </r>
  <r>
    <s v="PIRATERIA TERRESTRE"/>
    <x v="5"/>
    <x v="6"/>
    <s v="11001000"/>
    <x v="0"/>
    <d v="2020-07-14T00:00:00"/>
    <n v="14"/>
    <n v="7"/>
    <s v="JULIO"/>
    <x v="2"/>
    <s v="N/D"/>
    <s v="N/D"/>
    <n v="1"/>
  </r>
  <r>
    <s v="PIRATERIA TERRESTRE"/>
    <x v="5"/>
    <x v="6"/>
    <s v="11001000"/>
    <x v="0"/>
    <d v="2020-07-30T00:00:00"/>
    <n v="30"/>
    <n v="7"/>
    <s v="JULIO"/>
    <x v="2"/>
    <s v="MASCULINO"/>
    <s v="ADULTOS"/>
    <n v="1"/>
  </r>
  <r>
    <s v="PIRATERIA TERRESTRE"/>
    <x v="5"/>
    <x v="6"/>
    <s v="11001000"/>
    <x v="0"/>
    <d v="2020-08-08T00:00:00"/>
    <n v="8"/>
    <n v="8"/>
    <s v="AGOSTO"/>
    <x v="2"/>
    <s v="MASCULINO"/>
    <s v="ADULTOS"/>
    <n v="1"/>
  </r>
  <r>
    <s v="PIRATERIA TERRESTRE"/>
    <x v="5"/>
    <x v="6"/>
    <s v="11001000"/>
    <x v="0"/>
    <d v="2020-08-19T00:00:00"/>
    <n v="19"/>
    <n v="8"/>
    <s v="AGOSTO"/>
    <x v="2"/>
    <s v="N/D"/>
    <s v="N/D"/>
    <n v="1"/>
  </r>
  <r>
    <s v="PIRATERIA TERRESTRE"/>
    <x v="5"/>
    <x v="6"/>
    <s v="11001000"/>
    <x v="0"/>
    <d v="2020-08-24T00:00:00"/>
    <n v="24"/>
    <n v="8"/>
    <s v="AGOSTO"/>
    <x v="2"/>
    <s v="MASCULINO"/>
    <s v="ADULTOS"/>
    <n v="1"/>
  </r>
  <r>
    <s v="PIRATERIA TERRESTRE"/>
    <x v="5"/>
    <x v="6"/>
    <s v="11001000"/>
    <x v="0"/>
    <d v="2020-08-27T00:00:00"/>
    <n v="27"/>
    <n v="8"/>
    <s v="AGOSTO"/>
    <x v="2"/>
    <s v="N/D"/>
    <s v="N/D"/>
    <n v="1"/>
  </r>
  <r>
    <s v="PIRATERIA TERRESTRE"/>
    <x v="5"/>
    <x v="6"/>
    <s v="11001000"/>
    <x v="0"/>
    <d v="2020-09-03T00:00:00"/>
    <n v="3"/>
    <n v="9"/>
    <s v="SEPTIEMBRE"/>
    <x v="2"/>
    <s v="MASCULINO"/>
    <s v="ADULTOS"/>
    <n v="1"/>
  </r>
  <r>
    <s v="PIRATERIA TERRESTRE"/>
    <x v="5"/>
    <x v="6"/>
    <s v="11001000"/>
    <x v="0"/>
    <d v="2020-09-05T00:00:00"/>
    <n v="5"/>
    <n v="9"/>
    <s v="SEPTIEMBRE"/>
    <x v="2"/>
    <s v="N/D"/>
    <s v="N/D"/>
    <n v="1"/>
  </r>
  <r>
    <s v="PIRATERIA TERRESTRE"/>
    <x v="5"/>
    <x v="6"/>
    <s v="11001000"/>
    <x v="0"/>
    <d v="2020-09-10T00:00:00"/>
    <n v="10"/>
    <n v="9"/>
    <s v="SEPTIEMBRE"/>
    <x v="2"/>
    <s v="N/D"/>
    <s v="N/D"/>
    <n v="1"/>
  </r>
  <r>
    <s v="PIRATERIA TERRESTRE"/>
    <x v="5"/>
    <x v="6"/>
    <s v="11001000"/>
    <x v="0"/>
    <d v="2020-09-23T00:00:00"/>
    <n v="23"/>
    <n v="9"/>
    <s v="SEPTIEMBRE"/>
    <x v="2"/>
    <s v="N/D"/>
    <s v="N/D"/>
    <n v="1"/>
  </r>
  <r>
    <s v="PIRATERIA TERRESTRE"/>
    <x v="5"/>
    <x v="6"/>
    <s v="11001000"/>
    <x v="0"/>
    <d v="2020-09-28T00:00:00"/>
    <n v="28"/>
    <n v="9"/>
    <s v="SEPTIEMBRE"/>
    <x v="2"/>
    <s v="N/D"/>
    <s v="N/D"/>
    <n v="1"/>
  </r>
  <r>
    <s v="PIRATERIA TERRESTRE"/>
    <x v="5"/>
    <x v="6"/>
    <s v="11001000"/>
    <x v="0"/>
    <d v="2020-10-16T00:00:00"/>
    <n v="16"/>
    <n v="10"/>
    <s v="OCTUBRE"/>
    <x v="2"/>
    <s v="N/D"/>
    <s v="N/D"/>
    <n v="1"/>
  </r>
  <r>
    <s v="PIRATERIA TERRESTRE"/>
    <x v="5"/>
    <x v="6"/>
    <s v="11001000"/>
    <x v="0"/>
    <d v="2020-11-10T00:00:00"/>
    <n v="10"/>
    <n v="11"/>
    <s v="NOVIEMBRE"/>
    <x v="2"/>
    <s v="MASCULINO"/>
    <s v="ADULTOS"/>
    <n v="1"/>
  </r>
  <r>
    <s v="PIRATERIA TERRESTRE"/>
    <x v="5"/>
    <x v="6"/>
    <s v="11001000"/>
    <x v="0"/>
    <d v="2020-11-10T00:00:00"/>
    <n v="10"/>
    <n v="11"/>
    <s v="NOVIEMBRE"/>
    <x v="2"/>
    <s v="N/D"/>
    <s v="N/D"/>
    <n v="1"/>
  </r>
  <r>
    <s v="PIRATERIA TERRESTRE"/>
    <x v="5"/>
    <x v="6"/>
    <s v="11001000"/>
    <x v="0"/>
    <d v="2020-11-12T00:00:00"/>
    <n v="12"/>
    <n v="11"/>
    <s v="NOVIEMBRE"/>
    <x v="2"/>
    <s v="N/D"/>
    <s v="N/D"/>
    <n v="1"/>
  </r>
  <r>
    <s v="PIRATERIA TERRESTRE"/>
    <x v="5"/>
    <x v="6"/>
    <s v="11001000"/>
    <x v="0"/>
    <d v="2020-11-19T00:00:00"/>
    <n v="19"/>
    <n v="11"/>
    <s v="NOVIEMBRE"/>
    <x v="2"/>
    <s v="N/D"/>
    <s v="N/D"/>
    <n v="1"/>
  </r>
  <r>
    <s v="PIRATERIA TERRESTRE"/>
    <x v="5"/>
    <x v="6"/>
    <s v="11001000"/>
    <x v="0"/>
    <d v="2020-11-22T00:00:00"/>
    <n v="22"/>
    <n v="11"/>
    <s v="NOVIEMBRE"/>
    <x v="2"/>
    <s v="MASCULINO"/>
    <s v="ADULTOS"/>
    <n v="1"/>
  </r>
  <r>
    <s v="PIRATERIA TERRESTRE"/>
    <x v="5"/>
    <x v="6"/>
    <s v="11001000"/>
    <x v="0"/>
    <d v="2020-12-19T00:00:00"/>
    <n v="19"/>
    <n v="12"/>
    <s v="DICIEMBRE"/>
    <x v="2"/>
    <s v="N/D"/>
    <s v="N/D"/>
    <n v="1"/>
  </r>
  <r>
    <s v="PIRATERIA TERRESTRE"/>
    <x v="5"/>
    <x v="105"/>
    <s v="25286000"/>
    <x v="0"/>
    <d v="2020-02-18T00:00:00"/>
    <n v="18"/>
    <n v="2"/>
    <s v="FEBRERO"/>
    <x v="2"/>
    <s v="MASCULINO"/>
    <s v="ADULTOS"/>
    <n v="1"/>
  </r>
  <r>
    <s v="PIRATERIA TERRESTRE"/>
    <x v="5"/>
    <x v="51"/>
    <s v="25290000"/>
    <x v="0"/>
    <d v="2020-02-27T00:00:00"/>
    <n v="27"/>
    <n v="2"/>
    <s v="FEBRERO"/>
    <x v="2"/>
    <s v="N/D"/>
    <s v="N/D"/>
    <n v="1"/>
  </r>
  <r>
    <s v="PIRATERIA TERRESTRE"/>
    <x v="5"/>
    <x v="66"/>
    <s v="25312000"/>
    <x v="0"/>
    <d v="2020-06-25T00:00:00"/>
    <n v="25"/>
    <n v="6"/>
    <s v="JUNIO"/>
    <x v="2"/>
    <s v="N/D"/>
    <s v="N/D"/>
    <n v="1"/>
  </r>
  <r>
    <s v="PIRATERIA TERRESTRE"/>
    <x v="5"/>
    <x v="29"/>
    <s v="25430000"/>
    <x v="0"/>
    <d v="2020-01-15T00:00:00"/>
    <n v="15"/>
    <n v="1"/>
    <s v="ENERO"/>
    <x v="2"/>
    <s v="N/D"/>
    <s v="N/D"/>
    <n v="1"/>
  </r>
  <r>
    <s v="PIRATERIA TERRESTRE"/>
    <x v="5"/>
    <x v="29"/>
    <s v="25430000"/>
    <x v="0"/>
    <d v="2020-01-22T00:00:00"/>
    <n v="22"/>
    <n v="1"/>
    <s v="ENERO"/>
    <x v="2"/>
    <s v="N/D"/>
    <s v="N/D"/>
    <n v="1"/>
  </r>
  <r>
    <s v="PIRATERIA TERRESTRE"/>
    <x v="5"/>
    <x v="29"/>
    <s v="25430000"/>
    <x v="0"/>
    <d v="2020-01-24T00:00:00"/>
    <n v="24"/>
    <n v="1"/>
    <s v="ENERO"/>
    <x v="2"/>
    <s v="N/D"/>
    <s v="N/D"/>
    <n v="1"/>
  </r>
  <r>
    <s v="PIRATERIA TERRESTRE"/>
    <x v="5"/>
    <x v="29"/>
    <s v="25430000"/>
    <x v="0"/>
    <d v="2020-11-14T00:00:00"/>
    <n v="14"/>
    <n v="11"/>
    <s v="NOVIEMBRE"/>
    <x v="2"/>
    <s v="N/D"/>
    <s v="N/D"/>
    <n v="1"/>
  </r>
  <r>
    <s v="PIRATERIA TERRESTRE"/>
    <x v="5"/>
    <x v="15"/>
    <s v="25473000"/>
    <x v="0"/>
    <d v="2020-05-18T00:00:00"/>
    <n v="18"/>
    <n v="5"/>
    <s v="MAYO"/>
    <x v="2"/>
    <s v="N/D"/>
    <s v="N/D"/>
    <n v="1"/>
  </r>
  <r>
    <s v="PIRATERIA TERRESTRE"/>
    <x v="5"/>
    <x v="15"/>
    <s v="25473000"/>
    <x v="0"/>
    <d v="2020-07-23T00:00:00"/>
    <n v="23"/>
    <n v="7"/>
    <s v="JULIO"/>
    <x v="2"/>
    <s v="MASCULINO"/>
    <s v="ADULTOS"/>
    <n v="1"/>
  </r>
  <r>
    <s v="PIRATERIA TERRESTRE"/>
    <x v="5"/>
    <x v="15"/>
    <s v="25473000"/>
    <x v="0"/>
    <d v="2020-09-04T00:00:00"/>
    <n v="4"/>
    <n v="9"/>
    <s v="SEPTIEMBRE"/>
    <x v="2"/>
    <s v="N/D"/>
    <s v="N/D"/>
    <n v="1"/>
  </r>
  <r>
    <s v="PIRATERIA TERRESTRE"/>
    <x v="5"/>
    <x v="169"/>
    <s v="25572000"/>
    <x v="0"/>
    <d v="2020-08-19T00:00:00"/>
    <n v="19"/>
    <n v="8"/>
    <s v="AGOSTO"/>
    <x v="2"/>
    <s v="N/D"/>
    <s v="N/D"/>
    <n v="1"/>
  </r>
  <r>
    <s v="PIRATERIA TERRESTRE"/>
    <x v="5"/>
    <x v="182"/>
    <s v="25740000"/>
    <x v="0"/>
    <d v="2020-08-21T00:00:00"/>
    <n v="21"/>
    <n v="8"/>
    <s v="AGOSTO"/>
    <x v="2"/>
    <s v="N/D"/>
    <s v="N/D"/>
    <n v="1"/>
  </r>
  <r>
    <s v="PIRATERIA TERRESTRE"/>
    <x v="5"/>
    <x v="176"/>
    <s v="25743000"/>
    <x v="0"/>
    <d v="2020-09-29T00:00:00"/>
    <n v="29"/>
    <n v="9"/>
    <s v="SEPTIEMBRE"/>
    <x v="2"/>
    <s v="MASCULINO"/>
    <s v="ADULTOS"/>
    <n v="1"/>
  </r>
  <r>
    <s v="PIRATERIA TERRESTRE"/>
    <x v="5"/>
    <x v="23"/>
    <s v="25754000"/>
    <x v="0"/>
    <d v="2020-01-13T00:00:00"/>
    <n v="13"/>
    <n v="1"/>
    <s v="ENERO"/>
    <x v="2"/>
    <s v="N/D"/>
    <s v="N/D"/>
    <n v="2"/>
  </r>
  <r>
    <s v="PIRATERIA TERRESTRE"/>
    <x v="5"/>
    <x v="23"/>
    <s v="25754000"/>
    <x v="0"/>
    <d v="2020-06-18T00:00:00"/>
    <n v="18"/>
    <n v="6"/>
    <s v="JUNIO"/>
    <x v="2"/>
    <s v="N/D"/>
    <s v="N/D"/>
    <n v="1"/>
  </r>
  <r>
    <s v="PIRATERIA TERRESTRE"/>
    <x v="5"/>
    <x v="23"/>
    <s v="25754000"/>
    <x v="0"/>
    <d v="2020-07-07T00:00:00"/>
    <n v="7"/>
    <n v="7"/>
    <s v="JULIO"/>
    <x v="2"/>
    <s v="MASCULINO"/>
    <s v="ADULTOS"/>
    <n v="1"/>
  </r>
  <r>
    <s v="PIRATERIA TERRESTRE"/>
    <x v="5"/>
    <x v="23"/>
    <s v="25754000"/>
    <x v="0"/>
    <d v="2020-12-07T00:00:00"/>
    <n v="7"/>
    <n v="12"/>
    <s v="DICIEMBRE"/>
    <x v="2"/>
    <s v="N/D"/>
    <s v="N/D"/>
    <n v="1"/>
  </r>
  <r>
    <s v="PIRATERIA TERRESTRE"/>
    <x v="5"/>
    <x v="98"/>
    <s v="25817000"/>
    <x v="0"/>
    <d v="2020-01-24T00:00:00"/>
    <n v="24"/>
    <n v="1"/>
    <s v="ENERO"/>
    <x v="2"/>
    <s v="N/D"/>
    <s v="N/D"/>
    <n v="1"/>
  </r>
  <r>
    <s v="PIRATERIA TERRESTRE"/>
    <x v="16"/>
    <x v="58"/>
    <s v="44035000"/>
    <x v="0"/>
    <d v="2020-06-09T00:00:00"/>
    <n v="9"/>
    <n v="6"/>
    <s v="JUNIO"/>
    <x v="2"/>
    <s v="N/D"/>
    <s v="N/D"/>
    <n v="1"/>
  </r>
  <r>
    <s v="PIRATERIA TERRESTRE"/>
    <x v="16"/>
    <x v="107"/>
    <s v="44420000"/>
    <x v="0"/>
    <d v="2020-05-13T00:00:00"/>
    <n v="13"/>
    <n v="5"/>
    <s v="MAYO"/>
    <x v="2"/>
    <s v="MASCULINO"/>
    <s v="ADULTOS"/>
    <n v="1"/>
  </r>
  <r>
    <s v="PIRATERIA TERRESTRE"/>
    <x v="16"/>
    <x v="207"/>
    <s v="44430000"/>
    <x v="0"/>
    <d v="2020-06-12T00:00:00"/>
    <n v="12"/>
    <n v="6"/>
    <s v="JUNIO"/>
    <x v="2"/>
    <s v="N/D"/>
    <s v="N/D"/>
    <n v="1"/>
  </r>
  <r>
    <s v="PIRATERIA TERRESTRE"/>
    <x v="16"/>
    <x v="207"/>
    <s v="44430000"/>
    <x v="0"/>
    <d v="2020-07-15T00:00:00"/>
    <n v="15"/>
    <n v="7"/>
    <s v="JULIO"/>
    <x v="2"/>
    <s v="N/D"/>
    <s v="N/D"/>
    <n v="1"/>
  </r>
  <r>
    <s v="PIRATERIA TERRESTRE"/>
    <x v="16"/>
    <x v="47"/>
    <s v="44560000"/>
    <x v="0"/>
    <d v="2020-01-13T00:00:00"/>
    <n v="13"/>
    <n v="1"/>
    <s v="ENERO"/>
    <x v="2"/>
    <s v="N/D"/>
    <s v="N/D"/>
    <n v="1"/>
  </r>
  <r>
    <s v="PIRATERIA TERRESTRE"/>
    <x v="16"/>
    <x v="189"/>
    <s v="44001000"/>
    <x v="0"/>
    <d v="2020-06-09T00:00:00"/>
    <n v="9"/>
    <n v="6"/>
    <s v="JUNIO"/>
    <x v="2"/>
    <s v="N/D"/>
    <s v="N/D"/>
    <n v="1"/>
  </r>
  <r>
    <s v="PIRATERIA TERRESTRE"/>
    <x v="16"/>
    <x v="189"/>
    <s v="44001000"/>
    <x v="0"/>
    <d v="2020-09-03T00:00:00"/>
    <n v="3"/>
    <n v="9"/>
    <s v="SEPTIEMBRE"/>
    <x v="2"/>
    <s v="N/D"/>
    <s v="N/D"/>
    <n v="1"/>
  </r>
  <r>
    <s v="PIRATERIA TERRESTRE"/>
    <x v="18"/>
    <x v="194"/>
    <s v="47555000"/>
    <x v="0"/>
    <d v="2020-03-05T00:00:00"/>
    <n v="5"/>
    <n v="3"/>
    <s v="MARZO"/>
    <x v="2"/>
    <s v="MASCULINO"/>
    <s v="ADULTOS"/>
    <n v="1"/>
  </r>
  <r>
    <s v="PIRATERIA TERRESTRE"/>
    <x v="18"/>
    <x v="194"/>
    <s v="47555000"/>
    <x v="0"/>
    <d v="2020-07-17T00:00:00"/>
    <n v="17"/>
    <n v="7"/>
    <s v="JULIO"/>
    <x v="2"/>
    <s v="MASCULINO"/>
    <s v="ADULTOS"/>
    <n v="1"/>
  </r>
  <r>
    <s v="PIRATERIA TERRESTRE"/>
    <x v="18"/>
    <x v="70"/>
    <s v="47570000"/>
    <x v="0"/>
    <d v="2020-05-11T00:00:00"/>
    <n v="11"/>
    <n v="5"/>
    <s v="MAYO"/>
    <x v="2"/>
    <s v="N/D"/>
    <s v="N/D"/>
    <n v="1"/>
  </r>
  <r>
    <s v="PIRATERIA TERRESTRE"/>
    <x v="14"/>
    <x v="30"/>
    <s v="52001000"/>
    <x v="0"/>
    <d v="2020-06-03T00:00:00"/>
    <n v="3"/>
    <n v="6"/>
    <s v="JUNIO"/>
    <x v="2"/>
    <s v="MASCULINO"/>
    <s v="ADULTOS"/>
    <n v="1"/>
  </r>
  <r>
    <s v="PIRATERIA TERRESTRE"/>
    <x v="14"/>
    <x v="193"/>
    <s v="52835000"/>
    <x v="0"/>
    <d v="2020-04-23T00:00:00"/>
    <n v="23"/>
    <n v="4"/>
    <s v="ABRIL"/>
    <x v="2"/>
    <s v="MASCULINO"/>
    <s v="ADULTOS"/>
    <n v="1"/>
  </r>
  <r>
    <s v="PIRATERIA TERRESTRE"/>
    <x v="9"/>
    <x v="168"/>
    <s v="54206000"/>
    <x v="0"/>
    <d v="2020-08-12T00:00:00"/>
    <n v="12"/>
    <n v="8"/>
    <s v="AGOSTO"/>
    <x v="2"/>
    <s v="N/D"/>
    <s v="N/D"/>
    <n v="1"/>
  </r>
  <r>
    <s v="PIRATERIA TERRESTRE"/>
    <x v="9"/>
    <x v="148"/>
    <s v="54250000"/>
    <x v="0"/>
    <d v="2020-01-08T00:00:00"/>
    <n v="8"/>
    <n v="1"/>
    <s v="ENERO"/>
    <x v="2"/>
    <s v="MASCULINO"/>
    <s v="ADULTOS"/>
    <n v="1"/>
  </r>
  <r>
    <s v="PIRATERIA TERRESTRE"/>
    <x v="9"/>
    <x v="186"/>
    <s v="54344000"/>
    <x v="0"/>
    <d v="2020-08-10T00:00:00"/>
    <n v="10"/>
    <n v="8"/>
    <s v="AGOSTO"/>
    <x v="2"/>
    <s v="N/D"/>
    <s v="N/D"/>
    <n v="1"/>
  </r>
  <r>
    <s v="PIRATERIA TERRESTRE"/>
    <x v="9"/>
    <x v="88"/>
    <s v="54398000"/>
    <x v="0"/>
    <d v="2020-09-11T00:00:00"/>
    <n v="11"/>
    <n v="9"/>
    <s v="SEPTIEMBRE"/>
    <x v="2"/>
    <s v="N/D"/>
    <s v="N/D"/>
    <n v="1"/>
  </r>
  <r>
    <s v="PIRATERIA TERRESTRE"/>
    <x v="9"/>
    <x v="227"/>
    <s v="54720000"/>
    <x v="0"/>
    <d v="2020-03-10T00:00:00"/>
    <n v="10"/>
    <n v="3"/>
    <s v="MARZO"/>
    <x v="2"/>
    <s v="N/D"/>
    <s v="N/D"/>
    <n v="1"/>
  </r>
  <r>
    <s v="PIRATERIA TERRESTRE"/>
    <x v="9"/>
    <x v="59"/>
    <s v="54800000"/>
    <x v="0"/>
    <d v="2020-06-28T00:00:00"/>
    <n v="28"/>
    <n v="6"/>
    <s v="JUNIO"/>
    <x v="2"/>
    <s v="N/D"/>
    <s v="N/D"/>
    <n v="1"/>
  </r>
  <r>
    <s v="PIRATERIA TERRESTRE"/>
    <x v="9"/>
    <x v="59"/>
    <s v="54800000"/>
    <x v="0"/>
    <d v="2020-09-14T00:00:00"/>
    <n v="14"/>
    <n v="9"/>
    <s v="SEPTIEMBRE"/>
    <x v="2"/>
    <s v="MASCULINO"/>
    <s v="ADULTOS"/>
    <n v="1"/>
  </r>
  <r>
    <s v="PIRATERIA TERRESTRE"/>
    <x v="9"/>
    <x v="59"/>
    <s v="54800000"/>
    <x v="0"/>
    <d v="2020-10-13T00:00:00"/>
    <n v="13"/>
    <n v="10"/>
    <s v="OCTUBRE"/>
    <x v="2"/>
    <s v="N/D"/>
    <s v="N/D"/>
    <n v="1"/>
  </r>
  <r>
    <s v="PIRATERIA TERRESTRE"/>
    <x v="9"/>
    <x v="76"/>
    <s v="54810000"/>
    <x v="0"/>
    <d v="2020-07-15T00:00:00"/>
    <n v="15"/>
    <n v="7"/>
    <s v="JULIO"/>
    <x v="2"/>
    <s v="MASCULINO"/>
    <s v="ADULTOS"/>
    <n v="1"/>
  </r>
  <r>
    <s v="PIRATERIA TERRESTRE"/>
    <x v="1"/>
    <x v="1"/>
    <s v="63130000"/>
    <x v="0"/>
    <d v="2020-08-24T00:00:00"/>
    <n v="24"/>
    <n v="8"/>
    <s v="AGOSTO"/>
    <x v="2"/>
    <s v="N/D"/>
    <s v="N/D"/>
    <n v="1"/>
  </r>
  <r>
    <s v="PIRATERIA TERRESTRE"/>
    <x v="1"/>
    <x v="35"/>
    <s v="63401000"/>
    <x v="0"/>
    <d v="2020-09-21T00:00:00"/>
    <n v="21"/>
    <n v="9"/>
    <s v="SEPTIEMBRE"/>
    <x v="2"/>
    <s v="MASCULINO"/>
    <s v="ADULTOS"/>
    <n v="1"/>
  </r>
  <r>
    <s v="PIRATERIA TERRESTRE"/>
    <x v="20"/>
    <x v="129"/>
    <s v="70508000"/>
    <x v="0"/>
    <d v="2020-08-05T00:00:00"/>
    <n v="5"/>
    <n v="8"/>
    <s v="AGOSTO"/>
    <x v="2"/>
    <s v="FEMENINO"/>
    <s v="ADULTOS"/>
    <n v="1"/>
  </r>
  <r>
    <s v="PIRATERIA TERRESTRE"/>
    <x v="10"/>
    <x v="228"/>
    <s v="73055000"/>
    <x v="0"/>
    <d v="2020-01-16T00:00:00"/>
    <n v="16"/>
    <n v="1"/>
    <s v="ENERO"/>
    <x v="2"/>
    <s v="N/D"/>
    <s v="N/D"/>
    <n v="1"/>
  </r>
  <r>
    <s v="PIRATERIA TERRESTRE"/>
    <x v="10"/>
    <x v="49"/>
    <s v="73001000"/>
    <x v="0"/>
    <d v="2020-11-24T00:00:00"/>
    <n v="24"/>
    <n v="11"/>
    <s v="NOVIEMBRE"/>
    <x v="2"/>
    <s v="MASCULINO"/>
    <s v="ADULTOS"/>
    <n v="1"/>
  </r>
  <r>
    <s v="PIRATERIA TERRESTRE"/>
    <x v="10"/>
    <x v="229"/>
    <s v="73861000"/>
    <x v="0"/>
    <d v="2020-07-30T00:00:00"/>
    <n v="30"/>
    <n v="7"/>
    <s v="JULIO"/>
    <x v="2"/>
    <s v="N/D"/>
    <s v="N/D"/>
    <n v="1"/>
  </r>
  <r>
    <s v="PIRATERIA TERRESTRE"/>
    <x v="7"/>
    <x v="8"/>
    <s v="76109000"/>
    <x v="0"/>
    <d v="2020-01-08T00:00:00"/>
    <n v="8"/>
    <n v="1"/>
    <s v="ENERO"/>
    <x v="2"/>
    <s v="MASCULINO"/>
    <s v="ADULTOS"/>
    <n v="1"/>
  </r>
  <r>
    <s v="PIRATERIA TERRESTRE"/>
    <x v="7"/>
    <x v="8"/>
    <s v="76109000"/>
    <x v="0"/>
    <d v="2020-04-08T00:00:00"/>
    <n v="8"/>
    <n v="4"/>
    <s v="ABRIL"/>
    <x v="2"/>
    <s v="MASCULINO"/>
    <s v="ADULTOS"/>
    <n v="1"/>
  </r>
  <r>
    <s v="PIRATERIA TERRESTRE"/>
    <x v="7"/>
    <x v="8"/>
    <s v="76109000"/>
    <x v="0"/>
    <d v="2020-04-29T00:00:00"/>
    <n v="29"/>
    <n v="4"/>
    <s v="ABRIL"/>
    <x v="2"/>
    <s v="MASCULINO"/>
    <s v="ADULTOS"/>
    <n v="1"/>
  </r>
  <r>
    <s v="PIRATERIA TERRESTRE"/>
    <x v="7"/>
    <x v="8"/>
    <s v="76109000"/>
    <x v="0"/>
    <d v="2020-06-23T00:00:00"/>
    <n v="23"/>
    <n v="6"/>
    <s v="JUNIO"/>
    <x v="2"/>
    <s v="N/D"/>
    <s v="N/D"/>
    <n v="1"/>
  </r>
  <r>
    <s v="PIRATERIA TERRESTRE"/>
    <x v="7"/>
    <x v="8"/>
    <s v="76109000"/>
    <x v="0"/>
    <d v="2020-07-17T00:00:00"/>
    <n v="17"/>
    <n v="7"/>
    <s v="JULIO"/>
    <x v="2"/>
    <s v="MASCULINO"/>
    <s v="ADULTOS"/>
    <n v="1"/>
  </r>
  <r>
    <s v="PIRATERIA TERRESTRE"/>
    <x v="7"/>
    <x v="8"/>
    <s v="76109000"/>
    <x v="0"/>
    <d v="2020-12-01T00:00:00"/>
    <n v="1"/>
    <n v="12"/>
    <s v="DICIEMBRE"/>
    <x v="2"/>
    <s v="N/D"/>
    <s v="N/D"/>
    <n v="1"/>
  </r>
  <r>
    <s v="PIRATERIA TERRESTRE"/>
    <x v="7"/>
    <x v="68"/>
    <s v="76001000"/>
    <x v="0"/>
    <d v="2020-03-10T00:00:00"/>
    <n v="10"/>
    <n v="3"/>
    <s v="MARZO"/>
    <x v="2"/>
    <s v="N/D"/>
    <s v="N/D"/>
    <n v="1"/>
  </r>
  <r>
    <s v="PIRATERIA TERRESTRE"/>
    <x v="7"/>
    <x v="108"/>
    <s v="76111000"/>
    <x v="0"/>
    <d v="2020-12-23T00:00:00"/>
    <n v="23"/>
    <n v="12"/>
    <s v="DICIEMBRE"/>
    <x v="2"/>
    <s v="N/D"/>
    <s v="N/D"/>
    <n v="1"/>
  </r>
  <r>
    <s v="PIRATERIA TERRESTRE"/>
    <x v="7"/>
    <x v="113"/>
    <s v="76520000"/>
    <x v="0"/>
    <d v="2020-06-10T00:00:00"/>
    <n v="10"/>
    <n v="6"/>
    <s v="JUNIO"/>
    <x v="2"/>
    <s v="MASCULINO"/>
    <s v="ADULTOS"/>
    <n v="1"/>
  </r>
  <r>
    <s v="PIRATERIA TERRESTRE"/>
    <x v="7"/>
    <x v="19"/>
    <s v="76834000"/>
    <x v="0"/>
    <d v="2020-11-28T00:00:00"/>
    <n v="28"/>
    <n v="11"/>
    <s v="NOVIEMBRE"/>
    <x v="2"/>
    <s v="N/D"/>
    <s v="N/D"/>
    <n v="1"/>
  </r>
  <r>
    <s v="PIRATERIA TERRESTRE"/>
    <x v="7"/>
    <x v="164"/>
    <s v="76892000"/>
    <x v="0"/>
    <d v="2020-01-15T00:00:00"/>
    <n v="15"/>
    <n v="1"/>
    <s v="ENERO"/>
    <x v="2"/>
    <s v="MASCULINO"/>
    <s v="ADULTOS"/>
    <n v="1"/>
  </r>
  <r>
    <s v="PIRATERIA TERRESTRE"/>
    <x v="7"/>
    <x v="164"/>
    <s v="76892000"/>
    <x v="0"/>
    <d v="2020-01-19T00:00:00"/>
    <n v="19"/>
    <n v="1"/>
    <s v="ENERO"/>
    <x v="2"/>
    <s v="N/D"/>
    <s v="N/D"/>
    <n v="1"/>
  </r>
  <r>
    <s v="PIRATERIA TERRESTRE"/>
    <x v="7"/>
    <x v="14"/>
    <s v="76895000"/>
    <x v="0"/>
    <d v="2020-09-19T00:00:00"/>
    <n v="19"/>
    <n v="9"/>
    <s v="SEPTIEMBRE"/>
    <x v="2"/>
    <s v="N/D"/>
    <s v="N/D"/>
    <n v="1"/>
  </r>
  <r>
    <s v="PIRATERIA TERRESTRE"/>
    <x v="4"/>
    <x v="128"/>
    <s v="05001000"/>
    <x v="4"/>
    <d v="2020-07-06T00:00:00"/>
    <n v="6"/>
    <n v="7"/>
    <s v="JULIO"/>
    <x v="2"/>
    <s v="N/D"/>
    <s v="N/D"/>
    <n v="1"/>
  </r>
  <r>
    <s v="PIRATERIA TERRESTRE"/>
    <x v="4"/>
    <x v="201"/>
    <s v="05660000"/>
    <x v="4"/>
    <d v="2020-06-23T00:00:00"/>
    <n v="23"/>
    <n v="6"/>
    <s v="JUNIO"/>
    <x v="2"/>
    <s v="N/D"/>
    <s v="N/D"/>
    <n v="1"/>
  </r>
  <r>
    <s v="PIRATERIA TERRESTRE"/>
    <x v="11"/>
    <x v="136"/>
    <s v="81001000"/>
    <x v="4"/>
    <d v="2020-10-21T00:00:00"/>
    <n v="21"/>
    <n v="10"/>
    <s v="OCTUBRE"/>
    <x v="2"/>
    <s v="MASCULINO"/>
    <s v="ADULTOS"/>
    <n v="1"/>
  </r>
  <r>
    <s v="PIRATERIA TERRESTRE"/>
    <x v="0"/>
    <x v="126"/>
    <s v="08296000"/>
    <x v="4"/>
    <d v="2020-08-04T00:00:00"/>
    <n v="4"/>
    <n v="8"/>
    <s v="AGOSTO"/>
    <x v="2"/>
    <s v="MASCULINO"/>
    <s v="ADULTOS"/>
    <n v="1"/>
  </r>
  <r>
    <s v="PIRATERIA TERRESTRE"/>
    <x v="15"/>
    <x v="104"/>
    <s v="13001000"/>
    <x v="4"/>
    <d v="2020-05-03T00:00:00"/>
    <n v="3"/>
    <n v="5"/>
    <s v="MAYO"/>
    <x v="2"/>
    <s v="N/D"/>
    <s v="N/D"/>
    <n v="1"/>
  </r>
  <r>
    <s v="PIRATERIA TERRESTRE"/>
    <x v="5"/>
    <x v="6"/>
    <s v="11001000"/>
    <x v="4"/>
    <d v="2020-01-18T00:00:00"/>
    <n v="18"/>
    <n v="1"/>
    <s v="ENERO"/>
    <x v="2"/>
    <s v="N/D"/>
    <s v="N/D"/>
    <n v="1"/>
  </r>
  <r>
    <s v="PIRATERIA TERRESTRE"/>
    <x v="5"/>
    <x v="6"/>
    <s v="11001000"/>
    <x v="4"/>
    <d v="2020-02-08T00:00:00"/>
    <n v="8"/>
    <n v="2"/>
    <s v="FEBRERO"/>
    <x v="2"/>
    <s v="N/D"/>
    <s v="N/D"/>
    <n v="1"/>
  </r>
  <r>
    <s v="PIRATERIA TERRESTRE"/>
    <x v="5"/>
    <x v="6"/>
    <s v="11001000"/>
    <x v="4"/>
    <d v="2020-02-26T00:00:00"/>
    <n v="26"/>
    <n v="2"/>
    <s v="FEBRERO"/>
    <x v="2"/>
    <s v="MASCULINO"/>
    <s v="ADULTOS"/>
    <n v="1"/>
  </r>
  <r>
    <s v="PIRATERIA TERRESTRE"/>
    <x v="5"/>
    <x v="6"/>
    <s v="11001000"/>
    <x v="4"/>
    <d v="2020-06-17T00:00:00"/>
    <n v="17"/>
    <n v="6"/>
    <s v="JUNIO"/>
    <x v="2"/>
    <s v="N/D"/>
    <s v="N/D"/>
    <n v="1"/>
  </r>
  <r>
    <s v="PIRATERIA TERRESTRE"/>
    <x v="5"/>
    <x v="6"/>
    <s v="11001000"/>
    <x v="4"/>
    <d v="2020-07-28T00:00:00"/>
    <n v="28"/>
    <n v="7"/>
    <s v="JULIO"/>
    <x v="2"/>
    <s v="N/D"/>
    <s v="N/D"/>
    <n v="1"/>
  </r>
  <r>
    <s v="PIRATERIA TERRESTRE"/>
    <x v="5"/>
    <x v="6"/>
    <s v="11001000"/>
    <x v="4"/>
    <d v="2020-07-31T00:00:00"/>
    <n v="31"/>
    <n v="7"/>
    <s v="JULIO"/>
    <x v="2"/>
    <s v="N/D"/>
    <s v="N/D"/>
    <n v="1"/>
  </r>
  <r>
    <s v="PIRATERIA TERRESTRE"/>
    <x v="7"/>
    <x v="8"/>
    <s v="76109000"/>
    <x v="4"/>
    <d v="2020-10-06T00:00:00"/>
    <n v="6"/>
    <n v="10"/>
    <s v="OCTUBRE"/>
    <x v="2"/>
    <s v="MASCULINO"/>
    <s v="ADULTOS"/>
    <n v="1"/>
  </r>
  <r>
    <s v="PIRATERIA TERRESTRE"/>
    <x v="4"/>
    <x v="91"/>
    <s v="05088000"/>
    <x v="2"/>
    <d v="2020-11-05T00:00:00"/>
    <n v="5"/>
    <n v="11"/>
    <s v="NOVIEMBRE"/>
    <x v="2"/>
    <s v="MASCULINO"/>
    <s v="ADULTOS"/>
    <n v="1"/>
  </r>
  <r>
    <s v="PIRATERIA TERRESTRE"/>
    <x v="18"/>
    <x v="230"/>
    <s v="47245000"/>
    <x v="2"/>
    <d v="2020-01-25T00:00:00"/>
    <n v="25"/>
    <n v="1"/>
    <s v="ENERO"/>
    <x v="2"/>
    <s v="MASCULINO"/>
    <s v="ADULTOS"/>
    <n v="1"/>
  </r>
  <r>
    <s v="PIRATERIA TERRESTRE"/>
    <x v="10"/>
    <x v="49"/>
    <s v="73001000"/>
    <x v="2"/>
    <d v="2020-12-15T00:00:00"/>
    <n v="15"/>
    <n v="12"/>
    <s v="DICIEMBRE"/>
    <x v="2"/>
    <s v="MASCULINO"/>
    <s v="ADULTOS"/>
    <n v="1"/>
  </r>
  <r>
    <s v="PIRATERIA TERRESTRE"/>
    <x v="5"/>
    <x v="6"/>
    <s v="11001000"/>
    <x v="5"/>
    <d v="2020-05-13T00:00:00"/>
    <n v="13"/>
    <n v="5"/>
    <s v="MAYO"/>
    <x v="2"/>
    <s v="MASCULINO"/>
    <s v="ADULTOS"/>
    <n v="1"/>
  </r>
  <r>
    <s v="PIRATERIA TERRESTRE"/>
    <x v="5"/>
    <x v="51"/>
    <s v="25290000"/>
    <x v="5"/>
    <d v="2020-11-07T00:00:00"/>
    <n v="7"/>
    <n v="11"/>
    <s v="NOVIEMBRE"/>
    <x v="2"/>
    <s v="N/D"/>
    <s v="N/D"/>
    <n v="1"/>
  </r>
  <r>
    <s v="PIRATERIA TERRESTRE"/>
    <x v="5"/>
    <x v="15"/>
    <s v="25473000"/>
    <x v="5"/>
    <d v="2020-10-24T00:00:00"/>
    <n v="24"/>
    <n v="10"/>
    <s v="OCTUBRE"/>
    <x v="2"/>
    <s v="N/D"/>
    <s v="N/D"/>
    <n v="1"/>
  </r>
  <r>
    <s v="PIRATERIA TERRESTRE"/>
    <x v="5"/>
    <x v="6"/>
    <s v="11001000"/>
    <x v="3"/>
    <d v="2020-06-04T00:00:00"/>
    <n v="4"/>
    <n v="6"/>
    <s v="JUNIO"/>
    <x v="2"/>
    <s v="MASCULINO"/>
    <s v="ADULTOS"/>
    <n v="1"/>
  </r>
  <r>
    <s v="PIRATERIA TERRESTRE"/>
    <x v="5"/>
    <x v="6"/>
    <s v="11001000"/>
    <x v="3"/>
    <d v="2020-06-11T00:00:00"/>
    <n v="11"/>
    <n v="6"/>
    <s v="JUNIO"/>
    <x v="2"/>
    <s v="MASCULINO"/>
    <s v="ADULTOS"/>
    <n v="1"/>
  </r>
  <r>
    <s v="PIRATERIA TERRESTRE"/>
    <x v="5"/>
    <x v="116"/>
    <s v="25214000"/>
    <x v="3"/>
    <d v="2020-12-29T00:00:00"/>
    <n v="29"/>
    <n v="12"/>
    <s v="DICIEMBRE"/>
    <x v="2"/>
    <s v="N/D"/>
    <s v="N/D"/>
    <n v="1"/>
  </r>
  <r>
    <s v="PIRATERIA TERRESTRE"/>
    <x v="5"/>
    <x v="231"/>
    <s v="25288000"/>
    <x v="3"/>
    <d v="2020-01-14T00:00:00"/>
    <n v="14"/>
    <n v="1"/>
    <s v="ENERO"/>
    <x v="2"/>
    <s v="N/D"/>
    <s v="N/D"/>
    <n v="1"/>
  </r>
  <r>
    <s v="PIRATERIA TERRESTRE"/>
    <x v="5"/>
    <x v="29"/>
    <s v="25430000"/>
    <x v="3"/>
    <d v="2020-10-29T00:00:00"/>
    <n v="29"/>
    <n v="10"/>
    <s v="OCTUBRE"/>
    <x v="2"/>
    <s v="MASCULINO"/>
    <s v="ADULTOS"/>
    <n v="1"/>
  </r>
  <r>
    <s v="PIRATERIA TERRESTRE"/>
    <x v="20"/>
    <x v="195"/>
    <s v="70001000"/>
    <x v="3"/>
    <d v="2020-11-06T00:00:00"/>
    <n v="6"/>
    <n v="11"/>
    <s v="NOVIEMBRE"/>
    <x v="2"/>
    <s v="N/D"/>
    <s v="N/D"/>
    <n v="1"/>
  </r>
  <r>
    <s v="PIRATERIA TERRESTRE"/>
    <x v="10"/>
    <x v="54"/>
    <s v="73319000"/>
    <x v="3"/>
    <d v="2020-01-11T00:00:00"/>
    <n v="11"/>
    <n v="1"/>
    <s v="ENERO"/>
    <x v="2"/>
    <s v="MASCULINO"/>
    <s v="ADULTOS"/>
    <n v="1"/>
  </r>
  <r>
    <s v="PIRATERIA TERRESTRE"/>
    <x v="7"/>
    <x v="8"/>
    <s v="76109000"/>
    <x v="3"/>
    <d v="2020-08-12T00:00:00"/>
    <n v="12"/>
    <n v="8"/>
    <s v="AGOSTO"/>
    <x v="2"/>
    <s v="N/D"/>
    <s v="N/D"/>
    <n v="1"/>
  </r>
  <r>
    <s v="PIRATERIA TERRESTRE"/>
    <x v="7"/>
    <x v="232"/>
    <s v="76616000"/>
    <x v="3"/>
    <d v="2020-02-10T00:00:00"/>
    <n v="10"/>
    <n v="2"/>
    <s v="FEBRERO"/>
    <x v="2"/>
    <s v="MASCULINO"/>
    <s v="ADULTOS"/>
    <n v="1"/>
  </r>
  <r>
    <s v="PIRATERIA TERRESTRE"/>
    <x v="5"/>
    <x v="6"/>
    <s v="11001000"/>
    <x v="5"/>
    <d v="2020-06-23T00:00:00"/>
    <n v="23"/>
    <n v="6"/>
    <s v="JUNIO"/>
    <x v="2"/>
    <s v="MASCULINO"/>
    <s v="ADULTOS"/>
    <n v="1"/>
  </r>
  <r>
    <s v="PIRATERIA TERRESTRE"/>
    <x v="4"/>
    <x v="133"/>
    <s v="05854000"/>
    <x v="1"/>
    <d v="2021-12-21T00:00:00"/>
    <n v="21"/>
    <n v="12"/>
    <s v="DICIEMBRE"/>
    <x v="3"/>
    <s v="N/D"/>
    <s v="N/D"/>
    <n v="1"/>
  </r>
  <r>
    <s v="PIRATERIA TERRESTRE"/>
    <x v="1"/>
    <x v="1"/>
    <s v="63130000"/>
    <x v="1"/>
    <d v="2021-12-05T00:00:00"/>
    <n v="5"/>
    <n v="12"/>
    <s v="DICIEMBRE"/>
    <x v="3"/>
    <s v="N/D"/>
    <s v="N/D"/>
    <n v="1"/>
  </r>
  <r>
    <s v="PIRATERIA TERRESTRE"/>
    <x v="7"/>
    <x v="8"/>
    <s v="76109000"/>
    <x v="1"/>
    <d v="2021-05-03T00:00:00"/>
    <n v="3"/>
    <n v="5"/>
    <s v="MAYO"/>
    <x v="3"/>
    <s v="N/D"/>
    <s v="N/D"/>
    <n v="1"/>
  </r>
  <r>
    <s v="PIRATERIA TERRESTRE"/>
    <x v="7"/>
    <x v="69"/>
    <s v="76233000"/>
    <x v="1"/>
    <d v="2021-06-16T00:00:00"/>
    <n v="16"/>
    <n v="6"/>
    <s v="JUNIO"/>
    <x v="3"/>
    <s v="N/D"/>
    <s v="N/D"/>
    <n v="1"/>
  </r>
  <r>
    <s v="PIRATERIA TERRESTRE"/>
    <x v="7"/>
    <x v="108"/>
    <s v="76111000"/>
    <x v="1"/>
    <d v="2021-12-21T00:00:00"/>
    <n v="21"/>
    <n v="12"/>
    <s v="DICIEMBRE"/>
    <x v="3"/>
    <s v="N/D"/>
    <s v="N/D"/>
    <n v="1"/>
  </r>
  <r>
    <s v="PIRATERIA TERRESTRE"/>
    <x v="4"/>
    <x v="165"/>
    <s v="05079000"/>
    <x v="0"/>
    <d v="2021-03-18T00:00:00"/>
    <n v="18"/>
    <n v="3"/>
    <s v="MARZO"/>
    <x v="3"/>
    <s v="N/D"/>
    <s v="N/D"/>
    <n v="1"/>
  </r>
  <r>
    <s v="PIRATERIA TERRESTRE"/>
    <x v="4"/>
    <x v="165"/>
    <s v="05079000"/>
    <x v="0"/>
    <d v="2021-06-28T00:00:00"/>
    <n v="28"/>
    <n v="6"/>
    <s v="JUNIO"/>
    <x v="3"/>
    <s v="N/D"/>
    <s v="N/D"/>
    <n v="1"/>
  </r>
  <r>
    <s v="PIRATERIA TERRESTRE"/>
    <x v="4"/>
    <x v="91"/>
    <s v="05088000"/>
    <x v="0"/>
    <d v="2021-04-20T00:00:00"/>
    <n v="20"/>
    <n v="4"/>
    <s v="ABRIL"/>
    <x v="3"/>
    <s v="N/D"/>
    <s v="N/D"/>
    <n v="1"/>
  </r>
  <r>
    <s v="PIRATERIA TERRESTRE"/>
    <x v="4"/>
    <x v="233"/>
    <s v="05125000"/>
    <x v="0"/>
    <d v="2021-07-23T00:00:00"/>
    <n v="23"/>
    <n v="7"/>
    <s v="JULIO"/>
    <x v="3"/>
    <s v="N/D"/>
    <s v="N/D"/>
    <n v="1"/>
  </r>
  <r>
    <s v="PIRATERIA TERRESTRE"/>
    <x v="4"/>
    <x v="34"/>
    <s v="05308000"/>
    <x v="0"/>
    <d v="2021-07-26T00:00:00"/>
    <n v="26"/>
    <n v="7"/>
    <s v="JULIO"/>
    <x v="3"/>
    <s v="N/D"/>
    <s v="N/D"/>
    <n v="1"/>
  </r>
  <r>
    <s v="PIRATERIA TERRESTRE"/>
    <x v="4"/>
    <x v="217"/>
    <s v="05318000"/>
    <x v="0"/>
    <d v="2021-07-29T00:00:00"/>
    <n v="29"/>
    <n v="7"/>
    <s v="JULIO"/>
    <x v="3"/>
    <s v="N/D"/>
    <s v="N/D"/>
    <n v="1"/>
  </r>
  <r>
    <s v="PIRATERIA TERRESTRE"/>
    <x v="4"/>
    <x v="128"/>
    <s v="05001000"/>
    <x v="0"/>
    <d v="2021-06-24T00:00:00"/>
    <n v="24"/>
    <n v="6"/>
    <s v="JUNIO"/>
    <x v="3"/>
    <s v="N/D"/>
    <s v="N/D"/>
    <n v="1"/>
  </r>
  <r>
    <s v="PIRATERIA TERRESTRE"/>
    <x v="4"/>
    <x v="234"/>
    <s v="05541000"/>
    <x v="0"/>
    <d v="2021-09-27T00:00:00"/>
    <n v="27"/>
    <n v="9"/>
    <s v="SEPTIEMBRE"/>
    <x v="3"/>
    <s v="N/D"/>
    <s v="N/D"/>
    <n v="1"/>
  </r>
  <r>
    <s v="PIRATERIA TERRESTRE"/>
    <x v="4"/>
    <x v="96"/>
    <s v="05652000"/>
    <x v="0"/>
    <d v="2021-05-11T00:00:00"/>
    <n v="11"/>
    <n v="5"/>
    <s v="MAYO"/>
    <x v="3"/>
    <s v="N/D"/>
    <s v="N/D"/>
    <n v="1"/>
  </r>
  <r>
    <s v="PIRATERIA TERRESTRE"/>
    <x v="4"/>
    <x v="110"/>
    <s v="05679000"/>
    <x v="0"/>
    <d v="2021-10-23T00:00:00"/>
    <n v="23"/>
    <n v="10"/>
    <s v="OCTUBRE"/>
    <x v="3"/>
    <s v="N/D"/>
    <s v="N/D"/>
    <n v="1"/>
  </r>
  <r>
    <s v="PIRATERIA TERRESTRE"/>
    <x v="4"/>
    <x v="235"/>
    <s v="05042000"/>
    <x v="0"/>
    <d v="2021-12-06T00:00:00"/>
    <n v="6"/>
    <n v="12"/>
    <s v="DICIEMBRE"/>
    <x v="3"/>
    <s v="N/D"/>
    <s v="N/D"/>
    <n v="1"/>
  </r>
  <r>
    <s v="PIRATERIA TERRESTRE"/>
    <x v="4"/>
    <x v="236"/>
    <s v="05690000"/>
    <x v="0"/>
    <d v="2021-04-14T00:00:00"/>
    <n v="14"/>
    <n v="4"/>
    <s v="ABRIL"/>
    <x v="3"/>
    <s v="N/D"/>
    <s v="N/D"/>
    <n v="1"/>
  </r>
  <r>
    <s v="PIRATERIA TERRESTRE"/>
    <x v="4"/>
    <x v="219"/>
    <s v="05761000"/>
    <x v="0"/>
    <d v="2021-08-09T00:00:00"/>
    <n v="9"/>
    <n v="8"/>
    <s v="AGOSTO"/>
    <x v="3"/>
    <s v="N/D"/>
    <s v="N/D"/>
    <n v="1"/>
  </r>
  <r>
    <s v="PIRATERIA TERRESTRE"/>
    <x v="4"/>
    <x v="237"/>
    <s v="05790000"/>
    <x v="0"/>
    <d v="2021-11-26T00:00:00"/>
    <n v="26"/>
    <n v="11"/>
    <s v="NOVIEMBRE"/>
    <x v="3"/>
    <s v="N/D"/>
    <s v="N/D"/>
    <n v="1"/>
  </r>
  <r>
    <s v="PIRATERIA TERRESTRE"/>
    <x v="4"/>
    <x v="17"/>
    <s v="05890000"/>
    <x v="0"/>
    <d v="2021-09-15T00:00:00"/>
    <n v="15"/>
    <n v="9"/>
    <s v="SEPTIEMBRE"/>
    <x v="3"/>
    <s v="N/D"/>
    <s v="N/D"/>
    <n v="1"/>
  </r>
  <r>
    <s v="PIRATERIA TERRESTRE"/>
    <x v="11"/>
    <x v="81"/>
    <s v="81065000"/>
    <x v="0"/>
    <d v="2021-08-29T00:00:00"/>
    <n v="29"/>
    <n v="8"/>
    <s v="AGOSTO"/>
    <x v="3"/>
    <s v="N/D"/>
    <s v="N/D"/>
    <n v="1"/>
  </r>
  <r>
    <s v="PIRATERIA TERRESTRE"/>
    <x v="11"/>
    <x v="81"/>
    <s v="81065000"/>
    <x v="0"/>
    <d v="2021-10-26T00:00:00"/>
    <n v="26"/>
    <n v="10"/>
    <s v="OCTUBRE"/>
    <x v="3"/>
    <s v="N/D"/>
    <s v="N/D"/>
    <n v="2"/>
  </r>
  <r>
    <s v="PIRATERIA TERRESTRE"/>
    <x v="11"/>
    <x v="46"/>
    <s v="81300000"/>
    <x v="0"/>
    <d v="2021-12-09T00:00:00"/>
    <n v="9"/>
    <n v="12"/>
    <s v="DICIEMBRE"/>
    <x v="3"/>
    <s v="N/D"/>
    <s v="N/D"/>
    <n v="1"/>
  </r>
  <r>
    <s v="PIRATERIA TERRESTRE"/>
    <x v="11"/>
    <x v="20"/>
    <s v="81736000"/>
    <x v="0"/>
    <d v="2021-06-10T00:00:00"/>
    <n v="10"/>
    <n v="6"/>
    <s v="JUNIO"/>
    <x v="3"/>
    <s v="N/D"/>
    <s v="N/D"/>
    <n v="1"/>
  </r>
  <r>
    <s v="PIRATERIA TERRESTRE"/>
    <x v="11"/>
    <x v="20"/>
    <s v="81736000"/>
    <x v="0"/>
    <d v="2021-10-06T00:00:00"/>
    <n v="6"/>
    <n v="10"/>
    <s v="OCTUBRE"/>
    <x v="3"/>
    <s v="N/D"/>
    <s v="N/D"/>
    <n v="1"/>
  </r>
  <r>
    <s v="PIRATERIA TERRESTRE"/>
    <x v="11"/>
    <x v="20"/>
    <s v="81736000"/>
    <x v="0"/>
    <d v="2021-10-10T00:00:00"/>
    <n v="10"/>
    <n v="10"/>
    <s v="OCTUBRE"/>
    <x v="3"/>
    <s v="N/D"/>
    <s v="N/D"/>
    <n v="1"/>
  </r>
  <r>
    <s v="PIRATERIA TERRESTRE"/>
    <x v="11"/>
    <x v="24"/>
    <s v="81794000"/>
    <x v="0"/>
    <d v="2021-04-06T00:00:00"/>
    <n v="6"/>
    <n v="4"/>
    <s v="ABRIL"/>
    <x v="3"/>
    <s v="N/D"/>
    <s v="N/D"/>
    <n v="1"/>
  </r>
  <r>
    <s v="PIRATERIA TERRESTRE"/>
    <x v="11"/>
    <x v="24"/>
    <s v="81794000"/>
    <x v="0"/>
    <d v="2021-06-25T00:00:00"/>
    <n v="25"/>
    <n v="6"/>
    <s v="JUNIO"/>
    <x v="3"/>
    <s v="N/D"/>
    <s v="N/D"/>
    <n v="1"/>
  </r>
  <r>
    <s v="PIRATERIA TERRESTRE"/>
    <x v="11"/>
    <x v="24"/>
    <s v="81794000"/>
    <x v="0"/>
    <d v="2021-11-19T00:00:00"/>
    <n v="19"/>
    <n v="11"/>
    <s v="NOVIEMBRE"/>
    <x v="3"/>
    <s v="N/D"/>
    <s v="N/D"/>
    <n v="1"/>
  </r>
  <r>
    <s v="PIRATERIA TERRESTRE"/>
    <x v="11"/>
    <x v="24"/>
    <s v="81794000"/>
    <x v="0"/>
    <d v="2021-11-27T00:00:00"/>
    <n v="27"/>
    <n v="11"/>
    <s v="NOVIEMBRE"/>
    <x v="3"/>
    <s v="N/D"/>
    <s v="N/D"/>
    <n v="1"/>
  </r>
  <r>
    <s v="PIRATERIA TERRESTRE"/>
    <x v="0"/>
    <x v="45"/>
    <s v="08001000"/>
    <x v="0"/>
    <d v="2021-02-04T00:00:00"/>
    <n v="4"/>
    <n v="2"/>
    <s v="FEBRERO"/>
    <x v="3"/>
    <s v="N/D"/>
    <s v="N/D"/>
    <n v="1"/>
  </r>
  <r>
    <s v="PIRATERIA TERRESTRE"/>
    <x v="0"/>
    <x v="45"/>
    <s v="08001000"/>
    <x v="0"/>
    <d v="2021-05-20T00:00:00"/>
    <n v="20"/>
    <n v="5"/>
    <s v="MAYO"/>
    <x v="3"/>
    <s v="N/D"/>
    <s v="N/D"/>
    <n v="1"/>
  </r>
  <r>
    <s v="PIRATERIA TERRESTRE"/>
    <x v="0"/>
    <x v="45"/>
    <s v="08001000"/>
    <x v="0"/>
    <d v="2021-06-18T00:00:00"/>
    <n v="18"/>
    <n v="6"/>
    <s v="JUNIO"/>
    <x v="3"/>
    <s v="N/D"/>
    <s v="N/D"/>
    <n v="1"/>
  </r>
  <r>
    <s v="PIRATERIA TERRESTRE"/>
    <x v="0"/>
    <x v="45"/>
    <s v="08001000"/>
    <x v="0"/>
    <d v="2021-07-03T00:00:00"/>
    <n v="3"/>
    <n v="7"/>
    <s v="JULIO"/>
    <x v="3"/>
    <s v="N/D"/>
    <s v="N/D"/>
    <n v="1"/>
  </r>
  <r>
    <s v="PIRATERIA TERRESTRE"/>
    <x v="0"/>
    <x v="45"/>
    <s v="08001000"/>
    <x v="0"/>
    <d v="2021-07-10T00:00:00"/>
    <n v="10"/>
    <n v="7"/>
    <s v="JULIO"/>
    <x v="3"/>
    <s v="N/D"/>
    <s v="N/D"/>
    <n v="1"/>
  </r>
  <r>
    <s v="PIRATERIA TERRESTRE"/>
    <x v="0"/>
    <x v="45"/>
    <s v="08001000"/>
    <x v="0"/>
    <d v="2021-08-11T00:00:00"/>
    <n v="11"/>
    <n v="8"/>
    <s v="AGOSTO"/>
    <x v="3"/>
    <s v="N/D"/>
    <s v="N/D"/>
    <n v="1"/>
  </r>
  <r>
    <s v="PIRATERIA TERRESTRE"/>
    <x v="0"/>
    <x v="45"/>
    <s v="08001000"/>
    <x v="0"/>
    <d v="2021-08-12T00:00:00"/>
    <n v="12"/>
    <n v="8"/>
    <s v="AGOSTO"/>
    <x v="3"/>
    <s v="N/D"/>
    <s v="N/D"/>
    <n v="1"/>
  </r>
  <r>
    <s v="PIRATERIA TERRESTRE"/>
    <x v="0"/>
    <x v="45"/>
    <s v="08001000"/>
    <x v="0"/>
    <d v="2021-09-15T00:00:00"/>
    <n v="15"/>
    <n v="9"/>
    <s v="SEPTIEMBRE"/>
    <x v="3"/>
    <s v="N/D"/>
    <s v="N/D"/>
    <n v="1"/>
  </r>
  <r>
    <s v="PIRATERIA TERRESTRE"/>
    <x v="0"/>
    <x v="45"/>
    <s v="08001000"/>
    <x v="0"/>
    <d v="2021-09-17T00:00:00"/>
    <n v="17"/>
    <n v="9"/>
    <s v="SEPTIEMBRE"/>
    <x v="3"/>
    <s v="N/D"/>
    <s v="N/D"/>
    <n v="1"/>
  </r>
  <r>
    <s v="PIRATERIA TERRESTRE"/>
    <x v="0"/>
    <x v="45"/>
    <s v="08001000"/>
    <x v="0"/>
    <d v="2021-10-28T00:00:00"/>
    <n v="28"/>
    <n v="10"/>
    <s v="OCTUBRE"/>
    <x v="3"/>
    <s v="N/D"/>
    <s v="N/D"/>
    <n v="1"/>
  </r>
  <r>
    <s v="PIRATERIA TERRESTRE"/>
    <x v="0"/>
    <x v="45"/>
    <s v="08001000"/>
    <x v="0"/>
    <d v="2021-11-20T00:00:00"/>
    <n v="20"/>
    <n v="11"/>
    <s v="NOVIEMBRE"/>
    <x v="3"/>
    <s v="N/D"/>
    <s v="N/D"/>
    <n v="1"/>
  </r>
  <r>
    <s v="PIRATERIA TERRESTRE"/>
    <x v="0"/>
    <x v="126"/>
    <s v="08296000"/>
    <x v="0"/>
    <d v="2021-06-30T00:00:00"/>
    <n v="30"/>
    <n v="6"/>
    <s v="JUNIO"/>
    <x v="3"/>
    <s v="N/D"/>
    <s v="N/D"/>
    <n v="1"/>
  </r>
  <r>
    <s v="PIRATERIA TERRESTRE"/>
    <x v="0"/>
    <x v="126"/>
    <s v="08296000"/>
    <x v="0"/>
    <d v="2021-07-29T00:00:00"/>
    <n v="29"/>
    <n v="7"/>
    <s v="JULIO"/>
    <x v="3"/>
    <s v="N/D"/>
    <s v="N/D"/>
    <n v="2"/>
  </r>
  <r>
    <s v="PIRATERIA TERRESTRE"/>
    <x v="0"/>
    <x v="126"/>
    <s v="08296000"/>
    <x v="0"/>
    <d v="2021-10-28T00:00:00"/>
    <n v="28"/>
    <n v="10"/>
    <s v="OCTUBRE"/>
    <x v="3"/>
    <s v="N/D"/>
    <s v="N/D"/>
    <n v="1"/>
  </r>
  <r>
    <s v="PIRATERIA TERRESTRE"/>
    <x v="0"/>
    <x v="97"/>
    <s v="08433000"/>
    <x v="0"/>
    <d v="2021-04-21T00:00:00"/>
    <n v="21"/>
    <n v="4"/>
    <s v="ABRIL"/>
    <x v="3"/>
    <s v="N/D"/>
    <s v="N/D"/>
    <n v="1"/>
  </r>
  <r>
    <s v="PIRATERIA TERRESTRE"/>
    <x v="0"/>
    <x v="97"/>
    <s v="08433000"/>
    <x v="0"/>
    <d v="2021-07-22T00:00:00"/>
    <n v="22"/>
    <n v="7"/>
    <s v="JULIO"/>
    <x v="3"/>
    <s v="N/D"/>
    <s v="N/D"/>
    <n v="1"/>
  </r>
  <r>
    <s v="PIRATERIA TERRESTRE"/>
    <x v="0"/>
    <x v="97"/>
    <s v="08433000"/>
    <x v="0"/>
    <d v="2021-09-08T00:00:00"/>
    <n v="8"/>
    <n v="9"/>
    <s v="SEPTIEMBRE"/>
    <x v="3"/>
    <s v="N/D"/>
    <s v="N/D"/>
    <n v="1"/>
  </r>
  <r>
    <s v="PIRATERIA TERRESTRE"/>
    <x v="0"/>
    <x v="97"/>
    <s v="08433000"/>
    <x v="0"/>
    <d v="2021-11-13T00:00:00"/>
    <n v="13"/>
    <n v="11"/>
    <s v="NOVIEMBRE"/>
    <x v="3"/>
    <s v="N/D"/>
    <s v="N/D"/>
    <n v="1"/>
  </r>
  <r>
    <s v="PIRATERIA TERRESTRE"/>
    <x v="0"/>
    <x v="97"/>
    <s v="08433000"/>
    <x v="0"/>
    <d v="2021-11-28T00:00:00"/>
    <n v="28"/>
    <n v="11"/>
    <s v="NOVIEMBRE"/>
    <x v="3"/>
    <s v="N/D"/>
    <s v="N/D"/>
    <n v="1"/>
  </r>
  <r>
    <s v="PIRATERIA TERRESTRE"/>
    <x v="0"/>
    <x v="97"/>
    <s v="08433000"/>
    <x v="0"/>
    <d v="2021-12-06T00:00:00"/>
    <n v="6"/>
    <n v="12"/>
    <s v="DICIEMBRE"/>
    <x v="3"/>
    <s v="N/D"/>
    <s v="N/D"/>
    <n v="1"/>
  </r>
  <r>
    <s v="PIRATERIA TERRESTRE"/>
    <x v="0"/>
    <x v="109"/>
    <s v="08520000"/>
    <x v="0"/>
    <d v="2021-02-25T00:00:00"/>
    <n v="25"/>
    <n v="2"/>
    <s v="FEBRERO"/>
    <x v="3"/>
    <s v="N/D"/>
    <s v="N/D"/>
    <n v="1"/>
  </r>
  <r>
    <s v="PIRATERIA TERRESTRE"/>
    <x v="0"/>
    <x v="72"/>
    <s v="08560000"/>
    <x v="0"/>
    <d v="2021-12-09T00:00:00"/>
    <n v="9"/>
    <n v="12"/>
    <s v="DICIEMBRE"/>
    <x v="3"/>
    <s v="N/D"/>
    <s v="N/D"/>
    <n v="1"/>
  </r>
  <r>
    <s v="PIRATERIA TERRESTRE"/>
    <x v="0"/>
    <x v="157"/>
    <s v="08634000"/>
    <x v="0"/>
    <d v="2021-06-30T00:00:00"/>
    <n v="30"/>
    <n v="6"/>
    <s v="JUNIO"/>
    <x v="3"/>
    <s v="N/D"/>
    <s v="N/D"/>
    <n v="1"/>
  </r>
  <r>
    <s v="PIRATERIA TERRESTRE"/>
    <x v="0"/>
    <x v="157"/>
    <s v="08634000"/>
    <x v="0"/>
    <d v="2021-07-13T00:00:00"/>
    <n v="13"/>
    <n v="7"/>
    <s v="JULIO"/>
    <x v="3"/>
    <s v="N/D"/>
    <s v="N/D"/>
    <n v="1"/>
  </r>
  <r>
    <s v="PIRATERIA TERRESTRE"/>
    <x v="0"/>
    <x v="222"/>
    <s v="08638000"/>
    <x v="0"/>
    <d v="2021-09-03T00:00:00"/>
    <n v="3"/>
    <n v="9"/>
    <s v="SEPTIEMBRE"/>
    <x v="3"/>
    <s v="N/D"/>
    <s v="N/D"/>
    <n v="1"/>
  </r>
  <r>
    <s v="PIRATERIA TERRESTRE"/>
    <x v="0"/>
    <x v="0"/>
    <s v="08758000"/>
    <x v="0"/>
    <d v="2021-07-02T00:00:00"/>
    <n v="2"/>
    <n v="7"/>
    <s v="JULIO"/>
    <x v="3"/>
    <s v="N/D"/>
    <s v="N/D"/>
    <n v="1"/>
  </r>
  <r>
    <s v="PIRATERIA TERRESTRE"/>
    <x v="0"/>
    <x v="0"/>
    <s v="08758000"/>
    <x v="0"/>
    <d v="2021-08-17T00:00:00"/>
    <n v="17"/>
    <n v="8"/>
    <s v="AGOSTO"/>
    <x v="3"/>
    <s v="N/D"/>
    <s v="N/D"/>
    <n v="1"/>
  </r>
  <r>
    <s v="PIRATERIA TERRESTRE"/>
    <x v="0"/>
    <x v="0"/>
    <s v="08758000"/>
    <x v="0"/>
    <d v="2021-12-12T00:00:00"/>
    <n v="12"/>
    <n v="12"/>
    <s v="DICIEMBRE"/>
    <x v="3"/>
    <s v="N/D"/>
    <s v="N/D"/>
    <n v="1"/>
  </r>
  <r>
    <s v="PIRATERIA TERRESTRE"/>
    <x v="15"/>
    <x v="120"/>
    <s v="13052000"/>
    <x v="0"/>
    <d v="2021-02-19T00:00:00"/>
    <n v="19"/>
    <n v="2"/>
    <s v="FEBRERO"/>
    <x v="3"/>
    <s v="N/D"/>
    <s v="N/D"/>
    <n v="1"/>
  </r>
  <r>
    <s v="PIRATERIA TERRESTRE"/>
    <x v="15"/>
    <x v="42"/>
    <s v="13244000"/>
    <x v="0"/>
    <d v="2021-11-18T00:00:00"/>
    <n v="18"/>
    <n v="11"/>
    <s v="NOVIEMBRE"/>
    <x v="3"/>
    <s v="N/D"/>
    <s v="N/D"/>
    <n v="1"/>
  </r>
  <r>
    <s v="PIRATERIA TERRESTRE"/>
    <x v="15"/>
    <x v="63"/>
    <s v="13657000"/>
    <x v="0"/>
    <d v="2021-11-27T00:00:00"/>
    <n v="27"/>
    <n v="11"/>
    <s v="NOVIEMBRE"/>
    <x v="3"/>
    <s v="N/D"/>
    <s v="N/D"/>
    <n v="1"/>
  </r>
  <r>
    <s v="PIRATERIA TERRESTRE"/>
    <x v="12"/>
    <x v="40"/>
    <s v="19130000"/>
    <x v="0"/>
    <d v="2021-06-29T00:00:00"/>
    <n v="29"/>
    <n v="6"/>
    <s v="JUNIO"/>
    <x v="3"/>
    <s v="N/D"/>
    <s v="N/D"/>
    <n v="1"/>
  </r>
  <r>
    <s v="PIRATERIA TERRESTRE"/>
    <x v="12"/>
    <x v="40"/>
    <s v="19130000"/>
    <x v="0"/>
    <d v="2021-09-15T00:00:00"/>
    <n v="15"/>
    <n v="9"/>
    <s v="SEPTIEMBRE"/>
    <x v="3"/>
    <s v="N/D"/>
    <s v="N/D"/>
    <n v="1"/>
  </r>
  <r>
    <s v="PIRATERIA TERRESTRE"/>
    <x v="12"/>
    <x v="31"/>
    <s v="19142000"/>
    <x v="0"/>
    <d v="2021-09-29T00:00:00"/>
    <n v="29"/>
    <n v="9"/>
    <s v="SEPTIEMBRE"/>
    <x v="3"/>
    <s v="N/D"/>
    <s v="N/D"/>
    <n v="1"/>
  </r>
  <r>
    <s v="PIRATERIA TERRESTRE"/>
    <x v="12"/>
    <x v="65"/>
    <s v="19300000"/>
    <x v="0"/>
    <d v="2021-06-16T00:00:00"/>
    <n v="16"/>
    <n v="6"/>
    <s v="JUNIO"/>
    <x v="3"/>
    <s v="N/D"/>
    <s v="N/D"/>
    <n v="1"/>
  </r>
  <r>
    <s v="PIRATERIA TERRESTRE"/>
    <x v="12"/>
    <x v="238"/>
    <s v="19392000"/>
    <x v="0"/>
    <d v="2021-11-05T00:00:00"/>
    <n v="5"/>
    <n v="11"/>
    <s v="NOVIEMBRE"/>
    <x v="3"/>
    <s v="N/D"/>
    <s v="N/D"/>
    <n v="1"/>
  </r>
  <r>
    <s v="PIRATERIA TERRESTRE"/>
    <x v="12"/>
    <x v="239"/>
    <s v="19517000"/>
    <x v="0"/>
    <d v="2021-02-18T00:00:00"/>
    <n v="18"/>
    <n v="2"/>
    <s v="FEBRERO"/>
    <x v="3"/>
    <s v="N/D"/>
    <s v="N/D"/>
    <n v="1"/>
  </r>
  <r>
    <s v="PIRATERIA TERRESTRE"/>
    <x v="12"/>
    <x v="239"/>
    <s v="19517000"/>
    <x v="0"/>
    <d v="2021-03-18T00:00:00"/>
    <n v="18"/>
    <n v="3"/>
    <s v="MARZO"/>
    <x v="3"/>
    <s v="N/D"/>
    <s v="N/D"/>
    <n v="1"/>
  </r>
  <r>
    <s v="PIRATERIA TERRESTRE"/>
    <x v="12"/>
    <x v="142"/>
    <s v="19573000"/>
    <x v="0"/>
    <d v="2021-01-31T00:00:00"/>
    <n v="31"/>
    <n v="1"/>
    <s v="ENERO"/>
    <x v="3"/>
    <s v="N/D"/>
    <s v="N/D"/>
    <n v="1"/>
  </r>
  <r>
    <s v="PIRATERIA TERRESTRE"/>
    <x v="12"/>
    <x v="142"/>
    <s v="19573000"/>
    <x v="0"/>
    <d v="2021-07-02T00:00:00"/>
    <n v="2"/>
    <n v="7"/>
    <s v="JULIO"/>
    <x v="3"/>
    <s v="N/D"/>
    <s v="N/D"/>
    <n v="1"/>
  </r>
  <r>
    <s v="PIRATERIA TERRESTRE"/>
    <x v="12"/>
    <x v="142"/>
    <s v="19573000"/>
    <x v="0"/>
    <d v="2021-07-29T00:00:00"/>
    <n v="29"/>
    <n v="7"/>
    <s v="JULIO"/>
    <x v="3"/>
    <s v="N/D"/>
    <s v="N/D"/>
    <n v="1"/>
  </r>
  <r>
    <s v="PIRATERIA TERRESTRE"/>
    <x v="12"/>
    <x v="181"/>
    <s v="19698000"/>
    <x v="0"/>
    <d v="2021-04-05T00:00:00"/>
    <n v="5"/>
    <n v="4"/>
    <s v="ABRIL"/>
    <x v="3"/>
    <s v="N/D"/>
    <s v="N/D"/>
    <n v="1"/>
  </r>
  <r>
    <s v="PIRATERIA TERRESTRE"/>
    <x v="2"/>
    <x v="85"/>
    <s v="20011000"/>
    <x v="0"/>
    <d v="2021-08-15T00:00:00"/>
    <n v="15"/>
    <n v="8"/>
    <s v="AGOSTO"/>
    <x v="3"/>
    <s v="N/D"/>
    <s v="N/D"/>
    <n v="1"/>
  </r>
  <r>
    <s v="PIRATERIA TERRESTRE"/>
    <x v="2"/>
    <x v="240"/>
    <s v="20550000"/>
    <x v="0"/>
    <d v="2021-11-25T00:00:00"/>
    <n v="25"/>
    <n v="11"/>
    <s v="NOVIEMBRE"/>
    <x v="3"/>
    <s v="N/D"/>
    <s v="N/D"/>
    <n v="1"/>
  </r>
  <r>
    <s v="PIRATERIA TERRESTRE"/>
    <x v="2"/>
    <x v="3"/>
    <s v="20614000"/>
    <x v="0"/>
    <d v="2021-12-21T00:00:00"/>
    <n v="21"/>
    <n v="12"/>
    <s v="DICIEMBRE"/>
    <x v="3"/>
    <s v="N/D"/>
    <s v="N/D"/>
    <n v="1"/>
  </r>
  <r>
    <s v="PIRATERIA TERRESTRE"/>
    <x v="5"/>
    <x v="6"/>
    <s v="11001000"/>
    <x v="0"/>
    <d v="2021-02-13T00:00:00"/>
    <n v="13"/>
    <n v="2"/>
    <s v="FEBRERO"/>
    <x v="3"/>
    <s v="N/D"/>
    <s v="N/D"/>
    <n v="1"/>
  </r>
  <r>
    <s v="PIRATERIA TERRESTRE"/>
    <x v="5"/>
    <x v="6"/>
    <s v="11001000"/>
    <x v="0"/>
    <d v="2021-03-14T00:00:00"/>
    <n v="14"/>
    <n v="3"/>
    <s v="MARZO"/>
    <x v="3"/>
    <s v="N/D"/>
    <s v="N/D"/>
    <n v="1"/>
  </r>
  <r>
    <s v="PIRATERIA TERRESTRE"/>
    <x v="5"/>
    <x v="6"/>
    <s v="11001000"/>
    <x v="0"/>
    <d v="2021-03-15T00:00:00"/>
    <n v="15"/>
    <n v="3"/>
    <s v="MARZO"/>
    <x v="3"/>
    <s v="N/D"/>
    <s v="N/D"/>
    <n v="1"/>
  </r>
  <r>
    <s v="PIRATERIA TERRESTRE"/>
    <x v="5"/>
    <x v="6"/>
    <s v="11001000"/>
    <x v="0"/>
    <d v="2021-03-18T00:00:00"/>
    <n v="18"/>
    <n v="3"/>
    <s v="MARZO"/>
    <x v="3"/>
    <s v="N/D"/>
    <s v="N/D"/>
    <n v="1"/>
  </r>
  <r>
    <s v="PIRATERIA TERRESTRE"/>
    <x v="5"/>
    <x v="6"/>
    <s v="11001000"/>
    <x v="0"/>
    <d v="2021-03-24T00:00:00"/>
    <n v="24"/>
    <n v="3"/>
    <s v="MARZO"/>
    <x v="3"/>
    <s v="N/D"/>
    <s v="N/D"/>
    <n v="1"/>
  </r>
  <r>
    <s v="PIRATERIA TERRESTRE"/>
    <x v="5"/>
    <x v="6"/>
    <s v="11001000"/>
    <x v="0"/>
    <d v="2021-03-28T00:00:00"/>
    <n v="28"/>
    <n v="3"/>
    <s v="MARZO"/>
    <x v="3"/>
    <s v="N/D"/>
    <s v="N/D"/>
    <n v="1"/>
  </r>
  <r>
    <s v="PIRATERIA TERRESTRE"/>
    <x v="5"/>
    <x v="6"/>
    <s v="11001000"/>
    <x v="0"/>
    <d v="2021-03-30T00:00:00"/>
    <n v="30"/>
    <n v="3"/>
    <s v="MARZO"/>
    <x v="3"/>
    <s v="N/D"/>
    <s v="N/D"/>
    <n v="2"/>
  </r>
  <r>
    <s v="PIRATERIA TERRESTRE"/>
    <x v="5"/>
    <x v="6"/>
    <s v="11001000"/>
    <x v="0"/>
    <d v="2021-04-03T00:00:00"/>
    <n v="3"/>
    <n v="4"/>
    <s v="ABRIL"/>
    <x v="3"/>
    <s v="N/D"/>
    <s v="N/D"/>
    <n v="1"/>
  </r>
  <r>
    <s v="PIRATERIA TERRESTRE"/>
    <x v="5"/>
    <x v="6"/>
    <s v="11001000"/>
    <x v="0"/>
    <d v="2021-04-05T00:00:00"/>
    <n v="5"/>
    <n v="4"/>
    <s v="ABRIL"/>
    <x v="3"/>
    <s v="N/D"/>
    <s v="N/D"/>
    <n v="1"/>
  </r>
  <r>
    <s v="PIRATERIA TERRESTRE"/>
    <x v="5"/>
    <x v="6"/>
    <s v="11001000"/>
    <x v="0"/>
    <d v="2021-04-06T00:00:00"/>
    <n v="6"/>
    <n v="4"/>
    <s v="ABRIL"/>
    <x v="3"/>
    <s v="N/D"/>
    <s v="N/D"/>
    <n v="1"/>
  </r>
  <r>
    <s v="PIRATERIA TERRESTRE"/>
    <x v="5"/>
    <x v="6"/>
    <s v="11001000"/>
    <x v="0"/>
    <d v="2021-04-08T00:00:00"/>
    <n v="8"/>
    <n v="4"/>
    <s v="ABRIL"/>
    <x v="3"/>
    <s v="N/D"/>
    <s v="N/D"/>
    <n v="1"/>
  </r>
  <r>
    <s v="PIRATERIA TERRESTRE"/>
    <x v="5"/>
    <x v="6"/>
    <s v="11001000"/>
    <x v="0"/>
    <d v="2021-04-09T00:00:00"/>
    <n v="9"/>
    <n v="4"/>
    <s v="ABRIL"/>
    <x v="3"/>
    <s v="N/D"/>
    <s v="N/D"/>
    <n v="1"/>
  </r>
  <r>
    <s v="PIRATERIA TERRESTRE"/>
    <x v="5"/>
    <x v="6"/>
    <s v="11001000"/>
    <x v="0"/>
    <d v="2021-04-22T00:00:00"/>
    <n v="22"/>
    <n v="4"/>
    <s v="ABRIL"/>
    <x v="3"/>
    <s v="N/D"/>
    <s v="N/D"/>
    <n v="1"/>
  </r>
  <r>
    <s v="PIRATERIA TERRESTRE"/>
    <x v="5"/>
    <x v="6"/>
    <s v="11001000"/>
    <x v="0"/>
    <d v="2021-05-20T00:00:00"/>
    <n v="20"/>
    <n v="5"/>
    <s v="MAYO"/>
    <x v="3"/>
    <s v="N/D"/>
    <s v="N/D"/>
    <n v="1"/>
  </r>
  <r>
    <s v="PIRATERIA TERRESTRE"/>
    <x v="5"/>
    <x v="6"/>
    <s v="11001000"/>
    <x v="0"/>
    <d v="2021-05-30T00:00:00"/>
    <n v="30"/>
    <n v="5"/>
    <s v="MAYO"/>
    <x v="3"/>
    <s v="N/D"/>
    <s v="N/D"/>
    <n v="1"/>
  </r>
  <r>
    <s v="PIRATERIA TERRESTRE"/>
    <x v="5"/>
    <x v="6"/>
    <s v="11001000"/>
    <x v="0"/>
    <d v="2021-06-15T00:00:00"/>
    <n v="15"/>
    <n v="6"/>
    <s v="JUNIO"/>
    <x v="3"/>
    <s v="N/D"/>
    <s v="N/D"/>
    <n v="1"/>
  </r>
  <r>
    <s v="PIRATERIA TERRESTRE"/>
    <x v="5"/>
    <x v="6"/>
    <s v="11001000"/>
    <x v="0"/>
    <d v="2021-06-28T00:00:00"/>
    <n v="28"/>
    <n v="6"/>
    <s v="JUNIO"/>
    <x v="3"/>
    <s v="N/D"/>
    <s v="N/D"/>
    <n v="1"/>
  </r>
  <r>
    <s v="PIRATERIA TERRESTRE"/>
    <x v="5"/>
    <x v="6"/>
    <s v="11001000"/>
    <x v="0"/>
    <d v="2021-06-29T00:00:00"/>
    <n v="29"/>
    <n v="6"/>
    <s v="JUNIO"/>
    <x v="3"/>
    <s v="N/D"/>
    <s v="N/D"/>
    <n v="1"/>
  </r>
  <r>
    <s v="PIRATERIA TERRESTRE"/>
    <x v="5"/>
    <x v="6"/>
    <s v="11001000"/>
    <x v="0"/>
    <d v="2021-07-02T00:00:00"/>
    <n v="2"/>
    <n v="7"/>
    <s v="JULIO"/>
    <x v="3"/>
    <s v="N/D"/>
    <s v="N/D"/>
    <n v="1"/>
  </r>
  <r>
    <s v="PIRATERIA TERRESTRE"/>
    <x v="5"/>
    <x v="6"/>
    <s v="11001000"/>
    <x v="0"/>
    <d v="2021-08-06T00:00:00"/>
    <n v="6"/>
    <n v="8"/>
    <s v="AGOSTO"/>
    <x v="3"/>
    <s v="N/D"/>
    <s v="N/D"/>
    <n v="1"/>
  </r>
  <r>
    <s v="PIRATERIA TERRESTRE"/>
    <x v="5"/>
    <x v="6"/>
    <s v="11001000"/>
    <x v="0"/>
    <d v="2021-08-11T00:00:00"/>
    <n v="11"/>
    <n v="8"/>
    <s v="AGOSTO"/>
    <x v="3"/>
    <s v="N/D"/>
    <s v="N/D"/>
    <n v="1"/>
  </r>
  <r>
    <s v="PIRATERIA TERRESTRE"/>
    <x v="5"/>
    <x v="6"/>
    <s v="11001000"/>
    <x v="0"/>
    <d v="2021-09-02T00:00:00"/>
    <n v="2"/>
    <n v="9"/>
    <s v="SEPTIEMBRE"/>
    <x v="3"/>
    <s v="N/D"/>
    <s v="N/D"/>
    <n v="1"/>
  </r>
  <r>
    <s v="PIRATERIA TERRESTRE"/>
    <x v="5"/>
    <x v="6"/>
    <s v="11001000"/>
    <x v="0"/>
    <d v="2021-10-07T00:00:00"/>
    <n v="7"/>
    <n v="10"/>
    <s v="OCTUBRE"/>
    <x v="3"/>
    <s v="N/D"/>
    <s v="N/D"/>
    <n v="1"/>
  </r>
  <r>
    <s v="PIRATERIA TERRESTRE"/>
    <x v="5"/>
    <x v="56"/>
    <s v="25099000"/>
    <x v="0"/>
    <d v="2021-02-03T00:00:00"/>
    <n v="3"/>
    <n v="2"/>
    <s v="FEBRERO"/>
    <x v="3"/>
    <s v="N/D"/>
    <s v="N/D"/>
    <n v="1"/>
  </r>
  <r>
    <s v="PIRATERIA TERRESTRE"/>
    <x v="5"/>
    <x v="212"/>
    <s v="25151000"/>
    <x v="0"/>
    <d v="2021-03-12T00:00:00"/>
    <n v="12"/>
    <n v="3"/>
    <s v="MARZO"/>
    <x v="3"/>
    <s v="N/D"/>
    <s v="N/D"/>
    <n v="1"/>
  </r>
  <r>
    <s v="PIRATERIA TERRESTRE"/>
    <x v="5"/>
    <x v="116"/>
    <s v="25214000"/>
    <x v="0"/>
    <d v="2021-01-06T00:00:00"/>
    <n v="6"/>
    <n v="1"/>
    <s v="ENERO"/>
    <x v="3"/>
    <s v="N/D"/>
    <s v="N/D"/>
    <n v="1"/>
  </r>
  <r>
    <s v="PIRATERIA TERRESTRE"/>
    <x v="5"/>
    <x v="116"/>
    <s v="25214000"/>
    <x v="0"/>
    <d v="2021-04-12T00:00:00"/>
    <n v="12"/>
    <n v="4"/>
    <s v="ABRIL"/>
    <x v="3"/>
    <s v="N/D"/>
    <s v="N/D"/>
    <n v="1"/>
  </r>
  <r>
    <s v="PIRATERIA TERRESTRE"/>
    <x v="5"/>
    <x v="18"/>
    <s v="25269000"/>
    <x v="0"/>
    <d v="2021-05-24T00:00:00"/>
    <n v="24"/>
    <n v="5"/>
    <s v="MAYO"/>
    <x v="3"/>
    <s v="N/D"/>
    <s v="N/D"/>
    <n v="1"/>
  </r>
  <r>
    <s v="PIRATERIA TERRESTRE"/>
    <x v="5"/>
    <x v="105"/>
    <s v="25286000"/>
    <x v="0"/>
    <d v="2021-09-12T00:00:00"/>
    <n v="12"/>
    <n v="9"/>
    <s v="SEPTIEMBRE"/>
    <x v="3"/>
    <s v="N/D"/>
    <s v="N/D"/>
    <n v="1"/>
  </r>
  <r>
    <s v="PIRATERIA TERRESTRE"/>
    <x v="5"/>
    <x v="51"/>
    <s v="25290000"/>
    <x v="0"/>
    <d v="2021-03-26T00:00:00"/>
    <n v="26"/>
    <n v="3"/>
    <s v="MARZO"/>
    <x v="3"/>
    <s v="N/D"/>
    <s v="N/D"/>
    <n v="1"/>
  </r>
  <r>
    <s v="PIRATERIA TERRESTRE"/>
    <x v="5"/>
    <x v="39"/>
    <s v="25320000"/>
    <x v="0"/>
    <d v="2021-02-12T00:00:00"/>
    <n v="12"/>
    <n v="2"/>
    <s v="FEBRERO"/>
    <x v="3"/>
    <s v="N/D"/>
    <s v="N/D"/>
    <n v="1"/>
  </r>
  <r>
    <s v="PIRATERIA TERRESTRE"/>
    <x v="5"/>
    <x v="39"/>
    <s v="25320000"/>
    <x v="0"/>
    <d v="2021-03-26T00:00:00"/>
    <n v="26"/>
    <n v="3"/>
    <s v="MARZO"/>
    <x v="3"/>
    <s v="N/D"/>
    <s v="N/D"/>
    <n v="1"/>
  </r>
  <r>
    <s v="PIRATERIA TERRESTRE"/>
    <x v="5"/>
    <x v="29"/>
    <s v="25430000"/>
    <x v="0"/>
    <d v="2021-01-18T00:00:00"/>
    <n v="18"/>
    <n v="1"/>
    <s v="ENERO"/>
    <x v="3"/>
    <s v="N/D"/>
    <s v="N/D"/>
    <n v="1"/>
  </r>
  <r>
    <s v="PIRATERIA TERRESTRE"/>
    <x v="5"/>
    <x v="15"/>
    <s v="25473000"/>
    <x v="0"/>
    <d v="2021-07-10T00:00:00"/>
    <n v="10"/>
    <n v="7"/>
    <s v="JULIO"/>
    <x v="3"/>
    <s v="N/D"/>
    <s v="N/D"/>
    <n v="1"/>
  </r>
  <r>
    <s v="PIRATERIA TERRESTRE"/>
    <x v="5"/>
    <x v="15"/>
    <s v="25473000"/>
    <x v="0"/>
    <d v="2021-08-20T00:00:00"/>
    <n v="20"/>
    <n v="8"/>
    <s v="AGOSTO"/>
    <x v="3"/>
    <s v="N/D"/>
    <s v="N/D"/>
    <n v="1"/>
  </r>
  <r>
    <s v="PIRATERIA TERRESTRE"/>
    <x v="5"/>
    <x v="15"/>
    <s v="25473000"/>
    <x v="0"/>
    <d v="2021-08-20T00:00:00"/>
    <n v="20"/>
    <n v="8"/>
    <s v="AGOSTO"/>
    <x v="3"/>
    <s v="N/D"/>
    <s v="N/D"/>
    <n v="1"/>
  </r>
  <r>
    <s v="PIRATERIA TERRESTRE"/>
    <x v="5"/>
    <x v="15"/>
    <s v="25473000"/>
    <x v="0"/>
    <d v="2021-10-03T00:00:00"/>
    <n v="3"/>
    <n v="10"/>
    <s v="OCTUBRE"/>
    <x v="3"/>
    <s v="N/D"/>
    <s v="N/D"/>
    <n v="1"/>
  </r>
  <r>
    <s v="PIRATERIA TERRESTRE"/>
    <x v="5"/>
    <x v="15"/>
    <s v="25473000"/>
    <x v="0"/>
    <d v="2021-12-01T00:00:00"/>
    <n v="1"/>
    <n v="12"/>
    <s v="DICIEMBRE"/>
    <x v="3"/>
    <s v="N/D"/>
    <s v="N/D"/>
    <n v="1"/>
  </r>
  <r>
    <s v="PIRATERIA TERRESTRE"/>
    <x v="5"/>
    <x v="23"/>
    <s v="25754000"/>
    <x v="0"/>
    <d v="2021-02-10T00:00:00"/>
    <n v="10"/>
    <n v="2"/>
    <s v="FEBRERO"/>
    <x v="3"/>
    <s v="N/D"/>
    <s v="N/D"/>
    <n v="1"/>
  </r>
  <r>
    <s v="PIRATERIA TERRESTRE"/>
    <x v="5"/>
    <x v="23"/>
    <s v="25754000"/>
    <x v="0"/>
    <d v="2021-03-11T00:00:00"/>
    <n v="11"/>
    <n v="3"/>
    <s v="MARZO"/>
    <x v="3"/>
    <s v="N/D"/>
    <s v="N/D"/>
    <n v="1"/>
  </r>
  <r>
    <s v="PIRATERIA TERRESTRE"/>
    <x v="5"/>
    <x v="23"/>
    <s v="25754000"/>
    <x v="0"/>
    <d v="2021-03-26T00:00:00"/>
    <n v="26"/>
    <n v="3"/>
    <s v="MARZO"/>
    <x v="3"/>
    <s v="N/D"/>
    <s v="N/D"/>
    <n v="1"/>
  </r>
  <r>
    <s v="PIRATERIA TERRESTRE"/>
    <x v="5"/>
    <x v="23"/>
    <s v="25754000"/>
    <x v="0"/>
    <d v="2021-05-06T00:00:00"/>
    <n v="6"/>
    <n v="5"/>
    <s v="MAYO"/>
    <x v="3"/>
    <s v="N/D"/>
    <s v="N/D"/>
    <n v="1"/>
  </r>
  <r>
    <s v="PIRATERIA TERRESTRE"/>
    <x v="5"/>
    <x v="241"/>
    <s v="25815000"/>
    <x v="0"/>
    <d v="2021-04-08T00:00:00"/>
    <n v="8"/>
    <n v="4"/>
    <s v="ABRIL"/>
    <x v="3"/>
    <s v="N/D"/>
    <s v="N/D"/>
    <n v="1"/>
  </r>
  <r>
    <s v="PIRATERIA TERRESTRE"/>
    <x v="5"/>
    <x v="134"/>
    <s v="25875000"/>
    <x v="0"/>
    <d v="2021-11-25T00:00:00"/>
    <n v="25"/>
    <n v="11"/>
    <s v="NOVIEMBRE"/>
    <x v="3"/>
    <s v="N/D"/>
    <s v="N/D"/>
    <n v="1"/>
  </r>
  <r>
    <s v="PIRATERIA TERRESTRE"/>
    <x v="18"/>
    <x v="242"/>
    <s v="47258000"/>
    <x v="0"/>
    <d v="2021-10-18T00:00:00"/>
    <n v="18"/>
    <n v="10"/>
    <s v="OCTUBRE"/>
    <x v="3"/>
    <s v="N/D"/>
    <s v="N/D"/>
    <n v="1"/>
  </r>
  <r>
    <s v="PIRATERIA TERRESTRE"/>
    <x v="9"/>
    <x v="168"/>
    <s v="54206000"/>
    <x v="0"/>
    <d v="2021-08-20T00:00:00"/>
    <n v="20"/>
    <n v="8"/>
    <s v="AGOSTO"/>
    <x v="3"/>
    <s v="N/D"/>
    <s v="N/D"/>
    <n v="1"/>
  </r>
  <r>
    <s v="PIRATERIA TERRESTRE"/>
    <x v="9"/>
    <x v="148"/>
    <s v="54250000"/>
    <x v="0"/>
    <d v="2021-04-11T00:00:00"/>
    <n v="11"/>
    <n v="4"/>
    <s v="ABRIL"/>
    <x v="3"/>
    <s v="N/D"/>
    <s v="N/D"/>
    <n v="1"/>
  </r>
  <r>
    <s v="PIRATERIA TERRESTRE"/>
    <x v="9"/>
    <x v="148"/>
    <s v="54250000"/>
    <x v="0"/>
    <d v="2021-05-24T00:00:00"/>
    <n v="24"/>
    <n v="5"/>
    <s v="MAYO"/>
    <x v="3"/>
    <s v="N/D"/>
    <s v="N/D"/>
    <n v="1"/>
  </r>
  <r>
    <s v="PIRATERIA TERRESTRE"/>
    <x v="9"/>
    <x v="148"/>
    <s v="54250000"/>
    <x v="0"/>
    <d v="2021-05-31T00:00:00"/>
    <n v="31"/>
    <n v="5"/>
    <s v="MAYO"/>
    <x v="3"/>
    <s v="N/D"/>
    <s v="N/D"/>
    <n v="1"/>
  </r>
  <r>
    <s v="PIRATERIA TERRESTRE"/>
    <x v="9"/>
    <x v="139"/>
    <s v="54498000"/>
    <x v="0"/>
    <d v="2021-11-03T00:00:00"/>
    <n v="3"/>
    <n v="11"/>
    <s v="NOVIEMBRE"/>
    <x v="3"/>
    <s v="N/D"/>
    <s v="N/D"/>
    <n v="1"/>
  </r>
  <r>
    <s v="PIRATERIA TERRESTRE"/>
    <x v="9"/>
    <x v="76"/>
    <s v="54810000"/>
    <x v="0"/>
    <d v="2021-03-26T00:00:00"/>
    <n v="26"/>
    <n v="3"/>
    <s v="MARZO"/>
    <x v="3"/>
    <s v="N/D"/>
    <s v="N/D"/>
    <n v="1"/>
  </r>
  <r>
    <s v="PIRATERIA TERRESTRE"/>
    <x v="13"/>
    <x v="243"/>
    <s v="68081000"/>
    <x v="0"/>
    <d v="2021-12-09T00:00:00"/>
    <n v="9"/>
    <n v="12"/>
    <s v="DICIEMBRE"/>
    <x v="3"/>
    <s v="N/D"/>
    <s v="N/D"/>
    <n v="1"/>
  </r>
  <r>
    <s v="PIRATERIA TERRESTRE"/>
    <x v="13"/>
    <x v="244"/>
    <s v="68001000"/>
    <x v="0"/>
    <d v="2021-02-13T00:00:00"/>
    <n v="13"/>
    <n v="2"/>
    <s v="FEBRERO"/>
    <x v="3"/>
    <s v="N/D"/>
    <s v="N/D"/>
    <n v="1"/>
  </r>
  <r>
    <s v="PIRATERIA TERRESTRE"/>
    <x v="13"/>
    <x v="41"/>
    <s v="68615000"/>
    <x v="0"/>
    <d v="2021-11-19T00:00:00"/>
    <n v="19"/>
    <n v="11"/>
    <s v="NOVIEMBRE"/>
    <x v="3"/>
    <s v="N/D"/>
    <s v="N/D"/>
    <n v="1"/>
  </r>
  <r>
    <s v="PIRATERIA TERRESTRE"/>
    <x v="20"/>
    <x v="245"/>
    <s v="70713000"/>
    <x v="0"/>
    <d v="2021-01-27T00:00:00"/>
    <n v="27"/>
    <n v="1"/>
    <s v="ENERO"/>
    <x v="3"/>
    <s v="N/D"/>
    <s v="N/D"/>
    <n v="1"/>
  </r>
  <r>
    <s v="PIRATERIA TERRESTRE"/>
    <x v="10"/>
    <x v="54"/>
    <s v="73319000"/>
    <x v="0"/>
    <d v="2021-02-03T00:00:00"/>
    <n v="3"/>
    <n v="2"/>
    <s v="FEBRERO"/>
    <x v="3"/>
    <s v="N/D"/>
    <s v="N/D"/>
    <n v="1"/>
  </r>
  <r>
    <s v="PIRATERIA TERRESTRE"/>
    <x v="10"/>
    <x v="54"/>
    <s v="73319000"/>
    <x v="0"/>
    <d v="2021-02-27T00:00:00"/>
    <n v="27"/>
    <n v="2"/>
    <s v="FEBRERO"/>
    <x v="3"/>
    <s v="N/D"/>
    <s v="N/D"/>
    <n v="1"/>
  </r>
  <r>
    <s v="PIRATERIA TERRESTRE"/>
    <x v="10"/>
    <x v="246"/>
    <s v="73347000"/>
    <x v="0"/>
    <d v="2021-10-22T00:00:00"/>
    <n v="22"/>
    <n v="10"/>
    <s v="OCTUBRE"/>
    <x v="3"/>
    <s v="N/D"/>
    <s v="N/D"/>
    <n v="1"/>
  </r>
  <r>
    <s v="PIRATERIA TERRESTRE"/>
    <x v="10"/>
    <x v="49"/>
    <s v="73001000"/>
    <x v="0"/>
    <d v="2021-09-05T00:00:00"/>
    <n v="5"/>
    <n v="9"/>
    <s v="SEPTIEMBRE"/>
    <x v="3"/>
    <s v="N/D"/>
    <s v="N/D"/>
    <n v="1"/>
  </r>
  <r>
    <s v="PIRATERIA TERRESTRE"/>
    <x v="10"/>
    <x v="229"/>
    <s v="73861000"/>
    <x v="0"/>
    <d v="2021-05-29T00:00:00"/>
    <n v="29"/>
    <n v="5"/>
    <s v="MAYO"/>
    <x v="3"/>
    <s v="N/D"/>
    <s v="N/D"/>
    <n v="1"/>
  </r>
  <r>
    <s v="PIRATERIA TERRESTRE"/>
    <x v="7"/>
    <x v="8"/>
    <s v="76109000"/>
    <x v="0"/>
    <d v="2021-03-09T00:00:00"/>
    <n v="9"/>
    <n v="3"/>
    <s v="MARZO"/>
    <x v="3"/>
    <s v="N/D"/>
    <s v="N/D"/>
    <n v="1"/>
  </r>
  <r>
    <s v="PIRATERIA TERRESTRE"/>
    <x v="7"/>
    <x v="8"/>
    <s v="76109000"/>
    <x v="0"/>
    <d v="2021-08-20T00:00:00"/>
    <n v="20"/>
    <n v="8"/>
    <s v="AGOSTO"/>
    <x v="3"/>
    <s v="N/D"/>
    <s v="N/D"/>
    <n v="1"/>
  </r>
  <r>
    <s v="PIRATERIA TERRESTRE"/>
    <x v="7"/>
    <x v="8"/>
    <s v="76109000"/>
    <x v="0"/>
    <d v="2021-09-04T00:00:00"/>
    <n v="4"/>
    <n v="9"/>
    <s v="SEPTIEMBRE"/>
    <x v="3"/>
    <s v="N/D"/>
    <s v="N/D"/>
    <n v="1"/>
  </r>
  <r>
    <s v="PIRATERIA TERRESTRE"/>
    <x v="7"/>
    <x v="8"/>
    <s v="76109000"/>
    <x v="0"/>
    <d v="2021-09-04T00:00:00"/>
    <n v="4"/>
    <n v="9"/>
    <s v="SEPTIEMBRE"/>
    <x v="3"/>
    <s v="N/D"/>
    <s v="N/D"/>
    <n v="1"/>
  </r>
  <r>
    <s v="PIRATERIA TERRESTRE"/>
    <x v="7"/>
    <x v="8"/>
    <s v="76109000"/>
    <x v="0"/>
    <d v="2021-12-01T00:00:00"/>
    <n v="1"/>
    <n v="12"/>
    <s v="DICIEMBRE"/>
    <x v="3"/>
    <s v="N/D"/>
    <s v="N/D"/>
    <n v="1"/>
  </r>
  <r>
    <s v="PIRATERIA TERRESTRE"/>
    <x v="7"/>
    <x v="68"/>
    <s v="76001000"/>
    <x v="0"/>
    <d v="2021-03-15T00:00:00"/>
    <n v="15"/>
    <n v="3"/>
    <s v="MARZO"/>
    <x v="3"/>
    <s v="N/D"/>
    <s v="N/D"/>
    <n v="1"/>
  </r>
  <r>
    <s v="PIRATERIA TERRESTRE"/>
    <x v="7"/>
    <x v="108"/>
    <s v="76111000"/>
    <x v="0"/>
    <d v="2021-09-17T00:00:00"/>
    <n v="17"/>
    <n v="9"/>
    <s v="SEPTIEMBRE"/>
    <x v="3"/>
    <s v="N/D"/>
    <s v="N/D"/>
    <n v="1"/>
  </r>
  <r>
    <s v="PIRATERIA TERRESTRE"/>
    <x v="7"/>
    <x v="16"/>
    <s v="76890000"/>
    <x v="0"/>
    <d v="2021-05-06T00:00:00"/>
    <n v="6"/>
    <n v="5"/>
    <s v="MAYO"/>
    <x v="3"/>
    <s v="N/D"/>
    <s v="N/D"/>
    <n v="1"/>
  </r>
  <r>
    <s v="PIRATERIA TERRESTRE"/>
    <x v="4"/>
    <x v="133"/>
    <s v="05854000"/>
    <x v="4"/>
    <d v="2021-01-09T00:00:00"/>
    <n v="9"/>
    <n v="1"/>
    <s v="ENERO"/>
    <x v="3"/>
    <s v="N/D"/>
    <s v="N/D"/>
    <n v="1"/>
  </r>
  <r>
    <s v="PIRATERIA TERRESTRE"/>
    <x v="15"/>
    <x v="214"/>
    <s v="13430000"/>
    <x v="4"/>
    <d v="2021-05-27T00:00:00"/>
    <n v="27"/>
    <n v="5"/>
    <s v="MAYO"/>
    <x v="3"/>
    <s v="N/D"/>
    <s v="N/D"/>
    <n v="1"/>
  </r>
  <r>
    <s v="PIRATERIA TERRESTRE"/>
    <x v="5"/>
    <x v="6"/>
    <s v="11001000"/>
    <x v="4"/>
    <d v="2021-02-02T00:00:00"/>
    <n v="2"/>
    <n v="2"/>
    <s v="FEBRERO"/>
    <x v="3"/>
    <s v="N/D"/>
    <s v="N/D"/>
    <n v="1"/>
  </r>
  <r>
    <s v="PIRATERIA TERRESTRE"/>
    <x v="5"/>
    <x v="39"/>
    <s v="25320000"/>
    <x v="4"/>
    <d v="2021-05-28T00:00:00"/>
    <n v="28"/>
    <n v="5"/>
    <s v="MAYO"/>
    <x v="3"/>
    <s v="N/D"/>
    <s v="N/D"/>
    <n v="1"/>
  </r>
  <r>
    <s v="PIRATERIA TERRESTRE"/>
    <x v="5"/>
    <x v="39"/>
    <s v="25320000"/>
    <x v="4"/>
    <d v="2021-12-03T00:00:00"/>
    <n v="3"/>
    <n v="12"/>
    <s v="DICIEMBRE"/>
    <x v="3"/>
    <s v="N/D"/>
    <s v="N/D"/>
    <n v="1"/>
  </r>
  <r>
    <s v="PIRATERIA TERRESTRE"/>
    <x v="5"/>
    <x v="182"/>
    <s v="25740000"/>
    <x v="4"/>
    <d v="2021-05-06T00:00:00"/>
    <n v="6"/>
    <n v="5"/>
    <s v="MAYO"/>
    <x v="3"/>
    <s v="N/D"/>
    <s v="N/D"/>
    <n v="1"/>
  </r>
  <r>
    <s v="PIRATERIA TERRESTRE"/>
    <x v="5"/>
    <x v="23"/>
    <s v="25754000"/>
    <x v="4"/>
    <d v="2021-07-30T00:00:00"/>
    <n v="30"/>
    <n v="7"/>
    <s v="JULIO"/>
    <x v="3"/>
    <s v="N/D"/>
    <s v="N/D"/>
    <n v="1"/>
  </r>
  <r>
    <s v="PIRATERIA TERRESTRE"/>
    <x v="5"/>
    <x v="92"/>
    <s v="25899000"/>
    <x v="4"/>
    <d v="2021-05-21T00:00:00"/>
    <n v="21"/>
    <n v="5"/>
    <s v="MAYO"/>
    <x v="3"/>
    <s v="N/D"/>
    <s v="N/D"/>
    <n v="1"/>
  </r>
  <r>
    <s v="PIRATERIA TERRESTRE"/>
    <x v="13"/>
    <x v="50"/>
    <s v="68190000"/>
    <x v="4"/>
    <d v="2021-07-17T00:00:00"/>
    <n v="17"/>
    <n v="7"/>
    <s v="JULIO"/>
    <x v="3"/>
    <s v="N/D"/>
    <s v="N/D"/>
    <n v="1"/>
  </r>
  <r>
    <s v="PIRATERIA TERRESTRE"/>
    <x v="13"/>
    <x v="247"/>
    <s v="68255000"/>
    <x v="4"/>
    <d v="2021-11-19T00:00:00"/>
    <n v="19"/>
    <n v="11"/>
    <s v="NOVIEMBRE"/>
    <x v="3"/>
    <s v="N/D"/>
    <s v="N/D"/>
    <n v="1"/>
  </r>
  <r>
    <s v="PIRATERIA TERRESTRE"/>
    <x v="7"/>
    <x v="8"/>
    <s v="76109000"/>
    <x v="4"/>
    <d v="2021-05-22T00:00:00"/>
    <n v="22"/>
    <n v="5"/>
    <s v="MAYO"/>
    <x v="3"/>
    <s v="N/D"/>
    <s v="N/D"/>
    <n v="1"/>
  </r>
  <r>
    <s v="PIRATERIA TERRESTRE"/>
    <x v="7"/>
    <x v="108"/>
    <s v="76111000"/>
    <x v="4"/>
    <d v="2021-02-06T00:00:00"/>
    <n v="6"/>
    <n v="2"/>
    <s v="FEBRERO"/>
    <x v="3"/>
    <s v="N/D"/>
    <s v="N/D"/>
    <n v="1"/>
  </r>
  <r>
    <s v="PIRATERIA TERRESTRE"/>
    <x v="7"/>
    <x v="108"/>
    <s v="76111000"/>
    <x v="4"/>
    <d v="2021-05-15T00:00:00"/>
    <n v="15"/>
    <n v="5"/>
    <s v="MAYO"/>
    <x v="3"/>
    <s v="N/D"/>
    <s v="N/D"/>
    <n v="1"/>
  </r>
  <r>
    <s v="PIRATERIA TERRESTRE"/>
    <x v="7"/>
    <x v="108"/>
    <s v="76111000"/>
    <x v="4"/>
    <d v="2021-05-24T00:00:00"/>
    <n v="24"/>
    <n v="5"/>
    <s v="MAYO"/>
    <x v="3"/>
    <s v="N/D"/>
    <s v="N/D"/>
    <n v="1"/>
  </r>
  <r>
    <s v="PIRATERIA TERRESTRE"/>
    <x v="7"/>
    <x v="113"/>
    <s v="76520000"/>
    <x v="4"/>
    <d v="2021-06-26T00:00:00"/>
    <n v="26"/>
    <n v="6"/>
    <s v="JUNIO"/>
    <x v="3"/>
    <s v="N/D"/>
    <s v="N/D"/>
    <n v="1"/>
  </r>
  <r>
    <s v="PIRATERIA TERRESTRE"/>
    <x v="7"/>
    <x v="19"/>
    <s v="76834000"/>
    <x v="4"/>
    <d v="2021-12-29T00:00:00"/>
    <n v="29"/>
    <n v="12"/>
    <s v="DICIEMBRE"/>
    <x v="3"/>
    <s v="N/D"/>
    <s v="N/D"/>
    <n v="1"/>
  </r>
  <r>
    <s v="PIRATERIA TERRESTRE"/>
    <x v="4"/>
    <x v="248"/>
    <s v="05697000"/>
    <x v="2"/>
    <d v="2021-09-29T00:00:00"/>
    <n v="29"/>
    <n v="9"/>
    <s v="SEPTIEMBRE"/>
    <x v="3"/>
    <s v="N/D"/>
    <s v="N/D"/>
    <n v="1"/>
  </r>
  <r>
    <s v="PIRATERIA TERRESTRE"/>
    <x v="4"/>
    <x v="249"/>
    <s v="05376000"/>
    <x v="3"/>
    <d v="2021-11-26T00:00:00"/>
    <n v="26"/>
    <n v="11"/>
    <s v="NOVIEMBRE"/>
    <x v="3"/>
    <s v="N/D"/>
    <s v="N/D"/>
    <n v="1"/>
  </r>
  <r>
    <s v="PIRATERIA TERRESTRE"/>
    <x v="0"/>
    <x v="45"/>
    <s v="08001000"/>
    <x v="3"/>
    <d v="2021-04-05T00:00:00"/>
    <n v="5"/>
    <n v="4"/>
    <s v="ABRIL"/>
    <x v="3"/>
    <s v="N/D"/>
    <s v="N/D"/>
    <n v="1"/>
  </r>
  <r>
    <s v="PIRATERIA TERRESTRE"/>
    <x v="2"/>
    <x v="3"/>
    <s v="20614000"/>
    <x v="3"/>
    <d v="2021-02-19T00:00:00"/>
    <n v="19"/>
    <n v="2"/>
    <s v="FEBRERO"/>
    <x v="3"/>
    <s v="N/D"/>
    <s v="N/D"/>
    <n v="1"/>
  </r>
  <r>
    <s v="PIRATERIA TERRESTRE"/>
    <x v="5"/>
    <x v="56"/>
    <s v="25099000"/>
    <x v="3"/>
    <d v="2021-09-10T00:00:00"/>
    <n v="10"/>
    <n v="9"/>
    <s v="SEPTIEMBRE"/>
    <x v="3"/>
    <s v="N/D"/>
    <s v="N/D"/>
    <n v="1"/>
  </r>
  <r>
    <s v="PIRATERIA TERRESTRE"/>
    <x v="5"/>
    <x v="56"/>
    <s v="25099000"/>
    <x v="3"/>
    <d v="2021-09-10T00:00:00"/>
    <n v="10"/>
    <n v="9"/>
    <s v="SEPTIEMBRE"/>
    <x v="3"/>
    <s v="N/D"/>
    <s v="N/D"/>
    <n v="1"/>
  </r>
  <r>
    <s v="PIRATERIA TERRESTRE"/>
    <x v="5"/>
    <x v="51"/>
    <s v="25290000"/>
    <x v="3"/>
    <d v="2021-09-22T00:00:00"/>
    <n v="22"/>
    <n v="9"/>
    <s v="SEPTIEMBRE"/>
    <x v="3"/>
    <s v="N/D"/>
    <s v="N/D"/>
    <n v="1"/>
  </r>
  <r>
    <s v="PIRATERIA TERRESTRE"/>
    <x v="5"/>
    <x v="51"/>
    <s v="25290000"/>
    <x v="3"/>
    <d v="2021-10-22T00:00:00"/>
    <n v="22"/>
    <n v="10"/>
    <s v="OCTUBRE"/>
    <x v="3"/>
    <s v="N/D"/>
    <s v="N/D"/>
    <n v="1"/>
  </r>
  <r>
    <s v="PIRATERIA TERRESTRE"/>
    <x v="5"/>
    <x v="23"/>
    <s v="25754000"/>
    <x v="3"/>
    <d v="2021-05-08T00:00:00"/>
    <n v="8"/>
    <n v="5"/>
    <s v="MAYO"/>
    <x v="3"/>
    <s v="N/D"/>
    <s v="N/D"/>
    <n v="1"/>
  </r>
  <r>
    <s v="PIRATERIA TERRESTRE"/>
    <x v="4"/>
    <x v="248"/>
    <s v="05697000"/>
    <x v="5"/>
    <d v="2021-09-29T00:00:00"/>
    <n v="29"/>
    <n v="9"/>
    <s v="SEPTIEMBRE"/>
    <x v="3"/>
    <s v="N/D"/>
    <s v="N/D"/>
    <n v="1"/>
  </r>
  <r>
    <s v="PIRATERIA TERRESTRE"/>
    <x v="5"/>
    <x v="6"/>
    <s v="11001000"/>
    <x v="5"/>
    <d v="2021-07-10T00:00:00"/>
    <n v="10"/>
    <n v="7"/>
    <s v="JULIO"/>
    <x v="3"/>
    <s v="N/D"/>
    <s v="N/D"/>
    <n v="1"/>
  </r>
  <r>
    <s v="PIRATERIA TERRESTRE"/>
    <x v="12"/>
    <x v="250"/>
    <s v="19455000"/>
    <x v="1"/>
    <d v="2022-03-14T00:00:00"/>
    <n v="14"/>
    <n v="3"/>
    <s v="MARZO"/>
    <x v="4"/>
    <s v="N/D"/>
    <s v="N/D"/>
    <n v="1"/>
  </r>
  <r>
    <s v="PIRATERIA TERRESTRE"/>
    <x v="9"/>
    <x v="159"/>
    <s v="54518000"/>
    <x v="1"/>
    <d v="2022-11-11T00:00:00"/>
    <n v="11"/>
    <n v="11"/>
    <s v="NOVIEMBRE"/>
    <x v="4"/>
    <s v="N/D"/>
    <s v="N/D"/>
    <n v="1"/>
  </r>
  <r>
    <s v="PIRATERIA TERRESTRE"/>
    <x v="7"/>
    <x v="8"/>
    <s v="76109000"/>
    <x v="1"/>
    <d v="2022-07-30T00:00:00"/>
    <n v="30"/>
    <n v="7"/>
    <s v="JULIO"/>
    <x v="4"/>
    <s v="N/D"/>
    <s v="N/D"/>
    <n v="1"/>
  </r>
  <r>
    <s v="PIRATERIA TERRESTRE"/>
    <x v="7"/>
    <x v="108"/>
    <s v="76111000"/>
    <x v="1"/>
    <d v="2022-04-07T00:00:00"/>
    <n v="7"/>
    <n v="4"/>
    <s v="ABRIL"/>
    <x v="4"/>
    <s v="N/D"/>
    <s v="N/D"/>
    <n v="1"/>
  </r>
  <r>
    <s v="PIRATERIA TERRESTRE"/>
    <x v="7"/>
    <x v="14"/>
    <s v="76895000"/>
    <x v="1"/>
    <d v="2022-09-13T00:00:00"/>
    <n v="13"/>
    <n v="9"/>
    <s v="SEPTIEMBRE"/>
    <x v="4"/>
    <s v="N/D"/>
    <s v="N/D"/>
    <n v="1"/>
  </r>
  <r>
    <s v="PIRATERIA TERRESTRE"/>
    <x v="4"/>
    <x v="251"/>
    <s v="05093000"/>
    <x v="0"/>
    <d v="2022-01-24T00:00:00"/>
    <n v="24"/>
    <n v="1"/>
    <s v="ENERO"/>
    <x v="4"/>
    <s v="N/D"/>
    <s v="N/D"/>
    <n v="1"/>
  </r>
  <r>
    <s v="PIRATERIA TERRESTRE"/>
    <x v="4"/>
    <x v="94"/>
    <s v="05197000"/>
    <x v="0"/>
    <d v="2022-12-02T00:00:00"/>
    <n v="2"/>
    <n v="12"/>
    <s v="DICIEMBRE"/>
    <x v="4"/>
    <s v="N/D"/>
    <s v="N/D"/>
    <n v="1"/>
  </r>
  <r>
    <s v="PIRATERIA TERRESTRE"/>
    <x v="4"/>
    <x v="94"/>
    <s v="05197000"/>
    <x v="0"/>
    <d v="2022-12-15T00:00:00"/>
    <n v="15"/>
    <n v="12"/>
    <s v="DICIEMBRE"/>
    <x v="4"/>
    <s v="N/D"/>
    <s v="N/D"/>
    <n v="1"/>
  </r>
  <r>
    <s v="PIRATERIA TERRESTRE"/>
    <x v="4"/>
    <x v="252"/>
    <s v="05315000"/>
    <x v="0"/>
    <d v="2022-01-05T00:00:00"/>
    <n v="5"/>
    <n v="1"/>
    <s v="ENERO"/>
    <x v="4"/>
    <s v="N/D"/>
    <s v="N/D"/>
    <n v="1"/>
  </r>
  <r>
    <s v="PIRATERIA TERRESTRE"/>
    <x v="4"/>
    <x v="128"/>
    <s v="05001000"/>
    <x v="0"/>
    <d v="2022-09-05T00:00:00"/>
    <n v="5"/>
    <n v="9"/>
    <s v="SEPTIEMBRE"/>
    <x v="4"/>
    <s v="N/D"/>
    <s v="N/D"/>
    <n v="1"/>
  </r>
  <r>
    <s v="PIRATERIA TERRESTRE"/>
    <x v="4"/>
    <x v="128"/>
    <s v="05001000"/>
    <x v="0"/>
    <d v="2022-11-01T00:00:00"/>
    <n v="1"/>
    <n v="11"/>
    <s v="NOVIEMBRE"/>
    <x v="4"/>
    <s v="N/D"/>
    <s v="N/D"/>
    <n v="1"/>
  </r>
  <r>
    <s v="PIRATERIA TERRESTRE"/>
    <x v="4"/>
    <x v="128"/>
    <s v="05001000"/>
    <x v="0"/>
    <d v="2022-11-02T00:00:00"/>
    <n v="2"/>
    <n v="11"/>
    <s v="NOVIEMBRE"/>
    <x v="4"/>
    <s v="N/D"/>
    <s v="N/D"/>
    <n v="1"/>
  </r>
  <r>
    <s v="PIRATERIA TERRESTRE"/>
    <x v="4"/>
    <x v="128"/>
    <s v="05001000"/>
    <x v="0"/>
    <d v="2022-11-12T00:00:00"/>
    <n v="12"/>
    <n v="11"/>
    <s v="NOVIEMBRE"/>
    <x v="4"/>
    <s v="N/D"/>
    <s v="N/D"/>
    <n v="1"/>
  </r>
  <r>
    <s v="PIRATERIA TERRESTRE"/>
    <x v="4"/>
    <x v="174"/>
    <s v="05591000"/>
    <x v="0"/>
    <d v="2022-10-23T00:00:00"/>
    <n v="23"/>
    <n v="10"/>
    <s v="OCTUBRE"/>
    <x v="4"/>
    <s v="N/D"/>
    <s v="N/D"/>
    <n v="1"/>
  </r>
  <r>
    <s v="PIRATERIA TERRESTRE"/>
    <x v="4"/>
    <x v="201"/>
    <s v="05660000"/>
    <x v="0"/>
    <d v="2022-11-24T00:00:00"/>
    <n v="24"/>
    <n v="11"/>
    <s v="NOVIEMBRE"/>
    <x v="4"/>
    <s v="N/D"/>
    <s v="N/D"/>
    <n v="1"/>
  </r>
  <r>
    <s v="PIRATERIA TERRESTRE"/>
    <x v="4"/>
    <x v="237"/>
    <s v="05790000"/>
    <x v="0"/>
    <d v="2022-06-19T00:00:00"/>
    <n v="19"/>
    <n v="6"/>
    <s v="JUNIO"/>
    <x v="4"/>
    <s v="N/D"/>
    <s v="N/D"/>
    <n v="1"/>
  </r>
  <r>
    <s v="PIRATERIA TERRESTRE"/>
    <x v="4"/>
    <x v="253"/>
    <s v="05842000"/>
    <x v="0"/>
    <d v="2022-05-22T00:00:00"/>
    <n v="22"/>
    <n v="5"/>
    <s v="MAYO"/>
    <x v="4"/>
    <s v="N/D"/>
    <s v="N/D"/>
    <n v="1"/>
  </r>
  <r>
    <s v="PIRATERIA TERRESTRE"/>
    <x v="4"/>
    <x v="67"/>
    <s v="05887000"/>
    <x v="0"/>
    <d v="2022-09-03T00:00:00"/>
    <n v="3"/>
    <n v="9"/>
    <s v="SEPTIEMBRE"/>
    <x v="4"/>
    <s v="N/D"/>
    <s v="N/D"/>
    <n v="1"/>
  </r>
  <r>
    <s v="PIRATERIA TERRESTRE"/>
    <x v="11"/>
    <x v="81"/>
    <s v="81065000"/>
    <x v="0"/>
    <d v="2022-05-22T00:00:00"/>
    <n v="22"/>
    <n v="5"/>
    <s v="MAYO"/>
    <x v="4"/>
    <s v="N/D"/>
    <s v="N/D"/>
    <n v="1"/>
  </r>
  <r>
    <s v="PIRATERIA TERRESTRE"/>
    <x v="11"/>
    <x v="24"/>
    <s v="81794000"/>
    <x v="0"/>
    <d v="2022-07-23T00:00:00"/>
    <n v="23"/>
    <n v="7"/>
    <s v="JULIO"/>
    <x v="4"/>
    <s v="N/D"/>
    <s v="N/D"/>
    <n v="1"/>
  </r>
  <r>
    <s v="PIRATERIA TERRESTRE"/>
    <x v="0"/>
    <x v="45"/>
    <s v="08001000"/>
    <x v="0"/>
    <d v="2022-01-31T00:00:00"/>
    <n v="31"/>
    <n v="1"/>
    <s v="ENERO"/>
    <x v="4"/>
    <s v="N/D"/>
    <s v="N/D"/>
    <n v="1"/>
  </r>
  <r>
    <s v="PIRATERIA TERRESTRE"/>
    <x v="0"/>
    <x v="45"/>
    <s v="08001000"/>
    <x v="0"/>
    <d v="2022-05-07T00:00:00"/>
    <n v="7"/>
    <n v="5"/>
    <s v="MAYO"/>
    <x v="4"/>
    <s v="N/D"/>
    <s v="N/D"/>
    <n v="1"/>
  </r>
  <r>
    <s v="PIRATERIA TERRESTRE"/>
    <x v="0"/>
    <x v="45"/>
    <s v="08001001"/>
    <x v="0"/>
    <d v="2022-05-12T00:00:00"/>
    <n v="12"/>
    <n v="5"/>
    <s v="MAYO"/>
    <x v="4"/>
    <s v="N/D"/>
    <s v="N/D"/>
    <n v="1"/>
  </r>
  <r>
    <s v="PIRATERIA TERRESTRE"/>
    <x v="0"/>
    <x v="45"/>
    <s v="08001000"/>
    <x v="0"/>
    <d v="2022-07-06T00:00:00"/>
    <n v="6"/>
    <n v="7"/>
    <s v="JULIO"/>
    <x v="4"/>
    <s v="N/D"/>
    <s v="N/D"/>
    <n v="1"/>
  </r>
  <r>
    <s v="PIRATERIA TERRESTRE"/>
    <x v="0"/>
    <x v="45"/>
    <s v="08001000"/>
    <x v="0"/>
    <d v="2022-11-24T00:00:00"/>
    <n v="24"/>
    <n v="11"/>
    <s v="NOVIEMBRE"/>
    <x v="4"/>
    <s v="N/D"/>
    <s v="N/D"/>
    <n v="2"/>
  </r>
  <r>
    <s v="PIRATERIA TERRESTRE"/>
    <x v="0"/>
    <x v="126"/>
    <s v="08296000"/>
    <x v="0"/>
    <d v="2022-03-31T00:00:00"/>
    <n v="31"/>
    <n v="3"/>
    <s v="MARZO"/>
    <x v="4"/>
    <s v="N/D"/>
    <s v="N/D"/>
    <n v="1"/>
  </r>
  <r>
    <s v="PIRATERIA TERRESTRE"/>
    <x v="0"/>
    <x v="126"/>
    <s v="08296000"/>
    <x v="0"/>
    <d v="2022-04-21T00:00:00"/>
    <n v="21"/>
    <n v="4"/>
    <s v="ABRIL"/>
    <x v="4"/>
    <s v="N/D"/>
    <s v="N/D"/>
    <n v="1"/>
  </r>
  <r>
    <s v="PIRATERIA TERRESTRE"/>
    <x v="0"/>
    <x v="126"/>
    <s v="08296000"/>
    <x v="0"/>
    <d v="2022-05-17T00:00:00"/>
    <n v="17"/>
    <n v="5"/>
    <s v="MAYO"/>
    <x v="4"/>
    <s v="N/D"/>
    <s v="N/D"/>
    <n v="1"/>
  </r>
  <r>
    <s v="PIRATERIA TERRESTRE"/>
    <x v="0"/>
    <x v="97"/>
    <s v="08433000"/>
    <x v="0"/>
    <d v="2022-03-19T00:00:00"/>
    <n v="19"/>
    <n v="3"/>
    <s v="MARZO"/>
    <x v="4"/>
    <s v="N/D"/>
    <s v="N/D"/>
    <n v="1"/>
  </r>
  <r>
    <s v="PIRATERIA TERRESTRE"/>
    <x v="0"/>
    <x v="97"/>
    <s v="08433000"/>
    <x v="0"/>
    <d v="2022-05-05T00:00:00"/>
    <n v="5"/>
    <n v="5"/>
    <s v="MAYO"/>
    <x v="4"/>
    <s v="N/D"/>
    <s v="N/D"/>
    <n v="1"/>
  </r>
  <r>
    <s v="PIRATERIA TERRESTRE"/>
    <x v="0"/>
    <x v="97"/>
    <s v="08433000"/>
    <x v="0"/>
    <d v="2022-06-28T00:00:00"/>
    <n v="28"/>
    <n v="6"/>
    <s v="JUNIO"/>
    <x v="4"/>
    <s v="N/D"/>
    <s v="N/D"/>
    <n v="1"/>
  </r>
  <r>
    <s v="PIRATERIA TERRESTRE"/>
    <x v="0"/>
    <x v="97"/>
    <s v="08433000"/>
    <x v="0"/>
    <d v="2022-09-22T00:00:00"/>
    <n v="22"/>
    <n v="9"/>
    <s v="SEPTIEMBRE"/>
    <x v="4"/>
    <s v="N/D"/>
    <s v="N/D"/>
    <n v="1"/>
  </r>
  <r>
    <s v="PIRATERIA TERRESTRE"/>
    <x v="0"/>
    <x v="140"/>
    <s v="08685000"/>
    <x v="0"/>
    <d v="2022-05-24T00:00:00"/>
    <n v="24"/>
    <n v="5"/>
    <s v="MAYO"/>
    <x v="4"/>
    <s v="N/D"/>
    <s v="N/D"/>
    <n v="1"/>
  </r>
  <r>
    <s v="PIRATERIA TERRESTRE"/>
    <x v="0"/>
    <x v="0"/>
    <s v="08758000"/>
    <x v="0"/>
    <d v="2022-05-31T00:00:00"/>
    <n v="31"/>
    <n v="5"/>
    <s v="MAYO"/>
    <x v="4"/>
    <s v="N/D"/>
    <s v="N/D"/>
    <n v="1"/>
  </r>
  <r>
    <s v="PIRATERIA TERRESTRE"/>
    <x v="0"/>
    <x v="0"/>
    <s v="08758000"/>
    <x v="0"/>
    <d v="2022-06-06T00:00:00"/>
    <n v="6"/>
    <n v="6"/>
    <s v="JUNIO"/>
    <x v="4"/>
    <s v="N/D"/>
    <s v="N/D"/>
    <n v="1"/>
  </r>
  <r>
    <s v="PIRATERIA TERRESTRE"/>
    <x v="15"/>
    <x v="254"/>
    <s v="13212000"/>
    <x v="0"/>
    <d v="2022-12-10T00:00:00"/>
    <n v="10"/>
    <n v="12"/>
    <s v="DICIEMBRE"/>
    <x v="4"/>
    <s v="N/D"/>
    <s v="N/D"/>
    <n v="1"/>
  </r>
  <r>
    <s v="PIRATERIA TERRESTRE"/>
    <x v="15"/>
    <x v="42"/>
    <s v="13244000"/>
    <x v="0"/>
    <d v="2022-08-09T00:00:00"/>
    <n v="9"/>
    <n v="8"/>
    <s v="AGOSTO"/>
    <x v="4"/>
    <s v="N/D"/>
    <s v="N/D"/>
    <n v="1"/>
  </r>
  <r>
    <s v="PIRATERIA TERRESTRE"/>
    <x v="15"/>
    <x v="75"/>
    <s v="13654000"/>
    <x v="0"/>
    <d v="2022-05-13T00:00:00"/>
    <n v="13"/>
    <n v="5"/>
    <s v="MAYO"/>
    <x v="4"/>
    <s v="N/D"/>
    <s v="N/D"/>
    <n v="1"/>
  </r>
  <r>
    <s v="PIRATERIA TERRESTRE"/>
    <x v="15"/>
    <x v="63"/>
    <s v="13657000"/>
    <x v="0"/>
    <d v="2022-02-23T00:00:00"/>
    <n v="23"/>
    <n v="2"/>
    <s v="FEBRERO"/>
    <x v="4"/>
    <s v="N/D"/>
    <s v="N/D"/>
    <n v="1"/>
  </r>
  <r>
    <s v="PIRATERIA TERRESTRE"/>
    <x v="17"/>
    <x v="131"/>
    <s v="15223000"/>
    <x v="0"/>
    <d v="2022-10-10T00:00:00"/>
    <n v="10"/>
    <n v="10"/>
    <s v="OCTUBRE"/>
    <x v="4"/>
    <s v="N/D"/>
    <s v="N/D"/>
    <n v="1"/>
  </r>
  <r>
    <s v="PIRATERIA TERRESTRE"/>
    <x v="17"/>
    <x v="52"/>
    <s v="15572000"/>
    <x v="0"/>
    <d v="2022-08-31T00:00:00"/>
    <n v="31"/>
    <n v="8"/>
    <s v="AGOSTO"/>
    <x v="4"/>
    <s v="N/D"/>
    <s v="N/D"/>
    <n v="1"/>
  </r>
  <r>
    <s v="PIRATERIA TERRESTRE"/>
    <x v="17"/>
    <x v="52"/>
    <s v="15572000"/>
    <x v="0"/>
    <d v="2022-09-19T00:00:00"/>
    <n v="19"/>
    <n v="9"/>
    <s v="SEPTIEMBRE"/>
    <x v="4"/>
    <s v="N/D"/>
    <s v="N/D"/>
    <n v="1"/>
  </r>
  <r>
    <s v="PIRATERIA TERRESTRE"/>
    <x v="12"/>
    <x v="255"/>
    <s v="19100000"/>
    <x v="0"/>
    <d v="2022-02-23T00:00:00"/>
    <n v="23"/>
    <n v="2"/>
    <s v="FEBRERO"/>
    <x v="4"/>
    <s v="N/D"/>
    <s v="N/D"/>
    <n v="1"/>
  </r>
  <r>
    <s v="PIRATERIA TERRESTRE"/>
    <x v="12"/>
    <x v="65"/>
    <s v="19300000"/>
    <x v="0"/>
    <d v="2022-08-17T00:00:00"/>
    <n v="17"/>
    <n v="8"/>
    <s v="AGOSTO"/>
    <x v="4"/>
    <s v="N/D"/>
    <s v="N/D"/>
    <n v="1"/>
  </r>
  <r>
    <s v="PIRATERIA TERRESTRE"/>
    <x v="12"/>
    <x v="65"/>
    <s v="19300000"/>
    <x v="0"/>
    <d v="2022-08-19T00:00:00"/>
    <n v="19"/>
    <n v="8"/>
    <s v="AGOSTO"/>
    <x v="4"/>
    <s v="N/D"/>
    <s v="N/D"/>
    <n v="1"/>
  </r>
  <r>
    <s v="PIRATERIA TERRESTRE"/>
    <x v="12"/>
    <x v="256"/>
    <s v="19355000"/>
    <x v="0"/>
    <d v="2022-05-11T00:00:00"/>
    <n v="11"/>
    <n v="5"/>
    <s v="MAYO"/>
    <x v="4"/>
    <s v="N/D"/>
    <s v="N/D"/>
    <n v="1"/>
  </r>
  <r>
    <s v="PIRATERIA TERRESTRE"/>
    <x v="12"/>
    <x v="250"/>
    <s v="19455000"/>
    <x v="0"/>
    <d v="2022-12-10T00:00:00"/>
    <n v="10"/>
    <n v="12"/>
    <s v="DICIEMBRE"/>
    <x v="4"/>
    <s v="N/D"/>
    <s v="N/D"/>
    <n v="1"/>
  </r>
  <r>
    <s v="PIRATERIA TERRESTRE"/>
    <x v="12"/>
    <x v="257"/>
    <s v="19473000"/>
    <x v="0"/>
    <d v="2022-06-02T00:00:00"/>
    <n v="2"/>
    <n v="6"/>
    <s v="JUNIO"/>
    <x v="4"/>
    <s v="N/D"/>
    <s v="N/D"/>
    <n v="1"/>
  </r>
  <r>
    <s v="PIRATERIA TERRESTRE"/>
    <x v="12"/>
    <x v="257"/>
    <s v="19473000"/>
    <x v="0"/>
    <d v="2022-11-17T00:00:00"/>
    <n v="17"/>
    <n v="11"/>
    <s v="NOVIEMBRE"/>
    <x v="4"/>
    <s v="N/D"/>
    <s v="N/D"/>
    <n v="1"/>
  </r>
  <r>
    <s v="PIRATERIA TERRESTRE"/>
    <x v="12"/>
    <x v="143"/>
    <s v="19001000"/>
    <x v="0"/>
    <d v="2022-06-01T00:00:00"/>
    <n v="1"/>
    <n v="6"/>
    <s v="JUNIO"/>
    <x v="4"/>
    <s v="N/D"/>
    <s v="N/D"/>
    <n v="1"/>
  </r>
  <r>
    <s v="PIRATERIA TERRESTRE"/>
    <x v="12"/>
    <x v="142"/>
    <s v="19573000"/>
    <x v="0"/>
    <d v="2022-06-03T00:00:00"/>
    <n v="3"/>
    <n v="6"/>
    <s v="JUNIO"/>
    <x v="4"/>
    <s v="N/D"/>
    <s v="N/D"/>
    <n v="1"/>
  </r>
  <r>
    <s v="PIRATERIA TERRESTRE"/>
    <x v="12"/>
    <x v="142"/>
    <s v="19573000"/>
    <x v="0"/>
    <d v="2022-07-14T00:00:00"/>
    <n v="14"/>
    <n v="7"/>
    <s v="JULIO"/>
    <x v="4"/>
    <s v="N/D"/>
    <s v="N/D"/>
    <n v="1"/>
  </r>
  <r>
    <s v="PIRATERIA TERRESTRE"/>
    <x v="12"/>
    <x v="78"/>
    <s v="19622000"/>
    <x v="0"/>
    <d v="2022-02-19T00:00:00"/>
    <n v="19"/>
    <n v="2"/>
    <s v="FEBRERO"/>
    <x v="4"/>
    <s v="N/D"/>
    <s v="N/D"/>
    <n v="1"/>
  </r>
  <r>
    <s v="PIRATERIA TERRESTRE"/>
    <x v="12"/>
    <x v="78"/>
    <s v="19622000"/>
    <x v="0"/>
    <d v="2022-05-14T00:00:00"/>
    <n v="14"/>
    <n v="5"/>
    <s v="MAYO"/>
    <x v="4"/>
    <s v="N/D"/>
    <s v="N/D"/>
    <n v="1"/>
  </r>
  <r>
    <s v="PIRATERIA TERRESTRE"/>
    <x v="12"/>
    <x v="78"/>
    <s v="19622000"/>
    <x v="0"/>
    <d v="2022-12-24T00:00:00"/>
    <n v="24"/>
    <n v="12"/>
    <s v="DICIEMBRE"/>
    <x v="4"/>
    <s v="N/D"/>
    <s v="N/D"/>
    <n v="1"/>
  </r>
  <r>
    <s v="PIRATERIA TERRESTRE"/>
    <x v="12"/>
    <x v="71"/>
    <s v="19807000"/>
    <x v="0"/>
    <d v="2022-05-18T00:00:00"/>
    <n v="18"/>
    <n v="5"/>
    <s v="MAYO"/>
    <x v="4"/>
    <s v="N/D"/>
    <s v="N/D"/>
    <n v="1"/>
  </r>
  <r>
    <s v="PIRATERIA TERRESTRE"/>
    <x v="12"/>
    <x v="22"/>
    <s v="19845000"/>
    <x v="0"/>
    <d v="2022-03-31T00:00:00"/>
    <n v="31"/>
    <n v="3"/>
    <s v="MARZO"/>
    <x v="4"/>
    <s v="N/D"/>
    <s v="N/D"/>
    <n v="1"/>
  </r>
  <r>
    <s v="PIRATERIA TERRESTRE"/>
    <x v="2"/>
    <x v="85"/>
    <s v="20011025"/>
    <x v="0"/>
    <d v="2022-01-16T00:00:00"/>
    <n v="16"/>
    <n v="1"/>
    <s v="ENERO"/>
    <x v="4"/>
    <s v="N/D"/>
    <s v="N/D"/>
    <n v="1"/>
  </r>
  <r>
    <s v="PIRATERIA TERRESTRE"/>
    <x v="2"/>
    <x v="215"/>
    <s v="20228000"/>
    <x v="0"/>
    <d v="2022-04-20T00:00:00"/>
    <n v="20"/>
    <n v="4"/>
    <s v="ABRIL"/>
    <x v="4"/>
    <s v="N/D"/>
    <s v="N/D"/>
    <n v="1"/>
  </r>
  <r>
    <s v="PIRATERIA TERRESTRE"/>
    <x v="2"/>
    <x v="2"/>
    <s v="20238002"/>
    <x v="0"/>
    <d v="2022-06-15T00:00:00"/>
    <n v="15"/>
    <n v="6"/>
    <s v="JUNIO"/>
    <x v="4"/>
    <s v="N/D"/>
    <s v="N/D"/>
    <n v="1"/>
  </r>
  <r>
    <s v="PIRATERIA TERRESTRE"/>
    <x v="2"/>
    <x v="258"/>
    <s v="20517000"/>
    <x v="0"/>
    <d v="2022-01-21T00:00:00"/>
    <n v="21"/>
    <n v="1"/>
    <s v="ENERO"/>
    <x v="4"/>
    <s v="N/D"/>
    <s v="N/D"/>
    <n v="1"/>
  </r>
  <r>
    <s v="PIRATERIA TERRESTRE"/>
    <x v="2"/>
    <x v="240"/>
    <s v="20550000"/>
    <x v="0"/>
    <d v="2022-02-21T00:00:00"/>
    <n v="21"/>
    <n v="2"/>
    <s v="FEBRERO"/>
    <x v="4"/>
    <s v="N/D"/>
    <s v="N/D"/>
    <n v="1"/>
  </r>
  <r>
    <s v="PIRATERIA TERRESTRE"/>
    <x v="2"/>
    <x v="3"/>
    <s v="20614000"/>
    <x v="0"/>
    <d v="2022-03-04T00:00:00"/>
    <n v="4"/>
    <n v="3"/>
    <s v="MARZO"/>
    <x v="4"/>
    <s v="N/D"/>
    <s v="N/D"/>
    <n v="1"/>
  </r>
  <r>
    <s v="PIRATERIA TERRESTRE"/>
    <x v="5"/>
    <x v="6"/>
    <s v="11001000"/>
    <x v="0"/>
    <d v="2022-04-05T00:00:00"/>
    <n v="5"/>
    <n v="4"/>
    <s v="ABRIL"/>
    <x v="4"/>
    <s v="N/D"/>
    <s v="N/D"/>
    <n v="1"/>
  </r>
  <r>
    <s v="PIRATERIA TERRESTRE"/>
    <x v="5"/>
    <x v="6"/>
    <s v="11001000"/>
    <x v="0"/>
    <d v="2022-04-28T00:00:00"/>
    <n v="28"/>
    <n v="4"/>
    <s v="ABRIL"/>
    <x v="4"/>
    <s v="N/D"/>
    <s v="N/D"/>
    <n v="1"/>
  </r>
  <r>
    <s v="PIRATERIA TERRESTRE"/>
    <x v="5"/>
    <x v="6"/>
    <s v="11001000"/>
    <x v="0"/>
    <d v="2022-07-06T00:00:00"/>
    <n v="6"/>
    <n v="7"/>
    <s v="JULIO"/>
    <x v="4"/>
    <s v="N/D"/>
    <s v="N/D"/>
    <n v="1"/>
  </r>
  <r>
    <s v="PIRATERIA TERRESTRE"/>
    <x v="5"/>
    <x v="6"/>
    <s v="11001000"/>
    <x v="0"/>
    <d v="2022-08-18T00:00:00"/>
    <n v="18"/>
    <n v="8"/>
    <s v="AGOSTO"/>
    <x v="4"/>
    <s v="N/D"/>
    <s v="N/D"/>
    <n v="1"/>
  </r>
  <r>
    <s v="PIRATERIA TERRESTRE"/>
    <x v="5"/>
    <x v="6"/>
    <s v="11001000"/>
    <x v="0"/>
    <d v="2022-08-29T00:00:00"/>
    <n v="29"/>
    <n v="8"/>
    <s v="AGOSTO"/>
    <x v="4"/>
    <s v="N/D"/>
    <s v="N/D"/>
    <n v="1"/>
  </r>
  <r>
    <s v="PIRATERIA TERRESTRE"/>
    <x v="5"/>
    <x v="6"/>
    <s v="11001000"/>
    <x v="0"/>
    <d v="2022-09-23T00:00:00"/>
    <n v="23"/>
    <n v="9"/>
    <s v="SEPTIEMBRE"/>
    <x v="4"/>
    <s v="N/D"/>
    <s v="N/D"/>
    <n v="1"/>
  </r>
  <r>
    <s v="PIRATERIA TERRESTRE"/>
    <x v="5"/>
    <x v="6"/>
    <s v="11001000"/>
    <x v="0"/>
    <d v="2022-10-10T00:00:00"/>
    <n v="10"/>
    <n v="10"/>
    <s v="OCTUBRE"/>
    <x v="4"/>
    <s v="N/D"/>
    <s v="N/D"/>
    <n v="1"/>
  </r>
  <r>
    <s v="PIRATERIA TERRESTRE"/>
    <x v="5"/>
    <x v="6"/>
    <s v="11001000"/>
    <x v="0"/>
    <d v="2022-10-12T00:00:00"/>
    <n v="12"/>
    <n v="10"/>
    <s v="OCTUBRE"/>
    <x v="4"/>
    <s v="N/D"/>
    <s v="N/D"/>
    <n v="1"/>
  </r>
  <r>
    <s v="PIRATERIA TERRESTRE"/>
    <x v="5"/>
    <x v="6"/>
    <s v="11001000"/>
    <x v="0"/>
    <d v="2022-10-20T00:00:00"/>
    <n v="20"/>
    <n v="10"/>
    <s v="OCTUBRE"/>
    <x v="4"/>
    <s v="N/D"/>
    <s v="N/D"/>
    <n v="1"/>
  </r>
  <r>
    <s v="PIRATERIA TERRESTRE"/>
    <x v="5"/>
    <x v="6"/>
    <s v="11001000"/>
    <x v="0"/>
    <d v="2022-10-20T00:00:00"/>
    <n v="20"/>
    <n v="10"/>
    <s v="OCTUBRE"/>
    <x v="4"/>
    <s v="N/D"/>
    <s v="N/D"/>
    <n v="1"/>
  </r>
  <r>
    <s v="PIRATERIA TERRESTRE"/>
    <x v="5"/>
    <x v="6"/>
    <s v="11001000"/>
    <x v="0"/>
    <d v="2022-11-16T00:00:00"/>
    <n v="16"/>
    <n v="11"/>
    <s v="NOVIEMBRE"/>
    <x v="4"/>
    <s v="N/D"/>
    <s v="N/D"/>
    <n v="2"/>
  </r>
  <r>
    <s v="PIRATERIA TERRESTRE"/>
    <x v="5"/>
    <x v="6"/>
    <s v="11001000"/>
    <x v="0"/>
    <d v="2022-11-17T00:00:00"/>
    <n v="17"/>
    <n v="11"/>
    <s v="NOVIEMBRE"/>
    <x v="4"/>
    <s v="N/D"/>
    <s v="N/D"/>
    <n v="2"/>
  </r>
  <r>
    <s v="PIRATERIA TERRESTRE"/>
    <x v="5"/>
    <x v="6"/>
    <s v="11001000"/>
    <x v="0"/>
    <d v="2022-11-22T00:00:00"/>
    <n v="22"/>
    <n v="11"/>
    <s v="NOVIEMBRE"/>
    <x v="4"/>
    <s v="N/D"/>
    <s v="N/D"/>
    <n v="1"/>
  </r>
  <r>
    <s v="PIRATERIA TERRESTRE"/>
    <x v="5"/>
    <x v="6"/>
    <s v="11001000"/>
    <x v="0"/>
    <d v="2022-11-30T00:00:00"/>
    <n v="30"/>
    <n v="11"/>
    <s v="NOVIEMBRE"/>
    <x v="4"/>
    <s v="N/D"/>
    <s v="N/D"/>
    <n v="1"/>
  </r>
  <r>
    <s v="PIRATERIA TERRESTRE"/>
    <x v="5"/>
    <x v="56"/>
    <s v="25099000"/>
    <x v="0"/>
    <d v="2022-09-25T00:00:00"/>
    <n v="25"/>
    <n v="9"/>
    <s v="SEPTIEMBRE"/>
    <x v="4"/>
    <s v="N/D"/>
    <s v="N/D"/>
    <n v="1"/>
  </r>
  <r>
    <s v="PIRATERIA TERRESTRE"/>
    <x v="5"/>
    <x v="56"/>
    <s v="25099000"/>
    <x v="0"/>
    <d v="2022-11-09T00:00:00"/>
    <n v="9"/>
    <n v="11"/>
    <s v="NOVIEMBRE"/>
    <x v="4"/>
    <s v="N/D"/>
    <s v="N/D"/>
    <n v="1"/>
  </r>
  <r>
    <s v="PIRATERIA TERRESTRE"/>
    <x v="5"/>
    <x v="116"/>
    <s v="25214000"/>
    <x v="0"/>
    <d v="2022-08-23T00:00:00"/>
    <n v="23"/>
    <n v="8"/>
    <s v="AGOSTO"/>
    <x v="4"/>
    <s v="N/D"/>
    <s v="N/D"/>
    <n v="1"/>
  </r>
  <r>
    <s v="PIRATERIA TERRESTRE"/>
    <x v="5"/>
    <x v="18"/>
    <s v="25269000"/>
    <x v="0"/>
    <d v="2022-10-06T00:00:00"/>
    <n v="6"/>
    <n v="10"/>
    <s v="OCTUBRE"/>
    <x v="4"/>
    <s v="N/D"/>
    <s v="N/D"/>
    <n v="1"/>
  </r>
  <r>
    <s v="PIRATERIA TERRESTRE"/>
    <x v="5"/>
    <x v="51"/>
    <s v="25290000"/>
    <x v="0"/>
    <d v="2022-05-28T00:00:00"/>
    <n v="28"/>
    <n v="5"/>
    <s v="MAYO"/>
    <x v="4"/>
    <s v="N/D"/>
    <s v="N/D"/>
    <n v="1"/>
  </r>
  <r>
    <s v="PIRATERIA TERRESTRE"/>
    <x v="5"/>
    <x v="51"/>
    <s v="25290000"/>
    <x v="0"/>
    <d v="2022-07-25T00:00:00"/>
    <n v="25"/>
    <n v="7"/>
    <s v="JULIO"/>
    <x v="4"/>
    <s v="N/D"/>
    <s v="N/D"/>
    <n v="1"/>
  </r>
  <r>
    <s v="PIRATERIA TERRESTRE"/>
    <x v="5"/>
    <x v="51"/>
    <s v="25290000"/>
    <x v="0"/>
    <d v="2022-12-04T00:00:00"/>
    <n v="4"/>
    <n v="12"/>
    <s v="DICIEMBRE"/>
    <x v="4"/>
    <s v="N/D"/>
    <s v="N/D"/>
    <n v="1"/>
  </r>
  <r>
    <s v="PIRATERIA TERRESTRE"/>
    <x v="5"/>
    <x v="66"/>
    <s v="25312000"/>
    <x v="0"/>
    <d v="2022-05-30T00:00:00"/>
    <n v="30"/>
    <n v="5"/>
    <s v="MAYO"/>
    <x v="4"/>
    <s v="N/D"/>
    <s v="N/D"/>
    <n v="1"/>
  </r>
  <r>
    <s v="PIRATERIA TERRESTRE"/>
    <x v="5"/>
    <x v="39"/>
    <s v="25320000"/>
    <x v="0"/>
    <d v="2022-05-05T00:00:00"/>
    <n v="5"/>
    <n v="5"/>
    <s v="MAYO"/>
    <x v="4"/>
    <s v="N/D"/>
    <s v="N/D"/>
    <n v="1"/>
  </r>
  <r>
    <s v="PIRATERIA TERRESTRE"/>
    <x v="5"/>
    <x v="259"/>
    <s v="25377000"/>
    <x v="0"/>
    <d v="2022-02-15T00:00:00"/>
    <n v="15"/>
    <n v="2"/>
    <s v="FEBRERO"/>
    <x v="4"/>
    <s v="N/D"/>
    <s v="N/D"/>
    <n v="1"/>
  </r>
  <r>
    <s v="PIRATERIA TERRESTRE"/>
    <x v="5"/>
    <x v="111"/>
    <s v="25402000"/>
    <x v="0"/>
    <d v="2022-12-21T00:00:00"/>
    <n v="21"/>
    <n v="12"/>
    <s v="DICIEMBRE"/>
    <x v="4"/>
    <s v="N/D"/>
    <s v="N/D"/>
    <n v="1"/>
  </r>
  <r>
    <s v="PIRATERIA TERRESTRE"/>
    <x v="5"/>
    <x v="15"/>
    <s v="25473000"/>
    <x v="0"/>
    <d v="2022-08-27T00:00:00"/>
    <n v="27"/>
    <n v="8"/>
    <s v="AGOSTO"/>
    <x v="4"/>
    <s v="N/D"/>
    <s v="N/D"/>
    <n v="1"/>
  </r>
  <r>
    <s v="PIRATERIA TERRESTRE"/>
    <x v="5"/>
    <x v="15"/>
    <s v="25473000"/>
    <x v="0"/>
    <d v="2022-11-30T00:00:00"/>
    <n v="30"/>
    <n v="11"/>
    <s v="NOVIEMBRE"/>
    <x v="4"/>
    <s v="N/D"/>
    <s v="N/D"/>
    <n v="1"/>
  </r>
  <r>
    <s v="PIRATERIA TERRESTRE"/>
    <x v="5"/>
    <x v="260"/>
    <s v="25718002"/>
    <x v="0"/>
    <d v="2022-11-24T00:00:00"/>
    <n v="24"/>
    <n v="11"/>
    <s v="NOVIEMBRE"/>
    <x v="4"/>
    <s v="N/D"/>
    <s v="N/D"/>
    <n v="1"/>
  </r>
  <r>
    <s v="PIRATERIA TERRESTRE"/>
    <x v="5"/>
    <x v="182"/>
    <s v="25740000"/>
    <x v="0"/>
    <d v="2022-04-20T00:00:00"/>
    <n v="20"/>
    <n v="4"/>
    <s v="ABRIL"/>
    <x v="4"/>
    <s v="N/D"/>
    <s v="N/D"/>
    <n v="1"/>
  </r>
  <r>
    <s v="PIRATERIA TERRESTRE"/>
    <x v="5"/>
    <x v="23"/>
    <s v="25754000"/>
    <x v="0"/>
    <d v="2022-07-23T00:00:00"/>
    <n v="23"/>
    <n v="7"/>
    <s v="JULIO"/>
    <x v="4"/>
    <s v="N/D"/>
    <s v="N/D"/>
    <n v="1"/>
  </r>
  <r>
    <s v="PIRATERIA TERRESTRE"/>
    <x v="5"/>
    <x v="23"/>
    <s v="25754000"/>
    <x v="0"/>
    <d v="2022-10-03T00:00:00"/>
    <n v="3"/>
    <n v="10"/>
    <s v="OCTUBRE"/>
    <x v="4"/>
    <s v="N/D"/>
    <s v="N/D"/>
    <n v="1"/>
  </r>
  <r>
    <s v="PIRATERIA TERRESTRE"/>
    <x v="5"/>
    <x v="23"/>
    <s v="25754000"/>
    <x v="0"/>
    <d v="2022-10-19T00:00:00"/>
    <n v="19"/>
    <n v="10"/>
    <s v="OCTUBRE"/>
    <x v="4"/>
    <s v="N/D"/>
    <s v="N/D"/>
    <n v="1"/>
  </r>
  <r>
    <s v="PIRATERIA TERRESTRE"/>
    <x v="5"/>
    <x v="23"/>
    <s v="25754000"/>
    <x v="0"/>
    <d v="2022-10-28T00:00:00"/>
    <n v="28"/>
    <n v="10"/>
    <s v="OCTUBRE"/>
    <x v="4"/>
    <s v="N/D"/>
    <s v="N/D"/>
    <n v="1"/>
  </r>
  <r>
    <s v="PIRATERIA TERRESTRE"/>
    <x v="5"/>
    <x v="23"/>
    <s v="25754000"/>
    <x v="0"/>
    <d v="2022-11-24T00:00:00"/>
    <n v="24"/>
    <n v="11"/>
    <s v="NOVIEMBRE"/>
    <x v="4"/>
    <s v="N/D"/>
    <s v="N/D"/>
    <n v="1"/>
  </r>
  <r>
    <s v="PIRATERIA TERRESTRE"/>
    <x v="5"/>
    <x v="261"/>
    <s v="25785000"/>
    <x v="0"/>
    <d v="2022-02-10T00:00:00"/>
    <n v="10"/>
    <n v="2"/>
    <s v="FEBRERO"/>
    <x v="4"/>
    <s v="N/D"/>
    <s v="N/D"/>
    <n v="1"/>
  </r>
  <r>
    <s v="PIRATERIA TERRESTRE"/>
    <x v="5"/>
    <x v="206"/>
    <s v="25799000"/>
    <x v="0"/>
    <d v="2022-10-18T00:00:00"/>
    <n v="18"/>
    <n v="10"/>
    <s v="OCTUBRE"/>
    <x v="4"/>
    <s v="N/D"/>
    <s v="N/D"/>
    <n v="1"/>
  </r>
  <r>
    <s v="PIRATERIA TERRESTRE"/>
    <x v="5"/>
    <x v="206"/>
    <s v="25799000"/>
    <x v="0"/>
    <d v="2022-11-14T00:00:00"/>
    <n v="14"/>
    <n v="11"/>
    <s v="NOVIEMBRE"/>
    <x v="4"/>
    <s v="N/D"/>
    <s v="N/D"/>
    <n v="1"/>
  </r>
  <r>
    <s v="PIRATERIA TERRESTRE"/>
    <x v="5"/>
    <x v="98"/>
    <s v="25817000"/>
    <x v="0"/>
    <d v="2022-01-14T00:00:00"/>
    <n v="14"/>
    <n v="1"/>
    <s v="ENERO"/>
    <x v="4"/>
    <s v="N/D"/>
    <s v="N/D"/>
    <n v="1"/>
  </r>
  <r>
    <s v="PIRATERIA TERRESTRE"/>
    <x v="5"/>
    <x v="98"/>
    <s v="25817000"/>
    <x v="0"/>
    <d v="2022-11-08T00:00:00"/>
    <n v="8"/>
    <n v="11"/>
    <s v="NOVIEMBRE"/>
    <x v="4"/>
    <s v="N/D"/>
    <s v="N/D"/>
    <n v="1"/>
  </r>
  <r>
    <s v="PIRATERIA TERRESTRE"/>
    <x v="5"/>
    <x v="134"/>
    <s v="25875000"/>
    <x v="0"/>
    <d v="2022-06-21T00:00:00"/>
    <n v="21"/>
    <n v="6"/>
    <s v="JUNIO"/>
    <x v="4"/>
    <s v="N/D"/>
    <s v="N/D"/>
    <n v="1"/>
  </r>
  <r>
    <s v="PIRATERIA TERRESTRE"/>
    <x v="5"/>
    <x v="134"/>
    <s v="25875002"/>
    <x v="0"/>
    <d v="2022-10-24T00:00:00"/>
    <n v="24"/>
    <n v="10"/>
    <s v="OCTUBRE"/>
    <x v="4"/>
    <s v="N/D"/>
    <s v="N/D"/>
    <n v="2"/>
  </r>
  <r>
    <s v="PIRATERIA TERRESTRE"/>
    <x v="16"/>
    <x v="58"/>
    <s v="44035000"/>
    <x v="0"/>
    <d v="2022-01-07T00:00:00"/>
    <n v="7"/>
    <n v="1"/>
    <s v="ENERO"/>
    <x v="4"/>
    <s v="N/D"/>
    <s v="N/D"/>
    <n v="1"/>
  </r>
  <r>
    <s v="PIRATERIA TERRESTRE"/>
    <x v="16"/>
    <x v="207"/>
    <s v="44430000"/>
    <x v="0"/>
    <d v="2022-05-14T00:00:00"/>
    <n v="14"/>
    <n v="5"/>
    <s v="MAYO"/>
    <x v="4"/>
    <s v="N/D"/>
    <s v="N/D"/>
    <n v="1"/>
  </r>
  <r>
    <s v="PIRATERIA TERRESTRE"/>
    <x v="18"/>
    <x v="262"/>
    <s v="47551000"/>
    <x v="0"/>
    <d v="2022-09-22T00:00:00"/>
    <n v="22"/>
    <n v="9"/>
    <s v="SEPTIEMBRE"/>
    <x v="4"/>
    <s v="N/D"/>
    <s v="N/D"/>
    <n v="1"/>
  </r>
  <r>
    <s v="PIRATERIA TERRESTRE"/>
    <x v="18"/>
    <x v="70"/>
    <s v="47570000"/>
    <x v="0"/>
    <d v="2022-12-10T00:00:00"/>
    <n v="10"/>
    <n v="12"/>
    <s v="DICIEMBRE"/>
    <x v="4"/>
    <s v="N/D"/>
    <s v="N/D"/>
    <n v="1"/>
  </r>
  <r>
    <s v="PIRATERIA TERRESTRE"/>
    <x v="18"/>
    <x v="137"/>
    <s v="47745000"/>
    <x v="0"/>
    <d v="2022-12-17T00:00:00"/>
    <n v="17"/>
    <n v="12"/>
    <s v="DICIEMBRE"/>
    <x v="4"/>
    <s v="N/D"/>
    <s v="N/D"/>
    <n v="1"/>
  </r>
  <r>
    <s v="PIRATERIA TERRESTRE"/>
    <x v="14"/>
    <x v="77"/>
    <s v="52079000"/>
    <x v="0"/>
    <d v="2022-11-12T00:00:00"/>
    <n v="12"/>
    <n v="11"/>
    <s v="NOVIEMBRE"/>
    <x v="4"/>
    <s v="N/D"/>
    <s v="N/D"/>
    <n v="1"/>
  </r>
  <r>
    <s v="PIRATERIA TERRESTRE"/>
    <x v="14"/>
    <x v="77"/>
    <s v="52079000"/>
    <x v="0"/>
    <d v="2022-11-18T00:00:00"/>
    <n v="18"/>
    <n v="11"/>
    <s v="NOVIEMBRE"/>
    <x v="4"/>
    <s v="N/D"/>
    <s v="N/D"/>
    <n v="1"/>
  </r>
  <r>
    <s v="PIRATERIA TERRESTRE"/>
    <x v="14"/>
    <x v="263"/>
    <s v="52110000"/>
    <x v="0"/>
    <d v="2022-12-27T00:00:00"/>
    <n v="27"/>
    <n v="12"/>
    <s v="DICIEMBRE"/>
    <x v="4"/>
    <s v="N/D"/>
    <s v="N/D"/>
    <n v="1"/>
  </r>
  <r>
    <s v="PIRATERIA TERRESTRE"/>
    <x v="14"/>
    <x v="193"/>
    <s v="52835000"/>
    <x v="0"/>
    <d v="2022-08-26T00:00:00"/>
    <n v="26"/>
    <n v="8"/>
    <s v="AGOSTO"/>
    <x v="4"/>
    <s v="N/D"/>
    <s v="N/D"/>
    <n v="1"/>
  </r>
  <r>
    <s v="PIRATERIA TERRESTRE"/>
    <x v="14"/>
    <x v="193"/>
    <s v="52835000"/>
    <x v="0"/>
    <d v="2022-09-03T00:00:00"/>
    <n v="3"/>
    <n v="9"/>
    <s v="SEPTIEMBRE"/>
    <x v="4"/>
    <s v="N/D"/>
    <s v="N/D"/>
    <n v="1"/>
  </r>
  <r>
    <s v="PIRATERIA TERRESTRE"/>
    <x v="9"/>
    <x v="11"/>
    <s v="54003000"/>
    <x v="0"/>
    <d v="2022-08-02T00:00:00"/>
    <n v="2"/>
    <n v="8"/>
    <s v="AGOSTO"/>
    <x v="4"/>
    <s v="N/D"/>
    <s v="N/D"/>
    <n v="1"/>
  </r>
  <r>
    <s v="PIRATERIA TERRESTRE"/>
    <x v="9"/>
    <x v="114"/>
    <s v="54109000"/>
    <x v="0"/>
    <d v="2022-09-21T00:00:00"/>
    <n v="21"/>
    <n v="9"/>
    <s v="SEPTIEMBRE"/>
    <x v="4"/>
    <s v="N/D"/>
    <s v="N/D"/>
    <n v="1"/>
  </r>
  <r>
    <s v="PIRATERIA TERRESTRE"/>
    <x v="9"/>
    <x v="139"/>
    <s v="54498000"/>
    <x v="0"/>
    <d v="2022-10-20T00:00:00"/>
    <n v="20"/>
    <n v="10"/>
    <s v="OCTUBRE"/>
    <x v="4"/>
    <s v="N/D"/>
    <s v="N/D"/>
    <n v="1"/>
  </r>
  <r>
    <s v="PIRATERIA TERRESTRE"/>
    <x v="9"/>
    <x v="264"/>
    <s v="54673000"/>
    <x v="0"/>
    <d v="2022-05-26T00:00:00"/>
    <n v="26"/>
    <n v="5"/>
    <s v="MAYO"/>
    <x v="4"/>
    <s v="N/D"/>
    <s v="N/D"/>
    <n v="1"/>
  </r>
  <r>
    <s v="PIRATERIA TERRESTRE"/>
    <x v="9"/>
    <x v="59"/>
    <s v="54800000"/>
    <x v="0"/>
    <d v="2022-10-18T00:00:00"/>
    <n v="18"/>
    <n v="10"/>
    <s v="OCTUBRE"/>
    <x v="4"/>
    <s v="N/D"/>
    <s v="N/D"/>
    <n v="1"/>
  </r>
  <r>
    <s v="PIRATERIA TERRESTRE"/>
    <x v="9"/>
    <x v="76"/>
    <s v="54810000"/>
    <x v="0"/>
    <d v="2022-11-18T00:00:00"/>
    <n v="18"/>
    <n v="11"/>
    <s v="NOVIEMBRE"/>
    <x v="4"/>
    <s v="N/D"/>
    <s v="N/D"/>
    <n v="1"/>
  </r>
  <r>
    <s v="PIRATERIA TERRESTRE"/>
    <x v="9"/>
    <x v="76"/>
    <s v="54810000"/>
    <x v="0"/>
    <d v="2022-12-07T00:00:00"/>
    <n v="7"/>
    <n v="12"/>
    <s v="DICIEMBRE"/>
    <x v="4"/>
    <s v="N/D"/>
    <s v="N/D"/>
    <n v="1"/>
  </r>
  <r>
    <s v="PIRATERIA TERRESTRE"/>
    <x v="9"/>
    <x v="265"/>
    <s v="54871000"/>
    <x v="0"/>
    <d v="2022-10-20T00:00:00"/>
    <n v="20"/>
    <n v="10"/>
    <s v="OCTUBRE"/>
    <x v="4"/>
    <s v="N/D"/>
    <s v="N/D"/>
    <n v="1"/>
  </r>
  <r>
    <s v="PIRATERIA TERRESTRE"/>
    <x v="20"/>
    <x v="266"/>
    <s v="70820000"/>
    <x v="0"/>
    <d v="2022-07-28T00:00:00"/>
    <n v="28"/>
    <n v="7"/>
    <s v="JULIO"/>
    <x v="4"/>
    <s v="N/D"/>
    <s v="N/D"/>
    <n v="1"/>
  </r>
  <r>
    <s v="PIRATERIA TERRESTRE"/>
    <x v="10"/>
    <x v="267"/>
    <s v="73168000"/>
    <x v="0"/>
    <d v="2022-09-21T00:00:00"/>
    <n v="21"/>
    <n v="9"/>
    <s v="SEPTIEMBRE"/>
    <x v="4"/>
    <s v="N/D"/>
    <s v="N/D"/>
    <n v="1"/>
  </r>
  <r>
    <s v="PIRATERIA TERRESTRE"/>
    <x v="10"/>
    <x v="268"/>
    <s v="73283000"/>
    <x v="0"/>
    <d v="2022-04-20T00:00:00"/>
    <n v="20"/>
    <n v="4"/>
    <s v="ABRIL"/>
    <x v="4"/>
    <s v="N/D"/>
    <s v="N/D"/>
    <n v="1"/>
  </r>
  <r>
    <s v="PIRATERIA TERRESTRE"/>
    <x v="10"/>
    <x v="268"/>
    <s v="73283000"/>
    <x v="0"/>
    <d v="2022-11-11T00:00:00"/>
    <n v="11"/>
    <n v="11"/>
    <s v="NOVIEMBRE"/>
    <x v="4"/>
    <s v="N/D"/>
    <s v="N/D"/>
    <n v="1"/>
  </r>
  <r>
    <s v="PIRATERIA TERRESTRE"/>
    <x v="10"/>
    <x v="246"/>
    <s v="73347000"/>
    <x v="0"/>
    <d v="2022-11-04T00:00:00"/>
    <n v="4"/>
    <n v="11"/>
    <s v="NOVIEMBRE"/>
    <x v="4"/>
    <s v="N/D"/>
    <s v="N/D"/>
    <n v="1"/>
  </r>
  <r>
    <s v="PIRATERIA TERRESTRE"/>
    <x v="10"/>
    <x v="49"/>
    <s v="73001000"/>
    <x v="0"/>
    <d v="2022-03-05T00:00:00"/>
    <n v="5"/>
    <n v="3"/>
    <s v="MARZO"/>
    <x v="4"/>
    <s v="N/D"/>
    <s v="N/D"/>
    <n v="1"/>
  </r>
  <r>
    <s v="PIRATERIA TERRESTRE"/>
    <x v="10"/>
    <x v="269"/>
    <s v="73443000"/>
    <x v="0"/>
    <d v="2022-05-31T00:00:00"/>
    <n v="31"/>
    <n v="5"/>
    <s v="MAYO"/>
    <x v="4"/>
    <s v="N/D"/>
    <s v="N/D"/>
    <n v="1"/>
  </r>
  <r>
    <s v="PIRATERIA TERRESTRE"/>
    <x v="10"/>
    <x v="269"/>
    <s v="73443000"/>
    <x v="0"/>
    <d v="2022-11-15T00:00:00"/>
    <n v="15"/>
    <n v="11"/>
    <s v="NOVIEMBRE"/>
    <x v="4"/>
    <s v="N/D"/>
    <s v="N/D"/>
    <n v="1"/>
  </r>
  <r>
    <s v="PIRATERIA TERRESTRE"/>
    <x v="10"/>
    <x v="112"/>
    <s v="73671000"/>
    <x v="0"/>
    <d v="2022-01-12T00:00:00"/>
    <n v="12"/>
    <n v="1"/>
    <s v="ENERO"/>
    <x v="4"/>
    <s v="N/D"/>
    <s v="N/D"/>
    <n v="1"/>
  </r>
  <r>
    <s v="PIRATERIA TERRESTRE"/>
    <x v="7"/>
    <x v="8"/>
    <s v="76109000"/>
    <x v="0"/>
    <d v="2022-01-24T00:00:00"/>
    <n v="24"/>
    <n v="1"/>
    <s v="ENERO"/>
    <x v="4"/>
    <s v="N/D"/>
    <s v="N/D"/>
    <n v="1"/>
  </r>
  <r>
    <s v="PIRATERIA TERRESTRE"/>
    <x v="7"/>
    <x v="8"/>
    <s v="76109000"/>
    <x v="0"/>
    <d v="2022-01-31T00:00:00"/>
    <n v="31"/>
    <n v="1"/>
    <s v="ENERO"/>
    <x v="4"/>
    <s v="N/D"/>
    <s v="N/D"/>
    <n v="1"/>
  </r>
  <r>
    <s v="PIRATERIA TERRESTRE"/>
    <x v="7"/>
    <x v="8"/>
    <s v="76109000"/>
    <x v="0"/>
    <d v="2022-02-16T00:00:00"/>
    <n v="16"/>
    <n v="2"/>
    <s v="FEBRERO"/>
    <x v="4"/>
    <s v="N/D"/>
    <s v="N/D"/>
    <n v="1"/>
  </r>
  <r>
    <s v="PIRATERIA TERRESTRE"/>
    <x v="7"/>
    <x v="8"/>
    <s v="76109000"/>
    <x v="0"/>
    <d v="2022-02-19T00:00:00"/>
    <n v="19"/>
    <n v="2"/>
    <s v="FEBRERO"/>
    <x v="4"/>
    <s v="N/D"/>
    <s v="N/D"/>
    <n v="1"/>
  </r>
  <r>
    <s v="PIRATERIA TERRESTRE"/>
    <x v="7"/>
    <x v="8"/>
    <s v="76109000"/>
    <x v="0"/>
    <d v="2022-04-07T00:00:00"/>
    <n v="7"/>
    <n v="4"/>
    <s v="ABRIL"/>
    <x v="4"/>
    <s v="N/D"/>
    <s v="N/D"/>
    <n v="1"/>
  </r>
  <r>
    <s v="PIRATERIA TERRESTRE"/>
    <x v="7"/>
    <x v="8"/>
    <s v="76109000"/>
    <x v="0"/>
    <d v="2022-05-24T00:00:00"/>
    <n v="24"/>
    <n v="5"/>
    <s v="MAYO"/>
    <x v="4"/>
    <s v="N/D"/>
    <s v="N/D"/>
    <n v="1"/>
  </r>
  <r>
    <s v="PIRATERIA TERRESTRE"/>
    <x v="7"/>
    <x v="8"/>
    <s v="76109000"/>
    <x v="0"/>
    <d v="2022-08-04T00:00:00"/>
    <n v="4"/>
    <n v="8"/>
    <s v="AGOSTO"/>
    <x v="4"/>
    <s v="N/D"/>
    <s v="N/D"/>
    <n v="1"/>
  </r>
  <r>
    <s v="PIRATERIA TERRESTRE"/>
    <x v="7"/>
    <x v="8"/>
    <s v="76109000"/>
    <x v="0"/>
    <d v="2022-09-21T00:00:00"/>
    <n v="21"/>
    <n v="9"/>
    <s v="SEPTIEMBRE"/>
    <x v="4"/>
    <s v="N/D"/>
    <s v="N/D"/>
    <n v="1"/>
  </r>
  <r>
    <s v="PIRATERIA TERRESTRE"/>
    <x v="7"/>
    <x v="8"/>
    <s v="76109000"/>
    <x v="0"/>
    <d v="2022-12-13T00:00:00"/>
    <n v="13"/>
    <n v="12"/>
    <s v="DICIEMBRE"/>
    <x v="4"/>
    <s v="N/D"/>
    <s v="N/D"/>
    <n v="1"/>
  </r>
  <r>
    <s v="PIRATERIA TERRESTRE"/>
    <x v="7"/>
    <x v="100"/>
    <s v="76113000"/>
    <x v="0"/>
    <d v="2022-10-19T00:00:00"/>
    <n v="19"/>
    <n v="10"/>
    <s v="OCTUBRE"/>
    <x v="4"/>
    <s v="N/D"/>
    <s v="N/D"/>
    <n v="1"/>
  </r>
  <r>
    <s v="PIRATERIA TERRESTRE"/>
    <x v="7"/>
    <x v="270"/>
    <s v="76364000"/>
    <x v="0"/>
    <d v="2022-12-11T00:00:00"/>
    <n v="11"/>
    <n v="12"/>
    <s v="DICIEMBRE"/>
    <x v="4"/>
    <s v="N/D"/>
    <s v="N/D"/>
    <n v="1"/>
  </r>
  <r>
    <s v="PIRATERIA TERRESTRE"/>
    <x v="7"/>
    <x v="113"/>
    <s v="76520000"/>
    <x v="0"/>
    <d v="2022-02-25T00:00:00"/>
    <n v="25"/>
    <n v="2"/>
    <s v="FEBRERO"/>
    <x v="4"/>
    <s v="N/D"/>
    <s v="N/D"/>
    <n v="1"/>
  </r>
  <r>
    <s v="PIRATERIA TERRESTRE"/>
    <x v="7"/>
    <x v="13"/>
    <s v="76670000"/>
    <x v="0"/>
    <d v="2022-03-27T00:00:00"/>
    <n v="27"/>
    <n v="3"/>
    <s v="MARZO"/>
    <x v="4"/>
    <s v="N/D"/>
    <s v="N/D"/>
    <n v="1"/>
  </r>
  <r>
    <s v="PIRATERIA TERRESTRE"/>
    <x v="7"/>
    <x v="19"/>
    <s v="76834000"/>
    <x v="0"/>
    <d v="2022-10-14T00:00:00"/>
    <n v="14"/>
    <n v="10"/>
    <s v="OCTUBRE"/>
    <x v="4"/>
    <s v="N/D"/>
    <s v="N/D"/>
    <n v="1"/>
  </r>
  <r>
    <s v="PIRATERIA TERRESTRE"/>
    <x v="7"/>
    <x v="19"/>
    <s v="76834000"/>
    <x v="0"/>
    <d v="2022-12-08T00:00:00"/>
    <n v="8"/>
    <n v="12"/>
    <s v="DICIEMBRE"/>
    <x v="4"/>
    <s v="N/D"/>
    <s v="N/D"/>
    <n v="1"/>
  </r>
  <r>
    <s v="PIRATERIA TERRESTRE"/>
    <x v="7"/>
    <x v="16"/>
    <s v="76890000"/>
    <x v="0"/>
    <d v="2022-03-07T00:00:00"/>
    <n v="7"/>
    <n v="3"/>
    <s v="MARZO"/>
    <x v="4"/>
    <s v="N/D"/>
    <s v="N/D"/>
    <n v="1"/>
  </r>
  <r>
    <s v="PIRATERIA TERRESTRE"/>
    <x v="7"/>
    <x v="16"/>
    <s v="76890000"/>
    <x v="0"/>
    <d v="2022-07-07T00:00:00"/>
    <n v="7"/>
    <n v="7"/>
    <s v="JULIO"/>
    <x v="4"/>
    <s v="N/D"/>
    <s v="N/D"/>
    <n v="1"/>
  </r>
  <r>
    <s v="PIRATERIA TERRESTRE"/>
    <x v="7"/>
    <x v="164"/>
    <s v="76892000"/>
    <x v="0"/>
    <d v="2022-01-14T00:00:00"/>
    <n v="14"/>
    <n v="1"/>
    <s v="ENERO"/>
    <x v="4"/>
    <s v="N/D"/>
    <s v="N/D"/>
    <n v="1"/>
  </r>
  <r>
    <s v="PIRATERIA TERRESTRE"/>
    <x v="7"/>
    <x v="14"/>
    <s v="76895000"/>
    <x v="0"/>
    <d v="2022-02-03T00:00:00"/>
    <n v="3"/>
    <n v="2"/>
    <s v="FEBRERO"/>
    <x v="4"/>
    <s v="N/D"/>
    <s v="N/D"/>
    <n v="1"/>
  </r>
  <r>
    <s v="PIRATERIA TERRESTRE"/>
    <x v="7"/>
    <x v="14"/>
    <s v="76895000"/>
    <x v="0"/>
    <d v="2022-09-14T00:00:00"/>
    <n v="14"/>
    <n v="9"/>
    <s v="SEPTIEMBRE"/>
    <x v="4"/>
    <s v="N/D"/>
    <s v="N/D"/>
    <n v="1"/>
  </r>
  <r>
    <s v="PIRATERIA TERRESTRE"/>
    <x v="4"/>
    <x v="184"/>
    <s v="05120000"/>
    <x v="4"/>
    <d v="2022-01-10T00:00:00"/>
    <n v="10"/>
    <n v="1"/>
    <s v="ENERO"/>
    <x v="4"/>
    <s v="N/D"/>
    <s v="N/D"/>
    <n v="1"/>
  </r>
  <r>
    <s v="PIRATERIA TERRESTRE"/>
    <x v="4"/>
    <x v="184"/>
    <s v="05120000"/>
    <x v="4"/>
    <d v="2022-03-13T00:00:00"/>
    <n v="13"/>
    <n v="3"/>
    <s v="MARZO"/>
    <x v="4"/>
    <s v="N/D"/>
    <s v="N/D"/>
    <n v="1"/>
  </r>
  <r>
    <s v="PIRATERIA TERRESTRE"/>
    <x v="4"/>
    <x v="133"/>
    <s v="05854000"/>
    <x v="4"/>
    <d v="2022-01-15T00:00:00"/>
    <n v="15"/>
    <n v="1"/>
    <s v="ENERO"/>
    <x v="4"/>
    <s v="N/D"/>
    <s v="N/D"/>
    <n v="1"/>
  </r>
  <r>
    <s v="PIRATERIA TERRESTRE"/>
    <x v="4"/>
    <x v="133"/>
    <s v="05854000"/>
    <x v="4"/>
    <d v="2022-12-15T00:00:00"/>
    <n v="15"/>
    <n v="12"/>
    <s v="DICIEMBRE"/>
    <x v="4"/>
    <s v="N/D"/>
    <s v="N/D"/>
    <n v="1"/>
  </r>
  <r>
    <s v="PIRATERIA TERRESTRE"/>
    <x v="5"/>
    <x v="6"/>
    <s v="11001000"/>
    <x v="4"/>
    <d v="2022-03-18T00:00:00"/>
    <n v="18"/>
    <n v="3"/>
    <s v="MARZO"/>
    <x v="4"/>
    <s v="N/D"/>
    <s v="N/D"/>
    <n v="1"/>
  </r>
  <r>
    <s v="PIRATERIA TERRESTRE"/>
    <x v="5"/>
    <x v="6"/>
    <s v="11001000"/>
    <x v="4"/>
    <d v="2022-10-18T00:00:00"/>
    <n v="18"/>
    <n v="10"/>
    <s v="OCTUBRE"/>
    <x v="4"/>
    <s v="N/D"/>
    <s v="N/D"/>
    <n v="1"/>
  </r>
  <r>
    <s v="PIRATERIA TERRESTRE"/>
    <x v="5"/>
    <x v="6"/>
    <s v="11001000"/>
    <x v="4"/>
    <d v="2022-11-16T00:00:00"/>
    <n v="16"/>
    <n v="11"/>
    <s v="NOVIEMBRE"/>
    <x v="4"/>
    <s v="N/D"/>
    <s v="N/D"/>
    <n v="1"/>
  </r>
  <r>
    <s v="PIRATERIA TERRESTRE"/>
    <x v="5"/>
    <x v="6"/>
    <s v="11001000"/>
    <x v="4"/>
    <d v="2022-11-26T00:00:00"/>
    <n v="26"/>
    <n v="11"/>
    <s v="NOVIEMBRE"/>
    <x v="4"/>
    <s v="N/D"/>
    <s v="N/D"/>
    <n v="1"/>
  </r>
  <r>
    <s v="PIRATERIA TERRESTRE"/>
    <x v="5"/>
    <x v="23"/>
    <s v="25754000"/>
    <x v="4"/>
    <d v="2022-10-28T00:00:00"/>
    <n v="28"/>
    <n v="10"/>
    <s v="OCTUBRE"/>
    <x v="4"/>
    <s v="N/D"/>
    <s v="N/D"/>
    <n v="1"/>
  </r>
  <r>
    <s v="PIRATERIA TERRESTRE"/>
    <x v="18"/>
    <x v="70"/>
    <s v="47570000"/>
    <x v="4"/>
    <d v="2022-10-26T00:00:00"/>
    <n v="26"/>
    <n v="10"/>
    <s v="OCTUBRE"/>
    <x v="4"/>
    <s v="N/D"/>
    <s v="N/D"/>
    <n v="1"/>
  </r>
  <r>
    <s v="PIRATERIA TERRESTRE"/>
    <x v="13"/>
    <x v="244"/>
    <s v="68001000"/>
    <x v="4"/>
    <d v="2022-11-05T00:00:00"/>
    <n v="5"/>
    <n v="11"/>
    <s v="NOVIEMBRE"/>
    <x v="4"/>
    <s v="N/D"/>
    <s v="N/D"/>
    <n v="1"/>
  </r>
  <r>
    <s v="PIRATERIA TERRESTRE"/>
    <x v="13"/>
    <x v="271"/>
    <s v="68307000"/>
    <x v="4"/>
    <d v="2022-01-24T00:00:00"/>
    <n v="24"/>
    <n v="1"/>
    <s v="ENERO"/>
    <x v="4"/>
    <s v="N/D"/>
    <s v="N/D"/>
    <n v="1"/>
  </r>
  <r>
    <s v="PIRATERIA TERRESTRE"/>
    <x v="13"/>
    <x v="41"/>
    <s v="68615000"/>
    <x v="4"/>
    <d v="2022-07-13T00:00:00"/>
    <n v="13"/>
    <n v="7"/>
    <s v="JULIO"/>
    <x v="4"/>
    <s v="N/D"/>
    <s v="N/D"/>
    <n v="1"/>
  </r>
  <r>
    <s v="PIRATERIA TERRESTRE"/>
    <x v="7"/>
    <x v="8"/>
    <s v="76109000"/>
    <x v="4"/>
    <d v="2022-07-27T00:00:00"/>
    <n v="27"/>
    <n v="7"/>
    <s v="JULIO"/>
    <x v="4"/>
    <s v="N/D"/>
    <s v="N/D"/>
    <n v="1"/>
  </r>
  <r>
    <s v="PIRATERIA TERRESTRE"/>
    <x v="7"/>
    <x v="8"/>
    <s v="76109000"/>
    <x v="4"/>
    <d v="2022-11-30T00:00:00"/>
    <n v="30"/>
    <n v="11"/>
    <s v="NOVIEMBRE"/>
    <x v="4"/>
    <s v="N/D"/>
    <s v="N/D"/>
    <n v="1"/>
  </r>
  <r>
    <s v="PIRATERIA TERRESTRE"/>
    <x v="7"/>
    <x v="106"/>
    <s v="76147000"/>
    <x v="4"/>
    <d v="2022-03-28T00:00:00"/>
    <n v="28"/>
    <n v="3"/>
    <s v="MARZO"/>
    <x v="4"/>
    <s v="N/D"/>
    <s v="N/D"/>
    <n v="1"/>
  </r>
  <r>
    <s v="PIRATERIA TERRESTRE"/>
    <x v="7"/>
    <x v="69"/>
    <s v="76233000"/>
    <x v="4"/>
    <d v="2022-12-19T00:00:00"/>
    <n v="19"/>
    <n v="12"/>
    <s v="DICIEMBRE"/>
    <x v="4"/>
    <s v="N/D"/>
    <s v="N/D"/>
    <n v="1"/>
  </r>
  <r>
    <s v="PIRATERIA TERRESTRE"/>
    <x v="5"/>
    <x v="66"/>
    <s v="25312001"/>
    <x v="2"/>
    <d v="2022-03-19T00:00:00"/>
    <n v="19"/>
    <n v="3"/>
    <s v="MARZO"/>
    <x v="4"/>
    <s v="N/D"/>
    <s v="N/D"/>
    <n v="1"/>
  </r>
  <r>
    <s v="PIRATERIA TERRESTRE"/>
    <x v="5"/>
    <x v="134"/>
    <s v="25875000"/>
    <x v="2"/>
    <d v="2022-01-05T00:00:00"/>
    <n v="5"/>
    <n v="1"/>
    <s v="ENERO"/>
    <x v="4"/>
    <s v="N/D"/>
    <s v="N/D"/>
    <n v="1"/>
  </r>
  <r>
    <s v="PIRATERIA TERRESTRE"/>
    <x v="4"/>
    <x v="41"/>
    <s v="05615000"/>
    <x v="3"/>
    <d v="2022-02-10T00:00:00"/>
    <n v="10"/>
    <n v="2"/>
    <s v="FEBRERO"/>
    <x v="4"/>
    <s v="N/D"/>
    <s v="N/D"/>
    <n v="1"/>
  </r>
  <r>
    <s v="PIRATERIA TERRESTRE"/>
    <x v="4"/>
    <x v="133"/>
    <s v="05854000"/>
    <x v="3"/>
    <d v="2022-01-15T00:00:00"/>
    <n v="15"/>
    <n v="1"/>
    <s v="ENERO"/>
    <x v="4"/>
    <s v="N/D"/>
    <s v="N/D"/>
    <n v="1"/>
  </r>
  <r>
    <s v="PIRATERIA TERRESTRE"/>
    <x v="5"/>
    <x v="6"/>
    <s v="11001000"/>
    <x v="3"/>
    <d v="2022-12-07T00:00:00"/>
    <n v="7"/>
    <n v="12"/>
    <s v="DICIEMBRE"/>
    <x v="4"/>
    <s v="N/D"/>
    <s v="N/D"/>
    <n v="1"/>
  </r>
  <r>
    <s v="PIRATERIA TERRESTRE"/>
    <x v="5"/>
    <x v="185"/>
    <s v="25183000"/>
    <x v="3"/>
    <d v="2022-11-17T00:00:00"/>
    <n v="17"/>
    <n v="11"/>
    <s v="NOVIEMBRE"/>
    <x v="4"/>
    <s v="N/D"/>
    <s v="N/D"/>
    <n v="1"/>
  </r>
  <r>
    <s v="PIRATERIA TERRESTRE"/>
    <x v="5"/>
    <x v="29"/>
    <s v="25430000"/>
    <x v="3"/>
    <d v="2022-11-11T00:00:00"/>
    <n v="11"/>
    <n v="11"/>
    <s v="NOVIEMBRE"/>
    <x v="4"/>
    <s v="N/D"/>
    <s v="N/D"/>
    <n v="1"/>
  </r>
  <r>
    <s v="PIRATERIA TERRESTRE"/>
    <x v="5"/>
    <x v="15"/>
    <s v="25473000"/>
    <x v="3"/>
    <d v="2022-09-05T00:00:00"/>
    <n v="5"/>
    <n v="9"/>
    <s v="SEPTIEMBRE"/>
    <x v="4"/>
    <s v="N/D"/>
    <s v="N/D"/>
    <n v="1"/>
  </r>
  <r>
    <s v="PIRATERIA TERRESTRE"/>
    <x v="5"/>
    <x v="145"/>
    <s v="25781000"/>
    <x v="3"/>
    <d v="2022-10-26T00:00:00"/>
    <n v="26"/>
    <n v="10"/>
    <s v="OCTUBRE"/>
    <x v="4"/>
    <s v="N/D"/>
    <s v="N/D"/>
    <n v="1"/>
  </r>
  <r>
    <s v="PIRATERIA TERRESTRE"/>
    <x v="13"/>
    <x v="272"/>
    <s v="68720000"/>
    <x v="3"/>
    <d v="2022-07-26T00:00:00"/>
    <n v="26"/>
    <n v="7"/>
    <s v="JULIO"/>
    <x v="4"/>
    <s v="N/D"/>
    <s v="N/D"/>
    <n v="1"/>
  </r>
  <r>
    <s v="PIRATERIA TERRESTRE"/>
    <x v="10"/>
    <x v="101"/>
    <s v="73268001"/>
    <x v="3"/>
    <d v="2022-01-09T00:00:00"/>
    <n v="9"/>
    <n v="1"/>
    <s v="ENERO"/>
    <x v="4"/>
    <s v="N/D"/>
    <s v="N/D"/>
    <n v="1"/>
  </r>
  <r>
    <s v="PIRATERIA TERRESTRE"/>
    <x v="5"/>
    <x v="51"/>
    <s v="25290000"/>
    <x v="5"/>
    <d v="2022-03-19T00:00:00"/>
    <n v="19"/>
    <n v="3"/>
    <s v="MARZO"/>
    <x v="4"/>
    <s v="N/D"/>
    <s v="N/D"/>
    <n v="1"/>
  </r>
  <r>
    <s v="PIRATERIA TERRESTRE"/>
    <x v="7"/>
    <x v="16"/>
    <s v="76890000"/>
    <x v="5"/>
    <d v="2022-11-15T00:00:00"/>
    <n v="15"/>
    <n v="11"/>
    <s v="NOVIEMBRE"/>
    <x v="4"/>
    <s v="N/D"/>
    <s v="N/D"/>
    <n v="1"/>
  </r>
  <r>
    <s v="PIRATERIA TERRESTRE"/>
    <x v="2"/>
    <x v="215"/>
    <s v="20228002"/>
    <x v="1"/>
    <d v="2023-07-11T00:00:00"/>
    <n v="11"/>
    <n v="7"/>
    <s v="JULIO"/>
    <x v="5"/>
    <s v="N/D"/>
    <s v="N/D"/>
    <n v="1"/>
  </r>
  <r>
    <s v="PIRATERIA TERRESTRE"/>
    <x v="5"/>
    <x v="15"/>
    <s v="25473000"/>
    <x v="1"/>
    <d v="2023-06-01T00:00:00"/>
    <n v="1"/>
    <n v="6"/>
    <s v="JUNIO"/>
    <x v="5"/>
    <s v="N/D"/>
    <s v="N/D"/>
    <n v="1"/>
  </r>
  <r>
    <s v="PIRATERIA TERRESTRE"/>
    <x v="4"/>
    <x v="91"/>
    <s v="05088000"/>
    <x v="0"/>
    <d v="2023-02-13T00:00:00"/>
    <n v="13"/>
    <n v="2"/>
    <s v="FEBRERO"/>
    <x v="5"/>
    <s v="N/D"/>
    <s v="N/D"/>
    <n v="1"/>
  </r>
  <r>
    <s v="PIRATERIA TERRESTRE"/>
    <x v="4"/>
    <x v="91"/>
    <s v="05088000"/>
    <x v="0"/>
    <d v="2023-05-19T00:00:00"/>
    <n v="19"/>
    <n v="5"/>
    <s v="MAYO"/>
    <x v="5"/>
    <s v="N/D"/>
    <s v="N/D"/>
    <n v="1"/>
  </r>
  <r>
    <s v="PIRATERIA TERRESTRE"/>
    <x v="4"/>
    <x v="91"/>
    <s v="05088000"/>
    <x v="0"/>
    <d v="2023-12-21T00:00:00"/>
    <n v="21"/>
    <n v="12"/>
    <s v="DICIEMBRE"/>
    <x v="5"/>
    <s v="N/D"/>
    <s v="N/D"/>
    <n v="1"/>
  </r>
  <r>
    <s v="PIRATERIA TERRESTRE"/>
    <x v="4"/>
    <x v="60"/>
    <s v="05129000"/>
    <x v="0"/>
    <d v="2023-11-09T00:00:00"/>
    <n v="9"/>
    <n v="11"/>
    <s v="NOVIEMBRE"/>
    <x v="5"/>
    <s v="N/D"/>
    <s v="N/D"/>
    <n v="1"/>
  </r>
  <r>
    <s v="PIRATERIA TERRESTRE"/>
    <x v="4"/>
    <x v="60"/>
    <s v="05129000"/>
    <x v="0"/>
    <d v="2023-11-09T00:00:00"/>
    <n v="9"/>
    <n v="11"/>
    <s v="NOVIEMBRE"/>
    <x v="5"/>
    <s v="N/D"/>
    <s v="N/D"/>
    <n v="1"/>
  </r>
  <r>
    <s v="PIRATERIA TERRESTRE"/>
    <x v="4"/>
    <x v="94"/>
    <s v="05197000"/>
    <x v="0"/>
    <d v="2023-01-04T00:00:00"/>
    <n v="4"/>
    <n v="1"/>
    <s v="ENERO"/>
    <x v="5"/>
    <s v="N/D"/>
    <s v="N/D"/>
    <n v="1"/>
  </r>
  <r>
    <s v="PIRATERIA TERRESTRE"/>
    <x v="4"/>
    <x v="94"/>
    <s v="05197000"/>
    <x v="0"/>
    <d v="2023-02-16T00:00:00"/>
    <n v="16"/>
    <n v="2"/>
    <s v="FEBRERO"/>
    <x v="5"/>
    <s v="N/D"/>
    <s v="N/D"/>
    <n v="1"/>
  </r>
  <r>
    <s v="PIRATERIA TERRESTRE"/>
    <x v="4"/>
    <x v="217"/>
    <s v="05318000"/>
    <x v="0"/>
    <d v="2023-03-15T00:00:00"/>
    <n v="15"/>
    <n v="3"/>
    <s v="MARZO"/>
    <x v="5"/>
    <s v="N/D"/>
    <s v="N/D"/>
    <n v="1"/>
  </r>
  <r>
    <s v="PIRATERIA TERRESTRE"/>
    <x v="4"/>
    <x v="249"/>
    <s v="05376000"/>
    <x v="0"/>
    <d v="2023-08-17T00:00:00"/>
    <n v="17"/>
    <n v="8"/>
    <s v="AGOSTO"/>
    <x v="5"/>
    <s v="N/D"/>
    <s v="N/D"/>
    <n v="1"/>
  </r>
  <r>
    <s v="PIRATERIA TERRESTRE"/>
    <x v="4"/>
    <x v="235"/>
    <s v="05042000"/>
    <x v="0"/>
    <d v="2023-04-21T00:00:00"/>
    <n v="21"/>
    <n v="4"/>
    <s v="ABRIL"/>
    <x v="5"/>
    <s v="N/D"/>
    <s v="N/D"/>
    <n v="1"/>
  </r>
  <r>
    <s v="PIRATERIA TERRESTRE"/>
    <x v="11"/>
    <x v="46"/>
    <s v="81300000"/>
    <x v="0"/>
    <d v="2023-02-28T00:00:00"/>
    <n v="28"/>
    <n v="2"/>
    <s v="FEBRERO"/>
    <x v="5"/>
    <s v="N/D"/>
    <s v="N/D"/>
    <n v="1"/>
  </r>
  <r>
    <s v="PIRATERIA TERRESTRE"/>
    <x v="0"/>
    <x v="273"/>
    <s v="08078000"/>
    <x v="0"/>
    <d v="2023-04-05T00:00:00"/>
    <n v="5"/>
    <n v="4"/>
    <s v="ABRIL"/>
    <x v="5"/>
    <s v="N/D"/>
    <s v="N/D"/>
    <n v="1"/>
  </r>
  <r>
    <s v="PIRATERIA TERRESTRE"/>
    <x v="0"/>
    <x v="45"/>
    <s v="08001000"/>
    <x v="0"/>
    <d v="2023-01-06T00:00:00"/>
    <n v="6"/>
    <n v="1"/>
    <s v="ENERO"/>
    <x v="5"/>
    <s v="N/D"/>
    <s v="N/D"/>
    <n v="1"/>
  </r>
  <r>
    <s v="PIRATERIA TERRESTRE"/>
    <x v="0"/>
    <x v="45"/>
    <s v="08001000"/>
    <x v="0"/>
    <d v="2023-03-31T00:00:00"/>
    <n v="31"/>
    <n v="3"/>
    <s v="MARZO"/>
    <x v="5"/>
    <s v="N/D"/>
    <s v="N/D"/>
    <n v="1"/>
  </r>
  <r>
    <s v="PIRATERIA TERRESTRE"/>
    <x v="0"/>
    <x v="126"/>
    <s v="08296000"/>
    <x v="0"/>
    <d v="2023-03-27T00:00:00"/>
    <n v="27"/>
    <n v="3"/>
    <s v="MARZO"/>
    <x v="5"/>
    <s v="N/D"/>
    <s v="N/D"/>
    <n v="1"/>
  </r>
  <r>
    <s v="PIRATERIA TERRESTRE"/>
    <x v="0"/>
    <x v="97"/>
    <s v="08433000"/>
    <x v="0"/>
    <d v="2023-05-07T00:00:00"/>
    <n v="7"/>
    <n v="5"/>
    <s v="MAYO"/>
    <x v="5"/>
    <s v="N/D"/>
    <s v="N/D"/>
    <n v="1"/>
  </r>
  <r>
    <s v="PIRATERIA TERRESTRE"/>
    <x v="0"/>
    <x v="97"/>
    <s v="08433000"/>
    <x v="0"/>
    <d v="2023-05-18T00:00:00"/>
    <n v="18"/>
    <n v="5"/>
    <s v="MAYO"/>
    <x v="5"/>
    <s v="N/D"/>
    <s v="N/D"/>
    <n v="1"/>
  </r>
  <r>
    <s v="PIRATERIA TERRESTRE"/>
    <x v="0"/>
    <x v="97"/>
    <s v="08433000"/>
    <x v="0"/>
    <d v="2023-05-31T00:00:00"/>
    <n v="31"/>
    <n v="5"/>
    <s v="MAYO"/>
    <x v="5"/>
    <s v="N/D"/>
    <s v="N/D"/>
    <n v="1"/>
  </r>
  <r>
    <s v="PIRATERIA TERRESTRE"/>
    <x v="0"/>
    <x v="109"/>
    <s v="08520000"/>
    <x v="0"/>
    <d v="2023-02-01T00:00:00"/>
    <n v="1"/>
    <n v="2"/>
    <s v="FEBRERO"/>
    <x v="5"/>
    <s v="N/D"/>
    <s v="N/D"/>
    <n v="1"/>
  </r>
  <r>
    <s v="PIRATERIA TERRESTRE"/>
    <x v="0"/>
    <x v="109"/>
    <s v="08520000"/>
    <x v="0"/>
    <d v="2023-10-20T00:00:00"/>
    <n v="20"/>
    <n v="10"/>
    <s v="OCTUBRE"/>
    <x v="5"/>
    <s v="N/D"/>
    <s v="N/D"/>
    <n v="1"/>
  </r>
  <r>
    <s v="PIRATERIA TERRESTRE"/>
    <x v="0"/>
    <x v="72"/>
    <s v="08560004"/>
    <x v="0"/>
    <d v="2023-11-14T00:00:00"/>
    <n v="14"/>
    <n v="11"/>
    <s v="NOVIEMBRE"/>
    <x v="5"/>
    <s v="N/D"/>
    <s v="N/D"/>
    <n v="1"/>
  </r>
  <r>
    <s v="PIRATERIA TERRESTRE"/>
    <x v="0"/>
    <x v="274"/>
    <s v="08573000"/>
    <x v="0"/>
    <d v="2023-05-04T00:00:00"/>
    <n v="4"/>
    <n v="5"/>
    <s v="MAYO"/>
    <x v="5"/>
    <s v="N/D"/>
    <s v="N/D"/>
    <n v="1"/>
  </r>
  <r>
    <s v="PIRATERIA TERRESTRE"/>
    <x v="15"/>
    <x v="42"/>
    <s v="13244000"/>
    <x v="0"/>
    <d v="2023-11-30T00:00:00"/>
    <n v="30"/>
    <n v="11"/>
    <s v="NOVIEMBRE"/>
    <x v="5"/>
    <s v="N/D"/>
    <s v="N/D"/>
    <n v="1"/>
  </r>
  <r>
    <s v="PIRATERIA TERRESTRE"/>
    <x v="15"/>
    <x v="42"/>
    <s v="13244000"/>
    <x v="0"/>
    <d v="2023-12-03T00:00:00"/>
    <n v="3"/>
    <n v="12"/>
    <s v="DICIEMBRE"/>
    <x v="5"/>
    <s v="N/D"/>
    <s v="N/D"/>
    <n v="1"/>
  </r>
  <r>
    <s v="PIRATERIA TERRESTRE"/>
    <x v="15"/>
    <x v="63"/>
    <s v="13657000"/>
    <x v="0"/>
    <d v="2023-02-03T00:00:00"/>
    <n v="3"/>
    <n v="2"/>
    <s v="FEBRERO"/>
    <x v="5"/>
    <s v="N/D"/>
    <s v="N/D"/>
    <n v="1"/>
  </r>
  <r>
    <s v="PIRATERIA TERRESTRE"/>
    <x v="21"/>
    <x v="275"/>
    <s v="17442000"/>
    <x v="0"/>
    <d v="2023-12-03T00:00:00"/>
    <n v="3"/>
    <n v="12"/>
    <s v="DICIEMBRE"/>
    <x v="5"/>
    <s v="N/D"/>
    <s v="N/D"/>
    <n v="1"/>
  </r>
  <r>
    <s v="PIRATERIA TERRESTRE"/>
    <x v="22"/>
    <x v="276"/>
    <s v="18592000"/>
    <x v="0"/>
    <d v="2023-03-22T00:00:00"/>
    <n v="22"/>
    <n v="3"/>
    <s v="MARZO"/>
    <x v="5"/>
    <s v="N/D"/>
    <s v="N/D"/>
    <n v="1"/>
  </r>
  <r>
    <s v="PIRATERIA TERRESTRE"/>
    <x v="12"/>
    <x v="277"/>
    <s v="19110000"/>
    <x v="0"/>
    <d v="2023-12-04T00:00:00"/>
    <n v="4"/>
    <n v="12"/>
    <s v="DICIEMBRE"/>
    <x v="5"/>
    <s v="N/D"/>
    <s v="N/D"/>
    <n v="1"/>
  </r>
  <r>
    <s v="PIRATERIA TERRESTRE"/>
    <x v="12"/>
    <x v="78"/>
    <s v="19622000"/>
    <x v="0"/>
    <d v="2023-05-09T00:00:00"/>
    <n v="9"/>
    <n v="5"/>
    <s v="MAYO"/>
    <x v="5"/>
    <s v="N/D"/>
    <s v="N/D"/>
    <n v="1"/>
  </r>
  <r>
    <s v="PIRATERIA TERRESTRE"/>
    <x v="12"/>
    <x v="71"/>
    <s v="19807000"/>
    <x v="0"/>
    <d v="2023-09-20T00:00:00"/>
    <n v="20"/>
    <n v="9"/>
    <s v="SEPTIEMBRE"/>
    <x v="5"/>
    <s v="N/D"/>
    <s v="N/D"/>
    <n v="1"/>
  </r>
  <r>
    <s v="PIRATERIA TERRESTRE"/>
    <x v="12"/>
    <x v="22"/>
    <s v="19845000"/>
    <x v="0"/>
    <d v="2023-09-06T00:00:00"/>
    <n v="6"/>
    <n v="9"/>
    <s v="SEPTIEMBRE"/>
    <x v="5"/>
    <s v="N/D"/>
    <s v="N/D"/>
    <n v="1"/>
  </r>
  <r>
    <s v="PIRATERIA TERRESTRE"/>
    <x v="2"/>
    <x v="138"/>
    <s v="20178000"/>
    <x v="0"/>
    <d v="2023-02-01T00:00:00"/>
    <n v="1"/>
    <n v="2"/>
    <s v="FEBRERO"/>
    <x v="5"/>
    <s v="N/D"/>
    <s v="N/D"/>
    <n v="1"/>
  </r>
  <r>
    <s v="PIRATERIA TERRESTRE"/>
    <x v="2"/>
    <x v="192"/>
    <s v="20400000"/>
    <x v="0"/>
    <d v="2023-12-13T00:00:00"/>
    <n v="13"/>
    <n v="12"/>
    <s v="DICIEMBRE"/>
    <x v="5"/>
    <s v="N/D"/>
    <s v="N/D"/>
    <n v="1"/>
  </r>
  <r>
    <s v="PIRATERIA TERRESTRE"/>
    <x v="2"/>
    <x v="258"/>
    <s v="20517000"/>
    <x v="0"/>
    <d v="2023-03-17T00:00:00"/>
    <n v="17"/>
    <n v="3"/>
    <s v="MARZO"/>
    <x v="5"/>
    <s v="N/D"/>
    <s v="N/D"/>
    <n v="1"/>
  </r>
  <r>
    <s v="PIRATERIA TERRESTRE"/>
    <x v="2"/>
    <x v="258"/>
    <s v="20517004"/>
    <x v="0"/>
    <d v="2023-04-14T00:00:00"/>
    <n v="14"/>
    <n v="4"/>
    <s v="ABRIL"/>
    <x v="5"/>
    <s v="N/D"/>
    <s v="N/D"/>
    <n v="1"/>
  </r>
  <r>
    <s v="PIRATERIA TERRESTRE"/>
    <x v="2"/>
    <x v="240"/>
    <s v="20550000"/>
    <x v="0"/>
    <d v="2023-12-08T00:00:00"/>
    <n v="8"/>
    <n v="12"/>
    <s v="DICIEMBRE"/>
    <x v="5"/>
    <s v="N/D"/>
    <s v="N/D"/>
    <n v="1"/>
  </r>
  <r>
    <s v="PIRATERIA TERRESTRE"/>
    <x v="2"/>
    <x v="3"/>
    <s v="20614000"/>
    <x v="0"/>
    <d v="2023-02-22T00:00:00"/>
    <n v="22"/>
    <n v="2"/>
    <s v="FEBRERO"/>
    <x v="5"/>
    <s v="N/D"/>
    <s v="N/D"/>
    <n v="1"/>
  </r>
  <r>
    <s v="PIRATERIA TERRESTRE"/>
    <x v="2"/>
    <x v="3"/>
    <s v="20614000"/>
    <x v="0"/>
    <d v="2023-03-07T00:00:00"/>
    <n v="7"/>
    <n v="3"/>
    <s v="MARZO"/>
    <x v="5"/>
    <s v="N/D"/>
    <s v="N/D"/>
    <n v="1"/>
  </r>
  <r>
    <s v="PIRATERIA TERRESTRE"/>
    <x v="2"/>
    <x v="3"/>
    <s v="20614000"/>
    <x v="0"/>
    <d v="2023-04-03T00:00:00"/>
    <n v="3"/>
    <n v="4"/>
    <s v="ABRIL"/>
    <x v="5"/>
    <s v="N/D"/>
    <s v="N/D"/>
    <n v="1"/>
  </r>
  <r>
    <s v="PIRATERIA TERRESTRE"/>
    <x v="2"/>
    <x v="3"/>
    <s v="20614000"/>
    <x v="0"/>
    <d v="2023-05-04T00:00:00"/>
    <n v="4"/>
    <n v="5"/>
    <s v="MAYO"/>
    <x v="5"/>
    <s v="N/D"/>
    <s v="N/D"/>
    <n v="1"/>
  </r>
  <r>
    <s v="PIRATERIA TERRESTRE"/>
    <x v="2"/>
    <x v="3"/>
    <s v="20614000"/>
    <x v="0"/>
    <d v="2023-06-14T00:00:00"/>
    <n v="14"/>
    <n v="6"/>
    <s v="JUNIO"/>
    <x v="5"/>
    <s v="N/D"/>
    <s v="N/D"/>
    <n v="1"/>
  </r>
  <r>
    <s v="PIRATERIA TERRESTRE"/>
    <x v="2"/>
    <x v="3"/>
    <s v="20614000"/>
    <x v="0"/>
    <d v="2023-06-20T00:00:00"/>
    <n v="20"/>
    <n v="6"/>
    <s v="JUNIO"/>
    <x v="5"/>
    <s v="N/D"/>
    <s v="N/D"/>
    <n v="1"/>
  </r>
  <r>
    <s v="PIRATERIA TERRESTRE"/>
    <x v="2"/>
    <x v="3"/>
    <s v="20614000"/>
    <x v="0"/>
    <d v="2023-08-23T00:00:00"/>
    <n v="23"/>
    <n v="8"/>
    <s v="AGOSTO"/>
    <x v="5"/>
    <s v="N/D"/>
    <s v="N/D"/>
    <n v="1"/>
  </r>
  <r>
    <s v="PIRATERIA TERRESTRE"/>
    <x v="2"/>
    <x v="3"/>
    <s v="20614000"/>
    <x v="0"/>
    <d v="2023-09-09T00:00:00"/>
    <n v="9"/>
    <n v="9"/>
    <s v="SEPTIEMBRE"/>
    <x v="5"/>
    <s v="N/D"/>
    <s v="N/D"/>
    <n v="1"/>
  </r>
  <r>
    <s v="PIRATERIA TERRESTRE"/>
    <x v="2"/>
    <x v="205"/>
    <s v="20710000"/>
    <x v="0"/>
    <d v="2023-01-18T00:00:00"/>
    <n v="18"/>
    <n v="1"/>
    <s v="ENERO"/>
    <x v="5"/>
    <s v="N/D"/>
    <s v="N/D"/>
    <n v="2"/>
  </r>
  <r>
    <s v="PIRATERIA TERRESTRE"/>
    <x v="2"/>
    <x v="205"/>
    <s v="20710000"/>
    <x v="0"/>
    <d v="2023-02-04T00:00:00"/>
    <n v="4"/>
    <n v="2"/>
    <s v="FEBRERO"/>
    <x v="5"/>
    <s v="N/D"/>
    <s v="N/D"/>
    <n v="1"/>
  </r>
  <r>
    <s v="PIRATERIA TERRESTRE"/>
    <x v="2"/>
    <x v="278"/>
    <s v="20787000"/>
    <x v="0"/>
    <d v="2023-01-20T00:00:00"/>
    <n v="20"/>
    <n v="1"/>
    <s v="ENERO"/>
    <x v="5"/>
    <s v="N/D"/>
    <s v="N/D"/>
    <n v="1"/>
  </r>
  <r>
    <s v="PIRATERIA TERRESTRE"/>
    <x v="5"/>
    <x v="6"/>
    <s v="11001000"/>
    <x v="0"/>
    <d v="2023-01-25T00:00:00"/>
    <n v="25"/>
    <n v="1"/>
    <s v="ENERO"/>
    <x v="5"/>
    <s v="N/D"/>
    <s v="N/D"/>
    <n v="1"/>
  </r>
  <r>
    <s v="PIRATERIA TERRESTRE"/>
    <x v="5"/>
    <x v="6"/>
    <s v="11001000"/>
    <x v="0"/>
    <d v="2023-02-01T00:00:00"/>
    <n v="1"/>
    <n v="2"/>
    <s v="FEBRERO"/>
    <x v="5"/>
    <s v="N/D"/>
    <s v="N/D"/>
    <n v="1"/>
  </r>
  <r>
    <s v="PIRATERIA TERRESTRE"/>
    <x v="5"/>
    <x v="6"/>
    <s v="11001000"/>
    <x v="0"/>
    <d v="2023-02-27T00:00:00"/>
    <n v="27"/>
    <n v="2"/>
    <s v="FEBRERO"/>
    <x v="5"/>
    <s v="N/D"/>
    <s v="N/D"/>
    <n v="1"/>
  </r>
  <r>
    <s v="PIRATERIA TERRESTRE"/>
    <x v="5"/>
    <x v="6"/>
    <s v="11001000"/>
    <x v="0"/>
    <d v="2023-03-29T00:00:00"/>
    <n v="29"/>
    <n v="3"/>
    <s v="MARZO"/>
    <x v="5"/>
    <s v="N/D"/>
    <s v="N/D"/>
    <n v="1"/>
  </r>
  <r>
    <s v="PIRATERIA TERRESTRE"/>
    <x v="5"/>
    <x v="6"/>
    <s v="11001000"/>
    <x v="0"/>
    <d v="2023-03-30T00:00:00"/>
    <n v="30"/>
    <n v="3"/>
    <s v="MARZO"/>
    <x v="5"/>
    <s v="N/D"/>
    <s v="N/D"/>
    <n v="1"/>
  </r>
  <r>
    <s v="PIRATERIA TERRESTRE"/>
    <x v="5"/>
    <x v="6"/>
    <s v="11001000"/>
    <x v="0"/>
    <d v="2023-03-30T00:00:00"/>
    <n v="30"/>
    <n v="3"/>
    <s v="MARZO"/>
    <x v="5"/>
    <s v="N/D"/>
    <s v="N/D"/>
    <n v="1"/>
  </r>
  <r>
    <s v="PIRATERIA TERRESTRE"/>
    <x v="5"/>
    <x v="6"/>
    <s v="11001000"/>
    <x v="0"/>
    <d v="2023-04-03T00:00:00"/>
    <n v="3"/>
    <n v="4"/>
    <s v="ABRIL"/>
    <x v="5"/>
    <s v="N/D"/>
    <s v="N/D"/>
    <n v="1"/>
  </r>
  <r>
    <s v="PIRATERIA TERRESTRE"/>
    <x v="5"/>
    <x v="6"/>
    <s v="11001000"/>
    <x v="0"/>
    <d v="2023-04-13T00:00:00"/>
    <n v="13"/>
    <n v="4"/>
    <s v="ABRIL"/>
    <x v="5"/>
    <s v="N/D"/>
    <s v="N/D"/>
    <n v="1"/>
  </r>
  <r>
    <s v="PIRATERIA TERRESTRE"/>
    <x v="5"/>
    <x v="6"/>
    <s v="11001000"/>
    <x v="0"/>
    <d v="2023-04-14T00:00:00"/>
    <n v="14"/>
    <n v="4"/>
    <s v="ABRIL"/>
    <x v="5"/>
    <s v="N/D"/>
    <s v="N/D"/>
    <n v="1"/>
  </r>
  <r>
    <s v="PIRATERIA TERRESTRE"/>
    <x v="5"/>
    <x v="6"/>
    <s v="11001000"/>
    <x v="0"/>
    <d v="2023-04-14T00:00:00"/>
    <n v="14"/>
    <n v="4"/>
    <s v="ABRIL"/>
    <x v="5"/>
    <s v="N/D"/>
    <s v="N/D"/>
    <n v="1"/>
  </r>
  <r>
    <s v="PIRATERIA TERRESTRE"/>
    <x v="5"/>
    <x v="6"/>
    <s v="11001000"/>
    <x v="0"/>
    <d v="2023-05-03T00:00:00"/>
    <n v="3"/>
    <n v="5"/>
    <s v="MAYO"/>
    <x v="5"/>
    <s v="N/D"/>
    <s v="N/D"/>
    <n v="1"/>
  </r>
  <r>
    <s v="PIRATERIA TERRESTRE"/>
    <x v="5"/>
    <x v="6"/>
    <s v="11001000"/>
    <x v="0"/>
    <d v="2023-05-11T00:00:00"/>
    <n v="11"/>
    <n v="5"/>
    <s v="MAYO"/>
    <x v="5"/>
    <s v="N/D"/>
    <s v="N/D"/>
    <n v="1"/>
  </r>
  <r>
    <s v="PIRATERIA TERRESTRE"/>
    <x v="5"/>
    <x v="6"/>
    <s v="11001000"/>
    <x v="0"/>
    <d v="2023-06-09T00:00:00"/>
    <n v="9"/>
    <n v="6"/>
    <s v="JUNIO"/>
    <x v="5"/>
    <s v="N/D"/>
    <s v="N/D"/>
    <n v="1"/>
  </r>
  <r>
    <s v="PIRATERIA TERRESTRE"/>
    <x v="5"/>
    <x v="6"/>
    <s v="11001000"/>
    <x v="0"/>
    <d v="2023-09-13T00:00:00"/>
    <n v="13"/>
    <n v="9"/>
    <s v="SEPTIEMBRE"/>
    <x v="5"/>
    <s v="N/D"/>
    <s v="N/D"/>
    <n v="1"/>
  </r>
  <r>
    <s v="PIRATERIA TERRESTRE"/>
    <x v="5"/>
    <x v="6"/>
    <s v="11001000"/>
    <x v="0"/>
    <d v="2023-09-19T00:00:00"/>
    <n v="19"/>
    <n v="9"/>
    <s v="SEPTIEMBRE"/>
    <x v="5"/>
    <s v="N/D"/>
    <s v="N/D"/>
    <n v="1"/>
  </r>
  <r>
    <s v="PIRATERIA TERRESTRE"/>
    <x v="5"/>
    <x v="6"/>
    <s v="11001000"/>
    <x v="0"/>
    <d v="2023-10-01T00:00:00"/>
    <n v="1"/>
    <n v="10"/>
    <s v="OCTUBRE"/>
    <x v="5"/>
    <s v="N/D"/>
    <s v="N/D"/>
    <n v="1"/>
  </r>
  <r>
    <s v="PIRATERIA TERRESTRE"/>
    <x v="5"/>
    <x v="6"/>
    <s v="11001000"/>
    <x v="0"/>
    <d v="2023-10-12T00:00:00"/>
    <n v="12"/>
    <n v="10"/>
    <s v="OCTUBRE"/>
    <x v="5"/>
    <s v="N/D"/>
    <s v="N/D"/>
    <n v="1"/>
  </r>
  <r>
    <s v="PIRATERIA TERRESTRE"/>
    <x v="5"/>
    <x v="6"/>
    <s v="11001000"/>
    <x v="0"/>
    <d v="2023-11-08T00:00:00"/>
    <n v="8"/>
    <n v="11"/>
    <s v="NOVIEMBRE"/>
    <x v="5"/>
    <s v="N/D"/>
    <s v="N/D"/>
    <n v="1"/>
  </r>
  <r>
    <s v="PIRATERIA TERRESTRE"/>
    <x v="5"/>
    <x v="6"/>
    <s v="11001000"/>
    <x v="0"/>
    <d v="2023-11-27T00:00:00"/>
    <n v="27"/>
    <n v="11"/>
    <s v="NOVIEMBRE"/>
    <x v="5"/>
    <s v="N/D"/>
    <s v="N/D"/>
    <n v="1"/>
  </r>
  <r>
    <s v="PIRATERIA TERRESTRE"/>
    <x v="5"/>
    <x v="6"/>
    <s v="11001000"/>
    <x v="0"/>
    <d v="2023-12-22T00:00:00"/>
    <n v="22"/>
    <n v="12"/>
    <s v="DICIEMBRE"/>
    <x v="5"/>
    <s v="N/D"/>
    <s v="N/D"/>
    <n v="1"/>
  </r>
  <r>
    <s v="PIRATERIA TERRESTRE"/>
    <x v="5"/>
    <x v="56"/>
    <s v="25099000"/>
    <x v="0"/>
    <d v="2023-04-28T00:00:00"/>
    <n v="28"/>
    <n v="4"/>
    <s v="ABRIL"/>
    <x v="5"/>
    <s v="N/D"/>
    <s v="N/D"/>
    <n v="1"/>
  </r>
  <r>
    <s v="PIRATERIA TERRESTRE"/>
    <x v="5"/>
    <x v="116"/>
    <s v="25214000"/>
    <x v="0"/>
    <d v="2023-08-01T00:00:00"/>
    <n v="1"/>
    <n v="8"/>
    <s v="AGOSTO"/>
    <x v="5"/>
    <s v="N/D"/>
    <s v="N/D"/>
    <n v="1"/>
  </r>
  <r>
    <s v="PIRATERIA TERRESTRE"/>
    <x v="5"/>
    <x v="116"/>
    <s v="25214000"/>
    <x v="0"/>
    <d v="2023-10-20T00:00:00"/>
    <n v="20"/>
    <n v="10"/>
    <s v="OCTUBRE"/>
    <x v="5"/>
    <s v="N/D"/>
    <s v="N/D"/>
    <n v="1"/>
  </r>
  <r>
    <s v="PIRATERIA TERRESTRE"/>
    <x v="5"/>
    <x v="116"/>
    <s v="25214000"/>
    <x v="0"/>
    <d v="2023-12-07T00:00:00"/>
    <n v="7"/>
    <n v="12"/>
    <s v="DICIEMBRE"/>
    <x v="5"/>
    <s v="N/D"/>
    <s v="N/D"/>
    <n v="1"/>
  </r>
  <r>
    <s v="PIRATERIA TERRESTRE"/>
    <x v="5"/>
    <x v="18"/>
    <s v="25269000"/>
    <x v="0"/>
    <d v="2023-07-27T00:00:00"/>
    <n v="27"/>
    <n v="7"/>
    <s v="JULIO"/>
    <x v="5"/>
    <s v="N/D"/>
    <s v="N/D"/>
    <n v="1"/>
  </r>
  <r>
    <s v="PIRATERIA TERRESTRE"/>
    <x v="5"/>
    <x v="105"/>
    <s v="25286000"/>
    <x v="0"/>
    <d v="2023-07-05T00:00:00"/>
    <n v="5"/>
    <n v="7"/>
    <s v="JULIO"/>
    <x v="5"/>
    <s v="N/D"/>
    <s v="N/D"/>
    <n v="1"/>
  </r>
  <r>
    <s v="PIRATERIA TERRESTRE"/>
    <x v="5"/>
    <x v="66"/>
    <s v="25312000"/>
    <x v="0"/>
    <d v="2023-02-08T00:00:00"/>
    <n v="8"/>
    <n v="2"/>
    <s v="FEBRERO"/>
    <x v="5"/>
    <s v="N/D"/>
    <s v="N/D"/>
    <n v="1"/>
  </r>
  <r>
    <s v="PIRATERIA TERRESTRE"/>
    <x v="5"/>
    <x v="29"/>
    <s v="25430000"/>
    <x v="0"/>
    <d v="2023-04-26T00:00:00"/>
    <n v="26"/>
    <n v="4"/>
    <s v="ABRIL"/>
    <x v="5"/>
    <s v="N/D"/>
    <s v="N/D"/>
    <n v="1"/>
  </r>
  <r>
    <s v="PIRATERIA TERRESTRE"/>
    <x v="5"/>
    <x v="29"/>
    <s v="25430000"/>
    <x v="0"/>
    <d v="2023-09-22T00:00:00"/>
    <n v="22"/>
    <n v="9"/>
    <s v="SEPTIEMBRE"/>
    <x v="5"/>
    <s v="N/D"/>
    <s v="N/D"/>
    <n v="1"/>
  </r>
  <r>
    <s v="PIRATERIA TERRESTRE"/>
    <x v="5"/>
    <x v="15"/>
    <s v="25473000"/>
    <x v="0"/>
    <d v="2023-02-20T00:00:00"/>
    <n v="20"/>
    <n v="2"/>
    <s v="FEBRERO"/>
    <x v="5"/>
    <s v="N/D"/>
    <s v="N/D"/>
    <n v="1"/>
  </r>
  <r>
    <s v="PIRATERIA TERRESTRE"/>
    <x v="5"/>
    <x v="15"/>
    <s v="25473000"/>
    <x v="0"/>
    <d v="2023-08-28T00:00:00"/>
    <n v="28"/>
    <n v="8"/>
    <s v="AGOSTO"/>
    <x v="5"/>
    <s v="N/D"/>
    <s v="N/D"/>
    <n v="1"/>
  </r>
  <r>
    <s v="PIRATERIA TERRESTRE"/>
    <x v="5"/>
    <x v="15"/>
    <s v="25473000"/>
    <x v="0"/>
    <d v="2023-10-24T00:00:00"/>
    <n v="24"/>
    <n v="10"/>
    <s v="OCTUBRE"/>
    <x v="5"/>
    <s v="N/D"/>
    <s v="N/D"/>
    <n v="1"/>
  </r>
  <r>
    <s v="PIRATERIA TERRESTRE"/>
    <x v="5"/>
    <x v="169"/>
    <s v="25572000"/>
    <x v="0"/>
    <d v="2023-07-14T00:00:00"/>
    <n v="14"/>
    <n v="7"/>
    <s v="JULIO"/>
    <x v="5"/>
    <s v="N/D"/>
    <s v="N/D"/>
    <n v="1"/>
  </r>
  <r>
    <s v="PIRATERIA TERRESTRE"/>
    <x v="5"/>
    <x v="176"/>
    <s v="25743000"/>
    <x v="0"/>
    <d v="2023-02-23T00:00:00"/>
    <n v="23"/>
    <n v="2"/>
    <s v="FEBRERO"/>
    <x v="5"/>
    <s v="N/D"/>
    <s v="N/D"/>
    <n v="1"/>
  </r>
  <r>
    <s v="PIRATERIA TERRESTRE"/>
    <x v="5"/>
    <x v="23"/>
    <s v="25754000"/>
    <x v="0"/>
    <d v="2023-01-14T00:00:00"/>
    <n v="14"/>
    <n v="1"/>
    <s v="ENERO"/>
    <x v="5"/>
    <s v="N/D"/>
    <s v="N/D"/>
    <n v="1"/>
  </r>
  <r>
    <s v="PIRATERIA TERRESTRE"/>
    <x v="5"/>
    <x v="23"/>
    <s v="25754000"/>
    <x v="0"/>
    <d v="2023-07-19T00:00:00"/>
    <n v="19"/>
    <n v="7"/>
    <s v="JULIO"/>
    <x v="5"/>
    <s v="N/D"/>
    <s v="N/D"/>
    <n v="1"/>
  </r>
  <r>
    <s v="PIRATERIA TERRESTRE"/>
    <x v="5"/>
    <x v="23"/>
    <s v="25754000"/>
    <x v="0"/>
    <d v="2023-07-27T00:00:00"/>
    <n v="27"/>
    <n v="7"/>
    <s v="JULIO"/>
    <x v="5"/>
    <s v="N/D"/>
    <s v="N/D"/>
    <n v="1"/>
  </r>
  <r>
    <s v="PIRATERIA TERRESTRE"/>
    <x v="5"/>
    <x v="23"/>
    <s v="25754000"/>
    <x v="0"/>
    <d v="2023-08-01T00:00:00"/>
    <n v="1"/>
    <n v="8"/>
    <s v="AGOSTO"/>
    <x v="5"/>
    <s v="N/D"/>
    <s v="N/D"/>
    <n v="1"/>
  </r>
  <r>
    <s v="PIRATERIA TERRESTRE"/>
    <x v="5"/>
    <x v="23"/>
    <s v="25754000"/>
    <x v="0"/>
    <d v="2023-08-23T00:00:00"/>
    <n v="23"/>
    <n v="8"/>
    <s v="AGOSTO"/>
    <x v="5"/>
    <s v="N/D"/>
    <s v="N/D"/>
    <n v="1"/>
  </r>
  <r>
    <s v="PIRATERIA TERRESTRE"/>
    <x v="5"/>
    <x v="23"/>
    <s v="25754000"/>
    <x v="0"/>
    <d v="2023-09-07T00:00:00"/>
    <n v="7"/>
    <n v="9"/>
    <s v="SEPTIEMBRE"/>
    <x v="5"/>
    <s v="N/D"/>
    <s v="N/D"/>
    <n v="1"/>
  </r>
  <r>
    <s v="PIRATERIA TERRESTRE"/>
    <x v="5"/>
    <x v="23"/>
    <s v="25754000"/>
    <x v="0"/>
    <d v="2023-09-15T00:00:00"/>
    <n v="15"/>
    <n v="9"/>
    <s v="SEPTIEMBRE"/>
    <x v="5"/>
    <s v="N/D"/>
    <s v="N/D"/>
    <n v="1"/>
  </r>
  <r>
    <s v="PIRATERIA TERRESTRE"/>
    <x v="5"/>
    <x v="23"/>
    <s v="25754000"/>
    <x v="0"/>
    <d v="2023-10-22T00:00:00"/>
    <n v="22"/>
    <n v="10"/>
    <s v="OCTUBRE"/>
    <x v="5"/>
    <s v="N/D"/>
    <s v="N/D"/>
    <n v="1"/>
  </r>
  <r>
    <s v="PIRATERIA TERRESTRE"/>
    <x v="5"/>
    <x v="23"/>
    <s v="25754000"/>
    <x v="0"/>
    <d v="2023-11-14T00:00:00"/>
    <n v="14"/>
    <n v="11"/>
    <s v="NOVIEMBRE"/>
    <x v="5"/>
    <s v="N/D"/>
    <s v="N/D"/>
    <n v="1"/>
  </r>
  <r>
    <s v="PIRATERIA TERRESTRE"/>
    <x v="5"/>
    <x v="23"/>
    <s v="25754000"/>
    <x v="0"/>
    <d v="2023-11-28T00:00:00"/>
    <n v="28"/>
    <n v="11"/>
    <s v="NOVIEMBRE"/>
    <x v="5"/>
    <s v="N/D"/>
    <s v="N/D"/>
    <n v="1"/>
  </r>
  <r>
    <s v="PIRATERIA TERRESTRE"/>
    <x v="5"/>
    <x v="23"/>
    <s v="25754000"/>
    <x v="0"/>
    <d v="2023-12-11T00:00:00"/>
    <n v="11"/>
    <n v="12"/>
    <s v="DICIEMBRE"/>
    <x v="5"/>
    <s v="N/D"/>
    <s v="N/D"/>
    <n v="1"/>
  </r>
  <r>
    <s v="PIRATERIA TERRESTRE"/>
    <x v="9"/>
    <x v="76"/>
    <s v="54810000"/>
    <x v="0"/>
    <d v="2023-08-04T00:00:00"/>
    <n v="4"/>
    <n v="8"/>
    <s v="AGOSTO"/>
    <x v="5"/>
    <s v="N/D"/>
    <s v="N/D"/>
    <n v="1"/>
  </r>
  <r>
    <s v="PIRATERIA TERRESTRE"/>
    <x v="13"/>
    <x v="271"/>
    <s v="68307000"/>
    <x v="0"/>
    <d v="2023-05-02T00:00:00"/>
    <n v="2"/>
    <n v="5"/>
    <s v="MAYO"/>
    <x v="5"/>
    <s v="N/D"/>
    <s v="N/D"/>
    <n v="1"/>
  </r>
  <r>
    <s v="PIRATERIA TERRESTRE"/>
    <x v="20"/>
    <x v="245"/>
    <s v="70713000"/>
    <x v="0"/>
    <d v="2023-06-03T00:00:00"/>
    <n v="3"/>
    <n v="6"/>
    <s v="JUNIO"/>
    <x v="5"/>
    <s v="N/D"/>
    <s v="N/D"/>
    <n v="1"/>
  </r>
  <r>
    <s v="PIRATERIA TERRESTRE"/>
    <x v="10"/>
    <x v="101"/>
    <s v="73268001"/>
    <x v="0"/>
    <d v="2023-11-25T00:00:00"/>
    <n v="25"/>
    <n v="11"/>
    <s v="NOVIEMBRE"/>
    <x v="5"/>
    <s v="N/D"/>
    <s v="N/D"/>
    <n v="1"/>
  </r>
  <r>
    <s v="PIRATERIA TERRESTRE"/>
    <x v="10"/>
    <x v="43"/>
    <s v="73349000"/>
    <x v="0"/>
    <d v="2023-04-16T00:00:00"/>
    <n v="16"/>
    <n v="4"/>
    <s v="ABRIL"/>
    <x v="5"/>
    <s v="N/D"/>
    <s v="N/D"/>
    <n v="1"/>
  </r>
  <r>
    <s v="PIRATERIA TERRESTRE"/>
    <x v="10"/>
    <x v="269"/>
    <s v="73443000"/>
    <x v="0"/>
    <d v="2023-11-23T00:00:00"/>
    <n v="23"/>
    <n v="11"/>
    <s v="NOVIEMBRE"/>
    <x v="5"/>
    <s v="N/D"/>
    <s v="N/D"/>
    <n v="1"/>
  </r>
  <r>
    <s v="PIRATERIA TERRESTRE"/>
    <x v="7"/>
    <x v="8"/>
    <s v="76109000"/>
    <x v="0"/>
    <d v="2023-01-31T00:00:00"/>
    <n v="31"/>
    <n v="1"/>
    <s v="ENERO"/>
    <x v="5"/>
    <s v="N/D"/>
    <s v="N/D"/>
    <n v="1"/>
  </r>
  <r>
    <s v="PIRATERIA TERRESTRE"/>
    <x v="7"/>
    <x v="8"/>
    <s v="76109000"/>
    <x v="0"/>
    <d v="2023-02-05T00:00:00"/>
    <n v="5"/>
    <n v="2"/>
    <s v="FEBRERO"/>
    <x v="5"/>
    <s v="N/D"/>
    <s v="N/D"/>
    <n v="1"/>
  </r>
  <r>
    <s v="PIRATERIA TERRESTRE"/>
    <x v="7"/>
    <x v="8"/>
    <s v="76109000"/>
    <x v="0"/>
    <d v="2023-02-08T00:00:00"/>
    <n v="8"/>
    <n v="2"/>
    <s v="FEBRERO"/>
    <x v="5"/>
    <s v="N/D"/>
    <s v="N/D"/>
    <n v="1"/>
  </r>
  <r>
    <s v="PIRATERIA TERRESTRE"/>
    <x v="7"/>
    <x v="8"/>
    <s v="76109000"/>
    <x v="0"/>
    <d v="2023-02-15T00:00:00"/>
    <n v="15"/>
    <n v="2"/>
    <s v="FEBRERO"/>
    <x v="5"/>
    <s v="N/D"/>
    <s v="N/D"/>
    <n v="1"/>
  </r>
  <r>
    <s v="PIRATERIA TERRESTRE"/>
    <x v="7"/>
    <x v="8"/>
    <s v="76109000"/>
    <x v="0"/>
    <d v="2023-02-19T00:00:00"/>
    <n v="19"/>
    <n v="2"/>
    <s v="FEBRERO"/>
    <x v="5"/>
    <s v="N/D"/>
    <s v="N/D"/>
    <n v="1"/>
  </r>
  <r>
    <s v="PIRATERIA TERRESTRE"/>
    <x v="7"/>
    <x v="8"/>
    <s v="76109000"/>
    <x v="0"/>
    <d v="2023-05-31T00:00:00"/>
    <n v="31"/>
    <n v="5"/>
    <s v="MAYO"/>
    <x v="5"/>
    <s v="N/D"/>
    <s v="N/D"/>
    <n v="1"/>
  </r>
  <r>
    <s v="PIRATERIA TERRESTRE"/>
    <x v="7"/>
    <x v="8"/>
    <s v="76109000"/>
    <x v="0"/>
    <d v="2023-06-16T00:00:00"/>
    <n v="16"/>
    <n v="6"/>
    <s v="JUNIO"/>
    <x v="5"/>
    <s v="N/D"/>
    <s v="N/D"/>
    <n v="1"/>
  </r>
  <r>
    <s v="PIRATERIA TERRESTRE"/>
    <x v="7"/>
    <x v="8"/>
    <s v="76109000"/>
    <x v="0"/>
    <d v="2023-07-17T00:00:00"/>
    <n v="17"/>
    <n v="7"/>
    <s v="JULIO"/>
    <x v="5"/>
    <s v="N/D"/>
    <s v="N/D"/>
    <n v="1"/>
  </r>
  <r>
    <s v="PIRATERIA TERRESTRE"/>
    <x v="7"/>
    <x v="8"/>
    <s v="76109000"/>
    <x v="0"/>
    <d v="2023-07-19T00:00:00"/>
    <n v="19"/>
    <n v="7"/>
    <s v="JULIO"/>
    <x v="5"/>
    <s v="N/D"/>
    <s v="N/D"/>
    <n v="1"/>
  </r>
  <r>
    <s v="PIRATERIA TERRESTRE"/>
    <x v="7"/>
    <x v="8"/>
    <s v="76109000"/>
    <x v="0"/>
    <d v="2023-07-26T00:00:00"/>
    <n v="26"/>
    <n v="7"/>
    <s v="JULIO"/>
    <x v="5"/>
    <s v="N/D"/>
    <s v="N/D"/>
    <n v="1"/>
  </r>
  <r>
    <s v="PIRATERIA TERRESTRE"/>
    <x v="7"/>
    <x v="8"/>
    <s v="76109000"/>
    <x v="0"/>
    <d v="2023-10-12T00:00:00"/>
    <n v="12"/>
    <n v="10"/>
    <s v="OCTUBRE"/>
    <x v="5"/>
    <s v="N/D"/>
    <s v="N/D"/>
    <n v="1"/>
  </r>
  <r>
    <s v="PIRATERIA TERRESTRE"/>
    <x v="7"/>
    <x v="69"/>
    <s v="76233000"/>
    <x v="0"/>
    <d v="2023-06-03T00:00:00"/>
    <n v="3"/>
    <n v="6"/>
    <s v="JUNIO"/>
    <x v="5"/>
    <s v="N/D"/>
    <s v="N/D"/>
    <n v="1"/>
  </r>
  <r>
    <s v="PIRATERIA TERRESTRE"/>
    <x v="7"/>
    <x v="16"/>
    <s v="76890000"/>
    <x v="0"/>
    <d v="2023-03-22T00:00:00"/>
    <n v="22"/>
    <n v="3"/>
    <s v="MARZO"/>
    <x v="5"/>
    <s v="N/D"/>
    <s v="N/D"/>
    <n v="1"/>
  </r>
  <r>
    <s v="PIRATERIA TERRESTRE"/>
    <x v="4"/>
    <x v="217"/>
    <s v="05318000"/>
    <x v="4"/>
    <d v="2023-08-16T00:00:00"/>
    <n v="16"/>
    <n v="8"/>
    <s v="AGOSTO"/>
    <x v="5"/>
    <s v="N/D"/>
    <s v="N/D"/>
    <n v="1"/>
  </r>
  <r>
    <s v="PIRATERIA TERRESTRE"/>
    <x v="4"/>
    <x v="279"/>
    <s v="05425000"/>
    <x v="4"/>
    <d v="2023-04-02T00:00:00"/>
    <n v="2"/>
    <n v="4"/>
    <s v="ABRIL"/>
    <x v="5"/>
    <s v="N/D"/>
    <s v="N/D"/>
    <n v="1"/>
  </r>
  <r>
    <s v="PIRATERIA TERRESTRE"/>
    <x v="4"/>
    <x v="174"/>
    <s v="05591000"/>
    <x v="4"/>
    <d v="2023-04-28T00:00:00"/>
    <n v="28"/>
    <n v="4"/>
    <s v="ABRIL"/>
    <x v="5"/>
    <s v="N/D"/>
    <s v="N/D"/>
    <n v="1"/>
  </r>
  <r>
    <s v="PIRATERIA TERRESTRE"/>
    <x v="4"/>
    <x v="174"/>
    <s v="05591004"/>
    <x v="4"/>
    <d v="2023-11-30T00:00:00"/>
    <n v="30"/>
    <n v="11"/>
    <s v="NOVIEMBRE"/>
    <x v="5"/>
    <s v="N/D"/>
    <s v="N/D"/>
    <n v="1"/>
  </r>
  <r>
    <s v="PIRATERIA TERRESTRE"/>
    <x v="0"/>
    <x v="45"/>
    <s v="08001000"/>
    <x v="4"/>
    <d v="2023-08-05T00:00:00"/>
    <n v="5"/>
    <n v="8"/>
    <s v="AGOSTO"/>
    <x v="5"/>
    <s v="N/D"/>
    <s v="N/D"/>
    <n v="1"/>
  </r>
  <r>
    <s v="PIRATERIA TERRESTRE"/>
    <x v="2"/>
    <x v="197"/>
    <s v="20250004"/>
    <x v="4"/>
    <d v="2023-05-19T00:00:00"/>
    <n v="19"/>
    <n v="5"/>
    <s v="MAYO"/>
    <x v="5"/>
    <s v="N/D"/>
    <s v="N/D"/>
    <n v="1"/>
  </r>
  <r>
    <s v="PIRATERIA TERRESTRE"/>
    <x v="2"/>
    <x v="258"/>
    <s v="20517000"/>
    <x v="4"/>
    <d v="2023-04-23T00:00:00"/>
    <n v="23"/>
    <n v="4"/>
    <s v="ABRIL"/>
    <x v="5"/>
    <s v="N/D"/>
    <s v="N/D"/>
    <n v="1"/>
  </r>
  <r>
    <s v="PIRATERIA TERRESTRE"/>
    <x v="5"/>
    <x v="6"/>
    <s v="11001000"/>
    <x v="4"/>
    <d v="2023-02-02T00:00:00"/>
    <n v="2"/>
    <n v="2"/>
    <s v="FEBRERO"/>
    <x v="5"/>
    <s v="N/D"/>
    <s v="N/D"/>
    <n v="1"/>
  </r>
  <r>
    <s v="PIRATERIA TERRESTRE"/>
    <x v="5"/>
    <x v="29"/>
    <s v="25430000"/>
    <x v="4"/>
    <d v="2023-02-06T00:00:00"/>
    <n v="6"/>
    <n v="2"/>
    <s v="FEBRERO"/>
    <x v="5"/>
    <s v="N/D"/>
    <s v="N/D"/>
    <n v="1"/>
  </r>
  <r>
    <s v="PIRATERIA TERRESTRE"/>
    <x v="5"/>
    <x v="169"/>
    <s v="25572000"/>
    <x v="4"/>
    <d v="2023-02-24T00:00:00"/>
    <n v="24"/>
    <n v="2"/>
    <s v="FEBRERO"/>
    <x v="5"/>
    <s v="N/D"/>
    <s v="N/D"/>
    <n v="1"/>
  </r>
  <r>
    <s v="PIRATERIA TERRESTRE"/>
    <x v="18"/>
    <x v="199"/>
    <s v="47030005"/>
    <x v="4"/>
    <d v="2023-03-27T00:00:00"/>
    <n v="27"/>
    <n v="3"/>
    <s v="MARZO"/>
    <x v="5"/>
    <s v="N/D"/>
    <s v="N/D"/>
    <n v="1"/>
  </r>
  <r>
    <s v="PIRATERIA TERRESTRE"/>
    <x v="9"/>
    <x v="76"/>
    <s v="54810000"/>
    <x v="4"/>
    <d v="2023-08-14T00:00:00"/>
    <n v="14"/>
    <n v="8"/>
    <s v="AGOSTO"/>
    <x v="5"/>
    <s v="N/D"/>
    <s v="N/D"/>
    <n v="1"/>
  </r>
  <r>
    <s v="PIRATERIA TERRESTRE"/>
    <x v="7"/>
    <x v="8"/>
    <s v="76109000"/>
    <x v="4"/>
    <d v="2023-05-27T00:00:00"/>
    <n v="27"/>
    <n v="5"/>
    <s v="MAYO"/>
    <x v="5"/>
    <s v="N/D"/>
    <s v="N/D"/>
    <n v="1"/>
  </r>
  <r>
    <s v="PIRATERIA TERRESTRE"/>
    <x v="7"/>
    <x v="106"/>
    <s v="76147000"/>
    <x v="4"/>
    <d v="2023-08-11T00:00:00"/>
    <n v="11"/>
    <n v="8"/>
    <s v="AGOSTO"/>
    <x v="5"/>
    <s v="N/D"/>
    <s v="N/D"/>
    <n v="1"/>
  </r>
  <r>
    <s v="PIRATERIA TERRESTRE"/>
    <x v="7"/>
    <x v="16"/>
    <s v="76890000"/>
    <x v="4"/>
    <d v="2023-06-30T00:00:00"/>
    <n v="30"/>
    <n v="6"/>
    <s v="JUNIO"/>
    <x v="5"/>
    <s v="N/D"/>
    <s v="N/D"/>
    <n v="1"/>
  </r>
  <r>
    <s v="PIRATERIA TERRESTRE"/>
    <x v="5"/>
    <x v="6"/>
    <s v="11001000"/>
    <x v="2"/>
    <d v="2023-08-01T00:00:00"/>
    <n v="1"/>
    <n v="8"/>
    <s v="AGOSTO"/>
    <x v="5"/>
    <s v="N/D"/>
    <s v="N/D"/>
    <n v="1"/>
  </r>
  <r>
    <s v="PIRATERIA TERRESTRE"/>
    <x v="5"/>
    <x v="6"/>
    <s v="11001000"/>
    <x v="2"/>
    <d v="2023-11-23T00:00:00"/>
    <n v="23"/>
    <n v="11"/>
    <s v="NOVIEMBRE"/>
    <x v="5"/>
    <s v="N/D"/>
    <s v="N/D"/>
    <n v="1"/>
  </r>
  <r>
    <s v="PIRATERIA TERRESTRE"/>
    <x v="2"/>
    <x v="32"/>
    <s v="20060000"/>
    <x v="3"/>
    <d v="2023-01-20T00:00:00"/>
    <n v="20"/>
    <n v="1"/>
    <s v="ENERO"/>
    <x v="5"/>
    <s v="N/D"/>
    <s v="N/D"/>
    <n v="1"/>
  </r>
  <r>
    <s v="PIRATERIA TERRESTRE"/>
    <x v="5"/>
    <x v="6"/>
    <s v="11001000"/>
    <x v="3"/>
    <d v="2023-07-15T00:00:00"/>
    <n v="15"/>
    <n v="7"/>
    <s v="JULIO"/>
    <x v="5"/>
    <s v="N/D"/>
    <s v="N/D"/>
    <n v="1"/>
  </r>
  <r>
    <s v="PIRATERIA TERRESTRE"/>
    <x v="5"/>
    <x v="29"/>
    <s v="25430000"/>
    <x v="3"/>
    <d v="2023-04-04T00:00:00"/>
    <n v="4"/>
    <n v="4"/>
    <s v="ABRIL"/>
    <x v="5"/>
    <s v="N/D"/>
    <s v="N/D"/>
    <n v="1"/>
  </r>
  <r>
    <s v="PIRATERIA TERRESTRE"/>
    <x v="5"/>
    <x v="182"/>
    <s v="25740000"/>
    <x v="3"/>
    <d v="2023-02-05T00:00:00"/>
    <n v="5"/>
    <n v="2"/>
    <s v="FEBRERO"/>
    <x v="5"/>
    <s v="N/D"/>
    <s v="N/D"/>
    <n v="1"/>
  </r>
  <r>
    <s v="PIRATERIA TERRESTRE"/>
    <x v="5"/>
    <x v="176"/>
    <s v="25743000"/>
    <x v="3"/>
    <d v="2023-08-28T00:00:00"/>
    <n v="28"/>
    <n v="8"/>
    <s v="AGOSTO"/>
    <x v="5"/>
    <s v="N/D"/>
    <s v="N/D"/>
    <n v="1"/>
  </r>
  <r>
    <s v="PIRATERIA TERRESTRE"/>
    <x v="5"/>
    <x v="134"/>
    <s v="25875000"/>
    <x v="3"/>
    <d v="2023-01-18T00:00:00"/>
    <n v="18"/>
    <n v="1"/>
    <s v="ENERO"/>
    <x v="5"/>
    <s v="N/D"/>
    <s v="N/D"/>
    <n v="1"/>
  </r>
  <r>
    <s v="PIRATERIA TERRESTRE"/>
    <x v="10"/>
    <x v="12"/>
    <s v="73275000"/>
    <x v="3"/>
    <d v="2023-10-26T00:00:00"/>
    <n v="26"/>
    <n v="10"/>
    <s v="OCTUBRE"/>
    <x v="5"/>
    <s v="N/D"/>
    <s v="N/D"/>
    <n v="1"/>
  </r>
  <r>
    <s v="PIRATERIA TERRESTRE"/>
    <x v="5"/>
    <x v="116"/>
    <s v="25214000"/>
    <x v="5"/>
    <d v="2023-02-10T00:00:00"/>
    <n v="10"/>
    <n v="2"/>
    <s v="FEBRERO"/>
    <x v="5"/>
    <s v="N/D"/>
    <s v="N/D"/>
    <n v="1"/>
  </r>
  <r>
    <s v="PIRATERIA TERRESTRE"/>
    <x v="5"/>
    <x v="18"/>
    <s v="25269000"/>
    <x v="5"/>
    <d v="2023-01-20T00:00:00"/>
    <n v="20"/>
    <n v="1"/>
    <s v="ENERO"/>
    <x v="5"/>
    <s v="N/D"/>
    <s v="N/D"/>
    <n v="1"/>
  </r>
  <r>
    <s v="PIRATERIA TERRESTRE"/>
    <x v="7"/>
    <x v="280"/>
    <s v="76041000"/>
    <x v="5"/>
    <d v="2023-07-14T00:00:00"/>
    <n v="14"/>
    <n v="7"/>
    <s v="JULIO"/>
    <x v="5"/>
    <s v="N/D"/>
    <s v="N/D"/>
    <n v="1"/>
  </r>
  <r>
    <s v="PIRATERIA TERRESTRE"/>
    <x v="7"/>
    <x v="106"/>
    <s v="76147000"/>
    <x v="5"/>
    <d v="2023-11-10T00:00:00"/>
    <n v="10"/>
    <n v="11"/>
    <s v="NOVIEMBRE"/>
    <x v="5"/>
    <s v="N/D"/>
    <s v="N/D"/>
    <n v="1"/>
  </r>
  <r>
    <s v="PIRATERIA TERRESTRE"/>
    <x v="7"/>
    <x v="69"/>
    <s v="76233000"/>
    <x v="5"/>
    <d v="2023-11-15T00:00:00"/>
    <n v="15"/>
    <n v="11"/>
    <s v="NOVIEMBRE"/>
    <x v="5"/>
    <s v="N/D"/>
    <s v="N/D"/>
    <n v="1"/>
  </r>
  <r>
    <s v="PIRATERIA TERRESTRE"/>
    <x v="7"/>
    <x v="108"/>
    <s v="76111000"/>
    <x v="5"/>
    <d v="2023-12-30T00:00:00"/>
    <n v="30"/>
    <n v="12"/>
    <s v="DICIEMBRE"/>
    <x v="5"/>
    <s v="N/D"/>
    <s v="N/D"/>
    <n v="1"/>
  </r>
  <r>
    <s v="PIRATERIA TERRESTRE"/>
    <x v="5"/>
    <x v="23"/>
    <n v="25754000"/>
    <x v="1"/>
    <d v="2024-02-20T00:00:00"/>
    <n v="20"/>
    <n v="2"/>
    <s v="FEBRERO"/>
    <x v="6"/>
    <s v="N/D"/>
    <s v="N/D"/>
    <n v="1"/>
  </r>
  <r>
    <s v="PIRATERIA TERRESTRE"/>
    <x v="5"/>
    <x v="23"/>
    <n v="25754000"/>
    <x v="1"/>
    <d v="2024-06-03T00:00:00"/>
    <n v="3"/>
    <n v="6"/>
    <s v="JUNIO"/>
    <x v="6"/>
    <s v="N/D"/>
    <s v="N/D"/>
    <n v="1"/>
  </r>
  <r>
    <s v="PIRATERIA TERRESTRE"/>
    <x v="7"/>
    <x v="69"/>
    <n v="76233000"/>
    <x v="1"/>
    <d v="2024-05-12T00:00:00"/>
    <n v="12"/>
    <n v="5"/>
    <s v="MAYO"/>
    <x v="6"/>
    <s v="N/D"/>
    <s v="N/D"/>
    <n v="1"/>
  </r>
  <r>
    <s v="PIRATERIA TERRESTRE"/>
    <x v="7"/>
    <x v="14"/>
    <n v="76895000"/>
    <x v="1"/>
    <d v="2024-03-04T00:00:00"/>
    <n v="4"/>
    <n v="3"/>
    <s v="MARZO"/>
    <x v="6"/>
    <s v="N/D"/>
    <s v="N/D"/>
    <n v="1"/>
  </r>
  <r>
    <s v="PIRATERIA TERRESTRE"/>
    <x v="7"/>
    <x v="14"/>
    <n v="76895000"/>
    <x v="1"/>
    <d v="2024-05-24T00:00:00"/>
    <n v="24"/>
    <n v="5"/>
    <s v="MAYO"/>
    <x v="6"/>
    <s v="N/D"/>
    <s v="N/D"/>
    <n v="1"/>
  </r>
  <r>
    <s v="PIRATERIA TERRESTRE"/>
    <x v="11"/>
    <x v="24"/>
    <n v="81794000"/>
    <x v="0"/>
    <d v="2024-02-05T00:00:00"/>
    <n v="5"/>
    <n v="2"/>
    <s v="FEBRERO"/>
    <x v="6"/>
    <s v="N/D"/>
    <s v="N/D"/>
    <n v="1"/>
  </r>
  <r>
    <s v="PIRATERIA TERRESTRE"/>
    <x v="0"/>
    <x v="45"/>
    <n v="8001000"/>
    <x v="0"/>
    <d v="2024-03-02T00:00:00"/>
    <n v="2"/>
    <n v="3"/>
    <s v="MARZO"/>
    <x v="6"/>
    <s v="N/D"/>
    <s v="N/D"/>
    <n v="1"/>
  </r>
  <r>
    <s v="PIRATERIA TERRESTRE"/>
    <x v="0"/>
    <x v="45"/>
    <n v="8001000"/>
    <x v="0"/>
    <d v="2024-05-20T00:00:00"/>
    <n v="20"/>
    <n v="5"/>
    <s v="MAYO"/>
    <x v="6"/>
    <s v="N/D"/>
    <s v="N/D"/>
    <n v="1"/>
  </r>
  <r>
    <s v="PIRATERIA TERRESTRE"/>
    <x v="0"/>
    <x v="45"/>
    <n v="8001000"/>
    <x v="0"/>
    <d v="2024-05-20T00:00:00"/>
    <n v="20"/>
    <n v="5"/>
    <s v="MAYO"/>
    <x v="6"/>
    <s v="N/D"/>
    <s v="N/D"/>
    <n v="1"/>
  </r>
  <r>
    <s v="PIRATERIA TERRESTRE"/>
    <x v="0"/>
    <x v="45"/>
    <n v="8001000"/>
    <x v="0"/>
    <d v="2024-06-12T00:00:00"/>
    <n v="12"/>
    <n v="6"/>
    <s v="JUNIO"/>
    <x v="6"/>
    <s v="N/D"/>
    <s v="N/D"/>
    <n v="1"/>
  </r>
  <r>
    <s v="PIRATERIA TERRESTRE"/>
    <x v="0"/>
    <x v="126"/>
    <n v="8296000"/>
    <x v="0"/>
    <d v="2024-07-09T00:00:00"/>
    <n v="9"/>
    <n v="7"/>
    <s v="JULIO"/>
    <x v="6"/>
    <s v="N/D"/>
    <s v="N/D"/>
    <n v="1"/>
  </r>
  <r>
    <s v="PIRATERIA TERRESTRE"/>
    <x v="0"/>
    <x v="97"/>
    <n v="8433000"/>
    <x v="0"/>
    <d v="2024-01-17T00:00:00"/>
    <n v="17"/>
    <n v="1"/>
    <s v="ENERO"/>
    <x v="6"/>
    <s v="N/D"/>
    <s v="N/D"/>
    <n v="1"/>
  </r>
  <r>
    <s v="PIRATERIA TERRESTRE"/>
    <x v="0"/>
    <x v="97"/>
    <n v="8433000"/>
    <x v="0"/>
    <d v="2024-01-24T00:00:00"/>
    <n v="24"/>
    <n v="1"/>
    <s v="ENERO"/>
    <x v="6"/>
    <s v="N/D"/>
    <s v="N/D"/>
    <n v="1"/>
  </r>
  <r>
    <s v="PIRATERIA TERRESTRE"/>
    <x v="0"/>
    <x v="97"/>
    <n v="8433000"/>
    <x v="0"/>
    <d v="2024-06-18T00:00:00"/>
    <n v="18"/>
    <n v="6"/>
    <s v="JUNIO"/>
    <x v="6"/>
    <s v="N/D"/>
    <s v="N/D"/>
    <n v="1"/>
  </r>
  <r>
    <s v="PIRATERIA TERRESTRE"/>
    <x v="0"/>
    <x v="109"/>
    <n v="8520000"/>
    <x v="0"/>
    <d v="2024-01-06T00:00:00"/>
    <n v="6"/>
    <n v="1"/>
    <s v="ENERO"/>
    <x v="6"/>
    <s v="N/D"/>
    <s v="N/D"/>
    <n v="1"/>
  </r>
  <r>
    <s v="PIRATERIA TERRESTRE"/>
    <x v="0"/>
    <x v="72"/>
    <n v="8560000"/>
    <x v="0"/>
    <d v="2024-01-13T00:00:00"/>
    <n v="13"/>
    <n v="1"/>
    <s v="ENERO"/>
    <x v="6"/>
    <s v="N/D"/>
    <s v="N/D"/>
    <n v="1"/>
  </r>
  <r>
    <s v="PIRATERIA TERRESTRE"/>
    <x v="0"/>
    <x v="72"/>
    <n v="8560004"/>
    <x v="0"/>
    <d v="2024-04-25T00:00:00"/>
    <n v="25"/>
    <n v="4"/>
    <s v="ABRIL"/>
    <x v="6"/>
    <s v="N/D"/>
    <s v="N/D"/>
    <n v="1"/>
  </r>
  <r>
    <s v="PIRATERIA TERRESTRE"/>
    <x v="0"/>
    <x v="0"/>
    <n v="8758000"/>
    <x v="0"/>
    <d v="2024-01-12T00:00:00"/>
    <n v="12"/>
    <n v="1"/>
    <s v="ENERO"/>
    <x v="6"/>
    <s v="N/D"/>
    <s v="N/D"/>
    <n v="1"/>
  </r>
  <r>
    <s v="PIRATERIA TERRESTRE"/>
    <x v="15"/>
    <x v="166"/>
    <n v="13140000"/>
    <x v="0"/>
    <d v="2024-01-15T00:00:00"/>
    <n v="15"/>
    <n v="1"/>
    <s v="ENERO"/>
    <x v="6"/>
    <s v="N/D"/>
    <s v="N/D"/>
    <n v="1"/>
  </r>
  <r>
    <s v="PIRATERIA TERRESTRE"/>
    <x v="12"/>
    <x v="40"/>
    <n v="19130000"/>
    <x v="0"/>
    <d v="2024-02-25T00:00:00"/>
    <n v="25"/>
    <n v="2"/>
    <s v="FEBRERO"/>
    <x v="6"/>
    <s v="N/D"/>
    <s v="N/D"/>
    <n v="1"/>
  </r>
  <r>
    <s v="PIRATERIA TERRESTRE"/>
    <x v="12"/>
    <x v="281"/>
    <n v="19137000"/>
    <x v="0"/>
    <d v="2024-02-06T00:00:00"/>
    <n v="6"/>
    <n v="2"/>
    <s v="FEBRERO"/>
    <x v="6"/>
    <s v="N/D"/>
    <s v="N/D"/>
    <n v="1"/>
  </r>
  <r>
    <s v="PIRATERIA TERRESTRE"/>
    <x v="12"/>
    <x v="53"/>
    <n v="19450000"/>
    <x v="0"/>
    <d v="2024-01-24T00:00:00"/>
    <n v="24"/>
    <n v="1"/>
    <s v="ENERO"/>
    <x v="6"/>
    <s v="N/D"/>
    <s v="N/D"/>
    <n v="1"/>
  </r>
  <r>
    <s v="PIRATERIA TERRESTRE"/>
    <x v="2"/>
    <x v="125"/>
    <n v="20013000"/>
    <x v="0"/>
    <d v="2024-05-23T00:00:00"/>
    <n v="23"/>
    <n v="5"/>
    <s v="MAYO"/>
    <x v="6"/>
    <s v="N/D"/>
    <s v="N/D"/>
    <n v="1"/>
  </r>
  <r>
    <s v="PIRATERIA TERRESTRE"/>
    <x v="2"/>
    <x v="32"/>
    <n v="20060000"/>
    <x v="0"/>
    <d v="2024-02-22T00:00:00"/>
    <n v="22"/>
    <n v="2"/>
    <s v="FEBRERO"/>
    <x v="6"/>
    <s v="N/D"/>
    <s v="N/D"/>
    <n v="1"/>
  </r>
  <r>
    <s v="PIRATERIA TERRESTRE"/>
    <x v="2"/>
    <x v="138"/>
    <n v="20178000"/>
    <x v="0"/>
    <d v="2024-06-02T00:00:00"/>
    <n v="2"/>
    <n v="6"/>
    <s v="JUNIO"/>
    <x v="6"/>
    <s v="N/D"/>
    <s v="N/D"/>
    <n v="1"/>
  </r>
  <r>
    <s v="PIRATERIA TERRESTRE"/>
    <x v="2"/>
    <x v="2"/>
    <n v="20238000"/>
    <x v="0"/>
    <d v="2024-07-30T00:00:00"/>
    <n v="30"/>
    <n v="7"/>
    <s v="JULIO"/>
    <x v="6"/>
    <s v="N/D"/>
    <s v="N/D"/>
    <n v="1"/>
  </r>
  <r>
    <s v="PIRATERIA TERRESTRE"/>
    <x v="2"/>
    <x v="192"/>
    <n v="20400001"/>
    <x v="0"/>
    <d v="2024-06-06T00:00:00"/>
    <n v="6"/>
    <n v="6"/>
    <s v="JUNIO"/>
    <x v="6"/>
    <s v="N/D"/>
    <s v="N/D"/>
    <n v="1"/>
  </r>
  <r>
    <s v="PIRATERIA TERRESTRE"/>
    <x v="2"/>
    <x v="3"/>
    <n v="20614000"/>
    <x v="0"/>
    <d v="2024-01-05T00:00:00"/>
    <n v="5"/>
    <n v="1"/>
    <s v="ENERO"/>
    <x v="6"/>
    <s v="N/D"/>
    <s v="N/D"/>
    <n v="1"/>
  </r>
  <r>
    <s v="PIRATERIA TERRESTRE"/>
    <x v="2"/>
    <x v="3"/>
    <n v="20614002"/>
    <x v="0"/>
    <d v="2024-01-21T00:00:00"/>
    <n v="21"/>
    <n v="1"/>
    <s v="ENERO"/>
    <x v="6"/>
    <s v="N/D"/>
    <s v="N/D"/>
    <n v="1"/>
  </r>
  <r>
    <s v="PIRATERIA TERRESTRE"/>
    <x v="2"/>
    <x v="3"/>
    <n v="20614000"/>
    <x v="0"/>
    <d v="2024-02-14T00:00:00"/>
    <n v="14"/>
    <n v="2"/>
    <s v="FEBRERO"/>
    <x v="6"/>
    <s v="N/D"/>
    <s v="N/D"/>
    <n v="1"/>
  </r>
  <r>
    <s v="PIRATERIA TERRESTRE"/>
    <x v="2"/>
    <x v="3"/>
    <n v="20614000"/>
    <x v="0"/>
    <d v="2024-03-01T00:00:00"/>
    <n v="1"/>
    <n v="3"/>
    <s v="MARZO"/>
    <x v="6"/>
    <s v="N/D"/>
    <s v="N/D"/>
    <n v="1"/>
  </r>
  <r>
    <s v="PIRATERIA TERRESTRE"/>
    <x v="5"/>
    <x v="6"/>
    <n v="11001000"/>
    <x v="0"/>
    <d v="2024-02-17T00:00:00"/>
    <n v="17"/>
    <n v="2"/>
    <s v="FEBRERO"/>
    <x v="6"/>
    <s v="N/D"/>
    <s v="N/D"/>
    <n v="1"/>
  </r>
  <r>
    <s v="PIRATERIA TERRESTRE"/>
    <x v="5"/>
    <x v="6"/>
    <n v="11001000"/>
    <x v="0"/>
    <d v="2024-04-02T00:00:00"/>
    <n v="2"/>
    <n v="4"/>
    <s v="ABRIL"/>
    <x v="6"/>
    <s v="N/D"/>
    <s v="N/D"/>
    <n v="1"/>
  </r>
  <r>
    <s v="PIRATERIA TERRESTRE"/>
    <x v="5"/>
    <x v="6"/>
    <n v="11001000"/>
    <x v="0"/>
    <d v="2024-05-07T00:00:00"/>
    <n v="7"/>
    <n v="5"/>
    <s v="MAYO"/>
    <x v="6"/>
    <s v="N/D"/>
    <s v="N/D"/>
    <n v="1"/>
  </r>
  <r>
    <s v="PIRATERIA TERRESTRE"/>
    <x v="5"/>
    <x v="18"/>
    <n v="25269000"/>
    <x v="0"/>
    <d v="2024-03-15T00:00:00"/>
    <n v="15"/>
    <n v="3"/>
    <s v="MARZO"/>
    <x v="6"/>
    <s v="N/D"/>
    <s v="N/D"/>
    <n v="1"/>
  </r>
  <r>
    <s v="PIRATERIA TERRESTRE"/>
    <x v="5"/>
    <x v="15"/>
    <n v="25473000"/>
    <x v="0"/>
    <d v="2024-01-24T00:00:00"/>
    <n v="24"/>
    <n v="1"/>
    <s v="ENERO"/>
    <x v="6"/>
    <s v="N/D"/>
    <s v="N/D"/>
    <n v="1"/>
  </r>
  <r>
    <s v="PIRATERIA TERRESTRE"/>
    <x v="5"/>
    <x v="15"/>
    <n v="25473000"/>
    <x v="0"/>
    <d v="2024-05-17T00:00:00"/>
    <n v="17"/>
    <n v="5"/>
    <s v="MAYO"/>
    <x v="6"/>
    <s v="N/D"/>
    <s v="N/D"/>
    <n v="1"/>
  </r>
  <r>
    <s v="PIRATERIA TERRESTRE"/>
    <x v="5"/>
    <x v="182"/>
    <n v="25740000"/>
    <x v="0"/>
    <d v="2024-02-23T00:00:00"/>
    <n v="23"/>
    <n v="2"/>
    <s v="FEBRERO"/>
    <x v="6"/>
    <s v="N/D"/>
    <s v="N/D"/>
    <n v="1"/>
  </r>
  <r>
    <s v="PIRATERIA TERRESTRE"/>
    <x v="5"/>
    <x v="23"/>
    <n v="25754000"/>
    <x v="0"/>
    <d v="2024-01-29T00:00:00"/>
    <n v="29"/>
    <n v="1"/>
    <s v="ENERO"/>
    <x v="6"/>
    <s v="N/D"/>
    <s v="N/D"/>
    <n v="1"/>
  </r>
  <r>
    <s v="PIRATERIA TERRESTRE"/>
    <x v="5"/>
    <x v="23"/>
    <n v="25754000"/>
    <x v="0"/>
    <d v="2024-02-06T00:00:00"/>
    <n v="6"/>
    <n v="2"/>
    <s v="FEBRERO"/>
    <x v="6"/>
    <s v="N/D"/>
    <s v="N/D"/>
    <n v="1"/>
  </r>
  <r>
    <s v="PIRATERIA TERRESTRE"/>
    <x v="5"/>
    <x v="23"/>
    <n v="25754000"/>
    <x v="0"/>
    <d v="2024-02-15T00:00:00"/>
    <n v="15"/>
    <n v="2"/>
    <s v="FEBRERO"/>
    <x v="6"/>
    <s v="N/D"/>
    <s v="N/D"/>
    <n v="1"/>
  </r>
  <r>
    <s v="PIRATERIA TERRESTRE"/>
    <x v="5"/>
    <x v="23"/>
    <n v="25754000"/>
    <x v="0"/>
    <d v="2024-04-24T00:00:00"/>
    <n v="24"/>
    <n v="4"/>
    <s v="ABRIL"/>
    <x v="6"/>
    <s v="N/D"/>
    <s v="N/D"/>
    <n v="1"/>
  </r>
  <r>
    <s v="PIRATERIA TERRESTRE"/>
    <x v="5"/>
    <x v="23"/>
    <n v="25754000"/>
    <x v="0"/>
    <d v="2024-06-14T00:00:00"/>
    <n v="14"/>
    <n v="6"/>
    <s v="JUNIO"/>
    <x v="6"/>
    <s v="N/D"/>
    <s v="N/D"/>
    <n v="1"/>
  </r>
  <r>
    <s v="PIRATERIA TERRESTRE"/>
    <x v="16"/>
    <x v="207"/>
    <n v="44430000"/>
    <x v="0"/>
    <d v="2024-01-05T00:00:00"/>
    <n v="5"/>
    <n v="1"/>
    <s v="ENERO"/>
    <x v="6"/>
    <s v="N/D"/>
    <s v="N/D"/>
    <n v="1"/>
  </r>
  <r>
    <s v="PIRATERIA TERRESTRE"/>
    <x v="19"/>
    <x v="282"/>
    <n v="41359000"/>
    <x v="0"/>
    <d v="2024-03-08T00:00:00"/>
    <n v="8"/>
    <n v="3"/>
    <s v="MARZO"/>
    <x v="6"/>
    <s v="N/D"/>
    <s v="N/D"/>
    <n v="1"/>
  </r>
  <r>
    <s v="PIRATERIA TERRESTRE"/>
    <x v="14"/>
    <x v="77"/>
    <n v="52079035"/>
    <x v="0"/>
    <d v="2024-04-16T00:00:00"/>
    <n v="16"/>
    <n v="4"/>
    <s v="ABRIL"/>
    <x v="6"/>
    <s v="N/D"/>
    <s v="N/D"/>
    <n v="1"/>
  </r>
  <r>
    <s v="PIRATERIA TERRESTRE"/>
    <x v="14"/>
    <x v="48"/>
    <n v="52435000"/>
    <x v="0"/>
    <d v="2024-02-11T00:00:00"/>
    <n v="11"/>
    <n v="2"/>
    <s v="FEBRERO"/>
    <x v="6"/>
    <s v="N/D"/>
    <s v="N/D"/>
    <n v="1"/>
  </r>
  <r>
    <s v="PIRATERIA TERRESTRE"/>
    <x v="14"/>
    <x v="30"/>
    <n v="52001000"/>
    <x v="0"/>
    <d v="2024-04-12T00:00:00"/>
    <n v="12"/>
    <n v="4"/>
    <s v="ABRIL"/>
    <x v="6"/>
    <s v="N/D"/>
    <s v="N/D"/>
    <n v="1"/>
  </r>
  <r>
    <s v="PIRATERIA TERRESTRE"/>
    <x v="13"/>
    <x v="244"/>
    <n v="68001000"/>
    <x v="0"/>
    <d v="2024-05-17T00:00:00"/>
    <n v="17"/>
    <n v="5"/>
    <s v="MAYO"/>
    <x v="6"/>
    <s v="N/D"/>
    <s v="N/D"/>
    <n v="1"/>
  </r>
  <r>
    <s v="PIRATERIA TERRESTRE"/>
    <x v="20"/>
    <x v="129"/>
    <n v="70508000"/>
    <x v="0"/>
    <d v="2024-02-16T00:00:00"/>
    <n v="16"/>
    <n v="2"/>
    <s v="FEBRERO"/>
    <x v="6"/>
    <s v="N/D"/>
    <s v="N/D"/>
    <n v="1"/>
  </r>
  <r>
    <s v="PIRATERIA TERRESTRE"/>
    <x v="7"/>
    <x v="8"/>
    <n v="76109000"/>
    <x v="0"/>
    <d v="2024-04-10T00:00:00"/>
    <n v="10"/>
    <n v="4"/>
    <s v="ABRIL"/>
    <x v="6"/>
    <s v="N/D"/>
    <s v="N/D"/>
    <n v="1"/>
  </r>
  <r>
    <s v="PIRATERIA TERRESTRE"/>
    <x v="7"/>
    <x v="8"/>
    <n v="76109000"/>
    <x v="0"/>
    <d v="2024-04-26T00:00:00"/>
    <n v="26"/>
    <n v="4"/>
    <s v="ABRIL"/>
    <x v="6"/>
    <s v="N/D"/>
    <s v="N/D"/>
    <n v="1"/>
  </r>
  <r>
    <s v="PIRATERIA TERRESTRE"/>
    <x v="7"/>
    <x v="8"/>
    <n v="76109000"/>
    <x v="0"/>
    <d v="2024-05-11T00:00:00"/>
    <n v="11"/>
    <n v="5"/>
    <s v="MAYO"/>
    <x v="6"/>
    <s v="N/D"/>
    <s v="N/D"/>
    <n v="1"/>
  </r>
  <r>
    <s v="PIRATERIA TERRESTRE"/>
    <x v="7"/>
    <x v="152"/>
    <n v="76606000"/>
    <x v="0"/>
    <d v="2024-02-15T00:00:00"/>
    <n v="15"/>
    <n v="2"/>
    <s v="FEBRERO"/>
    <x v="6"/>
    <s v="N/D"/>
    <s v="N/D"/>
    <n v="1"/>
  </r>
  <r>
    <s v="PIRATERIA TERRESTRE"/>
    <x v="7"/>
    <x v="8"/>
    <n v="76109000"/>
    <x v="4"/>
    <d v="2024-07-15T00:00:00"/>
    <n v="15"/>
    <n v="7"/>
    <s v="JULIO"/>
    <x v="6"/>
    <s v="N/D"/>
    <s v="N/D"/>
    <n v="1"/>
  </r>
  <r>
    <s v="PIRATERIA TERRESTRE"/>
    <x v="7"/>
    <x v="100"/>
    <n v="76113000"/>
    <x v="4"/>
    <d v="2024-07-10T00:00:00"/>
    <n v="10"/>
    <n v="7"/>
    <s v="JULIO"/>
    <x v="6"/>
    <s v="N/D"/>
    <s v="N/D"/>
    <n v="1"/>
  </r>
  <r>
    <s v="PIRATERIA TERRESTRE"/>
    <x v="7"/>
    <x v="283"/>
    <n v="76622000"/>
    <x v="4"/>
    <d v="2024-06-25T00:00:00"/>
    <n v="25"/>
    <n v="6"/>
    <s v="JUNIO"/>
    <x v="6"/>
    <s v="N/D"/>
    <s v="N/D"/>
    <n v="1"/>
  </r>
  <r>
    <s v="PIRATERIA TERRESTRE"/>
    <x v="0"/>
    <x v="45"/>
    <n v="8001000"/>
    <x v="3"/>
    <d v="2024-01-04T00:00:00"/>
    <n v="4"/>
    <n v="1"/>
    <s v="ENERO"/>
    <x v="6"/>
    <s v="N/D"/>
    <s v="N/D"/>
    <n v="1"/>
  </r>
  <r>
    <s v="PIRATERIA TERRESTRE"/>
    <x v="7"/>
    <x v="8"/>
    <n v="76109000"/>
    <x v="3"/>
    <d v="2024-06-30T00:00:00"/>
    <n v="30"/>
    <n v="6"/>
    <s v="JUNIO"/>
    <x v="6"/>
    <s v="N/D"/>
    <s v="N/D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1B225B-65B2-461D-A1DE-AEBD2A88F7BD}" name="TablaDinámica6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70:B79" firstHeaderRow="1" firstDataRow="1" firstDataCol="1"/>
  <pivotFields count="13">
    <pivotField showAll="0"/>
    <pivotField axis="axisRow" showAll="0">
      <items count="24">
        <item h="1" x="4"/>
        <item h="1" x="11"/>
        <item x="0"/>
        <item h="1" x="15"/>
        <item h="1" x="17"/>
        <item h="1" x="21"/>
        <item h="1" x="22"/>
        <item h="1" x="12"/>
        <item h="1" x="2"/>
        <item h="1" x="8"/>
        <item h="1" x="5"/>
        <item h="1" x="16"/>
        <item h="1" x="19"/>
        <item h="1" x="18"/>
        <item h="1" x="14"/>
        <item h="1" x="9"/>
        <item h="1" x="3"/>
        <item h="1" x="1"/>
        <item h="1" x="6"/>
        <item h="1" x="13"/>
        <item h="1" x="20"/>
        <item h="1" x="10"/>
        <item h="1" x="7"/>
        <item t="default"/>
      </items>
    </pivotField>
    <pivotField showAll="0"/>
    <pivotField showAll="0"/>
    <pivotField showAll="0"/>
    <pivotField showAll="0"/>
    <pivotField numFmtId="1" showAll="0"/>
    <pivotField numFmtId="1"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</pivotFields>
  <rowFields count="2">
    <field x="1"/>
    <field x="9"/>
  </rowFields>
  <rowItems count="9"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Suma de CANTIDAD" fld="12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7956C-ABB5-429B-B544-6A00868DA075}" name="TablaDinámica5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56:B68" firstHeaderRow="1" firstDataRow="1" firstDataCol="1"/>
  <pivotFields count="13">
    <pivotField showAll="0"/>
    <pivotField showAll="0"/>
    <pivotField axis="axisRow" showAll="0" measureFilter="1" sortType="ascending">
      <items count="285">
        <item x="11"/>
        <item x="85"/>
        <item x="125"/>
        <item x="82"/>
        <item x="58"/>
        <item x="199"/>
        <item x="177"/>
        <item x="135"/>
        <item x="280"/>
        <item x="226"/>
        <item x="136"/>
        <item x="81"/>
        <item x="132"/>
        <item x="151"/>
        <item x="120"/>
        <item x="172"/>
        <item x="228"/>
        <item x="7"/>
        <item x="273"/>
        <item x="77"/>
        <item x="165"/>
        <item x="243"/>
        <item x="45"/>
        <item x="91"/>
        <item x="251"/>
        <item x="6"/>
        <item x="56"/>
        <item x="255"/>
        <item x="32"/>
        <item x="211"/>
        <item x="244"/>
        <item x="114"/>
        <item x="8"/>
        <item x="170"/>
        <item x="277"/>
        <item x="263"/>
        <item x="100"/>
        <item x="33"/>
        <item x="184"/>
        <item x="79"/>
        <item x="233"/>
        <item x="40"/>
        <item x="166"/>
        <item x="1"/>
        <item x="60"/>
        <item x="281"/>
        <item x="68"/>
        <item x="31"/>
        <item x="171"/>
        <item x="162"/>
        <item x="196"/>
        <item x="212"/>
        <item x="104"/>
        <item x="106"/>
        <item x="74"/>
        <item x="36"/>
        <item x="179"/>
        <item x="267"/>
        <item x="138"/>
        <item x="122"/>
        <item x="185"/>
        <item x="173"/>
        <item x="50"/>
        <item x="94"/>
        <item x="61"/>
        <item x="168"/>
        <item x="127"/>
        <item x="254"/>
        <item x="28"/>
        <item x="116"/>
        <item x="161"/>
        <item x="131"/>
        <item x="178"/>
        <item x="130"/>
        <item x="215"/>
        <item x="124"/>
        <item x="69"/>
        <item x="158"/>
        <item x="230"/>
        <item x="42"/>
        <item x="216"/>
        <item x="2"/>
        <item x="197"/>
        <item x="198"/>
        <item x="242"/>
        <item x="247"/>
        <item x="248"/>
        <item x="141"/>
        <item x="149"/>
        <item x="148"/>
        <item x="163"/>
        <item x="147"/>
        <item x="101"/>
        <item x="18"/>
        <item x="12"/>
        <item x="46"/>
        <item x="268"/>
        <item x="202"/>
        <item x="105"/>
        <item x="231"/>
        <item x="51"/>
        <item x="208"/>
        <item x="126"/>
        <item x="121"/>
        <item x="57"/>
        <item x="83"/>
        <item x="34"/>
        <item x="271"/>
        <item x="66"/>
        <item x="103"/>
        <item x="65"/>
        <item x="108"/>
        <item x="252"/>
        <item x="39"/>
        <item x="54"/>
        <item x="217"/>
        <item x="186"/>
        <item x="246"/>
        <item x="43"/>
        <item x="49"/>
        <item x="95"/>
        <item x="256"/>
        <item x="282"/>
        <item x="5"/>
        <item x="270"/>
        <item x="259"/>
        <item x="249"/>
        <item x="146"/>
        <item x="26"/>
        <item x="27"/>
        <item x="123"/>
        <item x="192"/>
        <item x="107"/>
        <item x="224"/>
        <item x="119"/>
        <item x="88"/>
        <item x="238"/>
        <item x="35"/>
        <item x="111"/>
        <item x="62"/>
        <item x="25"/>
        <item x="183"/>
        <item x="64"/>
        <item x="190"/>
        <item x="279"/>
        <item x="29"/>
        <item x="214"/>
        <item x="207"/>
        <item x="97"/>
        <item x="48"/>
        <item x="47"/>
        <item x="223"/>
        <item x="218"/>
        <item x="269"/>
        <item x="275"/>
        <item x="128"/>
        <item x="84"/>
        <item x="53"/>
        <item x="250"/>
        <item x="203"/>
        <item x="115"/>
        <item x="257"/>
        <item x="15"/>
        <item x="117"/>
        <item x="200"/>
        <item x="155"/>
        <item x="55"/>
        <item x="139"/>
        <item x="129"/>
        <item x="239"/>
        <item x="258"/>
        <item x="109"/>
        <item x="191"/>
        <item x="113"/>
        <item x="159"/>
        <item x="30"/>
        <item x="154"/>
        <item x="240"/>
        <item x="234"/>
        <item x="209"/>
        <item x="99"/>
        <item x="89"/>
        <item x="262"/>
        <item x="10"/>
        <item x="194"/>
        <item x="72"/>
        <item x="143"/>
        <item x="213"/>
        <item x="160"/>
        <item x="70"/>
        <item x="4"/>
        <item x="52"/>
        <item x="274"/>
        <item x="156"/>
        <item x="276"/>
        <item x="169"/>
        <item x="142"/>
        <item x="174"/>
        <item x="90"/>
        <item x="221"/>
        <item x="152"/>
        <item x="3"/>
        <item x="232"/>
        <item x="189"/>
        <item x="41"/>
        <item x="93"/>
        <item x="283"/>
        <item x="78"/>
        <item x="167"/>
        <item x="157"/>
        <item x="222"/>
        <item x="9"/>
        <item x="21"/>
        <item x="112"/>
        <item x="205"/>
        <item x="193"/>
        <item x="188"/>
        <item x="37"/>
        <item x="264"/>
        <item x="153"/>
        <item x="96"/>
        <item x="75"/>
        <item x="144"/>
        <item x="63"/>
        <item x="102"/>
        <item x="201"/>
        <item x="87"/>
        <item x="245"/>
        <item x="13"/>
        <item x="210"/>
        <item x="110"/>
        <item x="86"/>
        <item x="272"/>
        <item x="80"/>
        <item x="187"/>
        <item x="235"/>
        <item x="181"/>
        <item x="150"/>
        <item x="266"/>
        <item x="236"/>
        <item x="140"/>
        <item x="20"/>
        <item x="227"/>
        <item x="260"/>
        <item x="182"/>
        <item x="176"/>
        <item x="195"/>
        <item x="137"/>
        <item x="23"/>
        <item x="0"/>
        <item x="219"/>
        <item x="38"/>
        <item x="44"/>
        <item x="145"/>
        <item x="261"/>
        <item x="278"/>
        <item x="24"/>
        <item x="73"/>
        <item x="237"/>
        <item x="206"/>
        <item x="59"/>
        <item x="76"/>
        <item x="71"/>
        <item x="241"/>
        <item x="98"/>
        <item x="19"/>
        <item x="253"/>
        <item x="133"/>
        <item x="225"/>
        <item x="220"/>
        <item x="229"/>
        <item x="265"/>
        <item x="175"/>
        <item x="22"/>
        <item x="134"/>
        <item x="118"/>
        <item x="67"/>
        <item x="17"/>
        <item x="16"/>
        <item x="164"/>
        <item x="204"/>
        <item x="14"/>
        <item x="92"/>
        <item x="18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" showAll="0"/>
    <pivotField numFmtId="1" showAll="0"/>
    <pivotField showAll="0"/>
    <pivotField showAll="0"/>
    <pivotField showAll="0"/>
    <pivotField showAll="0"/>
    <pivotField dataField="1" showAll="0"/>
  </pivotFields>
  <rowFields count="1">
    <field x="2"/>
  </rowFields>
  <rowItems count="12">
    <i>
      <x v="145"/>
    </i>
    <i>
      <x v="11"/>
    </i>
    <i>
      <x v="148"/>
    </i>
    <i>
      <x v="95"/>
    </i>
    <i>
      <x v="162"/>
    </i>
    <i>
      <x v="241"/>
    </i>
    <i>
      <x v="256"/>
    </i>
    <i>
      <x v="248"/>
    </i>
    <i>
      <x v="32"/>
    </i>
    <i>
      <x v="22"/>
    </i>
    <i>
      <x v="25"/>
    </i>
    <i t="grand">
      <x/>
    </i>
  </rowItems>
  <colItems count="1">
    <i/>
  </colItems>
  <dataFields count="1">
    <dataField name="Suma de CANTIDAD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30BD96-3ED1-4EEE-B7D4-D02B0431C8DD}" name="TablaDinámica4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49:B54" firstHeaderRow="1" firstDataRow="1" firstDataCol="1"/>
  <pivotFields count="13">
    <pivotField showAll="0"/>
    <pivotField showAll="0"/>
    <pivotField showAll="0"/>
    <pivotField showAll="0"/>
    <pivotField axis="axisRow" multipleItemSelectionAllowed="1" showAll="0" sortType="ascending">
      <items count="7">
        <item x="1"/>
        <item x="0"/>
        <item x="4"/>
        <item x="2"/>
        <item h="1" x="5"/>
        <item h="1" x="3"/>
        <item t="default"/>
      </items>
    </pivotField>
    <pivotField showAll="0"/>
    <pivotField numFmtId="1" showAll="0"/>
    <pivotField numFmtId="1" showAll="0"/>
    <pivotField showAll="0"/>
    <pivotField showAll="0"/>
    <pivotField showAll="0"/>
    <pivotField showAll="0"/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CANTIDAD" fld="12" baseField="4" baseItem="2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7D3D59-5EF7-4590-98F6-1AC4C291C849}" name="TablaDinámica2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14:B22" firstHeaderRow="1" firstDataRow="1" firstDataCol="1"/>
  <pivotFields count="13">
    <pivotField showAll="0"/>
    <pivotField showAll="0">
      <items count="24">
        <item x="4"/>
        <item x="11"/>
        <item x="0"/>
        <item x="15"/>
        <item x="17"/>
        <item x="21"/>
        <item x="22"/>
        <item x="12"/>
        <item x="2"/>
        <item x="8"/>
        <item x="5"/>
        <item x="16"/>
        <item x="19"/>
        <item x="18"/>
        <item x="14"/>
        <item x="9"/>
        <item x="3"/>
        <item x="1"/>
        <item x="6"/>
        <item x="13"/>
        <item x="20"/>
        <item x="10"/>
        <item x="7"/>
        <item t="default"/>
      </items>
    </pivotField>
    <pivotField showAll="0"/>
    <pivotField showAll="0"/>
    <pivotField showAll="0"/>
    <pivotField showAll="0"/>
    <pivotField numFmtId="1" showAll="0"/>
    <pivotField numFmtId="1"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CANTIDAD" fld="12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89B966-DC43-40E6-9D5A-2FE793D949EE}" name="TablaDinámica1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:B12" firstHeaderRow="1" firstDataRow="1" firstDataCol="1"/>
  <pivotFields count="13">
    <pivotField showAll="0"/>
    <pivotField axis="axisRow" showAll="0" measureFilter="1" sortType="ascending">
      <items count="24">
        <item x="4"/>
        <item x="11"/>
        <item x="0"/>
        <item x="15"/>
        <item x="17"/>
        <item x="21"/>
        <item x="22"/>
        <item x="12"/>
        <item x="2"/>
        <item x="8"/>
        <item x="5"/>
        <item x="16"/>
        <item x="19"/>
        <item x="18"/>
        <item x="14"/>
        <item x="9"/>
        <item x="3"/>
        <item x="1"/>
        <item x="6"/>
        <item x="13"/>
        <item x="20"/>
        <item x="10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" showAll="0"/>
    <pivotField numFmtId="1" showAll="0"/>
    <pivotField showAll="0"/>
    <pivotField showAll="0"/>
    <pivotField showAll="0"/>
    <pivotField showAll="0"/>
    <pivotField dataField="1" showAll="0"/>
  </pivotFields>
  <rowFields count="1">
    <field x="1"/>
  </rowFields>
  <rowItems count="11">
    <i>
      <x v="3"/>
    </i>
    <i>
      <x v="21"/>
    </i>
    <i>
      <x v="15"/>
    </i>
    <i>
      <x v="8"/>
    </i>
    <i>
      <x v="7"/>
    </i>
    <i>
      <x v="1"/>
    </i>
    <i>
      <x v="2"/>
    </i>
    <i>
      <x v="22"/>
    </i>
    <i>
      <x/>
    </i>
    <i>
      <x v="10"/>
    </i>
    <i t="grand">
      <x/>
    </i>
  </rowItems>
  <colItems count="1">
    <i/>
  </colItems>
  <dataFields count="1">
    <dataField name="Suma de CANTIDAD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FF6F67-B7CE-4B94-8614-D77D515962B4}" name="PIRATERIA" displayName="PIRATERIA" ref="A1:M1786" totalsRowShown="0" headerRowDxfId="0" dataDxfId="1" headerRowBorderDxfId="16" tableBorderDxfId="17" totalsRowBorderDxfId="15">
  <autoFilter ref="A1:M1786" xr:uid="{E6FF6F67-B7CE-4B94-8614-D77D515962B4}"/>
  <tableColumns count="13">
    <tableColumn id="1" xr3:uid="{5588C5BC-CCED-4D28-9695-30CD0846FB91}" name="DELITO" dataDxfId="14"/>
    <tableColumn id="2" xr3:uid="{573AFF02-3BBA-42F2-AC6E-6057A1C60A11}" name="DEPARTAMENTO" dataDxfId="13"/>
    <tableColumn id="3" xr3:uid="{7C78F35A-EB40-48B3-8BCA-0045FAEE45DC}" name="MUNICIPIO" dataDxfId="12"/>
    <tableColumn id="4" xr3:uid="{AC140A0B-B506-4080-AC99-E90B8DE207BC}" name="CODIGO DANE" dataDxfId="11"/>
    <tableColumn id="5" xr3:uid="{D4D37694-0DA3-476B-A5A0-74A7D13E75AB}" name="ARMAS MEDIOS" dataDxfId="10"/>
    <tableColumn id="6" xr3:uid="{33C9C352-A1D1-4C4C-919D-F5BD52E73EA9}" name="FECHA HECHO" dataDxfId="9"/>
    <tableColumn id="7" xr3:uid="{433E2226-9DD9-43E6-BE6F-CA9DF4A51000}" name="DIA" dataDxfId="8">
      <calculatedColumnFormula>DAY(F2)</calculatedColumnFormula>
    </tableColumn>
    <tableColumn id="8" xr3:uid="{9A4F5AD2-8D4A-49A1-9309-C3572317E3F7}" name="MES" dataDxfId="7">
      <calculatedColumnFormula>MONTH(F2)</calculatedColumnFormula>
    </tableColumn>
    <tableColumn id="9" xr3:uid="{A0AB428E-CE25-4A11-BD70-4FFF9AA7D5ED}" name="NOMBRE_MES" dataDxfId="6"/>
    <tableColumn id="10" xr3:uid="{406FB5BC-DABE-4F3D-8B74-01FAE639E1EB}" name="AÑO" dataDxfId="5">
      <calculatedColumnFormula>YEAR(F2)</calculatedColumnFormula>
    </tableColumn>
    <tableColumn id="11" xr3:uid="{0F56828D-36D0-4865-A15A-1C399D7A08D7}" name="GENERO" dataDxfId="4"/>
    <tableColumn id="12" xr3:uid="{35EB515D-C6F5-4428-9E5F-1BD3E805EAE4}" name="EDAD" dataDxfId="3"/>
    <tableColumn id="13" xr3:uid="{998EBEEE-67D1-446A-84F9-E82411CA8E19}" name="CANTIDAD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78853-FCB3-4906-833E-1ABA871BA5B8}">
  <sheetPr>
    <tabColor rgb="FF00B0F0"/>
  </sheetPr>
  <dimension ref="A1:M1786"/>
  <sheetViews>
    <sheetView topLeftCell="C1752" workbookViewId="0">
      <selection activeCell="F1760" sqref="F1760"/>
    </sheetView>
  </sheetViews>
  <sheetFormatPr baseColWidth="10" defaultColWidth="11.453125" defaultRowHeight="12.5" x14ac:dyDescent="0.25"/>
  <cols>
    <col min="1" max="1" width="22.453125" bestFit="1" customWidth="1"/>
    <col min="2" max="2" width="21.453125" bestFit="1" customWidth="1"/>
    <col min="3" max="3" width="27.453125" bestFit="1" customWidth="1"/>
    <col min="4" max="4" width="16" customWidth="1"/>
    <col min="5" max="5" width="25.26953125" bestFit="1" customWidth="1"/>
    <col min="6" max="6" width="15.7265625" customWidth="1"/>
    <col min="7" max="7" width="6.36328125" style="6" customWidth="1"/>
    <col min="8" max="8" width="6.7265625" style="6" customWidth="1"/>
    <col min="9" max="9" width="16" customWidth="1"/>
    <col min="10" max="10" width="11" style="6" customWidth="1"/>
    <col min="11" max="11" width="12.1796875" style="6" bestFit="1" customWidth="1"/>
    <col min="12" max="12" width="24.54296875" style="6" bestFit="1" customWidth="1"/>
    <col min="13" max="13" width="12.6328125" style="6" customWidth="1"/>
  </cols>
  <sheetData>
    <row r="1" spans="1:13" ht="25" x14ac:dyDescent="0.25">
      <c r="A1" s="83" t="s">
        <v>0</v>
      </c>
      <c r="B1" s="84" t="s">
        <v>1</v>
      </c>
      <c r="C1" s="84" t="s">
        <v>2</v>
      </c>
      <c r="D1" s="84" t="s">
        <v>3</v>
      </c>
      <c r="E1" s="84" t="s">
        <v>4</v>
      </c>
      <c r="F1" s="84" t="s">
        <v>5</v>
      </c>
      <c r="G1" s="84" t="s">
        <v>635</v>
      </c>
      <c r="H1" s="84" t="s">
        <v>636</v>
      </c>
      <c r="I1" s="84" t="s">
        <v>637</v>
      </c>
      <c r="J1" s="84" t="s">
        <v>638</v>
      </c>
      <c r="K1" s="84" t="s">
        <v>6</v>
      </c>
      <c r="L1" s="84" t="s">
        <v>7</v>
      </c>
      <c r="M1" s="85" t="s">
        <v>8</v>
      </c>
    </row>
    <row r="2" spans="1:13" x14ac:dyDescent="0.25">
      <c r="A2" s="75" t="s">
        <v>9</v>
      </c>
      <c r="B2" s="39" t="s">
        <v>10</v>
      </c>
      <c r="C2" s="39" t="s">
        <v>11</v>
      </c>
      <c r="D2" s="39" t="s">
        <v>12</v>
      </c>
      <c r="E2" s="39" t="s">
        <v>13</v>
      </c>
      <c r="F2" s="40">
        <v>43101</v>
      </c>
      <c r="G2" s="71">
        <f>DAY(F2)</f>
        <v>1</v>
      </c>
      <c r="H2" s="71">
        <f>MONTH(F2)</f>
        <v>1</v>
      </c>
      <c r="I2" s="40" t="s">
        <v>639</v>
      </c>
      <c r="J2" s="74">
        <f>YEAR(F2)</f>
        <v>2018</v>
      </c>
      <c r="K2" s="55" t="s">
        <v>14</v>
      </c>
      <c r="L2" s="55" t="s">
        <v>15</v>
      </c>
      <c r="M2" s="76">
        <v>1</v>
      </c>
    </row>
    <row r="3" spans="1:13" x14ac:dyDescent="0.25">
      <c r="A3" s="75" t="s">
        <v>9</v>
      </c>
      <c r="B3" s="39" t="s">
        <v>16</v>
      </c>
      <c r="C3" s="39" t="s">
        <v>17</v>
      </c>
      <c r="D3" s="39" t="s">
        <v>18</v>
      </c>
      <c r="E3" s="39" t="s">
        <v>19</v>
      </c>
      <c r="F3" s="40">
        <v>43104</v>
      </c>
      <c r="G3" s="71">
        <f t="shared" ref="G3:G66" si="0">DAY(F3)</f>
        <v>4</v>
      </c>
      <c r="H3" s="71">
        <f t="shared" ref="H3:H66" si="1">MONTH(F3)</f>
        <v>1</v>
      </c>
      <c r="I3" s="40" t="s">
        <v>639</v>
      </c>
      <c r="J3" s="74">
        <f t="shared" ref="J3:J66" si="2">YEAR(F3)</f>
        <v>2018</v>
      </c>
      <c r="K3" s="56" t="s">
        <v>20</v>
      </c>
      <c r="L3" s="56" t="s">
        <v>20</v>
      </c>
      <c r="M3" s="76">
        <v>1</v>
      </c>
    </row>
    <row r="4" spans="1:13" x14ac:dyDescent="0.25">
      <c r="A4" s="75" t="s">
        <v>9</v>
      </c>
      <c r="B4" s="39" t="s">
        <v>21</v>
      </c>
      <c r="C4" s="39" t="s">
        <v>22</v>
      </c>
      <c r="D4" s="39" t="s">
        <v>23</v>
      </c>
      <c r="E4" s="39" t="s">
        <v>13</v>
      </c>
      <c r="F4" s="40">
        <v>43105</v>
      </c>
      <c r="G4" s="71">
        <f t="shared" si="0"/>
        <v>5</v>
      </c>
      <c r="H4" s="71">
        <f t="shared" si="1"/>
        <v>1</v>
      </c>
      <c r="I4" s="40" t="s">
        <v>639</v>
      </c>
      <c r="J4" s="74">
        <f t="shared" si="2"/>
        <v>2018</v>
      </c>
      <c r="K4" s="55" t="s">
        <v>14</v>
      </c>
      <c r="L4" s="55" t="s">
        <v>15</v>
      </c>
      <c r="M4" s="76">
        <v>1</v>
      </c>
    </row>
    <row r="5" spans="1:13" x14ac:dyDescent="0.25">
      <c r="A5" s="75" t="s">
        <v>9</v>
      </c>
      <c r="B5" s="39" t="s">
        <v>21</v>
      </c>
      <c r="C5" s="39" t="s">
        <v>24</v>
      </c>
      <c r="D5" s="39" t="s">
        <v>25</v>
      </c>
      <c r="E5" s="39" t="s">
        <v>13</v>
      </c>
      <c r="F5" s="40">
        <v>43105</v>
      </c>
      <c r="G5" s="71">
        <f t="shared" si="0"/>
        <v>5</v>
      </c>
      <c r="H5" s="71">
        <f t="shared" si="1"/>
        <v>1</v>
      </c>
      <c r="I5" s="40" t="s">
        <v>639</v>
      </c>
      <c r="J5" s="74">
        <f t="shared" si="2"/>
        <v>2018</v>
      </c>
      <c r="K5" s="55" t="s">
        <v>14</v>
      </c>
      <c r="L5" s="55" t="s">
        <v>15</v>
      </c>
      <c r="M5" s="76">
        <v>1</v>
      </c>
    </row>
    <row r="6" spans="1:13" x14ac:dyDescent="0.25">
      <c r="A6" s="75" t="s">
        <v>9</v>
      </c>
      <c r="B6" s="39" t="s">
        <v>16</v>
      </c>
      <c r="C6" s="39" t="s">
        <v>17</v>
      </c>
      <c r="D6" s="39" t="s">
        <v>18</v>
      </c>
      <c r="E6" s="39" t="s">
        <v>26</v>
      </c>
      <c r="F6" s="40">
        <v>43105</v>
      </c>
      <c r="G6" s="71">
        <f t="shared" si="0"/>
        <v>5</v>
      </c>
      <c r="H6" s="71">
        <f t="shared" si="1"/>
        <v>1</v>
      </c>
      <c r="I6" s="40" t="s">
        <v>639</v>
      </c>
      <c r="J6" s="74">
        <f t="shared" si="2"/>
        <v>2018</v>
      </c>
      <c r="K6" s="56" t="s">
        <v>20</v>
      </c>
      <c r="L6" s="56" t="s">
        <v>20</v>
      </c>
      <c r="M6" s="76">
        <v>1</v>
      </c>
    </row>
    <row r="7" spans="1:13" x14ac:dyDescent="0.25">
      <c r="A7" s="75" t="s">
        <v>9</v>
      </c>
      <c r="B7" s="39" t="s">
        <v>27</v>
      </c>
      <c r="C7" s="39" t="s">
        <v>28</v>
      </c>
      <c r="D7" s="39" t="s">
        <v>29</v>
      </c>
      <c r="E7" s="39" t="s">
        <v>13</v>
      </c>
      <c r="F7" s="40">
        <v>43110</v>
      </c>
      <c r="G7" s="71">
        <f t="shared" si="0"/>
        <v>10</v>
      </c>
      <c r="H7" s="71">
        <f t="shared" si="1"/>
        <v>1</v>
      </c>
      <c r="I7" s="40" t="s">
        <v>639</v>
      </c>
      <c r="J7" s="74">
        <f t="shared" si="2"/>
        <v>2018</v>
      </c>
      <c r="K7" s="55" t="s">
        <v>14</v>
      </c>
      <c r="L7" s="55" t="s">
        <v>15</v>
      </c>
      <c r="M7" s="76">
        <v>1</v>
      </c>
    </row>
    <row r="8" spans="1:13" x14ac:dyDescent="0.25">
      <c r="A8" s="75" t="s">
        <v>9</v>
      </c>
      <c r="B8" s="39" t="s">
        <v>30</v>
      </c>
      <c r="C8" s="39" t="s">
        <v>31</v>
      </c>
      <c r="D8" s="39" t="s">
        <v>32</v>
      </c>
      <c r="E8" s="39" t="s">
        <v>13</v>
      </c>
      <c r="F8" s="40">
        <v>43111</v>
      </c>
      <c r="G8" s="71">
        <f t="shared" si="0"/>
        <v>11</v>
      </c>
      <c r="H8" s="71">
        <f t="shared" si="1"/>
        <v>1</v>
      </c>
      <c r="I8" s="40" t="s">
        <v>639</v>
      </c>
      <c r="J8" s="74">
        <f t="shared" si="2"/>
        <v>2018</v>
      </c>
      <c r="K8" s="56" t="s">
        <v>20</v>
      </c>
      <c r="L8" s="56" t="s">
        <v>20</v>
      </c>
      <c r="M8" s="76">
        <v>1</v>
      </c>
    </row>
    <row r="9" spans="1:13" x14ac:dyDescent="0.25">
      <c r="A9" s="75" t="s">
        <v>9</v>
      </c>
      <c r="B9" s="39" t="s">
        <v>33</v>
      </c>
      <c r="C9" s="39" t="s">
        <v>34</v>
      </c>
      <c r="D9" s="39" t="s">
        <v>35</v>
      </c>
      <c r="E9" s="39" t="s">
        <v>13</v>
      </c>
      <c r="F9" s="40">
        <v>43111</v>
      </c>
      <c r="G9" s="71">
        <f t="shared" si="0"/>
        <v>11</v>
      </c>
      <c r="H9" s="71">
        <f t="shared" si="1"/>
        <v>1</v>
      </c>
      <c r="I9" s="40" t="s">
        <v>639</v>
      </c>
      <c r="J9" s="74">
        <f t="shared" si="2"/>
        <v>2018</v>
      </c>
      <c r="K9" s="56" t="s">
        <v>20</v>
      </c>
      <c r="L9" s="56" t="s">
        <v>20</v>
      </c>
      <c r="M9" s="76">
        <v>1</v>
      </c>
    </row>
    <row r="10" spans="1:13" x14ac:dyDescent="0.25">
      <c r="A10" s="75" t="s">
        <v>9</v>
      </c>
      <c r="B10" s="39" t="s">
        <v>36</v>
      </c>
      <c r="C10" s="39" t="s">
        <v>37</v>
      </c>
      <c r="D10" s="39" t="s">
        <v>38</v>
      </c>
      <c r="E10" s="39" t="s">
        <v>13</v>
      </c>
      <c r="F10" s="40">
        <v>43111</v>
      </c>
      <c r="G10" s="71">
        <f t="shared" si="0"/>
        <v>11</v>
      </c>
      <c r="H10" s="71">
        <f t="shared" si="1"/>
        <v>1</v>
      </c>
      <c r="I10" s="40" t="s">
        <v>639</v>
      </c>
      <c r="J10" s="74">
        <f t="shared" si="2"/>
        <v>2018</v>
      </c>
      <c r="K10" s="55" t="s">
        <v>14</v>
      </c>
      <c r="L10" s="55" t="s">
        <v>15</v>
      </c>
      <c r="M10" s="76">
        <v>1</v>
      </c>
    </row>
    <row r="11" spans="1:13" x14ac:dyDescent="0.25">
      <c r="A11" s="75" t="s">
        <v>9</v>
      </c>
      <c r="B11" s="39" t="s">
        <v>39</v>
      </c>
      <c r="C11" s="39" t="s">
        <v>40</v>
      </c>
      <c r="D11" s="39" t="s">
        <v>41</v>
      </c>
      <c r="E11" s="39" t="s">
        <v>13</v>
      </c>
      <c r="F11" s="40">
        <v>43111</v>
      </c>
      <c r="G11" s="71">
        <f t="shared" si="0"/>
        <v>11</v>
      </c>
      <c r="H11" s="71">
        <f t="shared" si="1"/>
        <v>1</v>
      </c>
      <c r="I11" s="40" t="s">
        <v>639</v>
      </c>
      <c r="J11" s="74">
        <f t="shared" si="2"/>
        <v>2018</v>
      </c>
      <c r="K11" s="56" t="s">
        <v>20</v>
      </c>
      <c r="L11" s="56" t="s">
        <v>20</v>
      </c>
      <c r="M11" s="76">
        <v>1</v>
      </c>
    </row>
    <row r="12" spans="1:13" x14ac:dyDescent="0.25">
      <c r="A12" s="75" t="s">
        <v>9</v>
      </c>
      <c r="B12" s="39" t="s">
        <v>30</v>
      </c>
      <c r="C12" s="39" t="s">
        <v>42</v>
      </c>
      <c r="D12" s="39" t="s">
        <v>43</v>
      </c>
      <c r="E12" s="39" t="s">
        <v>13</v>
      </c>
      <c r="F12" s="40">
        <v>43112</v>
      </c>
      <c r="G12" s="71">
        <f t="shared" si="0"/>
        <v>12</v>
      </c>
      <c r="H12" s="71">
        <f t="shared" si="1"/>
        <v>1</v>
      </c>
      <c r="I12" s="40" t="s">
        <v>639</v>
      </c>
      <c r="J12" s="74">
        <f t="shared" si="2"/>
        <v>2018</v>
      </c>
      <c r="K12" s="56" t="s">
        <v>20</v>
      </c>
      <c r="L12" s="56" t="s">
        <v>20</v>
      </c>
      <c r="M12" s="76">
        <v>1</v>
      </c>
    </row>
    <row r="13" spans="1:13" x14ac:dyDescent="0.25">
      <c r="A13" s="75" t="s">
        <v>9</v>
      </c>
      <c r="B13" s="39" t="s">
        <v>44</v>
      </c>
      <c r="C13" s="39" t="s">
        <v>45</v>
      </c>
      <c r="D13" s="39" t="s">
        <v>46</v>
      </c>
      <c r="E13" s="39" t="s">
        <v>13</v>
      </c>
      <c r="F13" s="40">
        <v>43113</v>
      </c>
      <c r="G13" s="71">
        <f t="shared" si="0"/>
        <v>13</v>
      </c>
      <c r="H13" s="71">
        <f t="shared" si="1"/>
        <v>1</v>
      </c>
      <c r="I13" s="40" t="s">
        <v>639</v>
      </c>
      <c r="J13" s="74">
        <f t="shared" si="2"/>
        <v>2018</v>
      </c>
      <c r="K13" s="56" t="s">
        <v>20</v>
      </c>
      <c r="L13" s="56" t="s">
        <v>20</v>
      </c>
      <c r="M13" s="76">
        <v>1</v>
      </c>
    </row>
    <row r="14" spans="1:13" x14ac:dyDescent="0.25">
      <c r="A14" s="75" t="s">
        <v>9</v>
      </c>
      <c r="B14" s="39" t="s">
        <v>47</v>
      </c>
      <c r="C14" s="39" t="s">
        <v>48</v>
      </c>
      <c r="D14" s="39" t="s">
        <v>49</v>
      </c>
      <c r="E14" s="39" t="s">
        <v>13</v>
      </c>
      <c r="F14" s="40">
        <v>43113</v>
      </c>
      <c r="G14" s="71">
        <f t="shared" si="0"/>
        <v>13</v>
      </c>
      <c r="H14" s="71">
        <f t="shared" si="1"/>
        <v>1</v>
      </c>
      <c r="I14" s="40" t="s">
        <v>639</v>
      </c>
      <c r="J14" s="74">
        <f t="shared" si="2"/>
        <v>2018</v>
      </c>
      <c r="K14" s="55" t="s">
        <v>14</v>
      </c>
      <c r="L14" s="55" t="s">
        <v>15</v>
      </c>
      <c r="M14" s="76">
        <v>1</v>
      </c>
    </row>
    <row r="15" spans="1:13" x14ac:dyDescent="0.25">
      <c r="A15" s="75" t="s">
        <v>9</v>
      </c>
      <c r="B15" s="39" t="s">
        <v>50</v>
      </c>
      <c r="C15" s="39" t="s">
        <v>51</v>
      </c>
      <c r="D15" s="39" t="s">
        <v>52</v>
      </c>
      <c r="E15" s="39" t="s">
        <v>13</v>
      </c>
      <c r="F15" s="40">
        <v>43113</v>
      </c>
      <c r="G15" s="71">
        <f t="shared" si="0"/>
        <v>13</v>
      </c>
      <c r="H15" s="71">
        <f t="shared" si="1"/>
        <v>1</v>
      </c>
      <c r="I15" s="40" t="s">
        <v>639</v>
      </c>
      <c r="J15" s="74">
        <f t="shared" si="2"/>
        <v>2018</v>
      </c>
      <c r="K15" s="56" t="s">
        <v>20</v>
      </c>
      <c r="L15" s="56" t="s">
        <v>20</v>
      </c>
      <c r="M15" s="76">
        <v>1</v>
      </c>
    </row>
    <row r="16" spans="1:13" x14ac:dyDescent="0.25">
      <c r="A16" s="75" t="s">
        <v>9</v>
      </c>
      <c r="B16" s="39" t="s">
        <v>39</v>
      </c>
      <c r="C16" s="39" t="s">
        <v>53</v>
      </c>
      <c r="D16" s="39" t="s">
        <v>54</v>
      </c>
      <c r="E16" s="39" t="s">
        <v>13</v>
      </c>
      <c r="F16" s="40">
        <v>43113</v>
      </c>
      <c r="G16" s="71">
        <f t="shared" si="0"/>
        <v>13</v>
      </c>
      <c r="H16" s="71">
        <f t="shared" si="1"/>
        <v>1</v>
      </c>
      <c r="I16" s="40" t="s">
        <v>639</v>
      </c>
      <c r="J16" s="74">
        <f t="shared" si="2"/>
        <v>2018</v>
      </c>
      <c r="K16" s="56" t="s">
        <v>20</v>
      </c>
      <c r="L16" s="56" t="s">
        <v>20</v>
      </c>
      <c r="M16" s="76">
        <v>1</v>
      </c>
    </row>
    <row r="17" spans="1:13" x14ac:dyDescent="0.25">
      <c r="A17" s="75" t="s">
        <v>9</v>
      </c>
      <c r="B17" s="39" t="s">
        <v>39</v>
      </c>
      <c r="C17" s="39" t="s">
        <v>55</v>
      </c>
      <c r="D17" s="39" t="s">
        <v>56</v>
      </c>
      <c r="E17" s="39" t="s">
        <v>13</v>
      </c>
      <c r="F17" s="40">
        <v>43113</v>
      </c>
      <c r="G17" s="71">
        <f t="shared" si="0"/>
        <v>13</v>
      </c>
      <c r="H17" s="71">
        <f t="shared" si="1"/>
        <v>1</v>
      </c>
      <c r="I17" s="40" t="s">
        <v>639</v>
      </c>
      <c r="J17" s="74">
        <f t="shared" si="2"/>
        <v>2018</v>
      </c>
      <c r="K17" s="56" t="s">
        <v>20</v>
      </c>
      <c r="L17" s="56" t="s">
        <v>20</v>
      </c>
      <c r="M17" s="76">
        <v>1</v>
      </c>
    </row>
    <row r="18" spans="1:13" x14ac:dyDescent="0.25">
      <c r="A18" s="75" t="s">
        <v>9</v>
      </c>
      <c r="B18" s="39" t="s">
        <v>33</v>
      </c>
      <c r="C18" s="39" t="s">
        <v>57</v>
      </c>
      <c r="D18" s="39" t="s">
        <v>58</v>
      </c>
      <c r="E18" s="39" t="s">
        <v>59</v>
      </c>
      <c r="F18" s="40">
        <v>43113</v>
      </c>
      <c r="G18" s="71">
        <f t="shared" si="0"/>
        <v>13</v>
      </c>
      <c r="H18" s="71">
        <f t="shared" si="1"/>
        <v>1</v>
      </c>
      <c r="I18" s="40" t="s">
        <v>639</v>
      </c>
      <c r="J18" s="74">
        <f t="shared" si="2"/>
        <v>2018</v>
      </c>
      <c r="K18" s="56" t="s">
        <v>20</v>
      </c>
      <c r="L18" s="56" t="s">
        <v>20</v>
      </c>
      <c r="M18" s="76">
        <v>1</v>
      </c>
    </row>
    <row r="19" spans="1:13" x14ac:dyDescent="0.25">
      <c r="A19" s="75" t="s">
        <v>9</v>
      </c>
      <c r="B19" s="39" t="s">
        <v>39</v>
      </c>
      <c r="C19" s="39" t="s">
        <v>60</v>
      </c>
      <c r="D19" s="39" t="s">
        <v>61</v>
      </c>
      <c r="E19" s="39" t="s">
        <v>13</v>
      </c>
      <c r="F19" s="40">
        <v>43116</v>
      </c>
      <c r="G19" s="71">
        <f t="shared" si="0"/>
        <v>16</v>
      </c>
      <c r="H19" s="71">
        <f t="shared" si="1"/>
        <v>1</v>
      </c>
      <c r="I19" s="40" t="s">
        <v>639</v>
      </c>
      <c r="J19" s="74">
        <f t="shared" si="2"/>
        <v>2018</v>
      </c>
      <c r="K19" s="56" t="s">
        <v>20</v>
      </c>
      <c r="L19" s="56" t="s">
        <v>20</v>
      </c>
      <c r="M19" s="76">
        <v>1</v>
      </c>
    </row>
    <row r="20" spans="1:13" x14ac:dyDescent="0.25">
      <c r="A20" s="75" t="s">
        <v>9</v>
      </c>
      <c r="B20" s="39" t="s">
        <v>30</v>
      </c>
      <c r="C20" s="39" t="s">
        <v>62</v>
      </c>
      <c r="D20" s="39" t="s">
        <v>63</v>
      </c>
      <c r="E20" s="39" t="s">
        <v>13</v>
      </c>
      <c r="F20" s="40">
        <v>43118</v>
      </c>
      <c r="G20" s="71">
        <f t="shared" si="0"/>
        <v>18</v>
      </c>
      <c r="H20" s="71">
        <f t="shared" si="1"/>
        <v>1</v>
      </c>
      <c r="I20" s="40" t="s">
        <v>639</v>
      </c>
      <c r="J20" s="74">
        <f t="shared" si="2"/>
        <v>2018</v>
      </c>
      <c r="K20" s="56" t="s">
        <v>20</v>
      </c>
      <c r="L20" s="56" t="s">
        <v>20</v>
      </c>
      <c r="M20" s="76">
        <v>1</v>
      </c>
    </row>
    <row r="21" spans="1:13" x14ac:dyDescent="0.25">
      <c r="A21" s="75" t="s">
        <v>9</v>
      </c>
      <c r="B21" s="39" t="s">
        <v>33</v>
      </c>
      <c r="C21" s="39" t="s">
        <v>64</v>
      </c>
      <c r="D21" s="39" t="s">
        <v>65</v>
      </c>
      <c r="E21" s="39" t="s">
        <v>13</v>
      </c>
      <c r="F21" s="40">
        <v>43118</v>
      </c>
      <c r="G21" s="71">
        <f t="shared" si="0"/>
        <v>18</v>
      </c>
      <c r="H21" s="71">
        <f t="shared" si="1"/>
        <v>1</v>
      </c>
      <c r="I21" s="40" t="s">
        <v>639</v>
      </c>
      <c r="J21" s="74">
        <f t="shared" si="2"/>
        <v>2018</v>
      </c>
      <c r="K21" s="56" t="s">
        <v>20</v>
      </c>
      <c r="L21" s="56" t="s">
        <v>20</v>
      </c>
      <c r="M21" s="76">
        <v>1</v>
      </c>
    </row>
    <row r="22" spans="1:13" x14ac:dyDescent="0.25">
      <c r="A22" s="75" t="s">
        <v>9</v>
      </c>
      <c r="B22" s="39" t="s">
        <v>47</v>
      </c>
      <c r="C22" s="39" t="s">
        <v>48</v>
      </c>
      <c r="D22" s="39" t="s">
        <v>49</v>
      </c>
      <c r="E22" s="39" t="s">
        <v>13</v>
      </c>
      <c r="F22" s="40">
        <v>43118</v>
      </c>
      <c r="G22" s="71">
        <f t="shared" si="0"/>
        <v>18</v>
      </c>
      <c r="H22" s="71">
        <f t="shared" si="1"/>
        <v>1</v>
      </c>
      <c r="I22" s="40" t="s">
        <v>639</v>
      </c>
      <c r="J22" s="74">
        <f t="shared" si="2"/>
        <v>2018</v>
      </c>
      <c r="K22" s="56" t="s">
        <v>20</v>
      </c>
      <c r="L22" s="56" t="s">
        <v>20</v>
      </c>
      <c r="M22" s="76">
        <v>1</v>
      </c>
    </row>
    <row r="23" spans="1:13" x14ac:dyDescent="0.25">
      <c r="A23" s="75" t="s">
        <v>9</v>
      </c>
      <c r="B23" s="39" t="s">
        <v>39</v>
      </c>
      <c r="C23" s="39" t="s">
        <v>66</v>
      </c>
      <c r="D23" s="39" t="s">
        <v>67</v>
      </c>
      <c r="E23" s="39" t="s">
        <v>13</v>
      </c>
      <c r="F23" s="40">
        <v>43118</v>
      </c>
      <c r="G23" s="71">
        <f t="shared" si="0"/>
        <v>18</v>
      </c>
      <c r="H23" s="71">
        <f t="shared" si="1"/>
        <v>1</v>
      </c>
      <c r="I23" s="40" t="s">
        <v>639</v>
      </c>
      <c r="J23" s="74">
        <f t="shared" si="2"/>
        <v>2018</v>
      </c>
      <c r="K23" s="56" t="s">
        <v>20</v>
      </c>
      <c r="L23" s="56" t="s">
        <v>20</v>
      </c>
      <c r="M23" s="76">
        <v>1</v>
      </c>
    </row>
    <row r="24" spans="1:13" x14ac:dyDescent="0.25">
      <c r="A24" s="75" t="s">
        <v>9</v>
      </c>
      <c r="B24" s="39" t="s">
        <v>68</v>
      </c>
      <c r="C24" s="39" t="s">
        <v>69</v>
      </c>
      <c r="D24" s="39" t="s">
        <v>70</v>
      </c>
      <c r="E24" s="39" t="s">
        <v>71</v>
      </c>
      <c r="F24" s="40">
        <v>43121</v>
      </c>
      <c r="G24" s="71">
        <f t="shared" si="0"/>
        <v>21</v>
      </c>
      <c r="H24" s="71">
        <f t="shared" si="1"/>
        <v>1</v>
      </c>
      <c r="I24" s="40" t="s">
        <v>639</v>
      </c>
      <c r="J24" s="74">
        <f t="shared" si="2"/>
        <v>2018</v>
      </c>
      <c r="K24" s="56" t="s">
        <v>20</v>
      </c>
      <c r="L24" s="56" t="s">
        <v>20</v>
      </c>
      <c r="M24" s="76">
        <v>1</v>
      </c>
    </row>
    <row r="25" spans="1:13" x14ac:dyDescent="0.25">
      <c r="A25" s="75" t="s">
        <v>9</v>
      </c>
      <c r="B25" s="39" t="s">
        <v>33</v>
      </c>
      <c r="C25" s="39" t="s">
        <v>34</v>
      </c>
      <c r="D25" s="39" t="s">
        <v>35</v>
      </c>
      <c r="E25" s="39" t="s">
        <v>59</v>
      </c>
      <c r="F25" s="40">
        <v>43121</v>
      </c>
      <c r="G25" s="71">
        <f t="shared" si="0"/>
        <v>21</v>
      </c>
      <c r="H25" s="71">
        <f t="shared" si="1"/>
        <v>1</v>
      </c>
      <c r="I25" s="40" t="s">
        <v>639</v>
      </c>
      <c r="J25" s="74">
        <f t="shared" si="2"/>
        <v>2018</v>
      </c>
      <c r="K25" s="56" t="s">
        <v>20</v>
      </c>
      <c r="L25" s="56" t="s">
        <v>20</v>
      </c>
      <c r="M25" s="76">
        <v>1</v>
      </c>
    </row>
    <row r="26" spans="1:13" x14ac:dyDescent="0.25">
      <c r="A26" s="75" t="s">
        <v>9</v>
      </c>
      <c r="B26" s="39" t="s">
        <v>44</v>
      </c>
      <c r="C26" s="39" t="s">
        <v>72</v>
      </c>
      <c r="D26" s="39" t="s">
        <v>73</v>
      </c>
      <c r="E26" s="39" t="s">
        <v>13</v>
      </c>
      <c r="F26" s="40">
        <v>43122</v>
      </c>
      <c r="G26" s="71">
        <f t="shared" si="0"/>
        <v>22</v>
      </c>
      <c r="H26" s="71">
        <f t="shared" si="1"/>
        <v>1</v>
      </c>
      <c r="I26" s="40" t="s">
        <v>639</v>
      </c>
      <c r="J26" s="74">
        <f t="shared" si="2"/>
        <v>2018</v>
      </c>
      <c r="K26" s="56" t="s">
        <v>20</v>
      </c>
      <c r="L26" s="56" t="s">
        <v>20</v>
      </c>
      <c r="M26" s="76">
        <v>1</v>
      </c>
    </row>
    <row r="27" spans="1:13" x14ac:dyDescent="0.25">
      <c r="A27" s="75" t="s">
        <v>9</v>
      </c>
      <c r="B27" s="39" t="s">
        <v>74</v>
      </c>
      <c r="C27" s="39" t="s">
        <v>75</v>
      </c>
      <c r="D27" s="39" t="s">
        <v>76</v>
      </c>
      <c r="E27" s="39" t="s">
        <v>13</v>
      </c>
      <c r="F27" s="40">
        <v>43123</v>
      </c>
      <c r="G27" s="71">
        <f t="shared" si="0"/>
        <v>23</v>
      </c>
      <c r="H27" s="71">
        <f t="shared" si="1"/>
        <v>1</v>
      </c>
      <c r="I27" s="40" t="s">
        <v>639</v>
      </c>
      <c r="J27" s="74">
        <f t="shared" si="2"/>
        <v>2018</v>
      </c>
      <c r="K27" s="56" t="s">
        <v>20</v>
      </c>
      <c r="L27" s="56" t="s">
        <v>20</v>
      </c>
      <c r="M27" s="76">
        <v>1</v>
      </c>
    </row>
    <row r="28" spans="1:13" x14ac:dyDescent="0.25">
      <c r="A28" s="75" t="s">
        <v>9</v>
      </c>
      <c r="B28" s="39" t="s">
        <v>33</v>
      </c>
      <c r="C28" s="39" t="s">
        <v>34</v>
      </c>
      <c r="D28" s="39" t="s">
        <v>35</v>
      </c>
      <c r="E28" s="39" t="s">
        <v>13</v>
      </c>
      <c r="F28" s="40">
        <v>43124</v>
      </c>
      <c r="G28" s="71">
        <f t="shared" si="0"/>
        <v>24</v>
      </c>
      <c r="H28" s="71">
        <f t="shared" si="1"/>
        <v>1</v>
      </c>
      <c r="I28" s="40" t="s">
        <v>639</v>
      </c>
      <c r="J28" s="74">
        <f t="shared" si="2"/>
        <v>2018</v>
      </c>
      <c r="K28" s="56" t="s">
        <v>20</v>
      </c>
      <c r="L28" s="56" t="s">
        <v>20</v>
      </c>
      <c r="M28" s="76">
        <v>1</v>
      </c>
    </row>
    <row r="29" spans="1:13" x14ac:dyDescent="0.25">
      <c r="A29" s="75" t="s">
        <v>9</v>
      </c>
      <c r="B29" s="39" t="s">
        <v>33</v>
      </c>
      <c r="C29" s="39" t="s">
        <v>77</v>
      </c>
      <c r="D29" s="39" t="s">
        <v>78</v>
      </c>
      <c r="E29" s="39" t="s">
        <v>13</v>
      </c>
      <c r="F29" s="40">
        <v>43124</v>
      </c>
      <c r="G29" s="71">
        <f t="shared" si="0"/>
        <v>24</v>
      </c>
      <c r="H29" s="71">
        <f t="shared" si="1"/>
        <v>1</v>
      </c>
      <c r="I29" s="40" t="s">
        <v>639</v>
      </c>
      <c r="J29" s="74">
        <f t="shared" si="2"/>
        <v>2018</v>
      </c>
      <c r="K29" s="56" t="s">
        <v>20</v>
      </c>
      <c r="L29" s="56" t="s">
        <v>20</v>
      </c>
      <c r="M29" s="76">
        <v>1</v>
      </c>
    </row>
    <row r="30" spans="1:13" x14ac:dyDescent="0.25">
      <c r="A30" s="75" t="s">
        <v>9</v>
      </c>
      <c r="B30" s="39" t="s">
        <v>39</v>
      </c>
      <c r="C30" s="39" t="s">
        <v>40</v>
      </c>
      <c r="D30" s="39" t="s">
        <v>41</v>
      </c>
      <c r="E30" s="39" t="s">
        <v>13</v>
      </c>
      <c r="F30" s="40">
        <v>43126</v>
      </c>
      <c r="G30" s="71">
        <f t="shared" si="0"/>
        <v>26</v>
      </c>
      <c r="H30" s="71">
        <f t="shared" si="1"/>
        <v>1</v>
      </c>
      <c r="I30" s="40" t="s">
        <v>639</v>
      </c>
      <c r="J30" s="74">
        <f t="shared" si="2"/>
        <v>2018</v>
      </c>
      <c r="K30" s="56" t="s">
        <v>20</v>
      </c>
      <c r="L30" s="56" t="s">
        <v>20</v>
      </c>
      <c r="M30" s="76">
        <v>1</v>
      </c>
    </row>
    <row r="31" spans="1:13" x14ac:dyDescent="0.25">
      <c r="A31" s="75" t="s">
        <v>9</v>
      </c>
      <c r="B31" s="39" t="s">
        <v>68</v>
      </c>
      <c r="C31" s="39" t="s">
        <v>79</v>
      </c>
      <c r="D31" s="39" t="s">
        <v>80</v>
      </c>
      <c r="E31" s="39" t="s">
        <v>13</v>
      </c>
      <c r="F31" s="40">
        <v>43127</v>
      </c>
      <c r="G31" s="71">
        <f t="shared" si="0"/>
        <v>27</v>
      </c>
      <c r="H31" s="71">
        <f t="shared" si="1"/>
        <v>1</v>
      </c>
      <c r="I31" s="40" t="s">
        <v>639</v>
      </c>
      <c r="J31" s="74">
        <f t="shared" si="2"/>
        <v>2018</v>
      </c>
      <c r="K31" s="55" t="s">
        <v>14</v>
      </c>
      <c r="L31" s="55" t="s">
        <v>15</v>
      </c>
      <c r="M31" s="76">
        <v>1</v>
      </c>
    </row>
    <row r="32" spans="1:13" x14ac:dyDescent="0.25">
      <c r="A32" s="75" t="s">
        <v>9</v>
      </c>
      <c r="B32" s="39" t="s">
        <v>81</v>
      </c>
      <c r="C32" s="39" t="s">
        <v>82</v>
      </c>
      <c r="D32" s="39" t="s">
        <v>83</v>
      </c>
      <c r="E32" s="39" t="s">
        <v>13</v>
      </c>
      <c r="F32" s="40">
        <v>43127</v>
      </c>
      <c r="G32" s="71">
        <f t="shared" si="0"/>
        <v>27</v>
      </c>
      <c r="H32" s="71">
        <f t="shared" si="1"/>
        <v>1</v>
      </c>
      <c r="I32" s="40" t="s">
        <v>639</v>
      </c>
      <c r="J32" s="74">
        <f t="shared" si="2"/>
        <v>2018</v>
      </c>
      <c r="K32" s="55" t="s">
        <v>14</v>
      </c>
      <c r="L32" s="55" t="s">
        <v>15</v>
      </c>
      <c r="M32" s="76">
        <v>1</v>
      </c>
    </row>
    <row r="33" spans="1:13" x14ac:dyDescent="0.25">
      <c r="A33" s="75" t="s">
        <v>9</v>
      </c>
      <c r="B33" s="39" t="s">
        <v>47</v>
      </c>
      <c r="C33" s="39" t="s">
        <v>84</v>
      </c>
      <c r="D33" s="39" t="s">
        <v>85</v>
      </c>
      <c r="E33" s="39" t="s">
        <v>13</v>
      </c>
      <c r="F33" s="40">
        <v>43128</v>
      </c>
      <c r="G33" s="71">
        <f t="shared" si="0"/>
        <v>28</v>
      </c>
      <c r="H33" s="71">
        <f t="shared" si="1"/>
        <v>1</v>
      </c>
      <c r="I33" s="40" t="s">
        <v>639</v>
      </c>
      <c r="J33" s="74">
        <f t="shared" si="2"/>
        <v>2018</v>
      </c>
      <c r="K33" s="56" t="s">
        <v>20</v>
      </c>
      <c r="L33" s="56" t="s">
        <v>20</v>
      </c>
      <c r="M33" s="76">
        <v>1</v>
      </c>
    </row>
    <row r="34" spans="1:13" x14ac:dyDescent="0.25">
      <c r="A34" s="75" t="s">
        <v>9</v>
      </c>
      <c r="B34" s="39" t="s">
        <v>30</v>
      </c>
      <c r="C34" s="39" t="s">
        <v>86</v>
      </c>
      <c r="D34" s="39" t="s">
        <v>87</v>
      </c>
      <c r="E34" s="39" t="s">
        <v>13</v>
      </c>
      <c r="F34" s="40">
        <v>43129</v>
      </c>
      <c r="G34" s="71">
        <f t="shared" si="0"/>
        <v>29</v>
      </c>
      <c r="H34" s="71">
        <f t="shared" si="1"/>
        <v>1</v>
      </c>
      <c r="I34" s="40" t="s">
        <v>639</v>
      </c>
      <c r="J34" s="74">
        <f t="shared" si="2"/>
        <v>2018</v>
      </c>
      <c r="K34" s="56" t="s">
        <v>20</v>
      </c>
      <c r="L34" s="56" t="s">
        <v>20</v>
      </c>
      <c r="M34" s="76">
        <v>1</v>
      </c>
    </row>
    <row r="35" spans="1:13" x14ac:dyDescent="0.25">
      <c r="A35" s="75" t="s">
        <v>9</v>
      </c>
      <c r="B35" s="39" t="s">
        <v>74</v>
      </c>
      <c r="C35" s="39" t="s">
        <v>88</v>
      </c>
      <c r="D35" s="39" t="s">
        <v>89</v>
      </c>
      <c r="E35" s="39" t="s">
        <v>13</v>
      </c>
      <c r="F35" s="40">
        <v>43131</v>
      </c>
      <c r="G35" s="71">
        <f t="shared" si="0"/>
        <v>31</v>
      </c>
      <c r="H35" s="71">
        <f t="shared" si="1"/>
        <v>1</v>
      </c>
      <c r="I35" s="40" t="s">
        <v>639</v>
      </c>
      <c r="J35" s="74">
        <f t="shared" si="2"/>
        <v>2018</v>
      </c>
      <c r="K35" s="56" t="s">
        <v>20</v>
      </c>
      <c r="L35" s="56" t="s">
        <v>20</v>
      </c>
      <c r="M35" s="76">
        <v>1</v>
      </c>
    </row>
    <row r="36" spans="1:13" x14ac:dyDescent="0.25">
      <c r="A36" s="75" t="s">
        <v>9</v>
      </c>
      <c r="B36" s="39" t="s">
        <v>33</v>
      </c>
      <c r="C36" s="39" t="s">
        <v>34</v>
      </c>
      <c r="D36" s="39" t="s">
        <v>35</v>
      </c>
      <c r="E36" s="39" t="s">
        <v>13</v>
      </c>
      <c r="F36" s="40">
        <v>43131</v>
      </c>
      <c r="G36" s="71">
        <f t="shared" si="0"/>
        <v>31</v>
      </c>
      <c r="H36" s="71">
        <f t="shared" si="1"/>
        <v>1</v>
      </c>
      <c r="I36" s="40" t="s">
        <v>639</v>
      </c>
      <c r="J36" s="74">
        <f t="shared" si="2"/>
        <v>2018</v>
      </c>
      <c r="K36" s="56" t="s">
        <v>20</v>
      </c>
      <c r="L36" s="56" t="s">
        <v>20</v>
      </c>
      <c r="M36" s="76">
        <v>1</v>
      </c>
    </row>
    <row r="37" spans="1:13" x14ac:dyDescent="0.25">
      <c r="A37" s="75" t="s">
        <v>9</v>
      </c>
      <c r="B37" s="39" t="s">
        <v>33</v>
      </c>
      <c r="C37" s="39" t="s">
        <v>90</v>
      </c>
      <c r="D37" s="39" t="s">
        <v>91</v>
      </c>
      <c r="E37" s="39" t="s">
        <v>13</v>
      </c>
      <c r="F37" s="40">
        <v>43131</v>
      </c>
      <c r="G37" s="71">
        <f t="shared" si="0"/>
        <v>31</v>
      </c>
      <c r="H37" s="71">
        <f t="shared" si="1"/>
        <v>1</v>
      </c>
      <c r="I37" s="40" t="s">
        <v>639</v>
      </c>
      <c r="J37" s="74">
        <f t="shared" si="2"/>
        <v>2018</v>
      </c>
      <c r="K37" s="56" t="s">
        <v>20</v>
      </c>
      <c r="L37" s="56" t="s">
        <v>20</v>
      </c>
      <c r="M37" s="76">
        <v>1</v>
      </c>
    </row>
    <row r="38" spans="1:13" x14ac:dyDescent="0.25">
      <c r="A38" s="75" t="s">
        <v>9</v>
      </c>
      <c r="B38" s="39" t="s">
        <v>92</v>
      </c>
      <c r="C38" s="39" t="s">
        <v>93</v>
      </c>
      <c r="D38" s="39" t="s">
        <v>94</v>
      </c>
      <c r="E38" s="39" t="s">
        <v>19</v>
      </c>
      <c r="F38" s="40">
        <v>43132</v>
      </c>
      <c r="G38" s="71">
        <f t="shared" si="0"/>
        <v>1</v>
      </c>
      <c r="H38" s="71">
        <f t="shared" si="1"/>
        <v>2</v>
      </c>
      <c r="I38" s="40" t="s">
        <v>640</v>
      </c>
      <c r="J38" s="74">
        <f t="shared" si="2"/>
        <v>2018</v>
      </c>
      <c r="K38" s="55" t="s">
        <v>14</v>
      </c>
      <c r="L38" s="55" t="s">
        <v>15</v>
      </c>
      <c r="M38" s="76">
        <v>1</v>
      </c>
    </row>
    <row r="39" spans="1:13" x14ac:dyDescent="0.25">
      <c r="A39" s="75" t="s">
        <v>9</v>
      </c>
      <c r="B39" s="39" t="s">
        <v>74</v>
      </c>
      <c r="C39" s="39" t="s">
        <v>95</v>
      </c>
      <c r="D39" s="39" t="s">
        <v>96</v>
      </c>
      <c r="E39" s="39" t="s">
        <v>13</v>
      </c>
      <c r="F39" s="40">
        <v>43132</v>
      </c>
      <c r="G39" s="71">
        <f t="shared" si="0"/>
        <v>1</v>
      </c>
      <c r="H39" s="71">
        <f t="shared" si="1"/>
        <v>2</v>
      </c>
      <c r="I39" s="40" t="s">
        <v>640</v>
      </c>
      <c r="J39" s="74">
        <f t="shared" si="2"/>
        <v>2018</v>
      </c>
      <c r="K39" s="56" t="s">
        <v>20</v>
      </c>
      <c r="L39" s="56" t="s">
        <v>20</v>
      </c>
      <c r="M39" s="76">
        <v>1</v>
      </c>
    </row>
    <row r="40" spans="1:13" x14ac:dyDescent="0.25">
      <c r="A40" s="75" t="s">
        <v>9</v>
      </c>
      <c r="B40" s="39" t="s">
        <v>21</v>
      </c>
      <c r="C40" s="39" t="s">
        <v>97</v>
      </c>
      <c r="D40" s="39" t="s">
        <v>98</v>
      </c>
      <c r="E40" s="39" t="s">
        <v>13</v>
      </c>
      <c r="F40" s="40">
        <v>43132</v>
      </c>
      <c r="G40" s="71">
        <f t="shared" si="0"/>
        <v>1</v>
      </c>
      <c r="H40" s="71">
        <f t="shared" si="1"/>
        <v>2</v>
      </c>
      <c r="I40" s="40" t="s">
        <v>640</v>
      </c>
      <c r="J40" s="74">
        <f t="shared" si="2"/>
        <v>2018</v>
      </c>
      <c r="K40" s="56" t="s">
        <v>20</v>
      </c>
      <c r="L40" s="56" t="s">
        <v>20</v>
      </c>
      <c r="M40" s="76">
        <v>1</v>
      </c>
    </row>
    <row r="41" spans="1:13" x14ac:dyDescent="0.25">
      <c r="A41" s="75" t="s">
        <v>9</v>
      </c>
      <c r="B41" s="39" t="s">
        <v>30</v>
      </c>
      <c r="C41" s="39" t="s">
        <v>99</v>
      </c>
      <c r="D41" s="39" t="s">
        <v>100</v>
      </c>
      <c r="E41" s="39" t="s">
        <v>13</v>
      </c>
      <c r="F41" s="40">
        <v>43133</v>
      </c>
      <c r="G41" s="71">
        <f t="shared" si="0"/>
        <v>2</v>
      </c>
      <c r="H41" s="71">
        <f t="shared" si="1"/>
        <v>2</v>
      </c>
      <c r="I41" s="40" t="s">
        <v>640</v>
      </c>
      <c r="J41" s="74">
        <f t="shared" si="2"/>
        <v>2018</v>
      </c>
      <c r="K41" s="56" t="s">
        <v>20</v>
      </c>
      <c r="L41" s="56" t="s">
        <v>20</v>
      </c>
      <c r="M41" s="76">
        <v>1</v>
      </c>
    </row>
    <row r="42" spans="1:13" x14ac:dyDescent="0.25">
      <c r="A42" s="75" t="s">
        <v>9</v>
      </c>
      <c r="B42" s="39" t="s">
        <v>68</v>
      </c>
      <c r="C42" s="39" t="s">
        <v>69</v>
      </c>
      <c r="D42" s="39" t="s">
        <v>70</v>
      </c>
      <c r="E42" s="39" t="s">
        <v>13</v>
      </c>
      <c r="F42" s="40">
        <v>43133</v>
      </c>
      <c r="G42" s="71">
        <f t="shared" si="0"/>
        <v>2</v>
      </c>
      <c r="H42" s="71">
        <f t="shared" si="1"/>
        <v>2</v>
      </c>
      <c r="I42" s="40" t="s">
        <v>640</v>
      </c>
      <c r="J42" s="74">
        <f t="shared" si="2"/>
        <v>2018</v>
      </c>
      <c r="K42" s="56" t="s">
        <v>20</v>
      </c>
      <c r="L42" s="56" t="s">
        <v>20</v>
      </c>
      <c r="M42" s="76">
        <v>1</v>
      </c>
    </row>
    <row r="43" spans="1:13" x14ac:dyDescent="0.25">
      <c r="A43" s="75" t="s">
        <v>9</v>
      </c>
      <c r="B43" s="39" t="s">
        <v>39</v>
      </c>
      <c r="C43" s="39" t="s">
        <v>40</v>
      </c>
      <c r="D43" s="39" t="s">
        <v>41</v>
      </c>
      <c r="E43" s="39" t="s">
        <v>13</v>
      </c>
      <c r="F43" s="40">
        <v>43133</v>
      </c>
      <c r="G43" s="71">
        <f t="shared" si="0"/>
        <v>2</v>
      </c>
      <c r="H43" s="71">
        <f t="shared" si="1"/>
        <v>2</v>
      </c>
      <c r="I43" s="40" t="s">
        <v>640</v>
      </c>
      <c r="J43" s="74">
        <f t="shared" si="2"/>
        <v>2018</v>
      </c>
      <c r="K43" s="56" t="s">
        <v>20</v>
      </c>
      <c r="L43" s="56" t="s">
        <v>20</v>
      </c>
      <c r="M43" s="76">
        <v>1</v>
      </c>
    </row>
    <row r="44" spans="1:13" x14ac:dyDescent="0.25">
      <c r="A44" s="75" t="s">
        <v>9</v>
      </c>
      <c r="B44" s="39" t="s">
        <v>47</v>
      </c>
      <c r="C44" s="39" t="s">
        <v>84</v>
      </c>
      <c r="D44" s="39" t="s">
        <v>85</v>
      </c>
      <c r="E44" s="39" t="s">
        <v>13</v>
      </c>
      <c r="F44" s="40">
        <v>43134</v>
      </c>
      <c r="G44" s="71">
        <f t="shared" si="0"/>
        <v>3</v>
      </c>
      <c r="H44" s="71">
        <f t="shared" si="1"/>
        <v>2</v>
      </c>
      <c r="I44" s="40" t="s">
        <v>640</v>
      </c>
      <c r="J44" s="74">
        <f t="shared" si="2"/>
        <v>2018</v>
      </c>
      <c r="K44" s="56" t="s">
        <v>20</v>
      </c>
      <c r="L44" s="56" t="s">
        <v>20</v>
      </c>
      <c r="M44" s="76">
        <v>1</v>
      </c>
    </row>
    <row r="45" spans="1:13" x14ac:dyDescent="0.25">
      <c r="A45" s="75" t="s">
        <v>9</v>
      </c>
      <c r="B45" s="39" t="s">
        <v>39</v>
      </c>
      <c r="C45" s="39" t="s">
        <v>40</v>
      </c>
      <c r="D45" s="39" t="s">
        <v>41</v>
      </c>
      <c r="E45" s="39" t="s">
        <v>13</v>
      </c>
      <c r="F45" s="40">
        <v>43134</v>
      </c>
      <c r="G45" s="71">
        <f t="shared" si="0"/>
        <v>3</v>
      </c>
      <c r="H45" s="71">
        <f t="shared" si="1"/>
        <v>2</v>
      </c>
      <c r="I45" s="40" t="s">
        <v>640</v>
      </c>
      <c r="J45" s="74">
        <f t="shared" si="2"/>
        <v>2018</v>
      </c>
      <c r="K45" s="56" t="s">
        <v>20</v>
      </c>
      <c r="L45" s="56" t="s">
        <v>20</v>
      </c>
      <c r="M45" s="76">
        <v>1</v>
      </c>
    </row>
    <row r="46" spans="1:13" x14ac:dyDescent="0.25">
      <c r="A46" s="75" t="s">
        <v>9</v>
      </c>
      <c r="B46" s="39" t="s">
        <v>30</v>
      </c>
      <c r="C46" s="39" t="s">
        <v>101</v>
      </c>
      <c r="D46" s="39" t="s">
        <v>102</v>
      </c>
      <c r="E46" s="39" t="s">
        <v>13</v>
      </c>
      <c r="F46" s="40">
        <v>43135</v>
      </c>
      <c r="G46" s="71">
        <f t="shared" si="0"/>
        <v>4</v>
      </c>
      <c r="H46" s="71">
        <f t="shared" si="1"/>
        <v>2</v>
      </c>
      <c r="I46" s="40" t="s">
        <v>640</v>
      </c>
      <c r="J46" s="74">
        <f t="shared" si="2"/>
        <v>2018</v>
      </c>
      <c r="K46" s="56" t="s">
        <v>20</v>
      </c>
      <c r="L46" s="56" t="s">
        <v>20</v>
      </c>
      <c r="M46" s="76">
        <v>1</v>
      </c>
    </row>
    <row r="47" spans="1:13" x14ac:dyDescent="0.25">
      <c r="A47" s="75" t="s">
        <v>9</v>
      </c>
      <c r="B47" s="39" t="s">
        <v>16</v>
      </c>
      <c r="C47" s="39" t="s">
        <v>103</v>
      </c>
      <c r="D47" s="39" t="s">
        <v>104</v>
      </c>
      <c r="E47" s="39" t="s">
        <v>13</v>
      </c>
      <c r="F47" s="40">
        <v>43135</v>
      </c>
      <c r="G47" s="71">
        <f t="shared" si="0"/>
        <v>4</v>
      </c>
      <c r="H47" s="71">
        <f t="shared" si="1"/>
        <v>2</v>
      </c>
      <c r="I47" s="40" t="s">
        <v>640</v>
      </c>
      <c r="J47" s="74">
        <f t="shared" si="2"/>
        <v>2018</v>
      </c>
      <c r="K47" s="56" t="s">
        <v>20</v>
      </c>
      <c r="L47" s="56" t="s">
        <v>20</v>
      </c>
      <c r="M47" s="76">
        <v>1</v>
      </c>
    </row>
    <row r="48" spans="1:13" x14ac:dyDescent="0.25">
      <c r="A48" s="75" t="s">
        <v>9</v>
      </c>
      <c r="B48" s="39" t="s">
        <v>33</v>
      </c>
      <c r="C48" s="39" t="s">
        <v>34</v>
      </c>
      <c r="D48" s="39" t="s">
        <v>35</v>
      </c>
      <c r="E48" s="39" t="s">
        <v>19</v>
      </c>
      <c r="F48" s="40">
        <v>43136</v>
      </c>
      <c r="G48" s="71">
        <f t="shared" si="0"/>
        <v>5</v>
      </c>
      <c r="H48" s="71">
        <f t="shared" si="1"/>
        <v>2</v>
      </c>
      <c r="I48" s="40" t="s">
        <v>640</v>
      </c>
      <c r="J48" s="74">
        <f t="shared" si="2"/>
        <v>2018</v>
      </c>
      <c r="K48" s="56" t="s">
        <v>20</v>
      </c>
      <c r="L48" s="56" t="s">
        <v>20</v>
      </c>
      <c r="M48" s="76">
        <v>1</v>
      </c>
    </row>
    <row r="49" spans="1:13" x14ac:dyDescent="0.25">
      <c r="A49" s="75" t="s">
        <v>9</v>
      </c>
      <c r="B49" s="39" t="s">
        <v>44</v>
      </c>
      <c r="C49" s="39" t="s">
        <v>105</v>
      </c>
      <c r="D49" s="39" t="s">
        <v>106</v>
      </c>
      <c r="E49" s="39" t="s">
        <v>13</v>
      </c>
      <c r="F49" s="40">
        <v>43136</v>
      </c>
      <c r="G49" s="71">
        <f t="shared" si="0"/>
        <v>5</v>
      </c>
      <c r="H49" s="71">
        <f t="shared" si="1"/>
        <v>2</v>
      </c>
      <c r="I49" s="40" t="s">
        <v>640</v>
      </c>
      <c r="J49" s="74">
        <f t="shared" si="2"/>
        <v>2018</v>
      </c>
      <c r="K49" s="55" t="s">
        <v>14</v>
      </c>
      <c r="L49" s="55" t="s">
        <v>15</v>
      </c>
      <c r="M49" s="76">
        <v>1</v>
      </c>
    </row>
    <row r="50" spans="1:13" x14ac:dyDescent="0.25">
      <c r="A50" s="75" t="s">
        <v>9</v>
      </c>
      <c r="B50" s="39" t="s">
        <v>44</v>
      </c>
      <c r="C50" s="39" t="s">
        <v>72</v>
      </c>
      <c r="D50" s="39" t="s">
        <v>73</v>
      </c>
      <c r="E50" s="39" t="s">
        <v>13</v>
      </c>
      <c r="F50" s="40">
        <v>43136</v>
      </c>
      <c r="G50" s="71">
        <f t="shared" si="0"/>
        <v>5</v>
      </c>
      <c r="H50" s="71">
        <f t="shared" si="1"/>
        <v>2</v>
      </c>
      <c r="I50" s="40" t="s">
        <v>640</v>
      </c>
      <c r="J50" s="74">
        <f t="shared" si="2"/>
        <v>2018</v>
      </c>
      <c r="K50" s="56" t="s">
        <v>20</v>
      </c>
      <c r="L50" s="56" t="s">
        <v>20</v>
      </c>
      <c r="M50" s="76">
        <v>1</v>
      </c>
    </row>
    <row r="51" spans="1:13" x14ac:dyDescent="0.25">
      <c r="A51" s="75" t="s">
        <v>9</v>
      </c>
      <c r="B51" s="39" t="s">
        <v>30</v>
      </c>
      <c r="C51" s="39" t="s">
        <v>107</v>
      </c>
      <c r="D51" s="39" t="s">
        <v>108</v>
      </c>
      <c r="E51" s="39" t="s">
        <v>13</v>
      </c>
      <c r="F51" s="40">
        <v>43137</v>
      </c>
      <c r="G51" s="71">
        <f t="shared" si="0"/>
        <v>6</v>
      </c>
      <c r="H51" s="71">
        <f t="shared" si="1"/>
        <v>2</v>
      </c>
      <c r="I51" s="40" t="s">
        <v>640</v>
      </c>
      <c r="J51" s="74">
        <f t="shared" si="2"/>
        <v>2018</v>
      </c>
      <c r="K51" s="56" t="s">
        <v>20</v>
      </c>
      <c r="L51" s="56" t="s">
        <v>20</v>
      </c>
      <c r="M51" s="76">
        <v>1</v>
      </c>
    </row>
    <row r="52" spans="1:13" x14ac:dyDescent="0.25">
      <c r="A52" s="75" t="s">
        <v>9</v>
      </c>
      <c r="B52" s="39" t="s">
        <v>74</v>
      </c>
      <c r="C52" s="39" t="s">
        <v>109</v>
      </c>
      <c r="D52" s="39" t="s">
        <v>110</v>
      </c>
      <c r="E52" s="39" t="s">
        <v>13</v>
      </c>
      <c r="F52" s="40">
        <v>43137</v>
      </c>
      <c r="G52" s="71">
        <f t="shared" si="0"/>
        <v>6</v>
      </c>
      <c r="H52" s="71">
        <f t="shared" si="1"/>
        <v>2</v>
      </c>
      <c r="I52" s="40" t="s">
        <v>640</v>
      </c>
      <c r="J52" s="74">
        <f t="shared" si="2"/>
        <v>2018</v>
      </c>
      <c r="K52" s="56" t="s">
        <v>20</v>
      </c>
      <c r="L52" s="56" t="s">
        <v>20</v>
      </c>
      <c r="M52" s="76">
        <v>1</v>
      </c>
    </row>
    <row r="53" spans="1:13" x14ac:dyDescent="0.25">
      <c r="A53" s="75" t="s">
        <v>9</v>
      </c>
      <c r="B53" s="39" t="s">
        <v>33</v>
      </c>
      <c r="C53" s="39" t="s">
        <v>111</v>
      </c>
      <c r="D53" s="39" t="s">
        <v>112</v>
      </c>
      <c r="E53" s="39" t="s">
        <v>13</v>
      </c>
      <c r="F53" s="40">
        <v>43138</v>
      </c>
      <c r="G53" s="71">
        <f t="shared" si="0"/>
        <v>7</v>
      </c>
      <c r="H53" s="71">
        <f t="shared" si="1"/>
        <v>2</v>
      </c>
      <c r="I53" s="40" t="s">
        <v>640</v>
      </c>
      <c r="J53" s="74">
        <f t="shared" si="2"/>
        <v>2018</v>
      </c>
      <c r="K53" s="56" t="s">
        <v>20</v>
      </c>
      <c r="L53" s="56" t="s">
        <v>20</v>
      </c>
      <c r="M53" s="76">
        <v>1</v>
      </c>
    </row>
    <row r="54" spans="1:13" x14ac:dyDescent="0.25">
      <c r="A54" s="75" t="s">
        <v>9</v>
      </c>
      <c r="B54" s="39" t="s">
        <v>74</v>
      </c>
      <c r="C54" s="39" t="s">
        <v>113</v>
      </c>
      <c r="D54" s="39" t="s">
        <v>114</v>
      </c>
      <c r="E54" s="39" t="s">
        <v>13</v>
      </c>
      <c r="F54" s="40">
        <v>43139</v>
      </c>
      <c r="G54" s="71">
        <f t="shared" si="0"/>
        <v>8</v>
      </c>
      <c r="H54" s="71">
        <f t="shared" si="1"/>
        <v>2</v>
      </c>
      <c r="I54" s="40" t="s">
        <v>640</v>
      </c>
      <c r="J54" s="74">
        <f t="shared" si="2"/>
        <v>2018</v>
      </c>
      <c r="K54" s="56" t="s">
        <v>20</v>
      </c>
      <c r="L54" s="56" t="s">
        <v>20</v>
      </c>
      <c r="M54" s="76">
        <v>1</v>
      </c>
    </row>
    <row r="55" spans="1:13" x14ac:dyDescent="0.25">
      <c r="A55" s="75" t="s">
        <v>9</v>
      </c>
      <c r="B55" s="39" t="s">
        <v>39</v>
      </c>
      <c r="C55" s="39" t="s">
        <v>66</v>
      </c>
      <c r="D55" s="39" t="s">
        <v>67</v>
      </c>
      <c r="E55" s="39" t="s">
        <v>13</v>
      </c>
      <c r="F55" s="40">
        <v>43139</v>
      </c>
      <c r="G55" s="71">
        <f t="shared" si="0"/>
        <v>8</v>
      </c>
      <c r="H55" s="71">
        <f t="shared" si="1"/>
        <v>2</v>
      </c>
      <c r="I55" s="40" t="s">
        <v>640</v>
      </c>
      <c r="J55" s="74">
        <f t="shared" si="2"/>
        <v>2018</v>
      </c>
      <c r="K55" s="56" t="s">
        <v>20</v>
      </c>
      <c r="L55" s="56" t="s">
        <v>20</v>
      </c>
      <c r="M55" s="76">
        <v>1</v>
      </c>
    </row>
    <row r="56" spans="1:13" x14ac:dyDescent="0.25">
      <c r="A56" s="75" t="s">
        <v>9</v>
      </c>
      <c r="B56" s="39" t="s">
        <v>30</v>
      </c>
      <c r="C56" s="39" t="s">
        <v>115</v>
      </c>
      <c r="D56" s="39" t="s">
        <v>116</v>
      </c>
      <c r="E56" s="39" t="s">
        <v>13</v>
      </c>
      <c r="F56" s="40">
        <v>43141</v>
      </c>
      <c r="G56" s="71">
        <f t="shared" si="0"/>
        <v>10</v>
      </c>
      <c r="H56" s="71">
        <f t="shared" si="1"/>
        <v>2</v>
      </c>
      <c r="I56" s="40" t="s">
        <v>640</v>
      </c>
      <c r="J56" s="74">
        <f t="shared" si="2"/>
        <v>2018</v>
      </c>
      <c r="K56" s="56" t="s">
        <v>20</v>
      </c>
      <c r="L56" s="56" t="s">
        <v>20</v>
      </c>
      <c r="M56" s="76">
        <v>1</v>
      </c>
    </row>
    <row r="57" spans="1:13" x14ac:dyDescent="0.25">
      <c r="A57" s="75" t="s">
        <v>9</v>
      </c>
      <c r="B57" s="39" t="s">
        <v>117</v>
      </c>
      <c r="C57" s="39" t="s">
        <v>118</v>
      </c>
      <c r="D57" s="39" t="s">
        <v>119</v>
      </c>
      <c r="E57" s="39" t="s">
        <v>13</v>
      </c>
      <c r="F57" s="40">
        <v>43141</v>
      </c>
      <c r="G57" s="71">
        <f t="shared" si="0"/>
        <v>10</v>
      </c>
      <c r="H57" s="71">
        <f t="shared" si="1"/>
        <v>2</v>
      </c>
      <c r="I57" s="40" t="s">
        <v>640</v>
      </c>
      <c r="J57" s="74">
        <f t="shared" si="2"/>
        <v>2018</v>
      </c>
      <c r="K57" s="55" t="s">
        <v>14</v>
      </c>
      <c r="L57" s="55" t="s">
        <v>15</v>
      </c>
      <c r="M57" s="76">
        <v>1</v>
      </c>
    </row>
    <row r="58" spans="1:13" x14ac:dyDescent="0.25">
      <c r="A58" s="75" t="s">
        <v>9</v>
      </c>
      <c r="B58" s="39" t="s">
        <v>21</v>
      </c>
      <c r="C58" s="39" t="s">
        <v>97</v>
      </c>
      <c r="D58" s="39" t="s">
        <v>98</v>
      </c>
      <c r="E58" s="39" t="s">
        <v>13</v>
      </c>
      <c r="F58" s="40">
        <v>43142</v>
      </c>
      <c r="G58" s="71">
        <f t="shared" si="0"/>
        <v>11</v>
      </c>
      <c r="H58" s="71">
        <f t="shared" si="1"/>
        <v>2</v>
      </c>
      <c r="I58" s="40" t="s">
        <v>640</v>
      </c>
      <c r="J58" s="74">
        <f t="shared" si="2"/>
        <v>2018</v>
      </c>
      <c r="K58" s="56" t="s">
        <v>20</v>
      </c>
      <c r="L58" s="56" t="s">
        <v>20</v>
      </c>
      <c r="M58" s="76">
        <v>1</v>
      </c>
    </row>
    <row r="59" spans="1:13" x14ac:dyDescent="0.25">
      <c r="A59" s="75" t="s">
        <v>9</v>
      </c>
      <c r="B59" s="39" t="s">
        <v>50</v>
      </c>
      <c r="C59" s="39" t="s">
        <v>120</v>
      </c>
      <c r="D59" s="39" t="s">
        <v>121</v>
      </c>
      <c r="E59" s="39" t="s">
        <v>13</v>
      </c>
      <c r="F59" s="40">
        <v>43142</v>
      </c>
      <c r="G59" s="71">
        <f t="shared" si="0"/>
        <v>11</v>
      </c>
      <c r="H59" s="71">
        <f t="shared" si="1"/>
        <v>2</v>
      </c>
      <c r="I59" s="40" t="s">
        <v>640</v>
      </c>
      <c r="J59" s="74">
        <f t="shared" si="2"/>
        <v>2018</v>
      </c>
      <c r="K59" s="55" t="s">
        <v>14</v>
      </c>
      <c r="L59" s="55" t="s">
        <v>15</v>
      </c>
      <c r="M59" s="76">
        <v>1</v>
      </c>
    </row>
    <row r="60" spans="1:13" x14ac:dyDescent="0.25">
      <c r="A60" s="75" t="s">
        <v>9</v>
      </c>
      <c r="B60" s="39" t="s">
        <v>74</v>
      </c>
      <c r="C60" s="39" t="s">
        <v>122</v>
      </c>
      <c r="D60" s="39" t="s">
        <v>123</v>
      </c>
      <c r="E60" s="39" t="s">
        <v>13</v>
      </c>
      <c r="F60" s="40">
        <v>43145</v>
      </c>
      <c r="G60" s="71">
        <f t="shared" si="0"/>
        <v>14</v>
      </c>
      <c r="H60" s="71">
        <f t="shared" si="1"/>
        <v>2</v>
      </c>
      <c r="I60" s="40" t="s">
        <v>640</v>
      </c>
      <c r="J60" s="74">
        <f t="shared" si="2"/>
        <v>2018</v>
      </c>
      <c r="K60" s="56" t="s">
        <v>20</v>
      </c>
      <c r="L60" s="56" t="s">
        <v>20</v>
      </c>
      <c r="M60" s="76">
        <v>1</v>
      </c>
    </row>
    <row r="61" spans="1:13" x14ac:dyDescent="0.25">
      <c r="A61" s="75" t="s">
        <v>9</v>
      </c>
      <c r="B61" s="39" t="s">
        <v>33</v>
      </c>
      <c r="C61" s="39" t="s">
        <v>34</v>
      </c>
      <c r="D61" s="39" t="s">
        <v>35</v>
      </c>
      <c r="E61" s="39" t="s">
        <v>13</v>
      </c>
      <c r="F61" s="40">
        <v>43145</v>
      </c>
      <c r="G61" s="71">
        <f t="shared" si="0"/>
        <v>14</v>
      </c>
      <c r="H61" s="71">
        <f t="shared" si="1"/>
        <v>2</v>
      </c>
      <c r="I61" s="40" t="s">
        <v>640</v>
      </c>
      <c r="J61" s="74">
        <f t="shared" si="2"/>
        <v>2018</v>
      </c>
      <c r="K61" s="56" t="s">
        <v>20</v>
      </c>
      <c r="L61" s="56" t="s">
        <v>20</v>
      </c>
      <c r="M61" s="76">
        <v>1</v>
      </c>
    </row>
    <row r="62" spans="1:13" x14ac:dyDescent="0.25">
      <c r="A62" s="75" t="s">
        <v>9</v>
      </c>
      <c r="B62" s="39" t="s">
        <v>10</v>
      </c>
      <c r="C62" s="39" t="s">
        <v>124</v>
      </c>
      <c r="D62" s="39" t="s">
        <v>125</v>
      </c>
      <c r="E62" s="39" t="s">
        <v>13</v>
      </c>
      <c r="F62" s="40">
        <v>43146</v>
      </c>
      <c r="G62" s="71">
        <f t="shared" si="0"/>
        <v>15</v>
      </c>
      <c r="H62" s="71">
        <f t="shared" si="1"/>
        <v>2</v>
      </c>
      <c r="I62" s="40" t="s">
        <v>640</v>
      </c>
      <c r="J62" s="74">
        <f t="shared" si="2"/>
        <v>2018</v>
      </c>
      <c r="K62" s="55" t="s">
        <v>14</v>
      </c>
      <c r="L62" s="55" t="s">
        <v>15</v>
      </c>
      <c r="M62" s="76">
        <v>1</v>
      </c>
    </row>
    <row r="63" spans="1:13" x14ac:dyDescent="0.25">
      <c r="A63" s="75" t="s">
        <v>9</v>
      </c>
      <c r="B63" s="39" t="s">
        <v>44</v>
      </c>
      <c r="C63" s="39" t="s">
        <v>72</v>
      </c>
      <c r="D63" s="39" t="s">
        <v>73</v>
      </c>
      <c r="E63" s="39" t="s">
        <v>13</v>
      </c>
      <c r="F63" s="40">
        <v>43146</v>
      </c>
      <c r="G63" s="71">
        <f t="shared" si="0"/>
        <v>15</v>
      </c>
      <c r="H63" s="71">
        <f t="shared" si="1"/>
        <v>2</v>
      </c>
      <c r="I63" s="40" t="s">
        <v>640</v>
      </c>
      <c r="J63" s="74">
        <f t="shared" si="2"/>
        <v>2018</v>
      </c>
      <c r="K63" s="56" t="s">
        <v>20</v>
      </c>
      <c r="L63" s="56" t="s">
        <v>20</v>
      </c>
      <c r="M63" s="76">
        <v>1</v>
      </c>
    </row>
    <row r="64" spans="1:13" x14ac:dyDescent="0.25">
      <c r="A64" s="75" t="s">
        <v>9</v>
      </c>
      <c r="B64" s="39" t="s">
        <v>21</v>
      </c>
      <c r="C64" s="39" t="s">
        <v>24</v>
      </c>
      <c r="D64" s="39" t="s">
        <v>25</v>
      </c>
      <c r="E64" s="39" t="s">
        <v>13</v>
      </c>
      <c r="F64" s="40">
        <v>43150</v>
      </c>
      <c r="G64" s="71">
        <f t="shared" si="0"/>
        <v>19</v>
      </c>
      <c r="H64" s="71">
        <f t="shared" si="1"/>
        <v>2</v>
      </c>
      <c r="I64" s="40" t="s">
        <v>640</v>
      </c>
      <c r="J64" s="74">
        <f t="shared" si="2"/>
        <v>2018</v>
      </c>
      <c r="K64" s="56" t="s">
        <v>20</v>
      </c>
      <c r="L64" s="56" t="s">
        <v>20</v>
      </c>
      <c r="M64" s="76">
        <v>1</v>
      </c>
    </row>
    <row r="65" spans="1:13" x14ac:dyDescent="0.25">
      <c r="A65" s="75" t="s">
        <v>9</v>
      </c>
      <c r="B65" s="39" t="s">
        <v>39</v>
      </c>
      <c r="C65" s="39" t="s">
        <v>55</v>
      </c>
      <c r="D65" s="39" t="s">
        <v>56</v>
      </c>
      <c r="E65" s="39" t="s">
        <v>13</v>
      </c>
      <c r="F65" s="40">
        <v>43151</v>
      </c>
      <c r="G65" s="71">
        <f t="shared" si="0"/>
        <v>20</v>
      </c>
      <c r="H65" s="71">
        <f t="shared" si="1"/>
        <v>2</v>
      </c>
      <c r="I65" s="40" t="s">
        <v>640</v>
      </c>
      <c r="J65" s="74">
        <f t="shared" si="2"/>
        <v>2018</v>
      </c>
      <c r="K65" s="56" t="s">
        <v>20</v>
      </c>
      <c r="L65" s="56" t="s">
        <v>20</v>
      </c>
      <c r="M65" s="76">
        <v>1</v>
      </c>
    </row>
    <row r="66" spans="1:13" x14ac:dyDescent="0.25">
      <c r="A66" s="75" t="s">
        <v>9</v>
      </c>
      <c r="B66" s="39" t="s">
        <v>74</v>
      </c>
      <c r="C66" s="39" t="s">
        <v>95</v>
      </c>
      <c r="D66" s="39" t="s">
        <v>96</v>
      </c>
      <c r="E66" s="39" t="s">
        <v>13</v>
      </c>
      <c r="F66" s="40">
        <v>43152</v>
      </c>
      <c r="G66" s="71">
        <f t="shared" si="0"/>
        <v>21</v>
      </c>
      <c r="H66" s="71">
        <f t="shared" si="1"/>
        <v>2</v>
      </c>
      <c r="I66" s="40" t="s">
        <v>640</v>
      </c>
      <c r="J66" s="74">
        <f t="shared" si="2"/>
        <v>2018</v>
      </c>
      <c r="K66" s="56" t="s">
        <v>20</v>
      </c>
      <c r="L66" s="56" t="s">
        <v>20</v>
      </c>
      <c r="M66" s="76">
        <v>1</v>
      </c>
    </row>
    <row r="67" spans="1:13" x14ac:dyDescent="0.25">
      <c r="A67" s="75" t="s">
        <v>9</v>
      </c>
      <c r="B67" s="39" t="s">
        <v>68</v>
      </c>
      <c r="C67" s="39" t="s">
        <v>126</v>
      </c>
      <c r="D67" s="39" t="s">
        <v>127</v>
      </c>
      <c r="E67" s="39" t="s">
        <v>13</v>
      </c>
      <c r="F67" s="40">
        <v>43153</v>
      </c>
      <c r="G67" s="71">
        <f t="shared" ref="G67:G130" si="3">DAY(F67)</f>
        <v>22</v>
      </c>
      <c r="H67" s="71">
        <f t="shared" ref="H67:H130" si="4">MONTH(F67)</f>
        <v>2</v>
      </c>
      <c r="I67" s="40" t="s">
        <v>640</v>
      </c>
      <c r="J67" s="74">
        <f t="shared" ref="J67:J130" si="5">YEAR(F67)</f>
        <v>2018</v>
      </c>
      <c r="K67" s="55" t="s">
        <v>14</v>
      </c>
      <c r="L67" s="55" t="s">
        <v>15</v>
      </c>
      <c r="M67" s="76">
        <v>1</v>
      </c>
    </row>
    <row r="68" spans="1:13" x14ac:dyDescent="0.25">
      <c r="A68" s="75" t="s">
        <v>9</v>
      </c>
      <c r="B68" s="39" t="s">
        <v>68</v>
      </c>
      <c r="C68" s="39" t="s">
        <v>79</v>
      </c>
      <c r="D68" s="39" t="s">
        <v>80</v>
      </c>
      <c r="E68" s="39" t="s">
        <v>13</v>
      </c>
      <c r="F68" s="40">
        <v>43153</v>
      </c>
      <c r="G68" s="71">
        <f t="shared" si="3"/>
        <v>22</v>
      </c>
      <c r="H68" s="71">
        <f t="shared" si="4"/>
        <v>2</v>
      </c>
      <c r="I68" s="40" t="s">
        <v>640</v>
      </c>
      <c r="J68" s="74">
        <f t="shared" si="5"/>
        <v>2018</v>
      </c>
      <c r="K68" s="55" t="s">
        <v>14</v>
      </c>
      <c r="L68" s="55" t="s">
        <v>15</v>
      </c>
      <c r="M68" s="76">
        <v>1</v>
      </c>
    </row>
    <row r="69" spans="1:13" x14ac:dyDescent="0.25">
      <c r="A69" s="75" t="s">
        <v>9</v>
      </c>
      <c r="B69" s="39" t="s">
        <v>128</v>
      </c>
      <c r="C69" s="39" t="s">
        <v>129</v>
      </c>
      <c r="D69" s="39" t="s">
        <v>130</v>
      </c>
      <c r="E69" s="39" t="s">
        <v>13</v>
      </c>
      <c r="F69" s="40">
        <v>43156</v>
      </c>
      <c r="G69" s="71">
        <f t="shared" si="3"/>
        <v>25</v>
      </c>
      <c r="H69" s="71">
        <f t="shared" si="4"/>
        <v>2</v>
      </c>
      <c r="I69" s="40" t="s">
        <v>640</v>
      </c>
      <c r="J69" s="74">
        <f t="shared" si="5"/>
        <v>2018</v>
      </c>
      <c r="K69" s="56" t="s">
        <v>20</v>
      </c>
      <c r="L69" s="56" t="s">
        <v>20</v>
      </c>
      <c r="M69" s="76">
        <v>1</v>
      </c>
    </row>
    <row r="70" spans="1:13" x14ac:dyDescent="0.25">
      <c r="A70" s="75" t="s">
        <v>9</v>
      </c>
      <c r="B70" s="39" t="s">
        <v>92</v>
      </c>
      <c r="C70" s="39" t="s">
        <v>131</v>
      </c>
      <c r="D70" s="39" t="s">
        <v>132</v>
      </c>
      <c r="E70" s="39" t="s">
        <v>13</v>
      </c>
      <c r="F70" s="40">
        <v>43158</v>
      </c>
      <c r="G70" s="71">
        <f t="shared" si="3"/>
        <v>27</v>
      </c>
      <c r="H70" s="71">
        <f t="shared" si="4"/>
        <v>2</v>
      </c>
      <c r="I70" s="40" t="s">
        <v>640</v>
      </c>
      <c r="J70" s="74">
        <f t="shared" si="5"/>
        <v>2018</v>
      </c>
      <c r="K70" s="56" t="s">
        <v>20</v>
      </c>
      <c r="L70" s="56" t="s">
        <v>20</v>
      </c>
      <c r="M70" s="76">
        <v>1</v>
      </c>
    </row>
    <row r="71" spans="1:13" x14ac:dyDescent="0.25">
      <c r="A71" s="75" t="s">
        <v>9</v>
      </c>
      <c r="B71" s="39" t="s">
        <v>33</v>
      </c>
      <c r="C71" s="39" t="s">
        <v>34</v>
      </c>
      <c r="D71" s="39" t="s">
        <v>35</v>
      </c>
      <c r="E71" s="39" t="s">
        <v>13</v>
      </c>
      <c r="F71" s="40">
        <v>43159</v>
      </c>
      <c r="G71" s="71">
        <f t="shared" si="3"/>
        <v>28</v>
      </c>
      <c r="H71" s="71">
        <f t="shared" si="4"/>
        <v>2</v>
      </c>
      <c r="I71" s="40" t="s">
        <v>640</v>
      </c>
      <c r="J71" s="74">
        <f t="shared" si="5"/>
        <v>2018</v>
      </c>
      <c r="K71" s="56" t="s">
        <v>20</v>
      </c>
      <c r="L71" s="56" t="s">
        <v>20</v>
      </c>
      <c r="M71" s="76">
        <v>1</v>
      </c>
    </row>
    <row r="72" spans="1:13" x14ac:dyDescent="0.25">
      <c r="A72" s="75" t="s">
        <v>9</v>
      </c>
      <c r="B72" s="39" t="s">
        <v>50</v>
      </c>
      <c r="C72" s="39" t="s">
        <v>133</v>
      </c>
      <c r="D72" s="39" t="s">
        <v>134</v>
      </c>
      <c r="E72" s="39" t="s">
        <v>13</v>
      </c>
      <c r="F72" s="40">
        <v>43159</v>
      </c>
      <c r="G72" s="71">
        <f t="shared" si="3"/>
        <v>28</v>
      </c>
      <c r="H72" s="71">
        <f t="shared" si="4"/>
        <v>2</v>
      </c>
      <c r="I72" s="40" t="s">
        <v>640</v>
      </c>
      <c r="J72" s="74">
        <f t="shared" si="5"/>
        <v>2018</v>
      </c>
      <c r="K72" s="55" t="s">
        <v>14</v>
      </c>
      <c r="L72" s="55" t="s">
        <v>15</v>
      </c>
      <c r="M72" s="76">
        <v>1</v>
      </c>
    </row>
    <row r="73" spans="1:13" x14ac:dyDescent="0.25">
      <c r="A73" s="75" t="s">
        <v>9</v>
      </c>
      <c r="B73" s="39" t="s">
        <v>33</v>
      </c>
      <c r="C73" s="39" t="s">
        <v>90</v>
      </c>
      <c r="D73" s="39" t="s">
        <v>91</v>
      </c>
      <c r="E73" s="39" t="s">
        <v>13</v>
      </c>
      <c r="F73" s="40">
        <v>43163</v>
      </c>
      <c r="G73" s="71">
        <f t="shared" si="3"/>
        <v>4</v>
      </c>
      <c r="H73" s="71">
        <f t="shared" si="4"/>
        <v>3</v>
      </c>
      <c r="I73" s="40" t="s">
        <v>641</v>
      </c>
      <c r="J73" s="74">
        <f t="shared" si="5"/>
        <v>2018</v>
      </c>
      <c r="K73" s="56" t="s">
        <v>20</v>
      </c>
      <c r="L73" s="56" t="s">
        <v>20</v>
      </c>
      <c r="M73" s="76">
        <v>1</v>
      </c>
    </row>
    <row r="74" spans="1:13" x14ac:dyDescent="0.25">
      <c r="A74" s="75" t="s">
        <v>9</v>
      </c>
      <c r="B74" s="39" t="s">
        <v>81</v>
      </c>
      <c r="C74" s="39" t="s">
        <v>135</v>
      </c>
      <c r="D74" s="39" t="s">
        <v>136</v>
      </c>
      <c r="E74" s="39" t="s">
        <v>13</v>
      </c>
      <c r="F74" s="40">
        <v>43163</v>
      </c>
      <c r="G74" s="71">
        <f t="shared" si="3"/>
        <v>4</v>
      </c>
      <c r="H74" s="71">
        <f t="shared" si="4"/>
        <v>3</v>
      </c>
      <c r="I74" s="40" t="s">
        <v>641</v>
      </c>
      <c r="J74" s="74">
        <f t="shared" si="5"/>
        <v>2018</v>
      </c>
      <c r="K74" s="56" t="s">
        <v>20</v>
      </c>
      <c r="L74" s="56" t="s">
        <v>20</v>
      </c>
      <c r="M74" s="76">
        <v>1</v>
      </c>
    </row>
    <row r="75" spans="1:13" x14ac:dyDescent="0.25">
      <c r="A75" s="75" t="s">
        <v>9</v>
      </c>
      <c r="B75" s="39" t="s">
        <v>68</v>
      </c>
      <c r="C75" s="39" t="s">
        <v>69</v>
      </c>
      <c r="D75" s="39" t="s">
        <v>70</v>
      </c>
      <c r="E75" s="39" t="s">
        <v>13</v>
      </c>
      <c r="F75" s="40">
        <v>43164</v>
      </c>
      <c r="G75" s="71">
        <f t="shared" si="3"/>
        <v>5</v>
      </c>
      <c r="H75" s="71">
        <f t="shared" si="4"/>
        <v>3</v>
      </c>
      <c r="I75" s="40" t="s">
        <v>641</v>
      </c>
      <c r="J75" s="74">
        <f t="shared" si="5"/>
        <v>2018</v>
      </c>
      <c r="K75" s="56" t="s">
        <v>20</v>
      </c>
      <c r="L75" s="56" t="s">
        <v>20</v>
      </c>
      <c r="M75" s="76">
        <v>1</v>
      </c>
    </row>
    <row r="76" spans="1:13" x14ac:dyDescent="0.25">
      <c r="A76" s="75" t="s">
        <v>9</v>
      </c>
      <c r="B76" s="39" t="s">
        <v>33</v>
      </c>
      <c r="C76" s="39" t="s">
        <v>34</v>
      </c>
      <c r="D76" s="39" t="s">
        <v>35</v>
      </c>
      <c r="E76" s="39" t="s">
        <v>13</v>
      </c>
      <c r="F76" s="40">
        <v>43165</v>
      </c>
      <c r="G76" s="71">
        <f t="shared" si="3"/>
        <v>6</v>
      </c>
      <c r="H76" s="71">
        <f t="shared" si="4"/>
        <v>3</v>
      </c>
      <c r="I76" s="40" t="s">
        <v>641</v>
      </c>
      <c r="J76" s="74">
        <f t="shared" si="5"/>
        <v>2018</v>
      </c>
      <c r="K76" s="56" t="s">
        <v>20</v>
      </c>
      <c r="L76" s="56" t="s">
        <v>20</v>
      </c>
      <c r="M76" s="76">
        <v>1</v>
      </c>
    </row>
    <row r="77" spans="1:13" x14ac:dyDescent="0.25">
      <c r="A77" s="75" t="s">
        <v>9</v>
      </c>
      <c r="B77" s="39" t="s">
        <v>33</v>
      </c>
      <c r="C77" s="39" t="s">
        <v>137</v>
      </c>
      <c r="D77" s="39" t="s">
        <v>138</v>
      </c>
      <c r="E77" s="39" t="s">
        <v>13</v>
      </c>
      <c r="F77" s="40">
        <v>43165</v>
      </c>
      <c r="G77" s="71">
        <f t="shared" si="3"/>
        <v>6</v>
      </c>
      <c r="H77" s="71">
        <f t="shared" si="4"/>
        <v>3</v>
      </c>
      <c r="I77" s="40" t="s">
        <v>641</v>
      </c>
      <c r="J77" s="74">
        <f t="shared" si="5"/>
        <v>2018</v>
      </c>
      <c r="K77" s="55" t="s">
        <v>14</v>
      </c>
      <c r="L77" s="55" t="s">
        <v>15</v>
      </c>
      <c r="M77" s="76">
        <v>1</v>
      </c>
    </row>
    <row r="78" spans="1:13" x14ac:dyDescent="0.25">
      <c r="A78" s="75" t="s">
        <v>9</v>
      </c>
      <c r="B78" s="39" t="s">
        <v>10</v>
      </c>
      <c r="C78" s="39" t="s">
        <v>124</v>
      </c>
      <c r="D78" s="39" t="s">
        <v>125</v>
      </c>
      <c r="E78" s="39" t="s">
        <v>13</v>
      </c>
      <c r="F78" s="40">
        <v>43166</v>
      </c>
      <c r="G78" s="71">
        <f t="shared" si="3"/>
        <v>7</v>
      </c>
      <c r="H78" s="71">
        <f t="shared" si="4"/>
        <v>3</v>
      </c>
      <c r="I78" s="40" t="s">
        <v>641</v>
      </c>
      <c r="J78" s="74">
        <f t="shared" si="5"/>
        <v>2018</v>
      </c>
      <c r="K78" s="56" t="s">
        <v>20</v>
      </c>
      <c r="L78" s="56" t="s">
        <v>20</v>
      </c>
      <c r="M78" s="76">
        <v>1</v>
      </c>
    </row>
    <row r="79" spans="1:13" x14ac:dyDescent="0.25">
      <c r="A79" s="75" t="s">
        <v>9</v>
      </c>
      <c r="B79" s="39" t="s">
        <v>139</v>
      </c>
      <c r="C79" s="39" t="s">
        <v>140</v>
      </c>
      <c r="D79" s="39" t="s">
        <v>141</v>
      </c>
      <c r="E79" s="39" t="s">
        <v>13</v>
      </c>
      <c r="F79" s="40">
        <v>43168</v>
      </c>
      <c r="G79" s="71">
        <f t="shared" si="3"/>
        <v>9</v>
      </c>
      <c r="H79" s="71">
        <f t="shared" si="4"/>
        <v>3</v>
      </c>
      <c r="I79" s="40" t="s">
        <v>641</v>
      </c>
      <c r="J79" s="74">
        <f t="shared" si="5"/>
        <v>2018</v>
      </c>
      <c r="K79" s="55" t="s">
        <v>14</v>
      </c>
      <c r="L79" s="55" t="s">
        <v>15</v>
      </c>
      <c r="M79" s="76">
        <v>1</v>
      </c>
    </row>
    <row r="80" spans="1:13" x14ac:dyDescent="0.25">
      <c r="A80" s="75" t="s">
        <v>9</v>
      </c>
      <c r="B80" s="39" t="s">
        <v>33</v>
      </c>
      <c r="C80" s="39" t="s">
        <v>34</v>
      </c>
      <c r="D80" s="39" t="s">
        <v>35</v>
      </c>
      <c r="E80" s="39" t="s">
        <v>13</v>
      </c>
      <c r="F80" s="40">
        <v>43168</v>
      </c>
      <c r="G80" s="71">
        <f t="shared" si="3"/>
        <v>9</v>
      </c>
      <c r="H80" s="71">
        <f t="shared" si="4"/>
        <v>3</v>
      </c>
      <c r="I80" s="40" t="s">
        <v>641</v>
      </c>
      <c r="J80" s="74">
        <f t="shared" si="5"/>
        <v>2018</v>
      </c>
      <c r="K80" s="56" t="s">
        <v>20</v>
      </c>
      <c r="L80" s="56" t="s">
        <v>20</v>
      </c>
      <c r="M80" s="76">
        <v>1</v>
      </c>
    </row>
    <row r="81" spans="1:13" x14ac:dyDescent="0.25">
      <c r="A81" s="75" t="s">
        <v>9</v>
      </c>
      <c r="B81" s="39" t="s">
        <v>33</v>
      </c>
      <c r="C81" s="39" t="s">
        <v>90</v>
      </c>
      <c r="D81" s="39" t="s">
        <v>91</v>
      </c>
      <c r="E81" s="39" t="s">
        <v>13</v>
      </c>
      <c r="F81" s="40">
        <v>43169</v>
      </c>
      <c r="G81" s="71">
        <f t="shared" si="3"/>
        <v>10</v>
      </c>
      <c r="H81" s="71">
        <f t="shared" si="4"/>
        <v>3</v>
      </c>
      <c r="I81" s="40" t="s">
        <v>641</v>
      </c>
      <c r="J81" s="74">
        <f t="shared" si="5"/>
        <v>2018</v>
      </c>
      <c r="K81" s="55" t="s">
        <v>14</v>
      </c>
      <c r="L81" s="55" t="s">
        <v>15</v>
      </c>
      <c r="M81" s="76">
        <v>1</v>
      </c>
    </row>
    <row r="82" spans="1:13" x14ac:dyDescent="0.25">
      <c r="A82" s="75" t="s">
        <v>9</v>
      </c>
      <c r="B82" s="39" t="s">
        <v>33</v>
      </c>
      <c r="C82" s="39" t="s">
        <v>34</v>
      </c>
      <c r="D82" s="39" t="s">
        <v>35</v>
      </c>
      <c r="E82" s="39" t="s">
        <v>13</v>
      </c>
      <c r="F82" s="40">
        <v>43173</v>
      </c>
      <c r="G82" s="71">
        <f t="shared" si="3"/>
        <v>14</v>
      </c>
      <c r="H82" s="71">
        <f t="shared" si="4"/>
        <v>3</v>
      </c>
      <c r="I82" s="40" t="s">
        <v>641</v>
      </c>
      <c r="J82" s="74">
        <f t="shared" si="5"/>
        <v>2018</v>
      </c>
      <c r="K82" s="56" t="s">
        <v>20</v>
      </c>
      <c r="L82" s="56" t="s">
        <v>20</v>
      </c>
      <c r="M82" s="76">
        <v>1</v>
      </c>
    </row>
    <row r="83" spans="1:13" x14ac:dyDescent="0.25">
      <c r="A83" s="75" t="s">
        <v>9</v>
      </c>
      <c r="B83" s="39" t="s">
        <v>68</v>
      </c>
      <c r="C83" s="39" t="s">
        <v>126</v>
      </c>
      <c r="D83" s="39" t="s">
        <v>127</v>
      </c>
      <c r="E83" s="39" t="s">
        <v>13</v>
      </c>
      <c r="F83" s="40">
        <v>43174</v>
      </c>
      <c r="G83" s="71">
        <f t="shared" si="3"/>
        <v>15</v>
      </c>
      <c r="H83" s="71">
        <f t="shared" si="4"/>
        <v>3</v>
      </c>
      <c r="I83" s="40" t="s">
        <v>641</v>
      </c>
      <c r="J83" s="74">
        <f t="shared" si="5"/>
        <v>2018</v>
      </c>
      <c r="K83" s="55" t="s">
        <v>14</v>
      </c>
      <c r="L83" s="55" t="s">
        <v>15</v>
      </c>
      <c r="M83" s="76">
        <v>1</v>
      </c>
    </row>
    <row r="84" spans="1:13" x14ac:dyDescent="0.25">
      <c r="A84" s="75" t="s">
        <v>9</v>
      </c>
      <c r="B84" s="39" t="s">
        <v>47</v>
      </c>
      <c r="C84" s="39" t="s">
        <v>48</v>
      </c>
      <c r="D84" s="39" t="s">
        <v>49</v>
      </c>
      <c r="E84" s="39" t="s">
        <v>13</v>
      </c>
      <c r="F84" s="40">
        <v>43174</v>
      </c>
      <c r="G84" s="71">
        <f t="shared" si="3"/>
        <v>15</v>
      </c>
      <c r="H84" s="71">
        <f t="shared" si="4"/>
        <v>3</v>
      </c>
      <c r="I84" s="40" t="s">
        <v>641</v>
      </c>
      <c r="J84" s="74">
        <f t="shared" si="5"/>
        <v>2018</v>
      </c>
      <c r="K84" s="56" t="s">
        <v>20</v>
      </c>
      <c r="L84" s="56" t="s">
        <v>20</v>
      </c>
      <c r="M84" s="76">
        <v>1</v>
      </c>
    </row>
    <row r="85" spans="1:13" x14ac:dyDescent="0.25">
      <c r="A85" s="75" t="s">
        <v>9</v>
      </c>
      <c r="B85" s="39" t="s">
        <v>16</v>
      </c>
      <c r="C85" s="39" t="s">
        <v>103</v>
      </c>
      <c r="D85" s="39" t="s">
        <v>104</v>
      </c>
      <c r="E85" s="39" t="s">
        <v>13</v>
      </c>
      <c r="F85" s="40">
        <v>43174</v>
      </c>
      <c r="G85" s="71">
        <f t="shared" si="3"/>
        <v>15</v>
      </c>
      <c r="H85" s="71">
        <f t="shared" si="4"/>
        <v>3</v>
      </c>
      <c r="I85" s="40" t="s">
        <v>641</v>
      </c>
      <c r="J85" s="74">
        <f t="shared" si="5"/>
        <v>2018</v>
      </c>
      <c r="K85" s="55" t="s">
        <v>14</v>
      </c>
      <c r="L85" s="55" t="s">
        <v>15</v>
      </c>
      <c r="M85" s="76">
        <v>1</v>
      </c>
    </row>
    <row r="86" spans="1:13" x14ac:dyDescent="0.25">
      <c r="A86" s="75" t="s">
        <v>9</v>
      </c>
      <c r="B86" s="39" t="s">
        <v>74</v>
      </c>
      <c r="C86" s="39" t="s">
        <v>142</v>
      </c>
      <c r="D86" s="39" t="s">
        <v>143</v>
      </c>
      <c r="E86" s="39" t="s">
        <v>13</v>
      </c>
      <c r="F86" s="40">
        <v>43175</v>
      </c>
      <c r="G86" s="71">
        <f t="shared" si="3"/>
        <v>16</v>
      </c>
      <c r="H86" s="71">
        <f t="shared" si="4"/>
        <v>3</v>
      </c>
      <c r="I86" s="40" t="s">
        <v>641</v>
      </c>
      <c r="J86" s="74">
        <f t="shared" si="5"/>
        <v>2018</v>
      </c>
      <c r="K86" s="56" t="s">
        <v>20</v>
      </c>
      <c r="L86" s="56" t="s">
        <v>20</v>
      </c>
      <c r="M86" s="76">
        <v>1</v>
      </c>
    </row>
    <row r="87" spans="1:13" x14ac:dyDescent="0.25">
      <c r="A87" s="75" t="s">
        <v>9</v>
      </c>
      <c r="B87" s="39" t="s">
        <v>50</v>
      </c>
      <c r="C87" s="39" t="s">
        <v>144</v>
      </c>
      <c r="D87" s="39" t="s">
        <v>145</v>
      </c>
      <c r="E87" s="39" t="s">
        <v>13</v>
      </c>
      <c r="F87" s="40">
        <v>43175</v>
      </c>
      <c r="G87" s="71">
        <f t="shared" si="3"/>
        <v>16</v>
      </c>
      <c r="H87" s="71">
        <f t="shared" si="4"/>
        <v>3</v>
      </c>
      <c r="I87" s="40" t="s">
        <v>641</v>
      </c>
      <c r="J87" s="74">
        <f t="shared" si="5"/>
        <v>2018</v>
      </c>
      <c r="K87" s="55" t="s">
        <v>14</v>
      </c>
      <c r="L87" s="55" t="s">
        <v>15</v>
      </c>
      <c r="M87" s="76">
        <v>1</v>
      </c>
    </row>
    <row r="88" spans="1:13" x14ac:dyDescent="0.25">
      <c r="A88" s="75" t="s">
        <v>9</v>
      </c>
      <c r="B88" s="39" t="s">
        <v>39</v>
      </c>
      <c r="C88" s="39" t="s">
        <v>146</v>
      </c>
      <c r="D88" s="39" t="s">
        <v>147</v>
      </c>
      <c r="E88" s="39" t="s">
        <v>13</v>
      </c>
      <c r="F88" s="40">
        <v>43179</v>
      </c>
      <c r="G88" s="71">
        <f t="shared" si="3"/>
        <v>20</v>
      </c>
      <c r="H88" s="71">
        <f t="shared" si="4"/>
        <v>3</v>
      </c>
      <c r="I88" s="40" t="s">
        <v>641</v>
      </c>
      <c r="J88" s="74">
        <f t="shared" si="5"/>
        <v>2018</v>
      </c>
      <c r="K88" s="56" t="s">
        <v>20</v>
      </c>
      <c r="L88" s="56" t="s">
        <v>20</v>
      </c>
      <c r="M88" s="76">
        <v>1</v>
      </c>
    </row>
    <row r="89" spans="1:13" x14ac:dyDescent="0.25">
      <c r="A89" s="75" t="s">
        <v>9</v>
      </c>
      <c r="B89" s="39" t="s">
        <v>10</v>
      </c>
      <c r="C89" s="39" t="s">
        <v>124</v>
      </c>
      <c r="D89" s="39" t="s">
        <v>125</v>
      </c>
      <c r="E89" s="39" t="s">
        <v>13</v>
      </c>
      <c r="F89" s="40">
        <v>43180</v>
      </c>
      <c r="G89" s="71">
        <f t="shared" si="3"/>
        <v>21</v>
      </c>
      <c r="H89" s="71">
        <f t="shared" si="4"/>
        <v>3</v>
      </c>
      <c r="I89" s="40" t="s">
        <v>641</v>
      </c>
      <c r="J89" s="74">
        <f t="shared" si="5"/>
        <v>2018</v>
      </c>
      <c r="K89" s="56" t="s">
        <v>20</v>
      </c>
      <c r="L89" s="56" t="s">
        <v>20</v>
      </c>
      <c r="M89" s="76">
        <v>1</v>
      </c>
    </row>
    <row r="90" spans="1:13" x14ac:dyDescent="0.25">
      <c r="A90" s="75" t="s">
        <v>9</v>
      </c>
      <c r="B90" s="39" t="s">
        <v>33</v>
      </c>
      <c r="C90" s="39" t="s">
        <v>148</v>
      </c>
      <c r="D90" s="39" t="s">
        <v>149</v>
      </c>
      <c r="E90" s="39" t="s">
        <v>13</v>
      </c>
      <c r="F90" s="40">
        <v>43180</v>
      </c>
      <c r="G90" s="71">
        <f t="shared" si="3"/>
        <v>21</v>
      </c>
      <c r="H90" s="71">
        <f t="shared" si="4"/>
        <v>3</v>
      </c>
      <c r="I90" s="40" t="s">
        <v>641</v>
      </c>
      <c r="J90" s="74">
        <f t="shared" si="5"/>
        <v>2018</v>
      </c>
      <c r="K90" s="56" t="s">
        <v>20</v>
      </c>
      <c r="L90" s="56" t="s">
        <v>20</v>
      </c>
      <c r="M90" s="76">
        <v>1</v>
      </c>
    </row>
    <row r="91" spans="1:13" x14ac:dyDescent="0.25">
      <c r="A91" s="75" t="s">
        <v>9</v>
      </c>
      <c r="B91" s="39" t="s">
        <v>39</v>
      </c>
      <c r="C91" s="39" t="s">
        <v>150</v>
      </c>
      <c r="D91" s="39" t="s">
        <v>151</v>
      </c>
      <c r="E91" s="39" t="s">
        <v>13</v>
      </c>
      <c r="F91" s="40">
        <v>43181</v>
      </c>
      <c r="G91" s="71">
        <f t="shared" si="3"/>
        <v>22</v>
      </c>
      <c r="H91" s="71">
        <f t="shared" si="4"/>
        <v>3</v>
      </c>
      <c r="I91" s="40" t="s">
        <v>641</v>
      </c>
      <c r="J91" s="74">
        <f t="shared" si="5"/>
        <v>2018</v>
      </c>
      <c r="K91" s="56" t="s">
        <v>20</v>
      </c>
      <c r="L91" s="56" t="s">
        <v>20</v>
      </c>
      <c r="M91" s="76">
        <v>1</v>
      </c>
    </row>
    <row r="92" spans="1:13" x14ac:dyDescent="0.25">
      <c r="A92" s="75" t="s">
        <v>9</v>
      </c>
      <c r="B92" s="39" t="s">
        <v>128</v>
      </c>
      <c r="C92" s="39" t="s">
        <v>152</v>
      </c>
      <c r="D92" s="39" t="s">
        <v>153</v>
      </c>
      <c r="E92" s="39" t="s">
        <v>13</v>
      </c>
      <c r="F92" s="40">
        <v>43182</v>
      </c>
      <c r="G92" s="71">
        <f t="shared" si="3"/>
        <v>23</v>
      </c>
      <c r="H92" s="71">
        <f t="shared" si="4"/>
        <v>3</v>
      </c>
      <c r="I92" s="40" t="s">
        <v>641</v>
      </c>
      <c r="J92" s="74">
        <f t="shared" si="5"/>
        <v>2018</v>
      </c>
      <c r="K92" s="56" t="s">
        <v>20</v>
      </c>
      <c r="L92" s="56" t="s">
        <v>20</v>
      </c>
      <c r="M92" s="76">
        <v>1</v>
      </c>
    </row>
    <row r="93" spans="1:13" x14ac:dyDescent="0.25">
      <c r="A93" s="75" t="s">
        <v>9</v>
      </c>
      <c r="B93" s="39" t="s">
        <v>33</v>
      </c>
      <c r="C93" s="39" t="s">
        <v>57</v>
      </c>
      <c r="D93" s="39" t="s">
        <v>58</v>
      </c>
      <c r="E93" s="39" t="s">
        <v>13</v>
      </c>
      <c r="F93" s="40">
        <v>43183</v>
      </c>
      <c r="G93" s="71">
        <f t="shared" si="3"/>
        <v>24</v>
      </c>
      <c r="H93" s="71">
        <f t="shared" si="4"/>
        <v>3</v>
      </c>
      <c r="I93" s="40" t="s">
        <v>641</v>
      </c>
      <c r="J93" s="74">
        <f t="shared" si="5"/>
        <v>2018</v>
      </c>
      <c r="K93" s="55" t="s">
        <v>14</v>
      </c>
      <c r="L93" s="55" t="s">
        <v>15</v>
      </c>
      <c r="M93" s="76">
        <v>1</v>
      </c>
    </row>
    <row r="94" spans="1:13" x14ac:dyDescent="0.25">
      <c r="A94" s="75" t="s">
        <v>9</v>
      </c>
      <c r="B94" s="39" t="s">
        <v>10</v>
      </c>
      <c r="C94" s="39" t="s">
        <v>124</v>
      </c>
      <c r="D94" s="39" t="s">
        <v>125</v>
      </c>
      <c r="E94" s="39" t="s">
        <v>13</v>
      </c>
      <c r="F94" s="40">
        <v>43185</v>
      </c>
      <c r="G94" s="71">
        <f t="shared" si="3"/>
        <v>26</v>
      </c>
      <c r="H94" s="71">
        <f t="shared" si="4"/>
        <v>3</v>
      </c>
      <c r="I94" s="40" t="s">
        <v>641</v>
      </c>
      <c r="J94" s="74">
        <f t="shared" si="5"/>
        <v>2018</v>
      </c>
      <c r="K94" s="56" t="s">
        <v>20</v>
      </c>
      <c r="L94" s="56" t="s">
        <v>20</v>
      </c>
      <c r="M94" s="76">
        <v>1</v>
      </c>
    </row>
    <row r="95" spans="1:13" x14ac:dyDescent="0.25">
      <c r="A95" s="75" t="s">
        <v>9</v>
      </c>
      <c r="B95" s="39" t="s">
        <v>74</v>
      </c>
      <c r="C95" s="39" t="s">
        <v>113</v>
      </c>
      <c r="D95" s="39" t="s">
        <v>114</v>
      </c>
      <c r="E95" s="39" t="s">
        <v>13</v>
      </c>
      <c r="F95" s="40">
        <v>43185</v>
      </c>
      <c r="G95" s="71">
        <f t="shared" si="3"/>
        <v>26</v>
      </c>
      <c r="H95" s="71">
        <f t="shared" si="4"/>
        <v>3</v>
      </c>
      <c r="I95" s="40" t="s">
        <v>641</v>
      </c>
      <c r="J95" s="74">
        <f t="shared" si="5"/>
        <v>2018</v>
      </c>
      <c r="K95" s="55" t="s">
        <v>14</v>
      </c>
      <c r="L95" s="55" t="s">
        <v>15</v>
      </c>
      <c r="M95" s="76">
        <v>1</v>
      </c>
    </row>
    <row r="96" spans="1:13" x14ac:dyDescent="0.25">
      <c r="A96" s="75" t="s">
        <v>9</v>
      </c>
      <c r="B96" s="39" t="s">
        <v>33</v>
      </c>
      <c r="C96" s="39" t="s">
        <v>34</v>
      </c>
      <c r="D96" s="39" t="s">
        <v>35</v>
      </c>
      <c r="E96" s="39" t="s">
        <v>13</v>
      </c>
      <c r="F96" s="40">
        <v>43185</v>
      </c>
      <c r="G96" s="71">
        <f t="shared" si="3"/>
        <v>26</v>
      </c>
      <c r="H96" s="71">
        <f t="shared" si="4"/>
        <v>3</v>
      </c>
      <c r="I96" s="40" t="s">
        <v>641</v>
      </c>
      <c r="J96" s="74">
        <f t="shared" si="5"/>
        <v>2018</v>
      </c>
      <c r="K96" s="56" t="s">
        <v>20</v>
      </c>
      <c r="L96" s="56" t="s">
        <v>20</v>
      </c>
      <c r="M96" s="76">
        <v>1</v>
      </c>
    </row>
    <row r="97" spans="1:13" x14ac:dyDescent="0.25">
      <c r="A97" s="75" t="s">
        <v>9</v>
      </c>
      <c r="B97" s="39" t="s">
        <v>47</v>
      </c>
      <c r="C97" s="39" t="s">
        <v>154</v>
      </c>
      <c r="D97" s="39" t="s">
        <v>155</v>
      </c>
      <c r="E97" s="39" t="s">
        <v>13</v>
      </c>
      <c r="F97" s="40">
        <v>43185</v>
      </c>
      <c r="G97" s="71">
        <f t="shared" si="3"/>
        <v>26</v>
      </c>
      <c r="H97" s="71">
        <f t="shared" si="4"/>
        <v>3</v>
      </c>
      <c r="I97" s="40" t="s">
        <v>641</v>
      </c>
      <c r="J97" s="74">
        <f t="shared" si="5"/>
        <v>2018</v>
      </c>
      <c r="K97" s="56" t="s">
        <v>20</v>
      </c>
      <c r="L97" s="56" t="s">
        <v>20</v>
      </c>
      <c r="M97" s="76">
        <v>1</v>
      </c>
    </row>
    <row r="98" spans="1:13" x14ac:dyDescent="0.25">
      <c r="A98" s="75" t="s">
        <v>9</v>
      </c>
      <c r="B98" s="39" t="s">
        <v>33</v>
      </c>
      <c r="C98" s="39" t="s">
        <v>34</v>
      </c>
      <c r="D98" s="39" t="s">
        <v>35</v>
      </c>
      <c r="E98" s="39" t="s">
        <v>13</v>
      </c>
      <c r="F98" s="40">
        <v>43191</v>
      </c>
      <c r="G98" s="71">
        <f t="shared" si="3"/>
        <v>1</v>
      </c>
      <c r="H98" s="71">
        <f t="shared" si="4"/>
        <v>4</v>
      </c>
      <c r="I98" s="40" t="s">
        <v>642</v>
      </c>
      <c r="J98" s="74">
        <f t="shared" si="5"/>
        <v>2018</v>
      </c>
      <c r="K98" s="56" t="s">
        <v>20</v>
      </c>
      <c r="L98" s="56" t="s">
        <v>20</v>
      </c>
      <c r="M98" s="76">
        <v>1</v>
      </c>
    </row>
    <row r="99" spans="1:13" x14ac:dyDescent="0.25">
      <c r="A99" s="75" t="s">
        <v>9</v>
      </c>
      <c r="B99" s="39" t="s">
        <v>30</v>
      </c>
      <c r="C99" s="39" t="s">
        <v>156</v>
      </c>
      <c r="D99" s="39" t="s">
        <v>157</v>
      </c>
      <c r="E99" s="39" t="s">
        <v>13</v>
      </c>
      <c r="F99" s="40">
        <v>43192</v>
      </c>
      <c r="G99" s="71">
        <f t="shared" si="3"/>
        <v>2</v>
      </c>
      <c r="H99" s="71">
        <f t="shared" si="4"/>
        <v>4</v>
      </c>
      <c r="I99" s="40" t="s">
        <v>642</v>
      </c>
      <c r="J99" s="74">
        <f t="shared" si="5"/>
        <v>2018</v>
      </c>
      <c r="K99" s="56" t="s">
        <v>20</v>
      </c>
      <c r="L99" s="56" t="s">
        <v>20</v>
      </c>
      <c r="M99" s="76">
        <v>1</v>
      </c>
    </row>
    <row r="100" spans="1:13" x14ac:dyDescent="0.25">
      <c r="A100" s="75" t="s">
        <v>9</v>
      </c>
      <c r="B100" s="39" t="s">
        <v>33</v>
      </c>
      <c r="C100" s="39" t="s">
        <v>34</v>
      </c>
      <c r="D100" s="39" t="s">
        <v>35</v>
      </c>
      <c r="E100" s="39" t="s">
        <v>13</v>
      </c>
      <c r="F100" s="40">
        <v>43194</v>
      </c>
      <c r="G100" s="71">
        <f t="shared" si="3"/>
        <v>4</v>
      </c>
      <c r="H100" s="71">
        <f t="shared" si="4"/>
        <v>4</v>
      </c>
      <c r="I100" s="40" t="s">
        <v>642</v>
      </c>
      <c r="J100" s="74">
        <f t="shared" si="5"/>
        <v>2018</v>
      </c>
      <c r="K100" s="56" t="s">
        <v>20</v>
      </c>
      <c r="L100" s="56" t="s">
        <v>20</v>
      </c>
      <c r="M100" s="76">
        <v>1</v>
      </c>
    </row>
    <row r="101" spans="1:13" x14ac:dyDescent="0.25">
      <c r="A101" s="75" t="s">
        <v>9</v>
      </c>
      <c r="B101" s="39" t="s">
        <v>39</v>
      </c>
      <c r="C101" s="39" t="s">
        <v>146</v>
      </c>
      <c r="D101" s="39" t="s">
        <v>147</v>
      </c>
      <c r="E101" s="39" t="s">
        <v>13</v>
      </c>
      <c r="F101" s="40">
        <v>43194</v>
      </c>
      <c r="G101" s="71">
        <f t="shared" si="3"/>
        <v>4</v>
      </c>
      <c r="H101" s="71">
        <f t="shared" si="4"/>
        <v>4</v>
      </c>
      <c r="I101" s="40" t="s">
        <v>642</v>
      </c>
      <c r="J101" s="74">
        <f t="shared" si="5"/>
        <v>2018</v>
      </c>
      <c r="K101" s="56" t="s">
        <v>20</v>
      </c>
      <c r="L101" s="56" t="s">
        <v>20</v>
      </c>
      <c r="M101" s="76">
        <v>1</v>
      </c>
    </row>
    <row r="102" spans="1:13" x14ac:dyDescent="0.25">
      <c r="A102" s="75" t="s">
        <v>9</v>
      </c>
      <c r="B102" s="39" t="s">
        <v>50</v>
      </c>
      <c r="C102" s="39" t="s">
        <v>158</v>
      </c>
      <c r="D102" s="39" t="s">
        <v>159</v>
      </c>
      <c r="E102" s="39" t="s">
        <v>13</v>
      </c>
      <c r="F102" s="40">
        <v>43195</v>
      </c>
      <c r="G102" s="71">
        <f t="shared" si="3"/>
        <v>5</v>
      </c>
      <c r="H102" s="71">
        <f t="shared" si="4"/>
        <v>4</v>
      </c>
      <c r="I102" s="40" t="s">
        <v>642</v>
      </c>
      <c r="J102" s="74">
        <f t="shared" si="5"/>
        <v>2018</v>
      </c>
      <c r="K102" s="55" t="s">
        <v>14</v>
      </c>
      <c r="L102" s="55" t="s">
        <v>15</v>
      </c>
      <c r="M102" s="76">
        <v>1</v>
      </c>
    </row>
    <row r="103" spans="1:13" x14ac:dyDescent="0.25">
      <c r="A103" s="75" t="s">
        <v>9</v>
      </c>
      <c r="B103" s="39" t="s">
        <v>21</v>
      </c>
      <c r="C103" s="39" t="s">
        <v>22</v>
      </c>
      <c r="D103" s="39" t="s">
        <v>23</v>
      </c>
      <c r="E103" s="39" t="s">
        <v>13</v>
      </c>
      <c r="F103" s="40">
        <v>43196</v>
      </c>
      <c r="G103" s="71">
        <f t="shared" si="3"/>
        <v>6</v>
      </c>
      <c r="H103" s="71">
        <f t="shared" si="4"/>
        <v>4</v>
      </c>
      <c r="I103" s="40" t="s">
        <v>642</v>
      </c>
      <c r="J103" s="74">
        <f t="shared" si="5"/>
        <v>2018</v>
      </c>
      <c r="K103" s="55" t="s">
        <v>14</v>
      </c>
      <c r="L103" s="55" t="s">
        <v>15</v>
      </c>
      <c r="M103" s="76">
        <v>1</v>
      </c>
    </row>
    <row r="104" spans="1:13" x14ac:dyDescent="0.25">
      <c r="A104" s="75" t="s">
        <v>9</v>
      </c>
      <c r="B104" s="39" t="s">
        <v>21</v>
      </c>
      <c r="C104" s="39" t="s">
        <v>24</v>
      </c>
      <c r="D104" s="39" t="s">
        <v>25</v>
      </c>
      <c r="E104" s="39" t="s">
        <v>13</v>
      </c>
      <c r="F104" s="40">
        <v>43196</v>
      </c>
      <c r="G104" s="71">
        <f t="shared" si="3"/>
        <v>6</v>
      </c>
      <c r="H104" s="71">
        <f t="shared" si="4"/>
        <v>4</v>
      </c>
      <c r="I104" s="40" t="s">
        <v>642</v>
      </c>
      <c r="J104" s="74">
        <f t="shared" si="5"/>
        <v>2018</v>
      </c>
      <c r="K104" s="55" t="s">
        <v>14</v>
      </c>
      <c r="L104" s="55" t="s">
        <v>15</v>
      </c>
      <c r="M104" s="76">
        <v>1</v>
      </c>
    </row>
    <row r="105" spans="1:13" x14ac:dyDescent="0.25">
      <c r="A105" s="75" t="s">
        <v>9</v>
      </c>
      <c r="B105" s="39" t="s">
        <v>68</v>
      </c>
      <c r="C105" s="39" t="s">
        <v>79</v>
      </c>
      <c r="D105" s="39" t="s">
        <v>80</v>
      </c>
      <c r="E105" s="39" t="s">
        <v>13</v>
      </c>
      <c r="F105" s="40">
        <v>43197</v>
      </c>
      <c r="G105" s="71">
        <f t="shared" si="3"/>
        <v>7</v>
      </c>
      <c r="H105" s="71">
        <f t="shared" si="4"/>
        <v>4</v>
      </c>
      <c r="I105" s="40" t="s">
        <v>642</v>
      </c>
      <c r="J105" s="74">
        <f t="shared" si="5"/>
        <v>2018</v>
      </c>
      <c r="K105" s="55" t="s">
        <v>14</v>
      </c>
      <c r="L105" s="55" t="s">
        <v>15</v>
      </c>
      <c r="M105" s="76">
        <v>1</v>
      </c>
    </row>
    <row r="106" spans="1:13" x14ac:dyDescent="0.25">
      <c r="A106" s="75" t="s">
        <v>9</v>
      </c>
      <c r="B106" s="39" t="s">
        <v>74</v>
      </c>
      <c r="C106" s="39" t="s">
        <v>142</v>
      </c>
      <c r="D106" s="39" t="s">
        <v>143</v>
      </c>
      <c r="E106" s="39" t="s">
        <v>13</v>
      </c>
      <c r="F106" s="40">
        <v>43197</v>
      </c>
      <c r="G106" s="71">
        <f t="shared" si="3"/>
        <v>7</v>
      </c>
      <c r="H106" s="71">
        <f t="shared" si="4"/>
        <v>4</v>
      </c>
      <c r="I106" s="40" t="s">
        <v>642</v>
      </c>
      <c r="J106" s="74">
        <f t="shared" si="5"/>
        <v>2018</v>
      </c>
      <c r="K106" s="56" t="s">
        <v>20</v>
      </c>
      <c r="L106" s="56" t="s">
        <v>20</v>
      </c>
      <c r="M106" s="76">
        <v>1</v>
      </c>
    </row>
    <row r="107" spans="1:13" x14ac:dyDescent="0.25">
      <c r="A107" s="75" t="s">
        <v>9</v>
      </c>
      <c r="B107" s="39" t="s">
        <v>33</v>
      </c>
      <c r="C107" s="39" t="s">
        <v>77</v>
      </c>
      <c r="D107" s="39" t="s">
        <v>78</v>
      </c>
      <c r="E107" s="39" t="s">
        <v>13</v>
      </c>
      <c r="F107" s="40">
        <v>43197</v>
      </c>
      <c r="G107" s="71">
        <f t="shared" si="3"/>
        <v>7</v>
      </c>
      <c r="H107" s="71">
        <f t="shared" si="4"/>
        <v>4</v>
      </c>
      <c r="I107" s="40" t="s">
        <v>642</v>
      </c>
      <c r="J107" s="74">
        <f t="shared" si="5"/>
        <v>2018</v>
      </c>
      <c r="K107" s="56" t="s">
        <v>20</v>
      </c>
      <c r="L107" s="56" t="s">
        <v>20</v>
      </c>
      <c r="M107" s="76">
        <v>1</v>
      </c>
    </row>
    <row r="108" spans="1:13" x14ac:dyDescent="0.25">
      <c r="A108" s="75" t="s">
        <v>9</v>
      </c>
      <c r="B108" s="39" t="s">
        <v>50</v>
      </c>
      <c r="C108" s="39" t="s">
        <v>144</v>
      </c>
      <c r="D108" s="39" t="s">
        <v>145</v>
      </c>
      <c r="E108" s="39" t="s">
        <v>13</v>
      </c>
      <c r="F108" s="40">
        <v>43197</v>
      </c>
      <c r="G108" s="71">
        <f t="shared" si="3"/>
        <v>7</v>
      </c>
      <c r="H108" s="71">
        <f t="shared" si="4"/>
        <v>4</v>
      </c>
      <c r="I108" s="40" t="s">
        <v>642</v>
      </c>
      <c r="J108" s="74">
        <f t="shared" si="5"/>
        <v>2018</v>
      </c>
      <c r="K108" s="55" t="s">
        <v>14</v>
      </c>
      <c r="L108" s="55" t="s">
        <v>15</v>
      </c>
      <c r="M108" s="76">
        <v>1</v>
      </c>
    </row>
    <row r="109" spans="1:13" x14ac:dyDescent="0.25">
      <c r="A109" s="75" t="s">
        <v>9</v>
      </c>
      <c r="B109" s="39" t="s">
        <v>39</v>
      </c>
      <c r="C109" s="39" t="s">
        <v>160</v>
      </c>
      <c r="D109" s="39" t="s">
        <v>161</v>
      </c>
      <c r="E109" s="39" t="s">
        <v>13</v>
      </c>
      <c r="F109" s="40">
        <v>43197</v>
      </c>
      <c r="G109" s="71">
        <f t="shared" si="3"/>
        <v>7</v>
      </c>
      <c r="H109" s="71">
        <f t="shared" si="4"/>
        <v>4</v>
      </c>
      <c r="I109" s="40" t="s">
        <v>642</v>
      </c>
      <c r="J109" s="74">
        <f t="shared" si="5"/>
        <v>2018</v>
      </c>
      <c r="K109" s="56" t="s">
        <v>20</v>
      </c>
      <c r="L109" s="56" t="s">
        <v>20</v>
      </c>
      <c r="M109" s="76">
        <v>1</v>
      </c>
    </row>
    <row r="110" spans="1:13" x14ac:dyDescent="0.25">
      <c r="A110" s="75" t="s">
        <v>9</v>
      </c>
      <c r="B110" s="39" t="s">
        <v>117</v>
      </c>
      <c r="C110" s="39" t="s">
        <v>162</v>
      </c>
      <c r="D110" s="39" t="s">
        <v>163</v>
      </c>
      <c r="E110" s="39" t="s">
        <v>13</v>
      </c>
      <c r="F110" s="40">
        <v>43198</v>
      </c>
      <c r="G110" s="71">
        <f t="shared" si="3"/>
        <v>8</v>
      </c>
      <c r="H110" s="71">
        <f t="shared" si="4"/>
        <v>4</v>
      </c>
      <c r="I110" s="40" t="s">
        <v>642</v>
      </c>
      <c r="J110" s="74">
        <f t="shared" si="5"/>
        <v>2018</v>
      </c>
      <c r="K110" s="56" t="s">
        <v>20</v>
      </c>
      <c r="L110" s="56" t="s">
        <v>20</v>
      </c>
      <c r="M110" s="76">
        <v>1</v>
      </c>
    </row>
    <row r="111" spans="1:13" x14ac:dyDescent="0.25">
      <c r="A111" s="75" t="s">
        <v>9</v>
      </c>
      <c r="B111" s="39" t="s">
        <v>74</v>
      </c>
      <c r="C111" s="39" t="s">
        <v>142</v>
      </c>
      <c r="D111" s="39" t="s">
        <v>143</v>
      </c>
      <c r="E111" s="39" t="s">
        <v>13</v>
      </c>
      <c r="F111" s="40">
        <v>43199</v>
      </c>
      <c r="G111" s="71">
        <f t="shared" si="3"/>
        <v>9</v>
      </c>
      <c r="H111" s="71">
        <f t="shared" si="4"/>
        <v>4</v>
      </c>
      <c r="I111" s="40" t="s">
        <v>642</v>
      </c>
      <c r="J111" s="74">
        <f t="shared" si="5"/>
        <v>2018</v>
      </c>
      <c r="K111" s="56" t="s">
        <v>20</v>
      </c>
      <c r="L111" s="56" t="s">
        <v>20</v>
      </c>
      <c r="M111" s="76">
        <v>1</v>
      </c>
    </row>
    <row r="112" spans="1:13" x14ac:dyDescent="0.25">
      <c r="A112" s="75" t="s">
        <v>9</v>
      </c>
      <c r="B112" s="39" t="s">
        <v>30</v>
      </c>
      <c r="C112" s="39" t="s">
        <v>164</v>
      </c>
      <c r="D112" s="39" t="s">
        <v>165</v>
      </c>
      <c r="E112" s="39" t="s">
        <v>13</v>
      </c>
      <c r="F112" s="40">
        <v>43201</v>
      </c>
      <c r="G112" s="71">
        <f t="shared" si="3"/>
        <v>11</v>
      </c>
      <c r="H112" s="71">
        <f t="shared" si="4"/>
        <v>4</v>
      </c>
      <c r="I112" s="40" t="s">
        <v>642</v>
      </c>
      <c r="J112" s="74">
        <f t="shared" si="5"/>
        <v>2018</v>
      </c>
      <c r="K112" s="56" t="s">
        <v>20</v>
      </c>
      <c r="L112" s="56" t="s">
        <v>20</v>
      </c>
      <c r="M112" s="76">
        <v>1</v>
      </c>
    </row>
    <row r="113" spans="1:13" x14ac:dyDescent="0.25">
      <c r="A113" s="75" t="s">
        <v>9</v>
      </c>
      <c r="B113" s="39" t="s">
        <v>74</v>
      </c>
      <c r="C113" s="39" t="s">
        <v>166</v>
      </c>
      <c r="D113" s="39" t="s">
        <v>167</v>
      </c>
      <c r="E113" s="39" t="s">
        <v>13</v>
      </c>
      <c r="F113" s="40">
        <v>43201</v>
      </c>
      <c r="G113" s="71">
        <f t="shared" si="3"/>
        <v>11</v>
      </c>
      <c r="H113" s="71">
        <f t="shared" si="4"/>
        <v>4</v>
      </c>
      <c r="I113" s="40" t="s">
        <v>642</v>
      </c>
      <c r="J113" s="74">
        <f t="shared" si="5"/>
        <v>2018</v>
      </c>
      <c r="K113" s="56" t="s">
        <v>20</v>
      </c>
      <c r="L113" s="56" t="s">
        <v>20</v>
      </c>
      <c r="M113" s="76">
        <v>1</v>
      </c>
    </row>
    <row r="114" spans="1:13" x14ac:dyDescent="0.25">
      <c r="A114" s="75" t="s">
        <v>9</v>
      </c>
      <c r="B114" s="39" t="s">
        <v>33</v>
      </c>
      <c r="C114" s="39" t="s">
        <v>168</v>
      </c>
      <c r="D114" s="39" t="s">
        <v>169</v>
      </c>
      <c r="E114" s="39" t="s">
        <v>13</v>
      </c>
      <c r="F114" s="40">
        <v>43201</v>
      </c>
      <c r="G114" s="71">
        <f t="shared" si="3"/>
        <v>11</v>
      </c>
      <c r="H114" s="71">
        <f t="shared" si="4"/>
        <v>4</v>
      </c>
      <c r="I114" s="40" t="s">
        <v>642</v>
      </c>
      <c r="J114" s="74">
        <f t="shared" si="5"/>
        <v>2018</v>
      </c>
      <c r="K114" s="56" t="s">
        <v>20</v>
      </c>
      <c r="L114" s="56" t="s">
        <v>20</v>
      </c>
      <c r="M114" s="76">
        <v>1</v>
      </c>
    </row>
    <row r="115" spans="1:13" x14ac:dyDescent="0.25">
      <c r="A115" s="75" t="s">
        <v>9</v>
      </c>
      <c r="B115" s="39" t="s">
        <v>39</v>
      </c>
      <c r="C115" s="39" t="s">
        <v>55</v>
      </c>
      <c r="D115" s="39" t="s">
        <v>56</v>
      </c>
      <c r="E115" s="39" t="s">
        <v>13</v>
      </c>
      <c r="F115" s="40">
        <v>43201</v>
      </c>
      <c r="G115" s="71">
        <f t="shared" si="3"/>
        <v>11</v>
      </c>
      <c r="H115" s="71">
        <f t="shared" si="4"/>
        <v>4</v>
      </c>
      <c r="I115" s="40" t="s">
        <v>642</v>
      </c>
      <c r="J115" s="74">
        <f t="shared" si="5"/>
        <v>2018</v>
      </c>
      <c r="K115" s="56" t="s">
        <v>20</v>
      </c>
      <c r="L115" s="56" t="s">
        <v>20</v>
      </c>
      <c r="M115" s="76">
        <v>1</v>
      </c>
    </row>
    <row r="116" spans="1:13" x14ac:dyDescent="0.25">
      <c r="A116" s="75" t="s">
        <v>9</v>
      </c>
      <c r="B116" s="39" t="s">
        <v>30</v>
      </c>
      <c r="C116" s="39" t="s">
        <v>170</v>
      </c>
      <c r="D116" s="39" t="s">
        <v>171</v>
      </c>
      <c r="E116" s="39" t="s">
        <v>13</v>
      </c>
      <c r="F116" s="40">
        <v>43205</v>
      </c>
      <c r="G116" s="71">
        <f t="shared" si="3"/>
        <v>15</v>
      </c>
      <c r="H116" s="71">
        <f t="shared" si="4"/>
        <v>4</v>
      </c>
      <c r="I116" s="40" t="s">
        <v>642</v>
      </c>
      <c r="J116" s="74">
        <f t="shared" si="5"/>
        <v>2018</v>
      </c>
      <c r="K116" s="56" t="s">
        <v>20</v>
      </c>
      <c r="L116" s="56" t="s">
        <v>20</v>
      </c>
      <c r="M116" s="76">
        <v>1</v>
      </c>
    </row>
    <row r="117" spans="1:13" x14ac:dyDescent="0.25">
      <c r="A117" s="75" t="s">
        <v>9</v>
      </c>
      <c r="B117" s="39" t="s">
        <v>33</v>
      </c>
      <c r="C117" s="39" t="s">
        <v>34</v>
      </c>
      <c r="D117" s="39" t="s">
        <v>35</v>
      </c>
      <c r="E117" s="39" t="s">
        <v>13</v>
      </c>
      <c r="F117" s="40">
        <v>43206</v>
      </c>
      <c r="G117" s="71">
        <f t="shared" si="3"/>
        <v>16</v>
      </c>
      <c r="H117" s="71">
        <f t="shared" si="4"/>
        <v>4</v>
      </c>
      <c r="I117" s="40" t="s">
        <v>642</v>
      </c>
      <c r="J117" s="74">
        <f t="shared" si="5"/>
        <v>2018</v>
      </c>
      <c r="K117" s="55" t="s">
        <v>14</v>
      </c>
      <c r="L117" s="55" t="s">
        <v>15</v>
      </c>
      <c r="M117" s="76">
        <v>1</v>
      </c>
    </row>
    <row r="118" spans="1:13" x14ac:dyDescent="0.25">
      <c r="A118" s="75" t="s">
        <v>9</v>
      </c>
      <c r="B118" s="39" t="s">
        <v>33</v>
      </c>
      <c r="C118" s="39" t="s">
        <v>34</v>
      </c>
      <c r="D118" s="39" t="s">
        <v>35</v>
      </c>
      <c r="E118" s="39" t="s">
        <v>13</v>
      </c>
      <c r="F118" s="40">
        <v>43206</v>
      </c>
      <c r="G118" s="71">
        <f t="shared" si="3"/>
        <v>16</v>
      </c>
      <c r="H118" s="71">
        <f t="shared" si="4"/>
        <v>4</v>
      </c>
      <c r="I118" s="40" t="s">
        <v>642</v>
      </c>
      <c r="J118" s="74">
        <f t="shared" si="5"/>
        <v>2018</v>
      </c>
      <c r="K118" s="56" t="s">
        <v>20</v>
      </c>
      <c r="L118" s="56" t="s">
        <v>20</v>
      </c>
      <c r="M118" s="76">
        <v>1</v>
      </c>
    </row>
    <row r="119" spans="1:13" x14ac:dyDescent="0.25">
      <c r="A119" s="75" t="s">
        <v>9</v>
      </c>
      <c r="B119" s="39" t="s">
        <v>33</v>
      </c>
      <c r="C119" s="39" t="s">
        <v>34</v>
      </c>
      <c r="D119" s="39" t="s">
        <v>35</v>
      </c>
      <c r="E119" s="39" t="s">
        <v>59</v>
      </c>
      <c r="F119" s="40">
        <v>43208</v>
      </c>
      <c r="G119" s="71">
        <f t="shared" si="3"/>
        <v>18</v>
      </c>
      <c r="H119" s="71">
        <f t="shared" si="4"/>
        <v>4</v>
      </c>
      <c r="I119" s="40" t="s">
        <v>642</v>
      </c>
      <c r="J119" s="74">
        <f t="shared" si="5"/>
        <v>2018</v>
      </c>
      <c r="K119" s="55" t="s">
        <v>14</v>
      </c>
      <c r="L119" s="55" t="s">
        <v>15</v>
      </c>
      <c r="M119" s="76">
        <v>1</v>
      </c>
    </row>
    <row r="120" spans="1:13" x14ac:dyDescent="0.25">
      <c r="A120" s="75" t="s">
        <v>9</v>
      </c>
      <c r="B120" s="39" t="s">
        <v>10</v>
      </c>
      <c r="C120" s="39" t="s">
        <v>124</v>
      </c>
      <c r="D120" s="39" t="s">
        <v>125</v>
      </c>
      <c r="E120" s="39" t="s">
        <v>13</v>
      </c>
      <c r="F120" s="40">
        <v>43209</v>
      </c>
      <c r="G120" s="71">
        <f t="shared" si="3"/>
        <v>19</v>
      </c>
      <c r="H120" s="71">
        <f t="shared" si="4"/>
        <v>4</v>
      </c>
      <c r="I120" s="40" t="s">
        <v>642</v>
      </c>
      <c r="J120" s="74">
        <f t="shared" si="5"/>
        <v>2018</v>
      </c>
      <c r="K120" s="56" t="s">
        <v>20</v>
      </c>
      <c r="L120" s="56" t="s">
        <v>20</v>
      </c>
      <c r="M120" s="76">
        <v>1</v>
      </c>
    </row>
    <row r="121" spans="1:13" x14ac:dyDescent="0.25">
      <c r="A121" s="75" t="s">
        <v>9</v>
      </c>
      <c r="B121" s="39" t="s">
        <v>33</v>
      </c>
      <c r="C121" s="39" t="s">
        <v>90</v>
      </c>
      <c r="D121" s="39" t="s">
        <v>91</v>
      </c>
      <c r="E121" s="39" t="s">
        <v>13</v>
      </c>
      <c r="F121" s="40">
        <v>43209</v>
      </c>
      <c r="G121" s="71">
        <f t="shared" si="3"/>
        <v>19</v>
      </c>
      <c r="H121" s="71">
        <f t="shared" si="4"/>
        <v>4</v>
      </c>
      <c r="I121" s="40" t="s">
        <v>642</v>
      </c>
      <c r="J121" s="74">
        <f t="shared" si="5"/>
        <v>2018</v>
      </c>
      <c r="K121" s="56" t="s">
        <v>20</v>
      </c>
      <c r="L121" s="56" t="s">
        <v>20</v>
      </c>
      <c r="M121" s="76">
        <v>1</v>
      </c>
    </row>
    <row r="122" spans="1:13" x14ac:dyDescent="0.25">
      <c r="A122" s="75" t="s">
        <v>9</v>
      </c>
      <c r="B122" s="39" t="s">
        <v>16</v>
      </c>
      <c r="C122" s="39" t="s">
        <v>17</v>
      </c>
      <c r="D122" s="39" t="s">
        <v>18</v>
      </c>
      <c r="E122" s="39" t="s">
        <v>13</v>
      </c>
      <c r="F122" s="40">
        <v>43209</v>
      </c>
      <c r="G122" s="71">
        <f t="shared" si="3"/>
        <v>19</v>
      </c>
      <c r="H122" s="71">
        <f t="shared" si="4"/>
        <v>4</v>
      </c>
      <c r="I122" s="40" t="s">
        <v>642</v>
      </c>
      <c r="J122" s="74">
        <f t="shared" si="5"/>
        <v>2018</v>
      </c>
      <c r="K122" s="55" t="s">
        <v>14</v>
      </c>
      <c r="L122" s="55" t="s">
        <v>15</v>
      </c>
      <c r="M122" s="76">
        <v>1</v>
      </c>
    </row>
    <row r="123" spans="1:13" x14ac:dyDescent="0.25">
      <c r="A123" s="75" t="s">
        <v>9</v>
      </c>
      <c r="B123" s="39" t="s">
        <v>39</v>
      </c>
      <c r="C123" s="39" t="s">
        <v>172</v>
      </c>
      <c r="D123" s="39" t="s">
        <v>173</v>
      </c>
      <c r="E123" s="39" t="s">
        <v>19</v>
      </c>
      <c r="F123" s="40">
        <v>43210</v>
      </c>
      <c r="G123" s="71">
        <f t="shared" si="3"/>
        <v>20</v>
      </c>
      <c r="H123" s="71">
        <f t="shared" si="4"/>
        <v>4</v>
      </c>
      <c r="I123" s="40" t="s">
        <v>642</v>
      </c>
      <c r="J123" s="74">
        <f t="shared" si="5"/>
        <v>2018</v>
      </c>
      <c r="K123" s="56" t="s">
        <v>20</v>
      </c>
      <c r="L123" s="56" t="s">
        <v>20</v>
      </c>
      <c r="M123" s="76">
        <v>1</v>
      </c>
    </row>
    <row r="124" spans="1:13" x14ac:dyDescent="0.25">
      <c r="A124" s="75" t="s">
        <v>9</v>
      </c>
      <c r="B124" s="39" t="s">
        <v>68</v>
      </c>
      <c r="C124" s="39" t="s">
        <v>126</v>
      </c>
      <c r="D124" s="39" t="s">
        <v>127</v>
      </c>
      <c r="E124" s="39" t="s">
        <v>13</v>
      </c>
      <c r="F124" s="40">
        <v>43210</v>
      </c>
      <c r="G124" s="71">
        <f t="shared" si="3"/>
        <v>20</v>
      </c>
      <c r="H124" s="71">
        <f t="shared" si="4"/>
        <v>4</v>
      </c>
      <c r="I124" s="40" t="s">
        <v>642</v>
      </c>
      <c r="J124" s="74">
        <f t="shared" si="5"/>
        <v>2018</v>
      </c>
      <c r="K124" s="55" t="s">
        <v>14</v>
      </c>
      <c r="L124" s="55" t="s">
        <v>15</v>
      </c>
      <c r="M124" s="76">
        <v>1</v>
      </c>
    </row>
    <row r="125" spans="1:13" x14ac:dyDescent="0.25">
      <c r="A125" s="75" t="s">
        <v>9</v>
      </c>
      <c r="B125" s="39" t="s">
        <v>44</v>
      </c>
      <c r="C125" s="39" t="s">
        <v>72</v>
      </c>
      <c r="D125" s="39" t="s">
        <v>73</v>
      </c>
      <c r="E125" s="39" t="s">
        <v>13</v>
      </c>
      <c r="F125" s="40">
        <v>43211</v>
      </c>
      <c r="G125" s="71">
        <f t="shared" si="3"/>
        <v>21</v>
      </c>
      <c r="H125" s="71">
        <f t="shared" si="4"/>
        <v>4</v>
      </c>
      <c r="I125" s="40" t="s">
        <v>642</v>
      </c>
      <c r="J125" s="74">
        <f t="shared" si="5"/>
        <v>2018</v>
      </c>
      <c r="K125" s="55" t="s">
        <v>14</v>
      </c>
      <c r="L125" s="55" t="s">
        <v>15</v>
      </c>
      <c r="M125" s="76">
        <v>1</v>
      </c>
    </row>
    <row r="126" spans="1:13" x14ac:dyDescent="0.25">
      <c r="A126" s="75" t="s">
        <v>9</v>
      </c>
      <c r="B126" s="39" t="s">
        <v>39</v>
      </c>
      <c r="C126" s="39" t="s">
        <v>174</v>
      </c>
      <c r="D126" s="39" t="s">
        <v>175</v>
      </c>
      <c r="E126" s="39" t="s">
        <v>13</v>
      </c>
      <c r="F126" s="40">
        <v>43211</v>
      </c>
      <c r="G126" s="71">
        <f t="shared" si="3"/>
        <v>21</v>
      </c>
      <c r="H126" s="71">
        <f t="shared" si="4"/>
        <v>4</v>
      </c>
      <c r="I126" s="40" t="s">
        <v>642</v>
      </c>
      <c r="J126" s="74">
        <f t="shared" si="5"/>
        <v>2018</v>
      </c>
      <c r="K126" s="56" t="s">
        <v>20</v>
      </c>
      <c r="L126" s="56" t="s">
        <v>20</v>
      </c>
      <c r="M126" s="76">
        <v>1</v>
      </c>
    </row>
    <row r="127" spans="1:13" x14ac:dyDescent="0.25">
      <c r="A127" s="75" t="s">
        <v>9</v>
      </c>
      <c r="B127" s="39" t="s">
        <v>33</v>
      </c>
      <c r="C127" s="39" t="s">
        <v>64</v>
      </c>
      <c r="D127" s="39" t="s">
        <v>65</v>
      </c>
      <c r="E127" s="39" t="s">
        <v>13</v>
      </c>
      <c r="F127" s="40">
        <v>43214</v>
      </c>
      <c r="G127" s="71">
        <f t="shared" si="3"/>
        <v>24</v>
      </c>
      <c r="H127" s="71">
        <f t="shared" si="4"/>
        <v>4</v>
      </c>
      <c r="I127" s="40" t="s">
        <v>642</v>
      </c>
      <c r="J127" s="74">
        <f t="shared" si="5"/>
        <v>2018</v>
      </c>
      <c r="K127" s="55" t="s">
        <v>14</v>
      </c>
      <c r="L127" s="55" t="s">
        <v>15</v>
      </c>
      <c r="M127" s="76">
        <v>1</v>
      </c>
    </row>
    <row r="128" spans="1:13" x14ac:dyDescent="0.25">
      <c r="A128" s="75" t="s">
        <v>9</v>
      </c>
      <c r="B128" s="39" t="s">
        <v>33</v>
      </c>
      <c r="C128" s="39" t="s">
        <v>34</v>
      </c>
      <c r="D128" s="39" t="s">
        <v>35</v>
      </c>
      <c r="E128" s="39" t="s">
        <v>71</v>
      </c>
      <c r="F128" s="40">
        <v>43214</v>
      </c>
      <c r="G128" s="71">
        <f t="shared" si="3"/>
        <v>24</v>
      </c>
      <c r="H128" s="71">
        <f t="shared" si="4"/>
        <v>4</v>
      </c>
      <c r="I128" s="40" t="s">
        <v>642</v>
      </c>
      <c r="J128" s="74">
        <f t="shared" si="5"/>
        <v>2018</v>
      </c>
      <c r="K128" s="56" t="s">
        <v>20</v>
      </c>
      <c r="L128" s="56" t="s">
        <v>20</v>
      </c>
      <c r="M128" s="76">
        <v>1</v>
      </c>
    </row>
    <row r="129" spans="1:13" x14ac:dyDescent="0.25">
      <c r="A129" s="75" t="s">
        <v>9</v>
      </c>
      <c r="B129" s="39" t="s">
        <v>176</v>
      </c>
      <c r="C129" s="39" t="s">
        <v>177</v>
      </c>
      <c r="D129" s="39" t="s">
        <v>178</v>
      </c>
      <c r="E129" s="39" t="s">
        <v>13</v>
      </c>
      <c r="F129" s="40">
        <v>43216</v>
      </c>
      <c r="G129" s="71">
        <f t="shared" si="3"/>
        <v>26</v>
      </c>
      <c r="H129" s="71">
        <f t="shared" si="4"/>
        <v>4</v>
      </c>
      <c r="I129" s="40" t="s">
        <v>642</v>
      </c>
      <c r="J129" s="74">
        <f t="shared" si="5"/>
        <v>2018</v>
      </c>
      <c r="K129" s="56" t="s">
        <v>20</v>
      </c>
      <c r="L129" s="56" t="s">
        <v>20</v>
      </c>
      <c r="M129" s="76">
        <v>1</v>
      </c>
    </row>
    <row r="130" spans="1:13" x14ac:dyDescent="0.25">
      <c r="A130" s="75" t="s">
        <v>9</v>
      </c>
      <c r="B130" s="39" t="s">
        <v>33</v>
      </c>
      <c r="C130" s="39" t="s">
        <v>168</v>
      </c>
      <c r="D130" s="39" t="s">
        <v>169</v>
      </c>
      <c r="E130" s="39" t="s">
        <v>13</v>
      </c>
      <c r="F130" s="40">
        <v>43217</v>
      </c>
      <c r="G130" s="71">
        <f t="shared" si="3"/>
        <v>27</v>
      </c>
      <c r="H130" s="71">
        <f t="shared" si="4"/>
        <v>4</v>
      </c>
      <c r="I130" s="40" t="s">
        <v>642</v>
      </c>
      <c r="J130" s="74">
        <f t="shared" si="5"/>
        <v>2018</v>
      </c>
      <c r="K130" s="56" t="s">
        <v>20</v>
      </c>
      <c r="L130" s="56" t="s">
        <v>20</v>
      </c>
      <c r="M130" s="76">
        <v>1</v>
      </c>
    </row>
    <row r="131" spans="1:13" x14ac:dyDescent="0.25">
      <c r="A131" s="75" t="s">
        <v>9</v>
      </c>
      <c r="B131" s="39" t="s">
        <v>81</v>
      </c>
      <c r="C131" s="39" t="s">
        <v>135</v>
      </c>
      <c r="D131" s="39" t="s">
        <v>136</v>
      </c>
      <c r="E131" s="39" t="s">
        <v>13</v>
      </c>
      <c r="F131" s="40">
        <v>43217</v>
      </c>
      <c r="G131" s="71">
        <f t="shared" ref="G131:G194" si="6">DAY(F131)</f>
        <v>27</v>
      </c>
      <c r="H131" s="71">
        <f t="shared" ref="H131:H194" si="7">MONTH(F131)</f>
        <v>4</v>
      </c>
      <c r="I131" s="40" t="s">
        <v>642</v>
      </c>
      <c r="J131" s="74">
        <f t="shared" ref="J131:J194" si="8">YEAR(F131)</f>
        <v>2018</v>
      </c>
      <c r="K131" s="55" t="s">
        <v>14</v>
      </c>
      <c r="L131" s="55" t="s">
        <v>15</v>
      </c>
      <c r="M131" s="76">
        <v>1</v>
      </c>
    </row>
    <row r="132" spans="1:13" x14ac:dyDescent="0.25">
      <c r="A132" s="75" t="s">
        <v>9</v>
      </c>
      <c r="B132" s="39" t="s">
        <v>39</v>
      </c>
      <c r="C132" s="39" t="s">
        <v>40</v>
      </c>
      <c r="D132" s="39" t="s">
        <v>41</v>
      </c>
      <c r="E132" s="39" t="s">
        <v>13</v>
      </c>
      <c r="F132" s="40">
        <v>43217</v>
      </c>
      <c r="G132" s="71">
        <f t="shared" si="6"/>
        <v>27</v>
      </c>
      <c r="H132" s="71">
        <f t="shared" si="7"/>
        <v>4</v>
      </c>
      <c r="I132" s="40" t="s">
        <v>642</v>
      </c>
      <c r="J132" s="74">
        <f t="shared" si="8"/>
        <v>2018</v>
      </c>
      <c r="K132" s="56" t="s">
        <v>20</v>
      </c>
      <c r="L132" s="56" t="s">
        <v>20</v>
      </c>
      <c r="M132" s="76">
        <v>1</v>
      </c>
    </row>
    <row r="133" spans="1:13" x14ac:dyDescent="0.25">
      <c r="A133" s="75" t="s">
        <v>9</v>
      </c>
      <c r="B133" s="39" t="s">
        <v>74</v>
      </c>
      <c r="C133" s="39" t="s">
        <v>179</v>
      </c>
      <c r="D133" s="39" t="s">
        <v>180</v>
      </c>
      <c r="E133" s="39" t="s">
        <v>13</v>
      </c>
      <c r="F133" s="40">
        <v>43221</v>
      </c>
      <c r="G133" s="71">
        <f t="shared" si="6"/>
        <v>1</v>
      </c>
      <c r="H133" s="71">
        <f t="shared" si="7"/>
        <v>5</v>
      </c>
      <c r="I133" s="40" t="s">
        <v>643</v>
      </c>
      <c r="J133" s="74">
        <f t="shared" si="8"/>
        <v>2018</v>
      </c>
      <c r="K133" s="55" t="s">
        <v>14</v>
      </c>
      <c r="L133" s="55" t="s">
        <v>15</v>
      </c>
      <c r="M133" s="76">
        <v>1</v>
      </c>
    </row>
    <row r="134" spans="1:13" x14ac:dyDescent="0.25">
      <c r="A134" s="75" t="s">
        <v>9</v>
      </c>
      <c r="B134" s="39" t="s">
        <v>50</v>
      </c>
      <c r="C134" s="39" t="s">
        <v>144</v>
      </c>
      <c r="D134" s="39" t="s">
        <v>145</v>
      </c>
      <c r="E134" s="39" t="s">
        <v>19</v>
      </c>
      <c r="F134" s="40">
        <v>43222</v>
      </c>
      <c r="G134" s="71">
        <f t="shared" si="6"/>
        <v>2</v>
      </c>
      <c r="H134" s="71">
        <f t="shared" si="7"/>
        <v>5</v>
      </c>
      <c r="I134" s="40" t="s">
        <v>643</v>
      </c>
      <c r="J134" s="74">
        <f t="shared" si="8"/>
        <v>2018</v>
      </c>
      <c r="K134" s="56" t="s">
        <v>20</v>
      </c>
      <c r="L134" s="56" t="s">
        <v>20</v>
      </c>
      <c r="M134" s="76">
        <v>1</v>
      </c>
    </row>
    <row r="135" spans="1:13" x14ac:dyDescent="0.25">
      <c r="A135" s="75" t="s">
        <v>9</v>
      </c>
      <c r="B135" s="39" t="s">
        <v>10</v>
      </c>
      <c r="C135" s="39" t="s">
        <v>181</v>
      </c>
      <c r="D135" s="39" t="s">
        <v>182</v>
      </c>
      <c r="E135" s="39" t="s">
        <v>13</v>
      </c>
      <c r="F135" s="40">
        <v>43223</v>
      </c>
      <c r="G135" s="71">
        <f t="shared" si="6"/>
        <v>3</v>
      </c>
      <c r="H135" s="71">
        <f t="shared" si="7"/>
        <v>5</v>
      </c>
      <c r="I135" s="40" t="s">
        <v>643</v>
      </c>
      <c r="J135" s="74">
        <f t="shared" si="8"/>
        <v>2018</v>
      </c>
      <c r="K135" s="56" t="s">
        <v>20</v>
      </c>
      <c r="L135" s="56" t="s">
        <v>20</v>
      </c>
      <c r="M135" s="76">
        <v>1</v>
      </c>
    </row>
    <row r="136" spans="1:13" x14ac:dyDescent="0.25">
      <c r="A136" s="75" t="s">
        <v>9</v>
      </c>
      <c r="B136" s="39" t="s">
        <v>33</v>
      </c>
      <c r="C136" s="39" t="s">
        <v>34</v>
      </c>
      <c r="D136" s="39" t="s">
        <v>35</v>
      </c>
      <c r="E136" s="39" t="s">
        <v>13</v>
      </c>
      <c r="F136" s="40">
        <v>43223</v>
      </c>
      <c r="G136" s="71">
        <f t="shared" si="6"/>
        <v>3</v>
      </c>
      <c r="H136" s="71">
        <f t="shared" si="7"/>
        <v>5</v>
      </c>
      <c r="I136" s="40" t="s">
        <v>643</v>
      </c>
      <c r="J136" s="74">
        <f t="shared" si="8"/>
        <v>2018</v>
      </c>
      <c r="K136" s="55" t="s">
        <v>14</v>
      </c>
      <c r="L136" s="55" t="s">
        <v>15</v>
      </c>
      <c r="M136" s="76">
        <v>1</v>
      </c>
    </row>
    <row r="137" spans="1:13" x14ac:dyDescent="0.25">
      <c r="A137" s="75" t="s">
        <v>9</v>
      </c>
      <c r="B137" s="39" t="s">
        <v>92</v>
      </c>
      <c r="C137" s="39" t="s">
        <v>183</v>
      </c>
      <c r="D137" s="39" t="s">
        <v>184</v>
      </c>
      <c r="E137" s="39" t="s">
        <v>13</v>
      </c>
      <c r="F137" s="40">
        <v>43223</v>
      </c>
      <c r="G137" s="71">
        <f t="shared" si="6"/>
        <v>3</v>
      </c>
      <c r="H137" s="71">
        <f t="shared" si="7"/>
        <v>5</v>
      </c>
      <c r="I137" s="40" t="s">
        <v>643</v>
      </c>
      <c r="J137" s="74">
        <f t="shared" si="8"/>
        <v>2018</v>
      </c>
      <c r="K137" s="56" t="s">
        <v>20</v>
      </c>
      <c r="L137" s="56" t="s">
        <v>20</v>
      </c>
      <c r="M137" s="76">
        <v>1</v>
      </c>
    </row>
    <row r="138" spans="1:13" x14ac:dyDescent="0.25">
      <c r="A138" s="75" t="s">
        <v>9</v>
      </c>
      <c r="B138" s="39" t="s">
        <v>30</v>
      </c>
      <c r="C138" s="39" t="s">
        <v>185</v>
      </c>
      <c r="D138" s="39" t="s">
        <v>186</v>
      </c>
      <c r="E138" s="39" t="s">
        <v>13</v>
      </c>
      <c r="F138" s="40">
        <v>43224</v>
      </c>
      <c r="G138" s="71">
        <f t="shared" si="6"/>
        <v>4</v>
      </c>
      <c r="H138" s="71">
        <f t="shared" si="7"/>
        <v>5</v>
      </c>
      <c r="I138" s="40" t="s">
        <v>643</v>
      </c>
      <c r="J138" s="74">
        <f t="shared" si="8"/>
        <v>2018</v>
      </c>
      <c r="K138" s="56" t="s">
        <v>20</v>
      </c>
      <c r="L138" s="56" t="s">
        <v>20</v>
      </c>
      <c r="M138" s="76">
        <v>1</v>
      </c>
    </row>
    <row r="139" spans="1:13" x14ac:dyDescent="0.25">
      <c r="A139" s="75" t="s">
        <v>9</v>
      </c>
      <c r="B139" s="39" t="s">
        <v>117</v>
      </c>
      <c r="C139" s="39" t="s">
        <v>187</v>
      </c>
      <c r="D139" s="39" t="s">
        <v>188</v>
      </c>
      <c r="E139" s="39" t="s">
        <v>13</v>
      </c>
      <c r="F139" s="40">
        <v>43224</v>
      </c>
      <c r="G139" s="71">
        <f t="shared" si="6"/>
        <v>4</v>
      </c>
      <c r="H139" s="71">
        <f t="shared" si="7"/>
        <v>5</v>
      </c>
      <c r="I139" s="40" t="s">
        <v>643</v>
      </c>
      <c r="J139" s="74">
        <f t="shared" si="8"/>
        <v>2018</v>
      </c>
      <c r="K139" s="55" t="s">
        <v>14</v>
      </c>
      <c r="L139" s="55" t="s">
        <v>15</v>
      </c>
      <c r="M139" s="76">
        <v>1</v>
      </c>
    </row>
    <row r="140" spans="1:13" x14ac:dyDescent="0.25">
      <c r="A140" s="75" t="s">
        <v>9</v>
      </c>
      <c r="B140" s="39" t="s">
        <v>33</v>
      </c>
      <c r="C140" s="39" t="s">
        <v>34</v>
      </c>
      <c r="D140" s="39" t="s">
        <v>35</v>
      </c>
      <c r="E140" s="39" t="s">
        <v>13</v>
      </c>
      <c r="F140" s="40">
        <v>43224</v>
      </c>
      <c r="G140" s="71">
        <f t="shared" si="6"/>
        <v>4</v>
      </c>
      <c r="H140" s="71">
        <f t="shared" si="7"/>
        <v>5</v>
      </c>
      <c r="I140" s="40" t="s">
        <v>643</v>
      </c>
      <c r="J140" s="74">
        <f t="shared" si="8"/>
        <v>2018</v>
      </c>
      <c r="K140" s="55" t="s">
        <v>14</v>
      </c>
      <c r="L140" s="55" t="s">
        <v>15</v>
      </c>
      <c r="M140" s="76">
        <v>1</v>
      </c>
    </row>
    <row r="141" spans="1:13" x14ac:dyDescent="0.25">
      <c r="A141" s="75" t="s">
        <v>9</v>
      </c>
      <c r="B141" s="39" t="s">
        <v>33</v>
      </c>
      <c r="C141" s="39" t="s">
        <v>77</v>
      </c>
      <c r="D141" s="39" t="s">
        <v>78</v>
      </c>
      <c r="E141" s="39" t="s">
        <v>13</v>
      </c>
      <c r="F141" s="40">
        <v>43224</v>
      </c>
      <c r="G141" s="71">
        <f t="shared" si="6"/>
        <v>4</v>
      </c>
      <c r="H141" s="71">
        <f t="shared" si="7"/>
        <v>5</v>
      </c>
      <c r="I141" s="40" t="s">
        <v>643</v>
      </c>
      <c r="J141" s="74">
        <f t="shared" si="8"/>
        <v>2018</v>
      </c>
      <c r="K141" s="56" t="s">
        <v>20</v>
      </c>
      <c r="L141" s="56" t="s">
        <v>20</v>
      </c>
      <c r="M141" s="76">
        <v>1</v>
      </c>
    </row>
    <row r="142" spans="1:13" x14ac:dyDescent="0.25">
      <c r="A142" s="75" t="s">
        <v>9</v>
      </c>
      <c r="B142" s="39" t="s">
        <v>50</v>
      </c>
      <c r="C142" s="39" t="s">
        <v>158</v>
      </c>
      <c r="D142" s="39" t="s">
        <v>159</v>
      </c>
      <c r="E142" s="39" t="s">
        <v>19</v>
      </c>
      <c r="F142" s="40">
        <v>43225</v>
      </c>
      <c r="G142" s="71">
        <f t="shared" si="6"/>
        <v>5</v>
      </c>
      <c r="H142" s="71">
        <f t="shared" si="7"/>
        <v>5</v>
      </c>
      <c r="I142" s="40" t="s">
        <v>643</v>
      </c>
      <c r="J142" s="74">
        <f t="shared" si="8"/>
        <v>2018</v>
      </c>
      <c r="K142" s="55" t="s">
        <v>14</v>
      </c>
      <c r="L142" s="55" t="s">
        <v>15</v>
      </c>
      <c r="M142" s="76">
        <v>1</v>
      </c>
    </row>
    <row r="143" spans="1:13" x14ac:dyDescent="0.25">
      <c r="A143" s="75" t="s">
        <v>9</v>
      </c>
      <c r="B143" s="39" t="s">
        <v>10</v>
      </c>
      <c r="C143" s="39" t="s">
        <v>124</v>
      </c>
      <c r="D143" s="39" t="s">
        <v>125</v>
      </c>
      <c r="E143" s="39" t="s">
        <v>13</v>
      </c>
      <c r="F143" s="40">
        <v>43225</v>
      </c>
      <c r="G143" s="71">
        <f t="shared" si="6"/>
        <v>5</v>
      </c>
      <c r="H143" s="71">
        <f t="shared" si="7"/>
        <v>5</v>
      </c>
      <c r="I143" s="40" t="s">
        <v>643</v>
      </c>
      <c r="J143" s="74">
        <f t="shared" si="8"/>
        <v>2018</v>
      </c>
      <c r="K143" s="55" t="s">
        <v>14</v>
      </c>
      <c r="L143" s="55" t="s">
        <v>15</v>
      </c>
      <c r="M143" s="76">
        <v>1</v>
      </c>
    </row>
    <row r="144" spans="1:13" x14ac:dyDescent="0.25">
      <c r="A144" s="75" t="s">
        <v>9</v>
      </c>
      <c r="B144" s="39" t="s">
        <v>47</v>
      </c>
      <c r="C144" s="39" t="s">
        <v>189</v>
      </c>
      <c r="D144" s="39" t="s">
        <v>190</v>
      </c>
      <c r="E144" s="39" t="s">
        <v>13</v>
      </c>
      <c r="F144" s="40">
        <v>43227</v>
      </c>
      <c r="G144" s="71">
        <f t="shared" si="6"/>
        <v>7</v>
      </c>
      <c r="H144" s="71">
        <f t="shared" si="7"/>
        <v>5</v>
      </c>
      <c r="I144" s="40" t="s">
        <v>643</v>
      </c>
      <c r="J144" s="74">
        <f t="shared" si="8"/>
        <v>2018</v>
      </c>
      <c r="K144" s="55" t="s">
        <v>14</v>
      </c>
      <c r="L144" s="55" t="s">
        <v>15</v>
      </c>
      <c r="M144" s="76">
        <v>1</v>
      </c>
    </row>
    <row r="145" spans="1:13" x14ac:dyDescent="0.25">
      <c r="A145" s="75" t="s">
        <v>9</v>
      </c>
      <c r="B145" s="39" t="s">
        <v>39</v>
      </c>
      <c r="C145" s="39" t="s">
        <v>40</v>
      </c>
      <c r="D145" s="39" t="s">
        <v>41</v>
      </c>
      <c r="E145" s="39" t="s">
        <v>13</v>
      </c>
      <c r="F145" s="40">
        <v>43228</v>
      </c>
      <c r="G145" s="71">
        <f t="shared" si="6"/>
        <v>8</v>
      </c>
      <c r="H145" s="71">
        <f t="shared" si="7"/>
        <v>5</v>
      </c>
      <c r="I145" s="40" t="s">
        <v>643</v>
      </c>
      <c r="J145" s="74">
        <f t="shared" si="8"/>
        <v>2018</v>
      </c>
      <c r="K145" s="56" t="s">
        <v>20</v>
      </c>
      <c r="L145" s="56" t="s">
        <v>20</v>
      </c>
      <c r="M145" s="76">
        <v>1</v>
      </c>
    </row>
    <row r="146" spans="1:13" x14ac:dyDescent="0.25">
      <c r="A146" s="75" t="s">
        <v>9</v>
      </c>
      <c r="B146" s="39" t="s">
        <v>92</v>
      </c>
      <c r="C146" s="39" t="s">
        <v>191</v>
      </c>
      <c r="D146" s="39" t="s">
        <v>192</v>
      </c>
      <c r="E146" s="39" t="s">
        <v>13</v>
      </c>
      <c r="F146" s="40">
        <v>43229</v>
      </c>
      <c r="G146" s="71">
        <f t="shared" si="6"/>
        <v>9</v>
      </c>
      <c r="H146" s="71">
        <f t="shared" si="7"/>
        <v>5</v>
      </c>
      <c r="I146" s="40" t="s">
        <v>643</v>
      </c>
      <c r="J146" s="74">
        <f t="shared" si="8"/>
        <v>2018</v>
      </c>
      <c r="K146" s="55" t="s">
        <v>14</v>
      </c>
      <c r="L146" s="55" t="s">
        <v>15</v>
      </c>
      <c r="M146" s="76">
        <v>1</v>
      </c>
    </row>
    <row r="147" spans="1:13" x14ac:dyDescent="0.25">
      <c r="A147" s="75" t="s">
        <v>9</v>
      </c>
      <c r="B147" s="39" t="s">
        <v>50</v>
      </c>
      <c r="C147" s="39" t="s">
        <v>158</v>
      </c>
      <c r="D147" s="39" t="s">
        <v>159</v>
      </c>
      <c r="E147" s="39" t="s">
        <v>13</v>
      </c>
      <c r="F147" s="40">
        <v>43229</v>
      </c>
      <c r="G147" s="71">
        <f t="shared" si="6"/>
        <v>9</v>
      </c>
      <c r="H147" s="71">
        <f t="shared" si="7"/>
        <v>5</v>
      </c>
      <c r="I147" s="40" t="s">
        <v>643</v>
      </c>
      <c r="J147" s="74">
        <f t="shared" si="8"/>
        <v>2018</v>
      </c>
      <c r="K147" s="55" t="s">
        <v>14</v>
      </c>
      <c r="L147" s="55" t="s">
        <v>15</v>
      </c>
      <c r="M147" s="76">
        <v>1</v>
      </c>
    </row>
    <row r="148" spans="1:13" x14ac:dyDescent="0.25">
      <c r="A148" s="75" t="s">
        <v>9</v>
      </c>
      <c r="B148" s="39" t="s">
        <v>74</v>
      </c>
      <c r="C148" s="39" t="s">
        <v>193</v>
      </c>
      <c r="D148" s="39" t="s">
        <v>194</v>
      </c>
      <c r="E148" s="39" t="s">
        <v>13</v>
      </c>
      <c r="F148" s="40">
        <v>43230</v>
      </c>
      <c r="G148" s="71">
        <f t="shared" si="6"/>
        <v>10</v>
      </c>
      <c r="H148" s="71">
        <f t="shared" si="7"/>
        <v>5</v>
      </c>
      <c r="I148" s="40" t="s">
        <v>643</v>
      </c>
      <c r="J148" s="74">
        <f t="shared" si="8"/>
        <v>2018</v>
      </c>
      <c r="K148" s="55" t="s">
        <v>14</v>
      </c>
      <c r="L148" s="55" t="s">
        <v>15</v>
      </c>
      <c r="M148" s="76">
        <v>1</v>
      </c>
    </row>
    <row r="149" spans="1:13" x14ac:dyDescent="0.25">
      <c r="A149" s="75" t="s">
        <v>9</v>
      </c>
      <c r="B149" s="39" t="s">
        <v>47</v>
      </c>
      <c r="C149" s="39" t="s">
        <v>195</v>
      </c>
      <c r="D149" s="39" t="s">
        <v>196</v>
      </c>
      <c r="E149" s="39" t="s">
        <v>13</v>
      </c>
      <c r="F149" s="40">
        <v>43230</v>
      </c>
      <c r="G149" s="71">
        <f t="shared" si="6"/>
        <v>10</v>
      </c>
      <c r="H149" s="71">
        <f t="shared" si="7"/>
        <v>5</v>
      </c>
      <c r="I149" s="40" t="s">
        <v>643</v>
      </c>
      <c r="J149" s="74">
        <f t="shared" si="8"/>
        <v>2018</v>
      </c>
      <c r="K149" s="55" t="s">
        <v>14</v>
      </c>
      <c r="L149" s="55" t="s">
        <v>15</v>
      </c>
      <c r="M149" s="76">
        <v>1</v>
      </c>
    </row>
    <row r="150" spans="1:13" x14ac:dyDescent="0.25">
      <c r="A150" s="75" t="s">
        <v>9</v>
      </c>
      <c r="B150" s="39" t="s">
        <v>176</v>
      </c>
      <c r="C150" s="39" t="s">
        <v>197</v>
      </c>
      <c r="D150" s="39" t="s">
        <v>198</v>
      </c>
      <c r="E150" s="39" t="s">
        <v>13</v>
      </c>
      <c r="F150" s="40">
        <v>43231</v>
      </c>
      <c r="G150" s="71">
        <f t="shared" si="6"/>
        <v>11</v>
      </c>
      <c r="H150" s="71">
        <f t="shared" si="7"/>
        <v>5</v>
      </c>
      <c r="I150" s="40" t="s">
        <v>643</v>
      </c>
      <c r="J150" s="74">
        <f t="shared" si="8"/>
        <v>2018</v>
      </c>
      <c r="K150" s="55" t="s">
        <v>14</v>
      </c>
      <c r="L150" s="55" t="s">
        <v>15</v>
      </c>
      <c r="M150" s="76">
        <v>1</v>
      </c>
    </row>
    <row r="151" spans="1:13" x14ac:dyDescent="0.25">
      <c r="A151" s="75" t="s">
        <v>9</v>
      </c>
      <c r="B151" s="39" t="s">
        <v>33</v>
      </c>
      <c r="C151" s="39" t="s">
        <v>34</v>
      </c>
      <c r="D151" s="39" t="s">
        <v>35</v>
      </c>
      <c r="E151" s="39" t="s">
        <v>71</v>
      </c>
      <c r="F151" s="40">
        <v>43234</v>
      </c>
      <c r="G151" s="71">
        <f t="shared" si="6"/>
        <v>14</v>
      </c>
      <c r="H151" s="71">
        <f t="shared" si="7"/>
        <v>5</v>
      </c>
      <c r="I151" s="40" t="s">
        <v>643</v>
      </c>
      <c r="J151" s="74">
        <f t="shared" si="8"/>
        <v>2018</v>
      </c>
      <c r="K151" s="56" t="s">
        <v>20</v>
      </c>
      <c r="L151" s="56" t="s">
        <v>20</v>
      </c>
      <c r="M151" s="76">
        <v>1</v>
      </c>
    </row>
    <row r="152" spans="1:13" x14ac:dyDescent="0.25">
      <c r="A152" s="75" t="s">
        <v>9</v>
      </c>
      <c r="B152" s="39" t="s">
        <v>68</v>
      </c>
      <c r="C152" s="39" t="s">
        <v>199</v>
      </c>
      <c r="D152" s="39" t="s">
        <v>200</v>
      </c>
      <c r="E152" s="39" t="s">
        <v>13</v>
      </c>
      <c r="F152" s="40">
        <v>43237</v>
      </c>
      <c r="G152" s="71">
        <f t="shared" si="6"/>
        <v>17</v>
      </c>
      <c r="H152" s="71">
        <f t="shared" si="7"/>
        <v>5</v>
      </c>
      <c r="I152" s="40" t="s">
        <v>643</v>
      </c>
      <c r="J152" s="74">
        <f t="shared" si="8"/>
        <v>2018</v>
      </c>
      <c r="K152" s="55" t="s">
        <v>14</v>
      </c>
      <c r="L152" s="55" t="s">
        <v>15</v>
      </c>
      <c r="M152" s="76">
        <v>1</v>
      </c>
    </row>
    <row r="153" spans="1:13" x14ac:dyDescent="0.25">
      <c r="A153" s="75" t="s">
        <v>9</v>
      </c>
      <c r="B153" s="39" t="s">
        <v>33</v>
      </c>
      <c r="C153" s="39" t="s">
        <v>201</v>
      </c>
      <c r="D153" s="39" t="s">
        <v>202</v>
      </c>
      <c r="E153" s="39" t="s">
        <v>13</v>
      </c>
      <c r="F153" s="40">
        <v>43238</v>
      </c>
      <c r="G153" s="71">
        <f t="shared" si="6"/>
        <v>18</v>
      </c>
      <c r="H153" s="71">
        <f t="shared" si="7"/>
        <v>5</v>
      </c>
      <c r="I153" s="40" t="s">
        <v>643</v>
      </c>
      <c r="J153" s="74">
        <f t="shared" si="8"/>
        <v>2018</v>
      </c>
      <c r="K153" s="56" t="s">
        <v>20</v>
      </c>
      <c r="L153" s="56" t="s">
        <v>20</v>
      </c>
      <c r="M153" s="76">
        <v>1</v>
      </c>
    </row>
    <row r="154" spans="1:13" x14ac:dyDescent="0.25">
      <c r="A154" s="75" t="s">
        <v>9</v>
      </c>
      <c r="B154" s="39" t="s">
        <v>33</v>
      </c>
      <c r="C154" s="39" t="s">
        <v>64</v>
      </c>
      <c r="D154" s="39" t="s">
        <v>65</v>
      </c>
      <c r="E154" s="39" t="s">
        <v>59</v>
      </c>
      <c r="F154" s="40">
        <v>43238</v>
      </c>
      <c r="G154" s="71">
        <f t="shared" si="6"/>
        <v>18</v>
      </c>
      <c r="H154" s="71">
        <f t="shared" si="7"/>
        <v>5</v>
      </c>
      <c r="I154" s="40" t="s">
        <v>643</v>
      </c>
      <c r="J154" s="74">
        <f t="shared" si="8"/>
        <v>2018</v>
      </c>
      <c r="K154" s="56" t="s">
        <v>20</v>
      </c>
      <c r="L154" s="56" t="s">
        <v>20</v>
      </c>
      <c r="M154" s="76">
        <v>1</v>
      </c>
    </row>
    <row r="155" spans="1:13" x14ac:dyDescent="0.25">
      <c r="A155" s="75" t="s">
        <v>9</v>
      </c>
      <c r="B155" s="39" t="s">
        <v>50</v>
      </c>
      <c r="C155" s="39" t="s">
        <v>158</v>
      </c>
      <c r="D155" s="39" t="s">
        <v>159</v>
      </c>
      <c r="E155" s="39" t="s">
        <v>71</v>
      </c>
      <c r="F155" s="40">
        <v>43239</v>
      </c>
      <c r="G155" s="71">
        <f t="shared" si="6"/>
        <v>19</v>
      </c>
      <c r="H155" s="71">
        <f t="shared" si="7"/>
        <v>5</v>
      </c>
      <c r="I155" s="40" t="s">
        <v>643</v>
      </c>
      <c r="J155" s="74">
        <f t="shared" si="8"/>
        <v>2018</v>
      </c>
      <c r="K155" s="55" t="s">
        <v>14</v>
      </c>
      <c r="L155" s="55" t="s">
        <v>15</v>
      </c>
      <c r="M155" s="76">
        <v>1</v>
      </c>
    </row>
    <row r="156" spans="1:13" x14ac:dyDescent="0.25">
      <c r="A156" s="75" t="s">
        <v>9</v>
      </c>
      <c r="B156" s="39" t="s">
        <v>74</v>
      </c>
      <c r="C156" s="39" t="s">
        <v>113</v>
      </c>
      <c r="D156" s="39" t="s">
        <v>114</v>
      </c>
      <c r="E156" s="39" t="s">
        <v>13</v>
      </c>
      <c r="F156" s="40">
        <v>43240</v>
      </c>
      <c r="G156" s="71">
        <f t="shared" si="6"/>
        <v>20</v>
      </c>
      <c r="H156" s="71">
        <f t="shared" si="7"/>
        <v>5</v>
      </c>
      <c r="I156" s="40" t="s">
        <v>643</v>
      </c>
      <c r="J156" s="74">
        <f t="shared" si="8"/>
        <v>2018</v>
      </c>
      <c r="K156" s="56" t="s">
        <v>20</v>
      </c>
      <c r="L156" s="56" t="s">
        <v>20</v>
      </c>
      <c r="M156" s="76">
        <v>1</v>
      </c>
    </row>
    <row r="157" spans="1:13" x14ac:dyDescent="0.25">
      <c r="A157" s="75" t="s">
        <v>9</v>
      </c>
      <c r="B157" s="39" t="s">
        <v>33</v>
      </c>
      <c r="C157" s="39" t="s">
        <v>203</v>
      </c>
      <c r="D157" s="39" t="s">
        <v>204</v>
      </c>
      <c r="E157" s="39" t="s">
        <v>13</v>
      </c>
      <c r="F157" s="40">
        <v>43240</v>
      </c>
      <c r="G157" s="71">
        <f t="shared" si="6"/>
        <v>20</v>
      </c>
      <c r="H157" s="71">
        <f t="shared" si="7"/>
        <v>5</v>
      </c>
      <c r="I157" s="40" t="s">
        <v>643</v>
      </c>
      <c r="J157" s="74">
        <f t="shared" si="8"/>
        <v>2018</v>
      </c>
      <c r="K157" s="56" t="s">
        <v>20</v>
      </c>
      <c r="L157" s="56" t="s">
        <v>20</v>
      </c>
      <c r="M157" s="76">
        <v>1</v>
      </c>
    </row>
    <row r="158" spans="1:13" x14ac:dyDescent="0.25">
      <c r="A158" s="75" t="s">
        <v>9</v>
      </c>
      <c r="B158" s="39" t="s">
        <v>10</v>
      </c>
      <c r="C158" s="39" t="s">
        <v>124</v>
      </c>
      <c r="D158" s="39" t="s">
        <v>125</v>
      </c>
      <c r="E158" s="39" t="s">
        <v>13</v>
      </c>
      <c r="F158" s="40">
        <v>43241</v>
      </c>
      <c r="G158" s="71">
        <f t="shared" si="6"/>
        <v>21</v>
      </c>
      <c r="H158" s="71">
        <f t="shared" si="7"/>
        <v>5</v>
      </c>
      <c r="I158" s="40" t="s">
        <v>643</v>
      </c>
      <c r="J158" s="74">
        <f t="shared" si="8"/>
        <v>2018</v>
      </c>
      <c r="K158" s="56" t="s">
        <v>20</v>
      </c>
      <c r="L158" s="56" t="s">
        <v>20</v>
      </c>
      <c r="M158" s="76">
        <v>1</v>
      </c>
    </row>
    <row r="159" spans="1:13" x14ac:dyDescent="0.25">
      <c r="A159" s="75" t="s">
        <v>9</v>
      </c>
      <c r="B159" s="39" t="s">
        <v>33</v>
      </c>
      <c r="C159" s="39" t="s">
        <v>34</v>
      </c>
      <c r="D159" s="39" t="s">
        <v>35</v>
      </c>
      <c r="E159" s="39" t="s">
        <v>13</v>
      </c>
      <c r="F159" s="40">
        <v>43241</v>
      </c>
      <c r="G159" s="71">
        <f t="shared" si="6"/>
        <v>21</v>
      </c>
      <c r="H159" s="71">
        <f t="shared" si="7"/>
        <v>5</v>
      </c>
      <c r="I159" s="40" t="s">
        <v>643</v>
      </c>
      <c r="J159" s="74">
        <f t="shared" si="8"/>
        <v>2018</v>
      </c>
      <c r="K159" s="55" t="s">
        <v>14</v>
      </c>
      <c r="L159" s="55" t="s">
        <v>15</v>
      </c>
      <c r="M159" s="76">
        <v>1</v>
      </c>
    </row>
    <row r="160" spans="1:13" x14ac:dyDescent="0.25">
      <c r="A160" s="75" t="s">
        <v>9</v>
      </c>
      <c r="B160" s="39" t="s">
        <v>50</v>
      </c>
      <c r="C160" s="39" t="s">
        <v>205</v>
      </c>
      <c r="D160" s="39" t="s">
        <v>206</v>
      </c>
      <c r="E160" s="39" t="s">
        <v>59</v>
      </c>
      <c r="F160" s="40">
        <v>43244</v>
      </c>
      <c r="G160" s="71">
        <f t="shared" si="6"/>
        <v>24</v>
      </c>
      <c r="H160" s="71">
        <f t="shared" si="7"/>
        <v>5</v>
      </c>
      <c r="I160" s="40" t="s">
        <v>643</v>
      </c>
      <c r="J160" s="74">
        <f t="shared" si="8"/>
        <v>2018</v>
      </c>
      <c r="K160" s="55" t="s">
        <v>14</v>
      </c>
      <c r="L160" s="55" t="s">
        <v>15</v>
      </c>
      <c r="M160" s="76">
        <v>1</v>
      </c>
    </row>
    <row r="161" spans="1:13" x14ac:dyDescent="0.25">
      <c r="A161" s="75" t="s">
        <v>9</v>
      </c>
      <c r="B161" s="39" t="s">
        <v>50</v>
      </c>
      <c r="C161" s="39" t="s">
        <v>133</v>
      </c>
      <c r="D161" s="39" t="s">
        <v>134</v>
      </c>
      <c r="E161" s="39" t="s">
        <v>59</v>
      </c>
      <c r="F161" s="40">
        <v>43246</v>
      </c>
      <c r="G161" s="71">
        <f t="shared" si="6"/>
        <v>26</v>
      </c>
      <c r="H161" s="71">
        <f t="shared" si="7"/>
        <v>5</v>
      </c>
      <c r="I161" s="40" t="s">
        <v>643</v>
      </c>
      <c r="J161" s="74">
        <f t="shared" si="8"/>
        <v>2018</v>
      </c>
      <c r="K161" s="55" t="s">
        <v>14</v>
      </c>
      <c r="L161" s="55" t="s">
        <v>15</v>
      </c>
      <c r="M161" s="76">
        <v>1</v>
      </c>
    </row>
    <row r="162" spans="1:13" x14ac:dyDescent="0.25">
      <c r="A162" s="75" t="s">
        <v>9</v>
      </c>
      <c r="B162" s="39" t="s">
        <v>10</v>
      </c>
      <c r="C162" s="39" t="s">
        <v>11</v>
      </c>
      <c r="D162" s="39" t="s">
        <v>12</v>
      </c>
      <c r="E162" s="39" t="s">
        <v>13</v>
      </c>
      <c r="F162" s="40">
        <v>43247</v>
      </c>
      <c r="G162" s="71">
        <f t="shared" si="6"/>
        <v>27</v>
      </c>
      <c r="H162" s="71">
        <f t="shared" si="7"/>
        <v>5</v>
      </c>
      <c r="I162" s="40" t="s">
        <v>643</v>
      </c>
      <c r="J162" s="74">
        <f t="shared" si="8"/>
        <v>2018</v>
      </c>
      <c r="K162" s="56" t="s">
        <v>20</v>
      </c>
      <c r="L162" s="56" t="s">
        <v>20</v>
      </c>
      <c r="M162" s="76">
        <v>1</v>
      </c>
    </row>
    <row r="163" spans="1:13" x14ac:dyDescent="0.25">
      <c r="A163" s="75" t="s">
        <v>9</v>
      </c>
      <c r="B163" s="39" t="s">
        <v>68</v>
      </c>
      <c r="C163" s="39" t="s">
        <v>79</v>
      </c>
      <c r="D163" s="39" t="s">
        <v>80</v>
      </c>
      <c r="E163" s="39" t="s">
        <v>71</v>
      </c>
      <c r="F163" s="40">
        <v>43247</v>
      </c>
      <c r="G163" s="71">
        <f t="shared" si="6"/>
        <v>27</v>
      </c>
      <c r="H163" s="71">
        <f t="shared" si="7"/>
        <v>5</v>
      </c>
      <c r="I163" s="40" t="s">
        <v>643</v>
      </c>
      <c r="J163" s="74">
        <f t="shared" si="8"/>
        <v>2018</v>
      </c>
      <c r="K163" s="55" t="s">
        <v>14</v>
      </c>
      <c r="L163" s="55" t="s">
        <v>15</v>
      </c>
      <c r="M163" s="76">
        <v>1</v>
      </c>
    </row>
    <row r="164" spans="1:13" x14ac:dyDescent="0.25">
      <c r="A164" s="75" t="s">
        <v>9</v>
      </c>
      <c r="B164" s="39" t="s">
        <v>21</v>
      </c>
      <c r="C164" s="39" t="s">
        <v>207</v>
      </c>
      <c r="D164" s="39" t="s">
        <v>208</v>
      </c>
      <c r="E164" s="39" t="s">
        <v>13</v>
      </c>
      <c r="F164" s="40">
        <v>43248</v>
      </c>
      <c r="G164" s="71">
        <f t="shared" si="6"/>
        <v>28</v>
      </c>
      <c r="H164" s="71">
        <f t="shared" si="7"/>
        <v>5</v>
      </c>
      <c r="I164" s="40" t="s">
        <v>643</v>
      </c>
      <c r="J164" s="74">
        <f t="shared" si="8"/>
        <v>2018</v>
      </c>
      <c r="K164" s="55" t="s">
        <v>14</v>
      </c>
      <c r="L164" s="55" t="s">
        <v>15</v>
      </c>
      <c r="M164" s="76">
        <v>1</v>
      </c>
    </row>
    <row r="165" spans="1:13" x14ac:dyDescent="0.25">
      <c r="A165" s="75" t="s">
        <v>9</v>
      </c>
      <c r="B165" s="39" t="s">
        <v>117</v>
      </c>
      <c r="C165" s="39" t="s">
        <v>209</v>
      </c>
      <c r="D165" s="39" t="s">
        <v>210</v>
      </c>
      <c r="E165" s="39" t="s">
        <v>71</v>
      </c>
      <c r="F165" s="40">
        <v>43250</v>
      </c>
      <c r="G165" s="71">
        <f t="shared" si="6"/>
        <v>30</v>
      </c>
      <c r="H165" s="71">
        <f t="shared" si="7"/>
        <v>5</v>
      </c>
      <c r="I165" s="40" t="s">
        <v>643</v>
      </c>
      <c r="J165" s="74">
        <f t="shared" si="8"/>
        <v>2018</v>
      </c>
      <c r="K165" s="55" t="s">
        <v>14</v>
      </c>
      <c r="L165" s="55" t="s">
        <v>15</v>
      </c>
      <c r="M165" s="76">
        <v>1</v>
      </c>
    </row>
    <row r="166" spans="1:13" x14ac:dyDescent="0.25">
      <c r="A166" s="75" t="s">
        <v>9</v>
      </c>
      <c r="B166" s="39" t="s">
        <v>21</v>
      </c>
      <c r="C166" s="39" t="s">
        <v>207</v>
      </c>
      <c r="D166" s="39" t="s">
        <v>208</v>
      </c>
      <c r="E166" s="39" t="s">
        <v>13</v>
      </c>
      <c r="F166" s="40">
        <v>43251</v>
      </c>
      <c r="G166" s="71">
        <f t="shared" si="6"/>
        <v>31</v>
      </c>
      <c r="H166" s="71">
        <f t="shared" si="7"/>
        <v>5</v>
      </c>
      <c r="I166" s="40" t="s">
        <v>643</v>
      </c>
      <c r="J166" s="74">
        <f t="shared" si="8"/>
        <v>2018</v>
      </c>
      <c r="K166" s="55" t="s">
        <v>14</v>
      </c>
      <c r="L166" s="55" t="s">
        <v>15</v>
      </c>
      <c r="M166" s="76">
        <v>1</v>
      </c>
    </row>
    <row r="167" spans="1:13" x14ac:dyDescent="0.25">
      <c r="A167" s="75" t="s">
        <v>9</v>
      </c>
      <c r="B167" s="39" t="s">
        <v>74</v>
      </c>
      <c r="C167" s="39" t="s">
        <v>95</v>
      </c>
      <c r="D167" s="39" t="s">
        <v>96</v>
      </c>
      <c r="E167" s="39" t="s">
        <v>13</v>
      </c>
      <c r="F167" s="40">
        <v>43252</v>
      </c>
      <c r="G167" s="71">
        <f t="shared" si="6"/>
        <v>1</v>
      </c>
      <c r="H167" s="71">
        <f t="shared" si="7"/>
        <v>6</v>
      </c>
      <c r="I167" s="40" t="s">
        <v>644</v>
      </c>
      <c r="J167" s="74">
        <f t="shared" si="8"/>
        <v>2018</v>
      </c>
      <c r="K167" s="56" t="s">
        <v>20</v>
      </c>
      <c r="L167" s="56" t="s">
        <v>20</v>
      </c>
      <c r="M167" s="76">
        <v>1</v>
      </c>
    </row>
    <row r="168" spans="1:13" x14ac:dyDescent="0.25">
      <c r="A168" s="75" t="s">
        <v>9</v>
      </c>
      <c r="B168" s="39" t="s">
        <v>21</v>
      </c>
      <c r="C168" s="39" t="s">
        <v>211</v>
      </c>
      <c r="D168" s="39" t="s">
        <v>212</v>
      </c>
      <c r="E168" s="39" t="s">
        <v>13</v>
      </c>
      <c r="F168" s="40">
        <v>43252</v>
      </c>
      <c r="G168" s="71">
        <f t="shared" si="6"/>
        <v>1</v>
      </c>
      <c r="H168" s="71">
        <f t="shared" si="7"/>
        <v>6</v>
      </c>
      <c r="I168" s="40" t="s">
        <v>644</v>
      </c>
      <c r="J168" s="74">
        <f t="shared" si="8"/>
        <v>2018</v>
      </c>
      <c r="K168" s="55" t="s">
        <v>14</v>
      </c>
      <c r="L168" s="55" t="s">
        <v>15</v>
      </c>
      <c r="M168" s="76">
        <v>1</v>
      </c>
    </row>
    <row r="169" spans="1:13" x14ac:dyDescent="0.25">
      <c r="A169" s="75" t="s">
        <v>9</v>
      </c>
      <c r="B169" s="39" t="s">
        <v>33</v>
      </c>
      <c r="C169" s="39" t="s">
        <v>34</v>
      </c>
      <c r="D169" s="39" t="s">
        <v>35</v>
      </c>
      <c r="E169" s="39" t="s">
        <v>13</v>
      </c>
      <c r="F169" s="40">
        <v>43256</v>
      </c>
      <c r="G169" s="71">
        <f t="shared" si="6"/>
        <v>5</v>
      </c>
      <c r="H169" s="71">
        <f t="shared" si="7"/>
        <v>6</v>
      </c>
      <c r="I169" s="40" t="s">
        <v>644</v>
      </c>
      <c r="J169" s="74">
        <f t="shared" si="8"/>
        <v>2018</v>
      </c>
      <c r="K169" s="55" t="s">
        <v>14</v>
      </c>
      <c r="L169" s="55" t="s">
        <v>15</v>
      </c>
      <c r="M169" s="76">
        <v>1</v>
      </c>
    </row>
    <row r="170" spans="1:13" x14ac:dyDescent="0.25">
      <c r="A170" s="75" t="s">
        <v>9</v>
      </c>
      <c r="B170" s="39" t="s">
        <v>21</v>
      </c>
      <c r="C170" s="39" t="s">
        <v>207</v>
      </c>
      <c r="D170" s="39" t="s">
        <v>208</v>
      </c>
      <c r="E170" s="39" t="s">
        <v>13</v>
      </c>
      <c r="F170" s="40">
        <v>43257</v>
      </c>
      <c r="G170" s="71">
        <f t="shared" si="6"/>
        <v>6</v>
      </c>
      <c r="H170" s="71">
        <f t="shared" si="7"/>
        <v>6</v>
      </c>
      <c r="I170" s="40" t="s">
        <v>644</v>
      </c>
      <c r="J170" s="74">
        <f t="shared" si="8"/>
        <v>2018</v>
      </c>
      <c r="K170" s="56" t="s">
        <v>20</v>
      </c>
      <c r="L170" s="56" t="s">
        <v>20</v>
      </c>
      <c r="M170" s="76">
        <v>1</v>
      </c>
    </row>
    <row r="171" spans="1:13" x14ac:dyDescent="0.25">
      <c r="A171" s="75" t="s">
        <v>9</v>
      </c>
      <c r="B171" s="39" t="s">
        <v>47</v>
      </c>
      <c r="C171" s="39" t="s">
        <v>213</v>
      </c>
      <c r="D171" s="39" t="s">
        <v>214</v>
      </c>
      <c r="E171" s="39" t="s">
        <v>13</v>
      </c>
      <c r="F171" s="40">
        <v>43257</v>
      </c>
      <c r="G171" s="71">
        <f t="shared" si="6"/>
        <v>6</v>
      </c>
      <c r="H171" s="71">
        <f t="shared" si="7"/>
        <v>6</v>
      </c>
      <c r="I171" s="40" t="s">
        <v>644</v>
      </c>
      <c r="J171" s="74">
        <f t="shared" si="8"/>
        <v>2018</v>
      </c>
      <c r="K171" s="55" t="s">
        <v>14</v>
      </c>
      <c r="L171" s="55" t="s">
        <v>15</v>
      </c>
      <c r="M171" s="76">
        <v>1</v>
      </c>
    </row>
    <row r="172" spans="1:13" x14ac:dyDescent="0.25">
      <c r="A172" s="75" t="s">
        <v>9</v>
      </c>
      <c r="B172" s="39" t="s">
        <v>215</v>
      </c>
      <c r="C172" s="39" t="s">
        <v>216</v>
      </c>
      <c r="D172" s="39" t="s">
        <v>217</v>
      </c>
      <c r="E172" s="39" t="s">
        <v>13</v>
      </c>
      <c r="F172" s="40">
        <v>43258</v>
      </c>
      <c r="G172" s="71">
        <f t="shared" si="6"/>
        <v>7</v>
      </c>
      <c r="H172" s="71">
        <f t="shared" si="7"/>
        <v>6</v>
      </c>
      <c r="I172" s="40" t="s">
        <v>644</v>
      </c>
      <c r="J172" s="74">
        <f t="shared" si="8"/>
        <v>2018</v>
      </c>
      <c r="K172" s="55" t="s">
        <v>14</v>
      </c>
      <c r="L172" s="55" t="s">
        <v>15</v>
      </c>
      <c r="M172" s="76">
        <v>1</v>
      </c>
    </row>
    <row r="173" spans="1:13" x14ac:dyDescent="0.25">
      <c r="A173" s="75" t="s">
        <v>9</v>
      </c>
      <c r="B173" s="39" t="s">
        <v>81</v>
      </c>
      <c r="C173" s="39" t="s">
        <v>218</v>
      </c>
      <c r="D173" s="39" t="s">
        <v>219</v>
      </c>
      <c r="E173" s="39" t="s">
        <v>13</v>
      </c>
      <c r="F173" s="40">
        <v>43258</v>
      </c>
      <c r="G173" s="71">
        <f t="shared" si="6"/>
        <v>7</v>
      </c>
      <c r="H173" s="71">
        <f t="shared" si="7"/>
        <v>6</v>
      </c>
      <c r="I173" s="40" t="s">
        <v>644</v>
      </c>
      <c r="J173" s="74">
        <f t="shared" si="8"/>
        <v>2018</v>
      </c>
      <c r="K173" s="55" t="s">
        <v>14</v>
      </c>
      <c r="L173" s="55" t="s">
        <v>15</v>
      </c>
      <c r="M173" s="76">
        <v>1</v>
      </c>
    </row>
    <row r="174" spans="1:13" x14ac:dyDescent="0.25">
      <c r="A174" s="75" t="s">
        <v>9</v>
      </c>
      <c r="B174" s="39" t="s">
        <v>39</v>
      </c>
      <c r="C174" s="39" t="s">
        <v>174</v>
      </c>
      <c r="D174" s="39" t="s">
        <v>175</v>
      </c>
      <c r="E174" s="39" t="s">
        <v>13</v>
      </c>
      <c r="F174" s="40">
        <v>43258</v>
      </c>
      <c r="G174" s="71">
        <f t="shared" si="6"/>
        <v>7</v>
      </c>
      <c r="H174" s="71">
        <f t="shared" si="7"/>
        <v>6</v>
      </c>
      <c r="I174" s="40" t="s">
        <v>644</v>
      </c>
      <c r="J174" s="74">
        <f t="shared" si="8"/>
        <v>2018</v>
      </c>
      <c r="K174" s="56" t="s">
        <v>20</v>
      </c>
      <c r="L174" s="56" t="s">
        <v>20</v>
      </c>
      <c r="M174" s="76">
        <v>1</v>
      </c>
    </row>
    <row r="175" spans="1:13" x14ac:dyDescent="0.25">
      <c r="A175" s="75" t="s">
        <v>9</v>
      </c>
      <c r="B175" s="39" t="s">
        <v>30</v>
      </c>
      <c r="C175" s="39" t="s">
        <v>220</v>
      </c>
      <c r="D175" s="39" t="s">
        <v>221</v>
      </c>
      <c r="E175" s="39" t="s">
        <v>71</v>
      </c>
      <c r="F175" s="40">
        <v>43258</v>
      </c>
      <c r="G175" s="71">
        <f t="shared" si="6"/>
        <v>7</v>
      </c>
      <c r="H175" s="71">
        <f t="shared" si="7"/>
        <v>6</v>
      </c>
      <c r="I175" s="40" t="s">
        <v>644</v>
      </c>
      <c r="J175" s="74">
        <f t="shared" si="8"/>
        <v>2018</v>
      </c>
      <c r="K175" s="55" t="s">
        <v>14</v>
      </c>
      <c r="L175" s="55" t="s">
        <v>15</v>
      </c>
      <c r="M175" s="76">
        <v>1</v>
      </c>
    </row>
    <row r="176" spans="1:13" x14ac:dyDescent="0.25">
      <c r="A176" s="75" t="s">
        <v>9</v>
      </c>
      <c r="B176" s="39" t="s">
        <v>74</v>
      </c>
      <c r="C176" s="39" t="s">
        <v>113</v>
      </c>
      <c r="D176" s="39" t="s">
        <v>114</v>
      </c>
      <c r="E176" s="39" t="s">
        <v>13</v>
      </c>
      <c r="F176" s="40">
        <v>43264</v>
      </c>
      <c r="G176" s="71">
        <f t="shared" si="6"/>
        <v>13</v>
      </c>
      <c r="H176" s="71">
        <f t="shared" si="7"/>
        <v>6</v>
      </c>
      <c r="I176" s="40" t="s">
        <v>644</v>
      </c>
      <c r="J176" s="74">
        <f t="shared" si="8"/>
        <v>2018</v>
      </c>
      <c r="K176" s="56" t="s">
        <v>20</v>
      </c>
      <c r="L176" s="56" t="s">
        <v>20</v>
      </c>
      <c r="M176" s="76">
        <v>1</v>
      </c>
    </row>
    <row r="177" spans="1:13" x14ac:dyDescent="0.25">
      <c r="A177" s="75" t="s">
        <v>9</v>
      </c>
      <c r="B177" s="39" t="s">
        <v>39</v>
      </c>
      <c r="C177" s="39" t="s">
        <v>55</v>
      </c>
      <c r="D177" s="39" t="s">
        <v>56</v>
      </c>
      <c r="E177" s="39" t="s">
        <v>13</v>
      </c>
      <c r="F177" s="40">
        <v>43264</v>
      </c>
      <c r="G177" s="71">
        <f t="shared" si="6"/>
        <v>13</v>
      </c>
      <c r="H177" s="71">
        <f t="shared" si="7"/>
        <v>6</v>
      </c>
      <c r="I177" s="40" t="s">
        <v>644</v>
      </c>
      <c r="J177" s="74">
        <f t="shared" si="8"/>
        <v>2018</v>
      </c>
      <c r="K177" s="56" t="s">
        <v>20</v>
      </c>
      <c r="L177" s="56" t="s">
        <v>20</v>
      </c>
      <c r="M177" s="76">
        <v>1</v>
      </c>
    </row>
    <row r="178" spans="1:13" x14ac:dyDescent="0.25">
      <c r="A178" s="75" t="s">
        <v>9</v>
      </c>
      <c r="B178" s="39" t="s">
        <v>33</v>
      </c>
      <c r="C178" s="39" t="s">
        <v>34</v>
      </c>
      <c r="D178" s="39" t="s">
        <v>35</v>
      </c>
      <c r="E178" s="39" t="s">
        <v>71</v>
      </c>
      <c r="F178" s="40">
        <v>43264</v>
      </c>
      <c r="G178" s="71">
        <f t="shared" si="6"/>
        <v>13</v>
      </c>
      <c r="H178" s="71">
        <f t="shared" si="7"/>
        <v>6</v>
      </c>
      <c r="I178" s="40" t="s">
        <v>644</v>
      </c>
      <c r="J178" s="74">
        <f t="shared" si="8"/>
        <v>2018</v>
      </c>
      <c r="K178" s="55" t="s">
        <v>14</v>
      </c>
      <c r="L178" s="55" t="s">
        <v>15</v>
      </c>
      <c r="M178" s="76">
        <v>1</v>
      </c>
    </row>
    <row r="179" spans="1:13" x14ac:dyDescent="0.25">
      <c r="A179" s="75" t="s">
        <v>9</v>
      </c>
      <c r="B179" s="39" t="s">
        <v>33</v>
      </c>
      <c r="C179" s="39" t="s">
        <v>222</v>
      </c>
      <c r="D179" s="39" t="s">
        <v>223</v>
      </c>
      <c r="E179" s="39" t="s">
        <v>13</v>
      </c>
      <c r="F179" s="40">
        <v>43265</v>
      </c>
      <c r="G179" s="71">
        <f t="shared" si="6"/>
        <v>14</v>
      </c>
      <c r="H179" s="71">
        <f t="shared" si="7"/>
        <v>6</v>
      </c>
      <c r="I179" s="40" t="s">
        <v>644</v>
      </c>
      <c r="J179" s="74">
        <f t="shared" si="8"/>
        <v>2018</v>
      </c>
      <c r="K179" s="56" t="s">
        <v>20</v>
      </c>
      <c r="L179" s="56" t="s">
        <v>20</v>
      </c>
      <c r="M179" s="76">
        <v>1</v>
      </c>
    </row>
    <row r="180" spans="1:13" x14ac:dyDescent="0.25">
      <c r="A180" s="75" t="s">
        <v>9</v>
      </c>
      <c r="B180" s="39" t="s">
        <v>30</v>
      </c>
      <c r="C180" s="39" t="s">
        <v>31</v>
      </c>
      <c r="D180" s="39" t="s">
        <v>32</v>
      </c>
      <c r="E180" s="39" t="s">
        <v>13</v>
      </c>
      <c r="F180" s="40">
        <v>43266</v>
      </c>
      <c r="G180" s="71">
        <f t="shared" si="6"/>
        <v>15</v>
      </c>
      <c r="H180" s="71">
        <f t="shared" si="7"/>
        <v>6</v>
      </c>
      <c r="I180" s="40" t="s">
        <v>644</v>
      </c>
      <c r="J180" s="74">
        <f t="shared" si="8"/>
        <v>2018</v>
      </c>
      <c r="K180" s="55" t="s">
        <v>14</v>
      </c>
      <c r="L180" s="55" t="s">
        <v>15</v>
      </c>
      <c r="M180" s="76">
        <v>1</v>
      </c>
    </row>
    <row r="181" spans="1:13" x14ac:dyDescent="0.25">
      <c r="A181" s="75" t="s">
        <v>9</v>
      </c>
      <c r="B181" s="39" t="s">
        <v>215</v>
      </c>
      <c r="C181" s="39" t="s">
        <v>224</v>
      </c>
      <c r="D181" s="39" t="s">
        <v>225</v>
      </c>
      <c r="E181" s="39" t="s">
        <v>13</v>
      </c>
      <c r="F181" s="40">
        <v>43266</v>
      </c>
      <c r="G181" s="71">
        <f t="shared" si="6"/>
        <v>15</v>
      </c>
      <c r="H181" s="71">
        <f t="shared" si="7"/>
        <v>6</v>
      </c>
      <c r="I181" s="40" t="s">
        <v>644</v>
      </c>
      <c r="J181" s="74">
        <f t="shared" si="8"/>
        <v>2018</v>
      </c>
      <c r="K181" s="55" t="s">
        <v>14</v>
      </c>
      <c r="L181" s="55" t="s">
        <v>15</v>
      </c>
      <c r="M181" s="76">
        <v>1</v>
      </c>
    </row>
    <row r="182" spans="1:13" x14ac:dyDescent="0.25">
      <c r="A182" s="75" t="s">
        <v>9</v>
      </c>
      <c r="B182" s="39" t="s">
        <v>33</v>
      </c>
      <c r="C182" s="39" t="s">
        <v>57</v>
      </c>
      <c r="D182" s="39" t="s">
        <v>58</v>
      </c>
      <c r="E182" s="39" t="s">
        <v>13</v>
      </c>
      <c r="F182" s="40">
        <v>43268</v>
      </c>
      <c r="G182" s="71">
        <f t="shared" si="6"/>
        <v>17</v>
      </c>
      <c r="H182" s="71">
        <f t="shared" si="7"/>
        <v>6</v>
      </c>
      <c r="I182" s="40" t="s">
        <v>644</v>
      </c>
      <c r="J182" s="74">
        <f t="shared" si="8"/>
        <v>2018</v>
      </c>
      <c r="K182" s="55" t="s">
        <v>14</v>
      </c>
      <c r="L182" s="55" t="s">
        <v>15</v>
      </c>
      <c r="M182" s="76">
        <v>1</v>
      </c>
    </row>
    <row r="183" spans="1:13" x14ac:dyDescent="0.25">
      <c r="A183" s="75" t="s">
        <v>9</v>
      </c>
      <c r="B183" s="39" t="s">
        <v>30</v>
      </c>
      <c r="C183" s="39" t="s">
        <v>226</v>
      </c>
      <c r="D183" s="39" t="s">
        <v>227</v>
      </c>
      <c r="E183" s="39" t="s">
        <v>13</v>
      </c>
      <c r="F183" s="40">
        <v>43270</v>
      </c>
      <c r="G183" s="71">
        <f t="shared" si="6"/>
        <v>19</v>
      </c>
      <c r="H183" s="71">
        <f t="shared" si="7"/>
        <v>6</v>
      </c>
      <c r="I183" s="40" t="s">
        <v>644</v>
      </c>
      <c r="J183" s="74">
        <f t="shared" si="8"/>
        <v>2018</v>
      </c>
      <c r="K183" s="56" t="s">
        <v>20</v>
      </c>
      <c r="L183" s="56" t="s">
        <v>20</v>
      </c>
      <c r="M183" s="76">
        <v>1</v>
      </c>
    </row>
    <row r="184" spans="1:13" x14ac:dyDescent="0.25">
      <c r="A184" s="75" t="s">
        <v>9</v>
      </c>
      <c r="B184" s="39" t="s">
        <v>10</v>
      </c>
      <c r="C184" s="39" t="s">
        <v>124</v>
      </c>
      <c r="D184" s="39" t="s">
        <v>125</v>
      </c>
      <c r="E184" s="39" t="s">
        <v>13</v>
      </c>
      <c r="F184" s="40">
        <v>43271</v>
      </c>
      <c r="G184" s="71">
        <f t="shared" si="6"/>
        <v>20</v>
      </c>
      <c r="H184" s="71">
        <f t="shared" si="7"/>
        <v>6</v>
      </c>
      <c r="I184" s="40" t="s">
        <v>644</v>
      </c>
      <c r="J184" s="74">
        <f t="shared" si="8"/>
        <v>2018</v>
      </c>
      <c r="K184" s="56" t="s">
        <v>20</v>
      </c>
      <c r="L184" s="56" t="s">
        <v>20</v>
      </c>
      <c r="M184" s="76">
        <v>1</v>
      </c>
    </row>
    <row r="185" spans="1:13" x14ac:dyDescent="0.25">
      <c r="A185" s="75" t="s">
        <v>9</v>
      </c>
      <c r="B185" s="39" t="s">
        <v>33</v>
      </c>
      <c r="C185" s="39" t="s">
        <v>34</v>
      </c>
      <c r="D185" s="39" t="s">
        <v>35</v>
      </c>
      <c r="E185" s="39" t="s">
        <v>13</v>
      </c>
      <c r="F185" s="40">
        <v>43272</v>
      </c>
      <c r="G185" s="71">
        <f t="shared" si="6"/>
        <v>21</v>
      </c>
      <c r="H185" s="71">
        <f t="shared" si="7"/>
        <v>6</v>
      </c>
      <c r="I185" s="40" t="s">
        <v>644</v>
      </c>
      <c r="J185" s="74">
        <f t="shared" si="8"/>
        <v>2018</v>
      </c>
      <c r="K185" s="55" t="s">
        <v>14</v>
      </c>
      <c r="L185" s="55" t="s">
        <v>15</v>
      </c>
      <c r="M185" s="76">
        <v>1</v>
      </c>
    </row>
    <row r="186" spans="1:13" x14ac:dyDescent="0.25">
      <c r="A186" s="75" t="s">
        <v>9</v>
      </c>
      <c r="B186" s="39" t="s">
        <v>92</v>
      </c>
      <c r="C186" s="39" t="s">
        <v>228</v>
      </c>
      <c r="D186" s="39" t="s">
        <v>229</v>
      </c>
      <c r="E186" s="39" t="s">
        <v>71</v>
      </c>
      <c r="F186" s="40">
        <v>43272</v>
      </c>
      <c r="G186" s="71">
        <f t="shared" si="6"/>
        <v>21</v>
      </c>
      <c r="H186" s="71">
        <f t="shared" si="7"/>
        <v>6</v>
      </c>
      <c r="I186" s="40" t="s">
        <v>644</v>
      </c>
      <c r="J186" s="74">
        <f t="shared" si="8"/>
        <v>2018</v>
      </c>
      <c r="K186" s="55" t="s">
        <v>14</v>
      </c>
      <c r="L186" s="55" t="s">
        <v>15</v>
      </c>
      <c r="M186" s="76">
        <v>1</v>
      </c>
    </row>
    <row r="187" spans="1:13" x14ac:dyDescent="0.25">
      <c r="A187" s="75" t="s">
        <v>9</v>
      </c>
      <c r="B187" s="39" t="s">
        <v>74</v>
      </c>
      <c r="C187" s="39" t="s">
        <v>95</v>
      </c>
      <c r="D187" s="39" t="s">
        <v>96</v>
      </c>
      <c r="E187" s="39" t="s">
        <v>13</v>
      </c>
      <c r="F187" s="40">
        <v>43276</v>
      </c>
      <c r="G187" s="71">
        <f t="shared" si="6"/>
        <v>25</v>
      </c>
      <c r="H187" s="71">
        <f t="shared" si="7"/>
        <v>6</v>
      </c>
      <c r="I187" s="40" t="s">
        <v>644</v>
      </c>
      <c r="J187" s="74">
        <f t="shared" si="8"/>
        <v>2018</v>
      </c>
      <c r="K187" s="56" t="s">
        <v>20</v>
      </c>
      <c r="L187" s="56" t="s">
        <v>20</v>
      </c>
      <c r="M187" s="76">
        <v>1</v>
      </c>
    </row>
    <row r="188" spans="1:13" x14ac:dyDescent="0.25">
      <c r="A188" s="75" t="s">
        <v>9</v>
      </c>
      <c r="B188" s="39" t="s">
        <v>16</v>
      </c>
      <c r="C188" s="39" t="s">
        <v>17</v>
      </c>
      <c r="D188" s="39" t="s">
        <v>18</v>
      </c>
      <c r="E188" s="39" t="s">
        <v>13</v>
      </c>
      <c r="F188" s="40">
        <v>43276</v>
      </c>
      <c r="G188" s="71">
        <f t="shared" si="6"/>
        <v>25</v>
      </c>
      <c r="H188" s="71">
        <f t="shared" si="7"/>
        <v>6</v>
      </c>
      <c r="I188" s="40" t="s">
        <v>644</v>
      </c>
      <c r="J188" s="74">
        <f t="shared" si="8"/>
        <v>2018</v>
      </c>
      <c r="K188" s="55" t="s">
        <v>14</v>
      </c>
      <c r="L188" s="55" t="s">
        <v>15</v>
      </c>
      <c r="M188" s="76">
        <v>1</v>
      </c>
    </row>
    <row r="189" spans="1:13" x14ac:dyDescent="0.25">
      <c r="A189" s="75" t="s">
        <v>9</v>
      </c>
      <c r="B189" s="39" t="s">
        <v>39</v>
      </c>
      <c r="C189" s="39" t="s">
        <v>146</v>
      </c>
      <c r="D189" s="39" t="s">
        <v>147</v>
      </c>
      <c r="E189" s="39" t="s">
        <v>13</v>
      </c>
      <c r="F189" s="40">
        <v>43277</v>
      </c>
      <c r="G189" s="71">
        <f t="shared" si="6"/>
        <v>26</v>
      </c>
      <c r="H189" s="71">
        <f t="shared" si="7"/>
        <v>6</v>
      </c>
      <c r="I189" s="40" t="s">
        <v>644</v>
      </c>
      <c r="J189" s="74">
        <f t="shared" si="8"/>
        <v>2018</v>
      </c>
      <c r="K189" s="56" t="s">
        <v>20</v>
      </c>
      <c r="L189" s="56" t="s">
        <v>20</v>
      </c>
      <c r="M189" s="76">
        <v>1</v>
      </c>
    </row>
    <row r="190" spans="1:13" x14ac:dyDescent="0.25">
      <c r="A190" s="75" t="s">
        <v>9</v>
      </c>
      <c r="B190" s="39" t="s">
        <v>30</v>
      </c>
      <c r="C190" s="39" t="s">
        <v>230</v>
      </c>
      <c r="D190" s="39" t="s">
        <v>231</v>
      </c>
      <c r="E190" s="39" t="s">
        <v>13</v>
      </c>
      <c r="F190" s="40">
        <v>43278</v>
      </c>
      <c r="G190" s="71">
        <f t="shared" si="6"/>
        <v>27</v>
      </c>
      <c r="H190" s="71">
        <f t="shared" si="7"/>
        <v>6</v>
      </c>
      <c r="I190" s="40" t="s">
        <v>644</v>
      </c>
      <c r="J190" s="74">
        <f t="shared" si="8"/>
        <v>2018</v>
      </c>
      <c r="K190" s="55" t="s">
        <v>14</v>
      </c>
      <c r="L190" s="55" t="s">
        <v>15</v>
      </c>
      <c r="M190" s="76">
        <v>1</v>
      </c>
    </row>
    <row r="191" spans="1:13" x14ac:dyDescent="0.25">
      <c r="A191" s="75" t="s">
        <v>9</v>
      </c>
      <c r="B191" s="39" t="s">
        <v>30</v>
      </c>
      <c r="C191" s="39" t="s">
        <v>226</v>
      </c>
      <c r="D191" s="39" t="s">
        <v>227</v>
      </c>
      <c r="E191" s="39" t="s">
        <v>13</v>
      </c>
      <c r="F191" s="40">
        <v>43279</v>
      </c>
      <c r="G191" s="71">
        <f t="shared" si="6"/>
        <v>28</v>
      </c>
      <c r="H191" s="71">
        <f t="shared" si="7"/>
        <v>6</v>
      </c>
      <c r="I191" s="40" t="s">
        <v>644</v>
      </c>
      <c r="J191" s="74">
        <f t="shared" si="8"/>
        <v>2018</v>
      </c>
      <c r="K191" s="56" t="s">
        <v>20</v>
      </c>
      <c r="L191" s="56" t="s">
        <v>20</v>
      </c>
      <c r="M191" s="76">
        <v>1</v>
      </c>
    </row>
    <row r="192" spans="1:13" x14ac:dyDescent="0.25">
      <c r="A192" s="75" t="s">
        <v>9</v>
      </c>
      <c r="B192" s="39" t="s">
        <v>10</v>
      </c>
      <c r="C192" s="39" t="s">
        <v>232</v>
      </c>
      <c r="D192" s="39" t="s">
        <v>233</v>
      </c>
      <c r="E192" s="39" t="s">
        <v>13</v>
      </c>
      <c r="F192" s="40">
        <v>43280</v>
      </c>
      <c r="G192" s="71">
        <f t="shared" si="6"/>
        <v>29</v>
      </c>
      <c r="H192" s="71">
        <f t="shared" si="7"/>
        <v>6</v>
      </c>
      <c r="I192" s="40" t="s">
        <v>644</v>
      </c>
      <c r="J192" s="74">
        <f t="shared" si="8"/>
        <v>2018</v>
      </c>
      <c r="K192" s="55" t="s">
        <v>14</v>
      </c>
      <c r="L192" s="55" t="s">
        <v>15</v>
      </c>
      <c r="M192" s="76">
        <v>1</v>
      </c>
    </row>
    <row r="193" spans="1:13" x14ac:dyDescent="0.25">
      <c r="A193" s="75" t="s">
        <v>9</v>
      </c>
      <c r="B193" s="39" t="s">
        <v>33</v>
      </c>
      <c r="C193" s="39" t="s">
        <v>34</v>
      </c>
      <c r="D193" s="39" t="s">
        <v>35</v>
      </c>
      <c r="E193" s="39" t="s">
        <v>13</v>
      </c>
      <c r="F193" s="40">
        <v>43280</v>
      </c>
      <c r="G193" s="71">
        <f t="shared" si="6"/>
        <v>29</v>
      </c>
      <c r="H193" s="71">
        <f t="shared" si="7"/>
        <v>6</v>
      </c>
      <c r="I193" s="40" t="s">
        <v>644</v>
      </c>
      <c r="J193" s="74">
        <f t="shared" si="8"/>
        <v>2018</v>
      </c>
      <c r="K193" s="55" t="s">
        <v>14</v>
      </c>
      <c r="L193" s="55" t="s">
        <v>15</v>
      </c>
      <c r="M193" s="76">
        <v>1</v>
      </c>
    </row>
    <row r="194" spans="1:13" x14ac:dyDescent="0.25">
      <c r="A194" s="75" t="s">
        <v>9</v>
      </c>
      <c r="B194" s="39" t="s">
        <v>10</v>
      </c>
      <c r="C194" s="39" t="s">
        <v>124</v>
      </c>
      <c r="D194" s="39" t="s">
        <v>125</v>
      </c>
      <c r="E194" s="39" t="s">
        <v>13</v>
      </c>
      <c r="F194" s="40">
        <v>43284</v>
      </c>
      <c r="G194" s="71">
        <f t="shared" si="6"/>
        <v>3</v>
      </c>
      <c r="H194" s="71">
        <f t="shared" si="7"/>
        <v>7</v>
      </c>
      <c r="I194" s="40" t="s">
        <v>645</v>
      </c>
      <c r="J194" s="74">
        <f t="shared" si="8"/>
        <v>2018</v>
      </c>
      <c r="K194" s="56" t="s">
        <v>20</v>
      </c>
      <c r="L194" s="56" t="s">
        <v>20</v>
      </c>
      <c r="M194" s="76">
        <v>1</v>
      </c>
    </row>
    <row r="195" spans="1:13" x14ac:dyDescent="0.25">
      <c r="A195" s="75" t="s">
        <v>9</v>
      </c>
      <c r="B195" s="39" t="s">
        <v>33</v>
      </c>
      <c r="C195" s="39" t="s">
        <v>234</v>
      </c>
      <c r="D195" s="39" t="s">
        <v>235</v>
      </c>
      <c r="E195" s="39" t="s">
        <v>13</v>
      </c>
      <c r="F195" s="40">
        <v>43284</v>
      </c>
      <c r="G195" s="71">
        <f t="shared" ref="G195:G258" si="9">DAY(F195)</f>
        <v>3</v>
      </c>
      <c r="H195" s="71">
        <f t="shared" ref="H195:H258" si="10">MONTH(F195)</f>
        <v>7</v>
      </c>
      <c r="I195" s="40" t="s">
        <v>645</v>
      </c>
      <c r="J195" s="74">
        <f t="shared" ref="J195:J258" si="11">YEAR(F195)</f>
        <v>2018</v>
      </c>
      <c r="K195" s="55" t="s">
        <v>14</v>
      </c>
      <c r="L195" s="55" t="s">
        <v>15</v>
      </c>
      <c r="M195" s="76">
        <v>1</v>
      </c>
    </row>
    <row r="196" spans="1:13" x14ac:dyDescent="0.25">
      <c r="A196" s="75" t="s">
        <v>9</v>
      </c>
      <c r="B196" s="39" t="s">
        <v>39</v>
      </c>
      <c r="C196" s="39" t="s">
        <v>40</v>
      </c>
      <c r="D196" s="39" t="s">
        <v>41</v>
      </c>
      <c r="E196" s="39" t="s">
        <v>13</v>
      </c>
      <c r="F196" s="40">
        <v>43285</v>
      </c>
      <c r="G196" s="71">
        <f t="shared" si="9"/>
        <v>4</v>
      </c>
      <c r="H196" s="71">
        <f t="shared" si="10"/>
        <v>7</v>
      </c>
      <c r="I196" s="40" t="s">
        <v>645</v>
      </c>
      <c r="J196" s="74">
        <f t="shared" si="11"/>
        <v>2018</v>
      </c>
      <c r="K196" s="56" t="s">
        <v>20</v>
      </c>
      <c r="L196" s="56" t="s">
        <v>20</v>
      </c>
      <c r="M196" s="76">
        <v>1</v>
      </c>
    </row>
    <row r="197" spans="1:13" x14ac:dyDescent="0.25">
      <c r="A197" s="75" t="s">
        <v>9</v>
      </c>
      <c r="B197" s="39" t="s">
        <v>10</v>
      </c>
      <c r="C197" s="39" t="s">
        <v>124</v>
      </c>
      <c r="D197" s="39" t="s">
        <v>125</v>
      </c>
      <c r="E197" s="39" t="s">
        <v>13</v>
      </c>
      <c r="F197" s="40">
        <v>43287</v>
      </c>
      <c r="G197" s="71">
        <f t="shared" si="9"/>
        <v>6</v>
      </c>
      <c r="H197" s="71">
        <f t="shared" si="10"/>
        <v>7</v>
      </c>
      <c r="I197" s="40" t="s">
        <v>645</v>
      </c>
      <c r="J197" s="74">
        <f t="shared" si="11"/>
        <v>2018</v>
      </c>
      <c r="K197" s="55" t="s">
        <v>14</v>
      </c>
      <c r="L197" s="55" t="s">
        <v>15</v>
      </c>
      <c r="M197" s="76">
        <v>1</v>
      </c>
    </row>
    <row r="198" spans="1:13" x14ac:dyDescent="0.25">
      <c r="A198" s="75" t="s">
        <v>9</v>
      </c>
      <c r="B198" s="39" t="s">
        <v>39</v>
      </c>
      <c r="C198" s="39" t="s">
        <v>60</v>
      </c>
      <c r="D198" s="39" t="s">
        <v>61</v>
      </c>
      <c r="E198" s="39" t="s">
        <v>13</v>
      </c>
      <c r="F198" s="40">
        <v>43287</v>
      </c>
      <c r="G198" s="71">
        <f t="shared" si="9"/>
        <v>6</v>
      </c>
      <c r="H198" s="71">
        <f t="shared" si="10"/>
        <v>7</v>
      </c>
      <c r="I198" s="40" t="s">
        <v>645</v>
      </c>
      <c r="J198" s="74">
        <f t="shared" si="11"/>
        <v>2018</v>
      </c>
      <c r="K198" s="56" t="s">
        <v>20</v>
      </c>
      <c r="L198" s="56" t="s">
        <v>20</v>
      </c>
      <c r="M198" s="76">
        <v>1</v>
      </c>
    </row>
    <row r="199" spans="1:13" x14ac:dyDescent="0.25">
      <c r="A199" s="75" t="s">
        <v>9</v>
      </c>
      <c r="B199" s="39" t="s">
        <v>74</v>
      </c>
      <c r="C199" s="39" t="s">
        <v>236</v>
      </c>
      <c r="D199" s="39" t="s">
        <v>237</v>
      </c>
      <c r="E199" s="39" t="s">
        <v>13</v>
      </c>
      <c r="F199" s="40">
        <v>43288</v>
      </c>
      <c r="G199" s="71">
        <f t="shared" si="9"/>
        <v>7</v>
      </c>
      <c r="H199" s="71">
        <f t="shared" si="10"/>
        <v>7</v>
      </c>
      <c r="I199" s="40" t="s">
        <v>645</v>
      </c>
      <c r="J199" s="74">
        <f t="shared" si="11"/>
        <v>2018</v>
      </c>
      <c r="K199" s="56" t="s">
        <v>20</v>
      </c>
      <c r="L199" s="56" t="s">
        <v>20</v>
      </c>
      <c r="M199" s="76">
        <v>1</v>
      </c>
    </row>
    <row r="200" spans="1:13" x14ac:dyDescent="0.25">
      <c r="A200" s="75" t="s">
        <v>9</v>
      </c>
      <c r="B200" s="39" t="s">
        <v>47</v>
      </c>
      <c r="C200" s="39" t="s">
        <v>48</v>
      </c>
      <c r="D200" s="39" t="s">
        <v>49</v>
      </c>
      <c r="E200" s="39" t="s">
        <v>13</v>
      </c>
      <c r="F200" s="40">
        <v>43288</v>
      </c>
      <c r="G200" s="71">
        <f t="shared" si="9"/>
        <v>7</v>
      </c>
      <c r="H200" s="71">
        <f t="shared" si="10"/>
        <v>7</v>
      </c>
      <c r="I200" s="40" t="s">
        <v>645</v>
      </c>
      <c r="J200" s="74">
        <f t="shared" si="11"/>
        <v>2018</v>
      </c>
      <c r="K200" s="55" t="s">
        <v>14</v>
      </c>
      <c r="L200" s="55" t="s">
        <v>15</v>
      </c>
      <c r="M200" s="76">
        <v>1</v>
      </c>
    </row>
    <row r="201" spans="1:13" x14ac:dyDescent="0.25">
      <c r="A201" s="75" t="s">
        <v>9</v>
      </c>
      <c r="B201" s="39" t="s">
        <v>30</v>
      </c>
      <c r="C201" s="39" t="s">
        <v>220</v>
      </c>
      <c r="D201" s="39" t="s">
        <v>221</v>
      </c>
      <c r="E201" s="39" t="s">
        <v>13</v>
      </c>
      <c r="F201" s="40">
        <v>43289</v>
      </c>
      <c r="G201" s="71">
        <f t="shared" si="9"/>
        <v>8</v>
      </c>
      <c r="H201" s="71">
        <f t="shared" si="10"/>
        <v>7</v>
      </c>
      <c r="I201" s="40" t="s">
        <v>645</v>
      </c>
      <c r="J201" s="74">
        <f t="shared" si="11"/>
        <v>2018</v>
      </c>
      <c r="K201" s="56" t="s">
        <v>20</v>
      </c>
      <c r="L201" s="56" t="s">
        <v>20</v>
      </c>
      <c r="M201" s="76">
        <v>1</v>
      </c>
    </row>
    <row r="202" spans="1:13" x14ac:dyDescent="0.25">
      <c r="A202" s="75" t="s">
        <v>9</v>
      </c>
      <c r="B202" s="39" t="s">
        <v>10</v>
      </c>
      <c r="C202" s="39" t="s">
        <v>11</v>
      </c>
      <c r="D202" s="39" t="s">
        <v>12</v>
      </c>
      <c r="E202" s="39" t="s">
        <v>13</v>
      </c>
      <c r="F202" s="40">
        <v>43289</v>
      </c>
      <c r="G202" s="71">
        <f t="shared" si="9"/>
        <v>8</v>
      </c>
      <c r="H202" s="71">
        <f t="shared" si="10"/>
        <v>7</v>
      </c>
      <c r="I202" s="40" t="s">
        <v>645</v>
      </c>
      <c r="J202" s="74">
        <f t="shared" si="11"/>
        <v>2018</v>
      </c>
      <c r="K202" s="56" t="s">
        <v>20</v>
      </c>
      <c r="L202" s="56" t="s">
        <v>20</v>
      </c>
      <c r="M202" s="76">
        <v>1</v>
      </c>
    </row>
    <row r="203" spans="1:13" x14ac:dyDescent="0.25">
      <c r="A203" s="75" t="s">
        <v>9</v>
      </c>
      <c r="B203" s="39" t="s">
        <v>68</v>
      </c>
      <c r="C203" s="39" t="s">
        <v>126</v>
      </c>
      <c r="D203" s="39" t="s">
        <v>127</v>
      </c>
      <c r="E203" s="39" t="s">
        <v>13</v>
      </c>
      <c r="F203" s="40">
        <v>43292</v>
      </c>
      <c r="G203" s="71">
        <f t="shared" si="9"/>
        <v>11</v>
      </c>
      <c r="H203" s="71">
        <f t="shared" si="10"/>
        <v>7</v>
      </c>
      <c r="I203" s="40" t="s">
        <v>645</v>
      </c>
      <c r="J203" s="74">
        <f t="shared" si="11"/>
        <v>2018</v>
      </c>
      <c r="K203" s="55" t="s">
        <v>14</v>
      </c>
      <c r="L203" s="55" t="s">
        <v>15</v>
      </c>
      <c r="M203" s="76">
        <v>1</v>
      </c>
    </row>
    <row r="204" spans="1:13" x14ac:dyDescent="0.25">
      <c r="A204" s="75" t="s">
        <v>9</v>
      </c>
      <c r="B204" s="39" t="s">
        <v>39</v>
      </c>
      <c r="C204" s="39" t="s">
        <v>40</v>
      </c>
      <c r="D204" s="39" t="s">
        <v>41</v>
      </c>
      <c r="E204" s="39" t="s">
        <v>13</v>
      </c>
      <c r="F204" s="40">
        <v>43292</v>
      </c>
      <c r="G204" s="71">
        <f t="shared" si="9"/>
        <v>11</v>
      </c>
      <c r="H204" s="71">
        <f t="shared" si="10"/>
        <v>7</v>
      </c>
      <c r="I204" s="40" t="s">
        <v>645</v>
      </c>
      <c r="J204" s="74">
        <f t="shared" si="11"/>
        <v>2018</v>
      </c>
      <c r="K204" s="56" t="s">
        <v>20</v>
      </c>
      <c r="L204" s="56" t="s">
        <v>20</v>
      </c>
      <c r="M204" s="76">
        <v>1</v>
      </c>
    </row>
    <row r="205" spans="1:13" x14ac:dyDescent="0.25">
      <c r="A205" s="75" t="s">
        <v>9</v>
      </c>
      <c r="B205" s="39" t="s">
        <v>33</v>
      </c>
      <c r="C205" s="39" t="s">
        <v>34</v>
      </c>
      <c r="D205" s="39" t="s">
        <v>35</v>
      </c>
      <c r="E205" s="39" t="s">
        <v>13</v>
      </c>
      <c r="F205" s="40">
        <v>43293</v>
      </c>
      <c r="G205" s="71">
        <f t="shared" si="9"/>
        <v>12</v>
      </c>
      <c r="H205" s="71">
        <f t="shared" si="10"/>
        <v>7</v>
      </c>
      <c r="I205" s="40" t="s">
        <v>645</v>
      </c>
      <c r="J205" s="74">
        <f t="shared" si="11"/>
        <v>2018</v>
      </c>
      <c r="K205" s="56" t="s">
        <v>20</v>
      </c>
      <c r="L205" s="56" t="s">
        <v>20</v>
      </c>
      <c r="M205" s="76">
        <v>1</v>
      </c>
    </row>
    <row r="206" spans="1:13" x14ac:dyDescent="0.25">
      <c r="A206" s="75" t="s">
        <v>9</v>
      </c>
      <c r="B206" s="39" t="s">
        <v>33</v>
      </c>
      <c r="C206" s="39" t="s">
        <v>90</v>
      </c>
      <c r="D206" s="39" t="s">
        <v>91</v>
      </c>
      <c r="E206" s="39" t="s">
        <v>13</v>
      </c>
      <c r="F206" s="40">
        <v>43293</v>
      </c>
      <c r="G206" s="71">
        <f t="shared" si="9"/>
        <v>12</v>
      </c>
      <c r="H206" s="71">
        <f t="shared" si="10"/>
        <v>7</v>
      </c>
      <c r="I206" s="40" t="s">
        <v>645</v>
      </c>
      <c r="J206" s="74">
        <f t="shared" si="11"/>
        <v>2018</v>
      </c>
      <c r="K206" s="56" t="s">
        <v>20</v>
      </c>
      <c r="L206" s="56" t="s">
        <v>20</v>
      </c>
      <c r="M206" s="76">
        <v>2</v>
      </c>
    </row>
    <row r="207" spans="1:13" x14ac:dyDescent="0.25">
      <c r="A207" s="75" t="s">
        <v>9</v>
      </c>
      <c r="B207" s="39" t="s">
        <v>81</v>
      </c>
      <c r="C207" s="39" t="s">
        <v>135</v>
      </c>
      <c r="D207" s="39" t="s">
        <v>136</v>
      </c>
      <c r="E207" s="39" t="s">
        <v>13</v>
      </c>
      <c r="F207" s="40">
        <v>43293</v>
      </c>
      <c r="G207" s="71">
        <f t="shared" si="9"/>
        <v>12</v>
      </c>
      <c r="H207" s="71">
        <f t="shared" si="10"/>
        <v>7</v>
      </c>
      <c r="I207" s="40" t="s">
        <v>645</v>
      </c>
      <c r="J207" s="74">
        <f t="shared" si="11"/>
        <v>2018</v>
      </c>
      <c r="K207" s="55" t="s">
        <v>14</v>
      </c>
      <c r="L207" s="55" t="s">
        <v>15</v>
      </c>
      <c r="M207" s="76">
        <v>1</v>
      </c>
    </row>
    <row r="208" spans="1:13" x14ac:dyDescent="0.25">
      <c r="A208" s="75" t="s">
        <v>9</v>
      </c>
      <c r="B208" s="39" t="s">
        <v>33</v>
      </c>
      <c r="C208" s="39" t="s">
        <v>34</v>
      </c>
      <c r="D208" s="39" t="s">
        <v>35</v>
      </c>
      <c r="E208" s="39" t="s">
        <v>13</v>
      </c>
      <c r="F208" s="40">
        <v>43298</v>
      </c>
      <c r="G208" s="71">
        <f t="shared" si="9"/>
        <v>17</v>
      </c>
      <c r="H208" s="71">
        <f t="shared" si="10"/>
        <v>7</v>
      </c>
      <c r="I208" s="40" t="s">
        <v>645</v>
      </c>
      <c r="J208" s="74">
        <f t="shared" si="11"/>
        <v>2018</v>
      </c>
      <c r="K208" s="56" t="s">
        <v>20</v>
      </c>
      <c r="L208" s="56" t="s">
        <v>20</v>
      </c>
      <c r="M208" s="76">
        <v>1</v>
      </c>
    </row>
    <row r="209" spans="1:13" x14ac:dyDescent="0.25">
      <c r="A209" s="75" t="s">
        <v>9</v>
      </c>
      <c r="B209" s="39" t="s">
        <v>39</v>
      </c>
      <c r="C209" s="39" t="s">
        <v>238</v>
      </c>
      <c r="D209" s="39" t="s">
        <v>239</v>
      </c>
      <c r="E209" s="39" t="s">
        <v>13</v>
      </c>
      <c r="F209" s="40">
        <v>43298</v>
      </c>
      <c r="G209" s="71">
        <f t="shared" si="9"/>
        <v>17</v>
      </c>
      <c r="H209" s="71">
        <f t="shared" si="10"/>
        <v>7</v>
      </c>
      <c r="I209" s="40" t="s">
        <v>645</v>
      </c>
      <c r="J209" s="74">
        <f t="shared" si="11"/>
        <v>2018</v>
      </c>
      <c r="K209" s="56" t="s">
        <v>20</v>
      </c>
      <c r="L209" s="56" t="s">
        <v>20</v>
      </c>
      <c r="M209" s="76">
        <v>1</v>
      </c>
    </row>
    <row r="210" spans="1:13" x14ac:dyDescent="0.25">
      <c r="A210" s="75" t="s">
        <v>9</v>
      </c>
      <c r="B210" s="39" t="s">
        <v>33</v>
      </c>
      <c r="C210" s="39" t="s">
        <v>34</v>
      </c>
      <c r="D210" s="39" t="s">
        <v>35</v>
      </c>
      <c r="E210" s="39" t="s">
        <v>71</v>
      </c>
      <c r="F210" s="40">
        <v>43298</v>
      </c>
      <c r="G210" s="71">
        <f t="shared" si="9"/>
        <v>17</v>
      </c>
      <c r="H210" s="71">
        <f t="shared" si="10"/>
        <v>7</v>
      </c>
      <c r="I210" s="40" t="s">
        <v>645</v>
      </c>
      <c r="J210" s="74">
        <f t="shared" si="11"/>
        <v>2018</v>
      </c>
      <c r="K210" s="56" t="s">
        <v>20</v>
      </c>
      <c r="L210" s="56" t="s">
        <v>20</v>
      </c>
      <c r="M210" s="76">
        <v>1</v>
      </c>
    </row>
    <row r="211" spans="1:13" x14ac:dyDescent="0.25">
      <c r="A211" s="75" t="s">
        <v>9</v>
      </c>
      <c r="B211" s="39" t="s">
        <v>68</v>
      </c>
      <c r="C211" s="39" t="s">
        <v>199</v>
      </c>
      <c r="D211" s="39" t="s">
        <v>200</v>
      </c>
      <c r="E211" s="39" t="s">
        <v>13</v>
      </c>
      <c r="F211" s="40">
        <v>43301</v>
      </c>
      <c r="G211" s="71">
        <f t="shared" si="9"/>
        <v>20</v>
      </c>
      <c r="H211" s="71">
        <f t="shared" si="10"/>
        <v>7</v>
      </c>
      <c r="I211" s="40" t="s">
        <v>645</v>
      </c>
      <c r="J211" s="74">
        <f t="shared" si="11"/>
        <v>2018</v>
      </c>
      <c r="K211" s="56" t="s">
        <v>20</v>
      </c>
      <c r="L211" s="56" t="s">
        <v>20</v>
      </c>
      <c r="M211" s="76">
        <v>3</v>
      </c>
    </row>
    <row r="212" spans="1:13" x14ac:dyDescent="0.25">
      <c r="A212" s="75" t="s">
        <v>9</v>
      </c>
      <c r="B212" s="39" t="s">
        <v>47</v>
      </c>
      <c r="C212" s="39" t="s">
        <v>48</v>
      </c>
      <c r="D212" s="39" t="s">
        <v>49</v>
      </c>
      <c r="E212" s="39" t="s">
        <v>13</v>
      </c>
      <c r="F212" s="40">
        <v>43302</v>
      </c>
      <c r="G212" s="71">
        <f t="shared" si="9"/>
        <v>21</v>
      </c>
      <c r="H212" s="71">
        <f t="shared" si="10"/>
        <v>7</v>
      </c>
      <c r="I212" s="40" t="s">
        <v>645</v>
      </c>
      <c r="J212" s="74">
        <f t="shared" si="11"/>
        <v>2018</v>
      </c>
      <c r="K212" s="56" t="s">
        <v>20</v>
      </c>
      <c r="L212" s="56" t="s">
        <v>20</v>
      </c>
      <c r="M212" s="76">
        <v>1</v>
      </c>
    </row>
    <row r="213" spans="1:13" x14ac:dyDescent="0.25">
      <c r="A213" s="75" t="s">
        <v>9</v>
      </c>
      <c r="B213" s="39" t="s">
        <v>50</v>
      </c>
      <c r="C213" s="39" t="s">
        <v>240</v>
      </c>
      <c r="D213" s="39" t="s">
        <v>241</v>
      </c>
      <c r="E213" s="39" t="s">
        <v>13</v>
      </c>
      <c r="F213" s="40">
        <v>43303</v>
      </c>
      <c r="G213" s="71">
        <f t="shared" si="9"/>
        <v>22</v>
      </c>
      <c r="H213" s="71">
        <f t="shared" si="10"/>
        <v>7</v>
      </c>
      <c r="I213" s="40" t="s">
        <v>645</v>
      </c>
      <c r="J213" s="74">
        <f t="shared" si="11"/>
        <v>2018</v>
      </c>
      <c r="K213" s="55" t="s">
        <v>14</v>
      </c>
      <c r="L213" s="55" t="s">
        <v>15</v>
      </c>
      <c r="M213" s="76">
        <v>1</v>
      </c>
    </row>
    <row r="214" spans="1:13" x14ac:dyDescent="0.25">
      <c r="A214" s="75" t="s">
        <v>9</v>
      </c>
      <c r="B214" s="39" t="s">
        <v>92</v>
      </c>
      <c r="C214" s="39" t="s">
        <v>242</v>
      </c>
      <c r="D214" s="39" t="s">
        <v>243</v>
      </c>
      <c r="E214" s="39" t="s">
        <v>13</v>
      </c>
      <c r="F214" s="40">
        <v>43305</v>
      </c>
      <c r="G214" s="71">
        <f t="shared" si="9"/>
        <v>24</v>
      </c>
      <c r="H214" s="71">
        <f t="shared" si="10"/>
        <v>7</v>
      </c>
      <c r="I214" s="40" t="s">
        <v>645</v>
      </c>
      <c r="J214" s="74">
        <f t="shared" si="11"/>
        <v>2018</v>
      </c>
      <c r="K214" s="56" t="s">
        <v>20</v>
      </c>
      <c r="L214" s="56" t="s">
        <v>20</v>
      </c>
      <c r="M214" s="76">
        <v>1</v>
      </c>
    </row>
    <row r="215" spans="1:13" x14ac:dyDescent="0.25">
      <c r="A215" s="75" t="s">
        <v>9</v>
      </c>
      <c r="B215" s="39" t="s">
        <v>50</v>
      </c>
      <c r="C215" s="39" t="s">
        <v>133</v>
      </c>
      <c r="D215" s="39" t="s">
        <v>134</v>
      </c>
      <c r="E215" s="39" t="s">
        <v>13</v>
      </c>
      <c r="F215" s="40">
        <v>43305</v>
      </c>
      <c r="G215" s="71">
        <f t="shared" si="9"/>
        <v>24</v>
      </c>
      <c r="H215" s="71">
        <f t="shared" si="10"/>
        <v>7</v>
      </c>
      <c r="I215" s="40" t="s">
        <v>645</v>
      </c>
      <c r="J215" s="74">
        <f t="shared" si="11"/>
        <v>2018</v>
      </c>
      <c r="K215" s="55" t="s">
        <v>14</v>
      </c>
      <c r="L215" s="55" t="s">
        <v>15</v>
      </c>
      <c r="M215" s="76">
        <v>1</v>
      </c>
    </row>
    <row r="216" spans="1:13" x14ac:dyDescent="0.25">
      <c r="A216" s="75" t="s">
        <v>9</v>
      </c>
      <c r="B216" s="39" t="s">
        <v>33</v>
      </c>
      <c r="C216" s="39" t="s">
        <v>234</v>
      </c>
      <c r="D216" s="39" t="s">
        <v>235</v>
      </c>
      <c r="E216" s="39" t="s">
        <v>59</v>
      </c>
      <c r="F216" s="40">
        <v>43305</v>
      </c>
      <c r="G216" s="71">
        <f t="shared" si="9"/>
        <v>24</v>
      </c>
      <c r="H216" s="71">
        <f t="shared" si="10"/>
        <v>7</v>
      </c>
      <c r="I216" s="40" t="s">
        <v>645</v>
      </c>
      <c r="J216" s="74">
        <f t="shared" si="11"/>
        <v>2018</v>
      </c>
      <c r="K216" s="56" t="s">
        <v>20</v>
      </c>
      <c r="L216" s="56" t="s">
        <v>20</v>
      </c>
      <c r="M216" s="76">
        <v>1</v>
      </c>
    </row>
    <row r="217" spans="1:13" x14ac:dyDescent="0.25">
      <c r="A217" s="75" t="s">
        <v>9</v>
      </c>
      <c r="B217" s="39" t="s">
        <v>33</v>
      </c>
      <c r="C217" s="39" t="s">
        <v>34</v>
      </c>
      <c r="D217" s="39" t="s">
        <v>35</v>
      </c>
      <c r="E217" s="39" t="s">
        <v>13</v>
      </c>
      <c r="F217" s="40">
        <v>43306</v>
      </c>
      <c r="G217" s="71">
        <f t="shared" si="9"/>
        <v>25</v>
      </c>
      <c r="H217" s="71">
        <f t="shared" si="10"/>
        <v>7</v>
      </c>
      <c r="I217" s="40" t="s">
        <v>645</v>
      </c>
      <c r="J217" s="74">
        <f t="shared" si="11"/>
        <v>2018</v>
      </c>
      <c r="K217" s="56" t="s">
        <v>20</v>
      </c>
      <c r="L217" s="56" t="s">
        <v>20</v>
      </c>
      <c r="M217" s="76">
        <v>1</v>
      </c>
    </row>
    <row r="218" spans="1:13" x14ac:dyDescent="0.25">
      <c r="A218" s="75" t="s">
        <v>9</v>
      </c>
      <c r="B218" s="39" t="s">
        <v>39</v>
      </c>
      <c r="C218" s="39" t="s">
        <v>66</v>
      </c>
      <c r="D218" s="39" t="s">
        <v>67</v>
      </c>
      <c r="E218" s="39" t="s">
        <v>13</v>
      </c>
      <c r="F218" s="40">
        <v>43306</v>
      </c>
      <c r="G218" s="71">
        <f t="shared" si="9"/>
        <v>25</v>
      </c>
      <c r="H218" s="71">
        <f t="shared" si="10"/>
        <v>7</v>
      </c>
      <c r="I218" s="40" t="s">
        <v>645</v>
      </c>
      <c r="J218" s="74">
        <f t="shared" si="11"/>
        <v>2018</v>
      </c>
      <c r="K218" s="56" t="s">
        <v>20</v>
      </c>
      <c r="L218" s="56" t="s">
        <v>20</v>
      </c>
      <c r="M218" s="76">
        <v>1</v>
      </c>
    </row>
    <row r="219" spans="1:13" x14ac:dyDescent="0.25">
      <c r="A219" s="75" t="s">
        <v>9</v>
      </c>
      <c r="B219" s="39" t="s">
        <v>39</v>
      </c>
      <c r="C219" s="39" t="s">
        <v>244</v>
      </c>
      <c r="D219" s="39" t="s">
        <v>245</v>
      </c>
      <c r="E219" s="39" t="s">
        <v>13</v>
      </c>
      <c r="F219" s="40">
        <v>43308</v>
      </c>
      <c r="G219" s="71">
        <f t="shared" si="9"/>
        <v>27</v>
      </c>
      <c r="H219" s="71">
        <f t="shared" si="10"/>
        <v>7</v>
      </c>
      <c r="I219" s="40" t="s">
        <v>645</v>
      </c>
      <c r="J219" s="74">
        <f t="shared" si="11"/>
        <v>2018</v>
      </c>
      <c r="K219" s="56" t="s">
        <v>20</v>
      </c>
      <c r="L219" s="56" t="s">
        <v>20</v>
      </c>
      <c r="M219" s="76">
        <v>1</v>
      </c>
    </row>
    <row r="220" spans="1:13" x14ac:dyDescent="0.25">
      <c r="A220" s="75" t="s">
        <v>9</v>
      </c>
      <c r="B220" s="39" t="s">
        <v>47</v>
      </c>
      <c r="C220" s="39" t="s">
        <v>189</v>
      </c>
      <c r="D220" s="39" t="s">
        <v>190</v>
      </c>
      <c r="E220" s="39" t="s">
        <v>13</v>
      </c>
      <c r="F220" s="40">
        <v>43309</v>
      </c>
      <c r="G220" s="71">
        <f t="shared" si="9"/>
        <v>28</v>
      </c>
      <c r="H220" s="71">
        <f t="shared" si="10"/>
        <v>7</v>
      </c>
      <c r="I220" s="40" t="s">
        <v>645</v>
      </c>
      <c r="J220" s="74">
        <f t="shared" si="11"/>
        <v>2018</v>
      </c>
      <c r="K220" s="55" t="s">
        <v>14</v>
      </c>
      <c r="L220" s="55" t="s">
        <v>15</v>
      </c>
      <c r="M220" s="76">
        <v>1</v>
      </c>
    </row>
    <row r="221" spans="1:13" x14ac:dyDescent="0.25">
      <c r="A221" s="75" t="s">
        <v>9</v>
      </c>
      <c r="B221" s="39" t="s">
        <v>68</v>
      </c>
      <c r="C221" s="39" t="s">
        <v>69</v>
      </c>
      <c r="D221" s="39" t="s">
        <v>70</v>
      </c>
      <c r="E221" s="39" t="s">
        <v>13</v>
      </c>
      <c r="F221" s="40">
        <v>43310</v>
      </c>
      <c r="G221" s="71">
        <f t="shared" si="9"/>
        <v>29</v>
      </c>
      <c r="H221" s="71">
        <f t="shared" si="10"/>
        <v>7</v>
      </c>
      <c r="I221" s="40" t="s">
        <v>645</v>
      </c>
      <c r="J221" s="74">
        <f t="shared" si="11"/>
        <v>2018</v>
      </c>
      <c r="K221" s="55" t="s">
        <v>14</v>
      </c>
      <c r="L221" s="55" t="s">
        <v>15</v>
      </c>
      <c r="M221" s="76">
        <v>2</v>
      </c>
    </row>
    <row r="222" spans="1:13" x14ac:dyDescent="0.25">
      <c r="A222" s="75" t="s">
        <v>9</v>
      </c>
      <c r="B222" s="39" t="s">
        <v>117</v>
      </c>
      <c r="C222" s="39" t="s">
        <v>246</v>
      </c>
      <c r="D222" s="39" t="s">
        <v>247</v>
      </c>
      <c r="E222" s="39" t="s">
        <v>13</v>
      </c>
      <c r="F222" s="40">
        <v>43311</v>
      </c>
      <c r="G222" s="71">
        <f t="shared" si="9"/>
        <v>30</v>
      </c>
      <c r="H222" s="71">
        <f t="shared" si="10"/>
        <v>7</v>
      </c>
      <c r="I222" s="40" t="s">
        <v>645</v>
      </c>
      <c r="J222" s="74">
        <f t="shared" si="11"/>
        <v>2018</v>
      </c>
      <c r="K222" s="55" t="s">
        <v>14</v>
      </c>
      <c r="L222" s="55" t="s">
        <v>15</v>
      </c>
      <c r="M222" s="76">
        <v>1</v>
      </c>
    </row>
    <row r="223" spans="1:13" x14ac:dyDescent="0.25">
      <c r="A223" s="75" t="s">
        <v>9</v>
      </c>
      <c r="B223" s="39" t="s">
        <v>39</v>
      </c>
      <c r="C223" s="39" t="s">
        <v>244</v>
      </c>
      <c r="D223" s="39" t="s">
        <v>245</v>
      </c>
      <c r="E223" s="39" t="s">
        <v>13</v>
      </c>
      <c r="F223" s="40">
        <v>43313</v>
      </c>
      <c r="G223" s="71">
        <f t="shared" si="9"/>
        <v>1</v>
      </c>
      <c r="H223" s="71">
        <f t="shared" si="10"/>
        <v>8</v>
      </c>
      <c r="I223" s="40" t="s">
        <v>646</v>
      </c>
      <c r="J223" s="74">
        <f t="shared" si="11"/>
        <v>2018</v>
      </c>
      <c r="K223" s="56" t="s">
        <v>20</v>
      </c>
      <c r="L223" s="56" t="s">
        <v>20</v>
      </c>
      <c r="M223" s="76">
        <v>1</v>
      </c>
    </row>
    <row r="224" spans="1:13" x14ac:dyDescent="0.25">
      <c r="A224" s="75" t="s">
        <v>9</v>
      </c>
      <c r="B224" s="39" t="s">
        <v>33</v>
      </c>
      <c r="C224" s="39" t="s">
        <v>34</v>
      </c>
      <c r="D224" s="39" t="s">
        <v>35</v>
      </c>
      <c r="E224" s="39" t="s">
        <v>13</v>
      </c>
      <c r="F224" s="40">
        <v>43314</v>
      </c>
      <c r="G224" s="71">
        <f t="shared" si="9"/>
        <v>2</v>
      </c>
      <c r="H224" s="71">
        <f t="shared" si="10"/>
        <v>8</v>
      </c>
      <c r="I224" s="40" t="s">
        <v>646</v>
      </c>
      <c r="J224" s="74">
        <f t="shared" si="11"/>
        <v>2018</v>
      </c>
      <c r="K224" s="56" t="s">
        <v>20</v>
      </c>
      <c r="L224" s="56" t="s">
        <v>20</v>
      </c>
      <c r="M224" s="76">
        <v>1</v>
      </c>
    </row>
    <row r="225" spans="1:13" x14ac:dyDescent="0.25">
      <c r="A225" s="75" t="s">
        <v>9</v>
      </c>
      <c r="B225" s="39" t="s">
        <v>33</v>
      </c>
      <c r="C225" s="39" t="s">
        <v>248</v>
      </c>
      <c r="D225" s="39" t="s">
        <v>249</v>
      </c>
      <c r="E225" s="39" t="s">
        <v>13</v>
      </c>
      <c r="F225" s="40">
        <v>43318</v>
      </c>
      <c r="G225" s="71">
        <f t="shared" si="9"/>
        <v>6</v>
      </c>
      <c r="H225" s="71">
        <f t="shared" si="10"/>
        <v>8</v>
      </c>
      <c r="I225" s="40" t="s">
        <v>646</v>
      </c>
      <c r="J225" s="74">
        <f t="shared" si="11"/>
        <v>2018</v>
      </c>
      <c r="K225" s="55" t="s">
        <v>14</v>
      </c>
      <c r="L225" s="55" t="s">
        <v>15</v>
      </c>
      <c r="M225" s="76">
        <v>1</v>
      </c>
    </row>
    <row r="226" spans="1:13" x14ac:dyDescent="0.25">
      <c r="A226" s="75" t="s">
        <v>9</v>
      </c>
      <c r="B226" s="39" t="s">
        <v>39</v>
      </c>
      <c r="C226" s="39" t="s">
        <v>238</v>
      </c>
      <c r="D226" s="39" t="s">
        <v>239</v>
      </c>
      <c r="E226" s="39" t="s">
        <v>13</v>
      </c>
      <c r="F226" s="40">
        <v>43320</v>
      </c>
      <c r="G226" s="71">
        <f t="shared" si="9"/>
        <v>8</v>
      </c>
      <c r="H226" s="71">
        <f t="shared" si="10"/>
        <v>8</v>
      </c>
      <c r="I226" s="40" t="s">
        <v>646</v>
      </c>
      <c r="J226" s="74">
        <f t="shared" si="11"/>
        <v>2018</v>
      </c>
      <c r="K226" s="56" t="s">
        <v>20</v>
      </c>
      <c r="L226" s="56" t="s">
        <v>20</v>
      </c>
      <c r="M226" s="76">
        <v>1</v>
      </c>
    </row>
    <row r="227" spans="1:13" x14ac:dyDescent="0.25">
      <c r="A227" s="75" t="s">
        <v>9</v>
      </c>
      <c r="B227" s="39" t="s">
        <v>33</v>
      </c>
      <c r="C227" s="39" t="s">
        <v>34</v>
      </c>
      <c r="D227" s="39" t="s">
        <v>35</v>
      </c>
      <c r="E227" s="39" t="s">
        <v>19</v>
      </c>
      <c r="F227" s="40">
        <v>43321</v>
      </c>
      <c r="G227" s="71">
        <f t="shared" si="9"/>
        <v>9</v>
      </c>
      <c r="H227" s="71">
        <f t="shared" si="10"/>
        <v>8</v>
      </c>
      <c r="I227" s="40" t="s">
        <v>646</v>
      </c>
      <c r="J227" s="74">
        <f t="shared" si="11"/>
        <v>2018</v>
      </c>
      <c r="K227" s="55" t="s">
        <v>14</v>
      </c>
      <c r="L227" s="55" t="s">
        <v>15</v>
      </c>
      <c r="M227" s="76">
        <v>1</v>
      </c>
    </row>
    <row r="228" spans="1:13" x14ac:dyDescent="0.25">
      <c r="A228" s="75" t="s">
        <v>9</v>
      </c>
      <c r="B228" s="39" t="s">
        <v>33</v>
      </c>
      <c r="C228" s="39" t="s">
        <v>34</v>
      </c>
      <c r="D228" s="39" t="s">
        <v>35</v>
      </c>
      <c r="E228" s="39" t="s">
        <v>13</v>
      </c>
      <c r="F228" s="40">
        <v>43322</v>
      </c>
      <c r="G228" s="71">
        <f t="shared" si="9"/>
        <v>10</v>
      </c>
      <c r="H228" s="71">
        <f t="shared" si="10"/>
        <v>8</v>
      </c>
      <c r="I228" s="40" t="s">
        <v>646</v>
      </c>
      <c r="J228" s="74">
        <f t="shared" si="11"/>
        <v>2018</v>
      </c>
      <c r="K228" s="56" t="s">
        <v>20</v>
      </c>
      <c r="L228" s="56" t="s">
        <v>20</v>
      </c>
      <c r="M228" s="76">
        <v>2</v>
      </c>
    </row>
    <row r="229" spans="1:13" x14ac:dyDescent="0.25">
      <c r="A229" s="75" t="s">
        <v>9</v>
      </c>
      <c r="B229" s="39" t="s">
        <v>33</v>
      </c>
      <c r="C229" s="39" t="s">
        <v>77</v>
      </c>
      <c r="D229" s="39" t="s">
        <v>78</v>
      </c>
      <c r="E229" s="39" t="s">
        <v>13</v>
      </c>
      <c r="F229" s="40">
        <v>43322</v>
      </c>
      <c r="G229" s="71">
        <f t="shared" si="9"/>
        <v>10</v>
      </c>
      <c r="H229" s="71">
        <f t="shared" si="10"/>
        <v>8</v>
      </c>
      <c r="I229" s="40" t="s">
        <v>646</v>
      </c>
      <c r="J229" s="74">
        <f t="shared" si="11"/>
        <v>2018</v>
      </c>
      <c r="K229" s="55" t="s">
        <v>14</v>
      </c>
      <c r="L229" s="55" t="s">
        <v>15</v>
      </c>
      <c r="M229" s="76">
        <v>1</v>
      </c>
    </row>
    <row r="230" spans="1:13" x14ac:dyDescent="0.25">
      <c r="A230" s="75" t="s">
        <v>9</v>
      </c>
      <c r="B230" s="39" t="s">
        <v>39</v>
      </c>
      <c r="C230" s="39" t="s">
        <v>238</v>
      </c>
      <c r="D230" s="39" t="s">
        <v>239</v>
      </c>
      <c r="E230" s="39" t="s">
        <v>13</v>
      </c>
      <c r="F230" s="40">
        <v>43325</v>
      </c>
      <c r="G230" s="71">
        <f t="shared" si="9"/>
        <v>13</v>
      </c>
      <c r="H230" s="71">
        <f t="shared" si="10"/>
        <v>8</v>
      </c>
      <c r="I230" s="40" t="s">
        <v>646</v>
      </c>
      <c r="J230" s="74">
        <f t="shared" si="11"/>
        <v>2018</v>
      </c>
      <c r="K230" s="56" t="s">
        <v>20</v>
      </c>
      <c r="L230" s="56" t="s">
        <v>20</v>
      </c>
      <c r="M230" s="76">
        <v>1</v>
      </c>
    </row>
    <row r="231" spans="1:13" x14ac:dyDescent="0.25">
      <c r="A231" s="75" t="s">
        <v>9</v>
      </c>
      <c r="B231" s="39" t="s">
        <v>10</v>
      </c>
      <c r="C231" s="39" t="s">
        <v>11</v>
      </c>
      <c r="D231" s="39" t="s">
        <v>12</v>
      </c>
      <c r="E231" s="39" t="s">
        <v>13</v>
      </c>
      <c r="F231" s="40">
        <v>43329</v>
      </c>
      <c r="G231" s="71">
        <f t="shared" si="9"/>
        <v>17</v>
      </c>
      <c r="H231" s="71">
        <f t="shared" si="10"/>
        <v>8</v>
      </c>
      <c r="I231" s="40" t="s">
        <v>646</v>
      </c>
      <c r="J231" s="74">
        <f t="shared" si="11"/>
        <v>2018</v>
      </c>
      <c r="K231" s="55" t="s">
        <v>14</v>
      </c>
      <c r="L231" s="55" t="s">
        <v>15</v>
      </c>
      <c r="M231" s="76">
        <v>1</v>
      </c>
    </row>
    <row r="232" spans="1:13" x14ac:dyDescent="0.25">
      <c r="A232" s="75" t="s">
        <v>9</v>
      </c>
      <c r="B232" s="39" t="s">
        <v>33</v>
      </c>
      <c r="C232" s="39" t="s">
        <v>34</v>
      </c>
      <c r="D232" s="39" t="s">
        <v>35</v>
      </c>
      <c r="E232" s="39" t="s">
        <v>13</v>
      </c>
      <c r="F232" s="40">
        <v>43329</v>
      </c>
      <c r="G232" s="71">
        <f t="shared" si="9"/>
        <v>17</v>
      </c>
      <c r="H232" s="71">
        <f t="shared" si="10"/>
        <v>8</v>
      </c>
      <c r="I232" s="40" t="s">
        <v>646</v>
      </c>
      <c r="J232" s="74">
        <f t="shared" si="11"/>
        <v>2018</v>
      </c>
      <c r="K232" s="56" t="s">
        <v>20</v>
      </c>
      <c r="L232" s="56" t="s">
        <v>20</v>
      </c>
      <c r="M232" s="76">
        <v>1</v>
      </c>
    </row>
    <row r="233" spans="1:13" x14ac:dyDescent="0.25">
      <c r="A233" s="75" t="s">
        <v>9</v>
      </c>
      <c r="B233" s="39" t="s">
        <v>33</v>
      </c>
      <c r="C233" s="39" t="s">
        <v>168</v>
      </c>
      <c r="D233" s="39" t="s">
        <v>169</v>
      </c>
      <c r="E233" s="39" t="s">
        <v>13</v>
      </c>
      <c r="F233" s="40">
        <v>43329</v>
      </c>
      <c r="G233" s="71">
        <f t="shared" si="9"/>
        <v>17</v>
      </c>
      <c r="H233" s="71">
        <f t="shared" si="10"/>
        <v>8</v>
      </c>
      <c r="I233" s="40" t="s">
        <v>646</v>
      </c>
      <c r="J233" s="74">
        <f t="shared" si="11"/>
        <v>2018</v>
      </c>
      <c r="K233" s="56" t="s">
        <v>20</v>
      </c>
      <c r="L233" s="56" t="s">
        <v>20</v>
      </c>
      <c r="M233" s="76">
        <v>1</v>
      </c>
    </row>
    <row r="234" spans="1:13" x14ac:dyDescent="0.25">
      <c r="A234" s="75" t="s">
        <v>9</v>
      </c>
      <c r="B234" s="39" t="s">
        <v>21</v>
      </c>
      <c r="C234" s="39" t="s">
        <v>24</v>
      </c>
      <c r="D234" s="39" t="s">
        <v>25</v>
      </c>
      <c r="E234" s="39" t="s">
        <v>13</v>
      </c>
      <c r="F234" s="40">
        <v>43334</v>
      </c>
      <c r="G234" s="71">
        <f t="shared" si="9"/>
        <v>22</v>
      </c>
      <c r="H234" s="71">
        <f t="shared" si="10"/>
        <v>8</v>
      </c>
      <c r="I234" s="40" t="s">
        <v>646</v>
      </c>
      <c r="J234" s="74">
        <f t="shared" si="11"/>
        <v>2018</v>
      </c>
      <c r="K234" s="55" t="s">
        <v>14</v>
      </c>
      <c r="L234" s="55" t="s">
        <v>15</v>
      </c>
      <c r="M234" s="76">
        <v>1</v>
      </c>
    </row>
    <row r="235" spans="1:13" x14ac:dyDescent="0.25">
      <c r="A235" s="75" t="s">
        <v>9</v>
      </c>
      <c r="B235" s="39" t="s">
        <v>39</v>
      </c>
      <c r="C235" s="39" t="s">
        <v>250</v>
      </c>
      <c r="D235" s="39" t="s">
        <v>251</v>
      </c>
      <c r="E235" s="39" t="s">
        <v>13</v>
      </c>
      <c r="F235" s="40">
        <v>43335</v>
      </c>
      <c r="G235" s="71">
        <f t="shared" si="9"/>
        <v>23</v>
      </c>
      <c r="H235" s="71">
        <f t="shared" si="10"/>
        <v>8</v>
      </c>
      <c r="I235" s="40" t="s">
        <v>646</v>
      </c>
      <c r="J235" s="74">
        <f t="shared" si="11"/>
        <v>2018</v>
      </c>
      <c r="K235" s="56" t="s">
        <v>20</v>
      </c>
      <c r="L235" s="56" t="s">
        <v>20</v>
      </c>
      <c r="M235" s="76">
        <v>1</v>
      </c>
    </row>
    <row r="236" spans="1:13" x14ac:dyDescent="0.25">
      <c r="A236" s="75" t="s">
        <v>9</v>
      </c>
      <c r="B236" s="39" t="s">
        <v>33</v>
      </c>
      <c r="C236" s="39" t="s">
        <v>34</v>
      </c>
      <c r="D236" s="39" t="s">
        <v>35</v>
      </c>
      <c r="E236" s="39" t="s">
        <v>71</v>
      </c>
      <c r="F236" s="40">
        <v>43335</v>
      </c>
      <c r="G236" s="71">
        <f t="shared" si="9"/>
        <v>23</v>
      </c>
      <c r="H236" s="71">
        <f t="shared" si="10"/>
        <v>8</v>
      </c>
      <c r="I236" s="40" t="s">
        <v>646</v>
      </c>
      <c r="J236" s="74">
        <f t="shared" si="11"/>
        <v>2018</v>
      </c>
      <c r="K236" s="55" t="s">
        <v>14</v>
      </c>
      <c r="L236" s="55" t="s">
        <v>15</v>
      </c>
      <c r="M236" s="76">
        <v>1</v>
      </c>
    </row>
    <row r="237" spans="1:13" x14ac:dyDescent="0.25">
      <c r="A237" s="75" t="s">
        <v>9</v>
      </c>
      <c r="B237" s="39" t="s">
        <v>33</v>
      </c>
      <c r="C237" s="39" t="s">
        <v>34</v>
      </c>
      <c r="D237" s="39" t="s">
        <v>35</v>
      </c>
      <c r="E237" s="39" t="s">
        <v>13</v>
      </c>
      <c r="F237" s="40">
        <v>43336</v>
      </c>
      <c r="G237" s="71">
        <f t="shared" si="9"/>
        <v>24</v>
      </c>
      <c r="H237" s="71">
        <f t="shared" si="10"/>
        <v>8</v>
      </c>
      <c r="I237" s="40" t="s">
        <v>646</v>
      </c>
      <c r="J237" s="74">
        <f t="shared" si="11"/>
        <v>2018</v>
      </c>
      <c r="K237" s="56" t="s">
        <v>20</v>
      </c>
      <c r="L237" s="56" t="s">
        <v>20</v>
      </c>
      <c r="M237" s="76">
        <v>1</v>
      </c>
    </row>
    <row r="238" spans="1:13" x14ac:dyDescent="0.25">
      <c r="A238" s="75" t="s">
        <v>9</v>
      </c>
      <c r="B238" s="39" t="s">
        <v>68</v>
      </c>
      <c r="C238" s="39" t="s">
        <v>79</v>
      </c>
      <c r="D238" s="39" t="s">
        <v>80</v>
      </c>
      <c r="E238" s="39" t="s">
        <v>13</v>
      </c>
      <c r="F238" s="40">
        <v>43337</v>
      </c>
      <c r="G238" s="71">
        <f t="shared" si="9"/>
        <v>25</v>
      </c>
      <c r="H238" s="71">
        <f t="shared" si="10"/>
        <v>8</v>
      </c>
      <c r="I238" s="40" t="s">
        <v>646</v>
      </c>
      <c r="J238" s="74">
        <f t="shared" si="11"/>
        <v>2018</v>
      </c>
      <c r="K238" s="55" t="s">
        <v>14</v>
      </c>
      <c r="L238" s="55" t="s">
        <v>15</v>
      </c>
      <c r="M238" s="76">
        <v>1</v>
      </c>
    </row>
    <row r="239" spans="1:13" x14ac:dyDescent="0.25">
      <c r="A239" s="75" t="s">
        <v>9</v>
      </c>
      <c r="B239" s="39" t="s">
        <v>128</v>
      </c>
      <c r="C239" s="39" t="s">
        <v>252</v>
      </c>
      <c r="D239" s="39" t="s">
        <v>253</v>
      </c>
      <c r="E239" s="39" t="s">
        <v>13</v>
      </c>
      <c r="F239" s="40">
        <v>43339</v>
      </c>
      <c r="G239" s="71">
        <f t="shared" si="9"/>
        <v>27</v>
      </c>
      <c r="H239" s="71">
        <f t="shared" si="10"/>
        <v>8</v>
      </c>
      <c r="I239" s="40" t="s">
        <v>646</v>
      </c>
      <c r="J239" s="74">
        <f t="shared" si="11"/>
        <v>2018</v>
      </c>
      <c r="K239" s="56" t="s">
        <v>20</v>
      </c>
      <c r="L239" s="56" t="s">
        <v>20</v>
      </c>
      <c r="M239" s="76">
        <v>1</v>
      </c>
    </row>
    <row r="240" spans="1:13" x14ac:dyDescent="0.25">
      <c r="A240" s="75" t="s">
        <v>9</v>
      </c>
      <c r="B240" s="39" t="s">
        <v>33</v>
      </c>
      <c r="C240" s="39" t="s">
        <v>34</v>
      </c>
      <c r="D240" s="39" t="s">
        <v>35</v>
      </c>
      <c r="E240" s="39" t="s">
        <v>19</v>
      </c>
      <c r="F240" s="40">
        <v>43340</v>
      </c>
      <c r="G240" s="71">
        <f t="shared" si="9"/>
        <v>28</v>
      </c>
      <c r="H240" s="71">
        <f t="shared" si="10"/>
        <v>8</v>
      </c>
      <c r="I240" s="40" t="s">
        <v>646</v>
      </c>
      <c r="J240" s="74">
        <f t="shared" si="11"/>
        <v>2018</v>
      </c>
      <c r="K240" s="55" t="s">
        <v>14</v>
      </c>
      <c r="L240" s="55" t="s">
        <v>15</v>
      </c>
      <c r="M240" s="76">
        <v>3</v>
      </c>
    </row>
    <row r="241" spans="1:13" x14ac:dyDescent="0.25">
      <c r="A241" s="75" t="s">
        <v>9</v>
      </c>
      <c r="B241" s="39" t="s">
        <v>74</v>
      </c>
      <c r="C241" s="39" t="s">
        <v>113</v>
      </c>
      <c r="D241" s="39" t="s">
        <v>114</v>
      </c>
      <c r="E241" s="39" t="s">
        <v>13</v>
      </c>
      <c r="F241" s="40">
        <v>43341</v>
      </c>
      <c r="G241" s="71">
        <f t="shared" si="9"/>
        <v>29</v>
      </c>
      <c r="H241" s="71">
        <f t="shared" si="10"/>
        <v>8</v>
      </c>
      <c r="I241" s="40" t="s">
        <v>646</v>
      </c>
      <c r="J241" s="74">
        <f t="shared" si="11"/>
        <v>2018</v>
      </c>
      <c r="K241" s="56" t="s">
        <v>20</v>
      </c>
      <c r="L241" s="56" t="s">
        <v>20</v>
      </c>
      <c r="M241" s="76">
        <v>1</v>
      </c>
    </row>
    <row r="242" spans="1:13" x14ac:dyDescent="0.25">
      <c r="A242" s="75" t="s">
        <v>9</v>
      </c>
      <c r="B242" s="39" t="s">
        <v>33</v>
      </c>
      <c r="C242" s="39" t="s">
        <v>34</v>
      </c>
      <c r="D242" s="39" t="s">
        <v>35</v>
      </c>
      <c r="E242" s="39" t="s">
        <v>13</v>
      </c>
      <c r="F242" s="40">
        <v>43341</v>
      </c>
      <c r="G242" s="71">
        <f t="shared" si="9"/>
        <v>29</v>
      </c>
      <c r="H242" s="71">
        <f t="shared" si="10"/>
        <v>8</v>
      </c>
      <c r="I242" s="40" t="s">
        <v>646</v>
      </c>
      <c r="J242" s="74">
        <f t="shared" si="11"/>
        <v>2018</v>
      </c>
      <c r="K242" s="55" t="s">
        <v>14</v>
      </c>
      <c r="L242" s="55" t="s">
        <v>15</v>
      </c>
      <c r="M242" s="76">
        <v>1</v>
      </c>
    </row>
    <row r="243" spans="1:13" x14ac:dyDescent="0.25">
      <c r="A243" s="75" t="s">
        <v>9</v>
      </c>
      <c r="B243" s="39" t="s">
        <v>33</v>
      </c>
      <c r="C243" s="39" t="s">
        <v>34</v>
      </c>
      <c r="D243" s="39" t="s">
        <v>35</v>
      </c>
      <c r="E243" s="39" t="s">
        <v>13</v>
      </c>
      <c r="F243" s="40">
        <v>43341</v>
      </c>
      <c r="G243" s="71">
        <f t="shared" si="9"/>
        <v>29</v>
      </c>
      <c r="H243" s="71">
        <f t="shared" si="10"/>
        <v>8</v>
      </c>
      <c r="I243" s="40" t="s">
        <v>646</v>
      </c>
      <c r="J243" s="74">
        <f t="shared" si="11"/>
        <v>2018</v>
      </c>
      <c r="K243" s="56" t="s">
        <v>20</v>
      </c>
      <c r="L243" s="56" t="s">
        <v>20</v>
      </c>
      <c r="M243" s="76">
        <v>1</v>
      </c>
    </row>
    <row r="244" spans="1:13" x14ac:dyDescent="0.25">
      <c r="A244" s="75" t="s">
        <v>9</v>
      </c>
      <c r="B244" s="39" t="s">
        <v>39</v>
      </c>
      <c r="C244" s="39" t="s">
        <v>254</v>
      </c>
      <c r="D244" s="39" t="s">
        <v>255</v>
      </c>
      <c r="E244" s="39" t="s">
        <v>13</v>
      </c>
      <c r="F244" s="40">
        <v>43341</v>
      </c>
      <c r="G244" s="71">
        <f t="shared" si="9"/>
        <v>29</v>
      </c>
      <c r="H244" s="71">
        <f t="shared" si="10"/>
        <v>8</v>
      </c>
      <c r="I244" s="40" t="s">
        <v>646</v>
      </c>
      <c r="J244" s="74">
        <f t="shared" si="11"/>
        <v>2018</v>
      </c>
      <c r="K244" s="56" t="s">
        <v>20</v>
      </c>
      <c r="L244" s="56" t="s">
        <v>20</v>
      </c>
      <c r="M244" s="76">
        <v>1</v>
      </c>
    </row>
    <row r="245" spans="1:13" x14ac:dyDescent="0.25">
      <c r="A245" s="75" t="s">
        <v>9</v>
      </c>
      <c r="B245" s="39" t="s">
        <v>33</v>
      </c>
      <c r="C245" s="39" t="s">
        <v>34</v>
      </c>
      <c r="D245" s="39" t="s">
        <v>35</v>
      </c>
      <c r="E245" s="39" t="s">
        <v>13</v>
      </c>
      <c r="F245" s="40">
        <v>43342</v>
      </c>
      <c r="G245" s="71">
        <f t="shared" si="9"/>
        <v>30</v>
      </c>
      <c r="H245" s="71">
        <f t="shared" si="10"/>
        <v>8</v>
      </c>
      <c r="I245" s="40" t="s">
        <v>646</v>
      </c>
      <c r="J245" s="74">
        <f t="shared" si="11"/>
        <v>2018</v>
      </c>
      <c r="K245" s="56" t="s">
        <v>20</v>
      </c>
      <c r="L245" s="56" t="s">
        <v>20</v>
      </c>
      <c r="M245" s="76">
        <v>1</v>
      </c>
    </row>
    <row r="246" spans="1:13" x14ac:dyDescent="0.25">
      <c r="A246" s="75" t="s">
        <v>9</v>
      </c>
      <c r="B246" s="39" t="s">
        <v>68</v>
      </c>
      <c r="C246" s="39" t="s">
        <v>199</v>
      </c>
      <c r="D246" s="39" t="s">
        <v>200</v>
      </c>
      <c r="E246" s="39" t="s">
        <v>13</v>
      </c>
      <c r="F246" s="40">
        <v>43343</v>
      </c>
      <c r="G246" s="71">
        <f t="shared" si="9"/>
        <v>31</v>
      </c>
      <c r="H246" s="71">
        <f t="shared" si="10"/>
        <v>8</v>
      </c>
      <c r="I246" s="40" t="s">
        <v>646</v>
      </c>
      <c r="J246" s="74">
        <f t="shared" si="11"/>
        <v>2018</v>
      </c>
      <c r="K246" s="55" t="s">
        <v>14</v>
      </c>
      <c r="L246" s="55" t="s">
        <v>15</v>
      </c>
      <c r="M246" s="76">
        <v>1</v>
      </c>
    </row>
    <row r="247" spans="1:13" x14ac:dyDescent="0.25">
      <c r="A247" s="75" t="s">
        <v>9</v>
      </c>
      <c r="B247" s="39" t="s">
        <v>10</v>
      </c>
      <c r="C247" s="39" t="s">
        <v>256</v>
      </c>
      <c r="D247" s="39" t="s">
        <v>257</v>
      </c>
      <c r="E247" s="39" t="s">
        <v>13</v>
      </c>
      <c r="F247" s="40">
        <v>43343</v>
      </c>
      <c r="G247" s="71">
        <f t="shared" si="9"/>
        <v>31</v>
      </c>
      <c r="H247" s="71">
        <f t="shared" si="10"/>
        <v>8</v>
      </c>
      <c r="I247" s="40" t="s">
        <v>646</v>
      </c>
      <c r="J247" s="74">
        <f t="shared" si="11"/>
        <v>2018</v>
      </c>
      <c r="K247" s="56" t="s">
        <v>20</v>
      </c>
      <c r="L247" s="56" t="s">
        <v>20</v>
      </c>
      <c r="M247" s="76">
        <v>2</v>
      </c>
    </row>
    <row r="248" spans="1:13" x14ac:dyDescent="0.25">
      <c r="A248" s="75" t="s">
        <v>9</v>
      </c>
      <c r="B248" s="39" t="s">
        <v>47</v>
      </c>
      <c r="C248" s="39" t="s">
        <v>48</v>
      </c>
      <c r="D248" s="39" t="s">
        <v>49</v>
      </c>
      <c r="E248" s="39" t="s">
        <v>13</v>
      </c>
      <c r="F248" s="40">
        <v>43347</v>
      </c>
      <c r="G248" s="71">
        <f t="shared" si="9"/>
        <v>4</v>
      </c>
      <c r="H248" s="71">
        <f t="shared" si="10"/>
        <v>9</v>
      </c>
      <c r="I248" s="40" t="s">
        <v>647</v>
      </c>
      <c r="J248" s="74">
        <f t="shared" si="11"/>
        <v>2018</v>
      </c>
      <c r="K248" s="55" t="s">
        <v>14</v>
      </c>
      <c r="L248" s="55" t="s">
        <v>15</v>
      </c>
      <c r="M248" s="76">
        <v>1</v>
      </c>
    </row>
    <row r="249" spans="1:13" x14ac:dyDescent="0.25">
      <c r="A249" s="75" t="s">
        <v>9</v>
      </c>
      <c r="B249" s="39" t="s">
        <v>30</v>
      </c>
      <c r="C249" s="39" t="s">
        <v>258</v>
      </c>
      <c r="D249" s="39" t="s">
        <v>259</v>
      </c>
      <c r="E249" s="39" t="s">
        <v>13</v>
      </c>
      <c r="F249" s="40">
        <v>43348</v>
      </c>
      <c r="G249" s="71">
        <f t="shared" si="9"/>
        <v>5</v>
      </c>
      <c r="H249" s="71">
        <f t="shared" si="10"/>
        <v>9</v>
      </c>
      <c r="I249" s="40" t="s">
        <v>647</v>
      </c>
      <c r="J249" s="74">
        <f t="shared" si="11"/>
        <v>2018</v>
      </c>
      <c r="K249" s="56" t="s">
        <v>20</v>
      </c>
      <c r="L249" s="56" t="s">
        <v>20</v>
      </c>
      <c r="M249" s="76">
        <v>1</v>
      </c>
    </row>
    <row r="250" spans="1:13" x14ac:dyDescent="0.25">
      <c r="A250" s="75" t="s">
        <v>9</v>
      </c>
      <c r="B250" s="39" t="s">
        <v>33</v>
      </c>
      <c r="C250" s="39" t="s">
        <v>34</v>
      </c>
      <c r="D250" s="39" t="s">
        <v>35</v>
      </c>
      <c r="E250" s="39" t="s">
        <v>13</v>
      </c>
      <c r="F250" s="40">
        <v>43348</v>
      </c>
      <c r="G250" s="71">
        <f t="shared" si="9"/>
        <v>5</v>
      </c>
      <c r="H250" s="71">
        <f t="shared" si="10"/>
        <v>9</v>
      </c>
      <c r="I250" s="40" t="s">
        <v>647</v>
      </c>
      <c r="J250" s="74">
        <f t="shared" si="11"/>
        <v>2018</v>
      </c>
      <c r="K250" s="56" t="s">
        <v>20</v>
      </c>
      <c r="L250" s="56" t="s">
        <v>20</v>
      </c>
      <c r="M250" s="76">
        <v>1</v>
      </c>
    </row>
    <row r="251" spans="1:13" x14ac:dyDescent="0.25">
      <c r="A251" s="75" t="s">
        <v>9</v>
      </c>
      <c r="B251" s="39" t="s">
        <v>10</v>
      </c>
      <c r="C251" s="39" t="s">
        <v>124</v>
      </c>
      <c r="D251" s="39" t="s">
        <v>125</v>
      </c>
      <c r="E251" s="39" t="s">
        <v>13</v>
      </c>
      <c r="F251" s="40">
        <v>43351</v>
      </c>
      <c r="G251" s="71">
        <f t="shared" si="9"/>
        <v>8</v>
      </c>
      <c r="H251" s="71">
        <f t="shared" si="10"/>
        <v>9</v>
      </c>
      <c r="I251" s="40" t="s">
        <v>647</v>
      </c>
      <c r="J251" s="74">
        <f t="shared" si="11"/>
        <v>2018</v>
      </c>
      <c r="K251" s="55" t="s">
        <v>14</v>
      </c>
      <c r="L251" s="55" t="s">
        <v>15</v>
      </c>
      <c r="M251" s="76">
        <v>1</v>
      </c>
    </row>
    <row r="252" spans="1:13" x14ac:dyDescent="0.25">
      <c r="A252" s="75" t="s">
        <v>9</v>
      </c>
      <c r="B252" s="39" t="s">
        <v>33</v>
      </c>
      <c r="C252" s="39" t="s">
        <v>260</v>
      </c>
      <c r="D252" s="39" t="s">
        <v>261</v>
      </c>
      <c r="E252" s="39" t="s">
        <v>13</v>
      </c>
      <c r="F252" s="40">
        <v>43351</v>
      </c>
      <c r="G252" s="71">
        <f t="shared" si="9"/>
        <v>8</v>
      </c>
      <c r="H252" s="71">
        <f t="shared" si="10"/>
        <v>9</v>
      </c>
      <c r="I252" s="40" t="s">
        <v>647</v>
      </c>
      <c r="J252" s="74">
        <f t="shared" si="11"/>
        <v>2018</v>
      </c>
      <c r="K252" s="56" t="s">
        <v>20</v>
      </c>
      <c r="L252" s="56" t="s">
        <v>20</v>
      </c>
      <c r="M252" s="76">
        <v>1</v>
      </c>
    </row>
    <row r="253" spans="1:13" x14ac:dyDescent="0.25">
      <c r="A253" s="75" t="s">
        <v>9</v>
      </c>
      <c r="B253" s="39" t="s">
        <v>50</v>
      </c>
      <c r="C253" s="39" t="s">
        <v>262</v>
      </c>
      <c r="D253" s="39" t="s">
        <v>263</v>
      </c>
      <c r="E253" s="39" t="s">
        <v>13</v>
      </c>
      <c r="F253" s="40">
        <v>43351</v>
      </c>
      <c r="G253" s="71">
        <f t="shared" si="9"/>
        <v>8</v>
      </c>
      <c r="H253" s="71">
        <f t="shared" si="10"/>
        <v>9</v>
      </c>
      <c r="I253" s="40" t="s">
        <v>647</v>
      </c>
      <c r="J253" s="74">
        <f t="shared" si="11"/>
        <v>2018</v>
      </c>
      <c r="K253" s="56" t="s">
        <v>20</v>
      </c>
      <c r="L253" s="56" t="s">
        <v>20</v>
      </c>
      <c r="M253" s="76">
        <v>1</v>
      </c>
    </row>
    <row r="254" spans="1:13" x14ac:dyDescent="0.25">
      <c r="A254" s="75" t="s">
        <v>9</v>
      </c>
      <c r="B254" s="39" t="s">
        <v>39</v>
      </c>
      <c r="C254" s="39" t="s">
        <v>264</v>
      </c>
      <c r="D254" s="39" t="s">
        <v>265</v>
      </c>
      <c r="E254" s="39" t="s">
        <v>59</v>
      </c>
      <c r="F254" s="40">
        <v>43353</v>
      </c>
      <c r="G254" s="71">
        <f t="shared" si="9"/>
        <v>10</v>
      </c>
      <c r="H254" s="71">
        <f t="shared" si="10"/>
        <v>9</v>
      </c>
      <c r="I254" s="40" t="s">
        <v>647</v>
      </c>
      <c r="J254" s="74">
        <f t="shared" si="11"/>
        <v>2018</v>
      </c>
      <c r="K254" s="56" t="s">
        <v>20</v>
      </c>
      <c r="L254" s="56" t="s">
        <v>20</v>
      </c>
      <c r="M254" s="76">
        <v>1</v>
      </c>
    </row>
    <row r="255" spans="1:13" x14ac:dyDescent="0.25">
      <c r="A255" s="75" t="s">
        <v>9</v>
      </c>
      <c r="B255" s="39" t="s">
        <v>39</v>
      </c>
      <c r="C255" s="39" t="s">
        <v>254</v>
      </c>
      <c r="D255" s="39" t="s">
        <v>255</v>
      </c>
      <c r="E255" s="39" t="s">
        <v>13</v>
      </c>
      <c r="F255" s="40">
        <v>43354</v>
      </c>
      <c r="G255" s="71">
        <f t="shared" si="9"/>
        <v>11</v>
      </c>
      <c r="H255" s="71">
        <f t="shared" si="10"/>
        <v>9</v>
      </c>
      <c r="I255" s="40" t="s">
        <v>647</v>
      </c>
      <c r="J255" s="74">
        <f t="shared" si="11"/>
        <v>2018</v>
      </c>
      <c r="K255" s="56" t="s">
        <v>20</v>
      </c>
      <c r="L255" s="56" t="s">
        <v>20</v>
      </c>
      <c r="M255" s="76">
        <v>1</v>
      </c>
    </row>
    <row r="256" spans="1:13" x14ac:dyDescent="0.25">
      <c r="A256" s="75" t="s">
        <v>9</v>
      </c>
      <c r="B256" s="39" t="s">
        <v>68</v>
      </c>
      <c r="C256" s="39" t="s">
        <v>126</v>
      </c>
      <c r="D256" s="39" t="s">
        <v>127</v>
      </c>
      <c r="E256" s="39" t="s">
        <v>13</v>
      </c>
      <c r="F256" s="40">
        <v>43355</v>
      </c>
      <c r="G256" s="71">
        <f t="shared" si="9"/>
        <v>12</v>
      </c>
      <c r="H256" s="71">
        <f t="shared" si="10"/>
        <v>9</v>
      </c>
      <c r="I256" s="40" t="s">
        <v>647</v>
      </c>
      <c r="J256" s="74">
        <f t="shared" si="11"/>
        <v>2018</v>
      </c>
      <c r="K256" s="55" t="s">
        <v>14</v>
      </c>
      <c r="L256" s="55" t="s">
        <v>15</v>
      </c>
      <c r="M256" s="76">
        <v>1</v>
      </c>
    </row>
    <row r="257" spans="1:13" x14ac:dyDescent="0.25">
      <c r="A257" s="75" t="s">
        <v>9</v>
      </c>
      <c r="B257" s="39" t="s">
        <v>33</v>
      </c>
      <c r="C257" s="39" t="s">
        <v>34</v>
      </c>
      <c r="D257" s="39" t="s">
        <v>35</v>
      </c>
      <c r="E257" s="39" t="s">
        <v>59</v>
      </c>
      <c r="F257" s="40">
        <v>43355</v>
      </c>
      <c r="G257" s="71">
        <f t="shared" si="9"/>
        <v>12</v>
      </c>
      <c r="H257" s="71">
        <f t="shared" si="10"/>
        <v>9</v>
      </c>
      <c r="I257" s="40" t="s">
        <v>647</v>
      </c>
      <c r="J257" s="74">
        <f t="shared" si="11"/>
        <v>2018</v>
      </c>
      <c r="K257" s="56" t="s">
        <v>20</v>
      </c>
      <c r="L257" s="56" t="s">
        <v>20</v>
      </c>
      <c r="M257" s="76">
        <v>1</v>
      </c>
    </row>
    <row r="258" spans="1:13" x14ac:dyDescent="0.25">
      <c r="A258" s="75" t="s">
        <v>9</v>
      </c>
      <c r="B258" s="39" t="s">
        <v>47</v>
      </c>
      <c r="C258" s="39" t="s">
        <v>266</v>
      </c>
      <c r="D258" s="39" t="s">
        <v>267</v>
      </c>
      <c r="E258" s="39" t="s">
        <v>13</v>
      </c>
      <c r="F258" s="40">
        <v>43356</v>
      </c>
      <c r="G258" s="71">
        <f t="shared" si="9"/>
        <v>13</v>
      </c>
      <c r="H258" s="71">
        <f t="shared" si="10"/>
        <v>9</v>
      </c>
      <c r="I258" s="40" t="s">
        <v>647</v>
      </c>
      <c r="J258" s="74">
        <f t="shared" si="11"/>
        <v>2018</v>
      </c>
      <c r="K258" s="55" t="s">
        <v>14</v>
      </c>
      <c r="L258" s="55" t="s">
        <v>15</v>
      </c>
      <c r="M258" s="76">
        <v>1</v>
      </c>
    </row>
    <row r="259" spans="1:13" x14ac:dyDescent="0.25">
      <c r="A259" s="75" t="s">
        <v>9</v>
      </c>
      <c r="B259" s="39" t="s">
        <v>176</v>
      </c>
      <c r="C259" s="39" t="s">
        <v>197</v>
      </c>
      <c r="D259" s="39" t="s">
        <v>198</v>
      </c>
      <c r="E259" s="39" t="s">
        <v>71</v>
      </c>
      <c r="F259" s="40">
        <v>43356</v>
      </c>
      <c r="G259" s="71">
        <f t="shared" ref="G259:G322" si="12">DAY(F259)</f>
        <v>13</v>
      </c>
      <c r="H259" s="71">
        <f t="shared" ref="H259:H322" si="13">MONTH(F259)</f>
        <v>9</v>
      </c>
      <c r="I259" s="40" t="s">
        <v>647</v>
      </c>
      <c r="J259" s="74">
        <f t="shared" ref="J259:J322" si="14">YEAR(F259)</f>
        <v>2018</v>
      </c>
      <c r="K259" s="56" t="s">
        <v>20</v>
      </c>
      <c r="L259" s="56" t="s">
        <v>20</v>
      </c>
      <c r="M259" s="76">
        <v>1</v>
      </c>
    </row>
    <row r="260" spans="1:13" x14ac:dyDescent="0.25">
      <c r="A260" s="75" t="s">
        <v>9</v>
      </c>
      <c r="B260" s="39" t="s">
        <v>30</v>
      </c>
      <c r="C260" s="39" t="s">
        <v>268</v>
      </c>
      <c r="D260" s="39" t="s">
        <v>269</v>
      </c>
      <c r="E260" s="39" t="s">
        <v>26</v>
      </c>
      <c r="F260" s="40">
        <v>43356</v>
      </c>
      <c r="G260" s="71">
        <f t="shared" si="12"/>
        <v>13</v>
      </c>
      <c r="H260" s="71">
        <f t="shared" si="13"/>
        <v>9</v>
      </c>
      <c r="I260" s="40" t="s">
        <v>647</v>
      </c>
      <c r="J260" s="74">
        <f t="shared" si="14"/>
        <v>2018</v>
      </c>
      <c r="K260" s="56" t="s">
        <v>20</v>
      </c>
      <c r="L260" s="56" t="s">
        <v>20</v>
      </c>
      <c r="M260" s="76">
        <v>1</v>
      </c>
    </row>
    <row r="261" spans="1:13" x14ac:dyDescent="0.25">
      <c r="A261" s="75" t="s">
        <v>9</v>
      </c>
      <c r="B261" s="39" t="s">
        <v>47</v>
      </c>
      <c r="C261" s="39" t="s">
        <v>189</v>
      </c>
      <c r="D261" s="39" t="s">
        <v>190</v>
      </c>
      <c r="E261" s="39" t="s">
        <v>13</v>
      </c>
      <c r="F261" s="40">
        <v>43357</v>
      </c>
      <c r="G261" s="71">
        <f t="shared" si="12"/>
        <v>14</v>
      </c>
      <c r="H261" s="71">
        <f t="shared" si="13"/>
        <v>9</v>
      </c>
      <c r="I261" s="40" t="s">
        <v>647</v>
      </c>
      <c r="J261" s="74">
        <f t="shared" si="14"/>
        <v>2018</v>
      </c>
      <c r="K261" s="56" t="s">
        <v>20</v>
      </c>
      <c r="L261" s="56" t="s">
        <v>20</v>
      </c>
      <c r="M261" s="76">
        <v>1</v>
      </c>
    </row>
    <row r="262" spans="1:13" x14ac:dyDescent="0.25">
      <c r="A262" s="75" t="s">
        <v>9</v>
      </c>
      <c r="B262" s="39" t="s">
        <v>33</v>
      </c>
      <c r="C262" s="39" t="s">
        <v>34</v>
      </c>
      <c r="D262" s="39" t="s">
        <v>35</v>
      </c>
      <c r="E262" s="39" t="s">
        <v>13</v>
      </c>
      <c r="F262" s="40">
        <v>43360</v>
      </c>
      <c r="G262" s="71">
        <f t="shared" si="12"/>
        <v>17</v>
      </c>
      <c r="H262" s="71">
        <f t="shared" si="13"/>
        <v>9</v>
      </c>
      <c r="I262" s="40" t="s">
        <v>647</v>
      </c>
      <c r="J262" s="74">
        <f t="shared" si="14"/>
        <v>2018</v>
      </c>
      <c r="K262" s="56" t="s">
        <v>20</v>
      </c>
      <c r="L262" s="56" t="s">
        <v>20</v>
      </c>
      <c r="M262" s="76">
        <v>1</v>
      </c>
    </row>
    <row r="263" spans="1:13" x14ac:dyDescent="0.25">
      <c r="A263" s="75" t="s">
        <v>9</v>
      </c>
      <c r="B263" s="39" t="s">
        <v>50</v>
      </c>
      <c r="C263" s="39" t="s">
        <v>133</v>
      </c>
      <c r="D263" s="39" t="s">
        <v>134</v>
      </c>
      <c r="E263" s="39" t="s">
        <v>13</v>
      </c>
      <c r="F263" s="40">
        <v>43360</v>
      </c>
      <c r="G263" s="71">
        <f t="shared" si="12"/>
        <v>17</v>
      </c>
      <c r="H263" s="71">
        <f t="shared" si="13"/>
        <v>9</v>
      </c>
      <c r="I263" s="40" t="s">
        <v>647</v>
      </c>
      <c r="J263" s="74">
        <f t="shared" si="14"/>
        <v>2018</v>
      </c>
      <c r="K263" s="55" t="s">
        <v>14</v>
      </c>
      <c r="L263" s="55" t="s">
        <v>15</v>
      </c>
      <c r="M263" s="76">
        <v>1</v>
      </c>
    </row>
    <row r="264" spans="1:13" x14ac:dyDescent="0.25">
      <c r="A264" s="75" t="s">
        <v>9</v>
      </c>
      <c r="B264" s="39" t="s">
        <v>74</v>
      </c>
      <c r="C264" s="39" t="s">
        <v>142</v>
      </c>
      <c r="D264" s="39" t="s">
        <v>143</v>
      </c>
      <c r="E264" s="39" t="s">
        <v>13</v>
      </c>
      <c r="F264" s="40">
        <v>43362</v>
      </c>
      <c r="G264" s="71">
        <f t="shared" si="12"/>
        <v>19</v>
      </c>
      <c r="H264" s="71">
        <f t="shared" si="13"/>
        <v>9</v>
      </c>
      <c r="I264" s="40" t="s">
        <v>647</v>
      </c>
      <c r="J264" s="74">
        <f t="shared" si="14"/>
        <v>2018</v>
      </c>
      <c r="K264" s="56" t="s">
        <v>20</v>
      </c>
      <c r="L264" s="56" t="s">
        <v>20</v>
      </c>
      <c r="M264" s="76">
        <v>1</v>
      </c>
    </row>
    <row r="265" spans="1:13" x14ac:dyDescent="0.25">
      <c r="A265" s="75" t="s">
        <v>9</v>
      </c>
      <c r="B265" s="39" t="s">
        <v>30</v>
      </c>
      <c r="C265" s="39" t="s">
        <v>258</v>
      </c>
      <c r="D265" s="39" t="s">
        <v>259</v>
      </c>
      <c r="E265" s="39" t="s">
        <v>13</v>
      </c>
      <c r="F265" s="40">
        <v>43364</v>
      </c>
      <c r="G265" s="71">
        <f t="shared" si="12"/>
        <v>21</v>
      </c>
      <c r="H265" s="71">
        <f t="shared" si="13"/>
        <v>9</v>
      </c>
      <c r="I265" s="40" t="s">
        <v>647</v>
      </c>
      <c r="J265" s="74">
        <f t="shared" si="14"/>
        <v>2018</v>
      </c>
      <c r="K265" s="55" t="s">
        <v>14</v>
      </c>
      <c r="L265" s="55" t="s">
        <v>15</v>
      </c>
      <c r="M265" s="76">
        <v>1</v>
      </c>
    </row>
    <row r="266" spans="1:13" x14ac:dyDescent="0.25">
      <c r="A266" s="75" t="s">
        <v>9</v>
      </c>
      <c r="B266" s="39" t="s">
        <v>33</v>
      </c>
      <c r="C266" s="39" t="s">
        <v>270</v>
      </c>
      <c r="D266" s="39" t="s">
        <v>271</v>
      </c>
      <c r="E266" s="39" t="s">
        <v>13</v>
      </c>
      <c r="F266" s="40">
        <v>43365</v>
      </c>
      <c r="G266" s="71">
        <f t="shared" si="12"/>
        <v>22</v>
      </c>
      <c r="H266" s="71">
        <f t="shared" si="13"/>
        <v>9</v>
      </c>
      <c r="I266" s="40" t="s">
        <v>647</v>
      </c>
      <c r="J266" s="74">
        <f t="shared" si="14"/>
        <v>2018</v>
      </c>
      <c r="K266" s="55" t="s">
        <v>14</v>
      </c>
      <c r="L266" s="55" t="s">
        <v>15</v>
      </c>
      <c r="M266" s="76">
        <v>1</v>
      </c>
    </row>
    <row r="267" spans="1:13" x14ac:dyDescent="0.25">
      <c r="A267" s="75" t="s">
        <v>9</v>
      </c>
      <c r="B267" s="39" t="s">
        <v>33</v>
      </c>
      <c r="C267" s="39" t="s">
        <v>64</v>
      </c>
      <c r="D267" s="39" t="s">
        <v>65</v>
      </c>
      <c r="E267" s="39" t="s">
        <v>13</v>
      </c>
      <c r="F267" s="40">
        <v>43365</v>
      </c>
      <c r="G267" s="71">
        <f t="shared" si="12"/>
        <v>22</v>
      </c>
      <c r="H267" s="71">
        <f t="shared" si="13"/>
        <v>9</v>
      </c>
      <c r="I267" s="40" t="s">
        <v>647</v>
      </c>
      <c r="J267" s="74">
        <f t="shared" si="14"/>
        <v>2018</v>
      </c>
      <c r="K267" s="56" t="s">
        <v>20</v>
      </c>
      <c r="L267" s="56" t="s">
        <v>20</v>
      </c>
      <c r="M267" s="76">
        <v>1</v>
      </c>
    </row>
    <row r="268" spans="1:13" x14ac:dyDescent="0.25">
      <c r="A268" s="75" t="s">
        <v>9</v>
      </c>
      <c r="B268" s="39" t="s">
        <v>68</v>
      </c>
      <c r="C268" s="39" t="s">
        <v>199</v>
      </c>
      <c r="D268" s="39" t="s">
        <v>200</v>
      </c>
      <c r="E268" s="39" t="s">
        <v>13</v>
      </c>
      <c r="F268" s="40">
        <v>43366</v>
      </c>
      <c r="G268" s="71">
        <f t="shared" si="12"/>
        <v>23</v>
      </c>
      <c r="H268" s="71">
        <f t="shared" si="13"/>
        <v>9</v>
      </c>
      <c r="I268" s="40" t="s">
        <v>647</v>
      </c>
      <c r="J268" s="74">
        <f t="shared" si="14"/>
        <v>2018</v>
      </c>
      <c r="K268" s="55" t="s">
        <v>14</v>
      </c>
      <c r="L268" s="55" t="s">
        <v>15</v>
      </c>
      <c r="M268" s="76">
        <v>1</v>
      </c>
    </row>
    <row r="269" spans="1:13" x14ac:dyDescent="0.25">
      <c r="A269" s="75" t="s">
        <v>9</v>
      </c>
      <c r="B269" s="39" t="s">
        <v>68</v>
      </c>
      <c r="C269" s="39" t="s">
        <v>79</v>
      </c>
      <c r="D269" s="39" t="s">
        <v>80</v>
      </c>
      <c r="E269" s="39" t="s">
        <v>13</v>
      </c>
      <c r="F269" s="40">
        <v>43367</v>
      </c>
      <c r="G269" s="71">
        <f t="shared" si="12"/>
        <v>24</v>
      </c>
      <c r="H269" s="71">
        <f t="shared" si="13"/>
        <v>9</v>
      </c>
      <c r="I269" s="40" t="s">
        <v>647</v>
      </c>
      <c r="J269" s="74">
        <f t="shared" si="14"/>
        <v>2018</v>
      </c>
      <c r="K269" s="56" t="s">
        <v>20</v>
      </c>
      <c r="L269" s="56" t="s">
        <v>20</v>
      </c>
      <c r="M269" s="76">
        <v>2</v>
      </c>
    </row>
    <row r="270" spans="1:13" x14ac:dyDescent="0.25">
      <c r="A270" s="75" t="s">
        <v>9</v>
      </c>
      <c r="B270" s="39" t="s">
        <v>74</v>
      </c>
      <c r="C270" s="39" t="s">
        <v>113</v>
      </c>
      <c r="D270" s="39" t="s">
        <v>114</v>
      </c>
      <c r="E270" s="39" t="s">
        <v>13</v>
      </c>
      <c r="F270" s="40">
        <v>43367</v>
      </c>
      <c r="G270" s="71">
        <f t="shared" si="12"/>
        <v>24</v>
      </c>
      <c r="H270" s="71">
        <f t="shared" si="13"/>
        <v>9</v>
      </c>
      <c r="I270" s="40" t="s">
        <v>647</v>
      </c>
      <c r="J270" s="74">
        <f t="shared" si="14"/>
        <v>2018</v>
      </c>
      <c r="K270" s="56" t="s">
        <v>20</v>
      </c>
      <c r="L270" s="56" t="s">
        <v>20</v>
      </c>
      <c r="M270" s="76">
        <v>1</v>
      </c>
    </row>
    <row r="271" spans="1:13" x14ac:dyDescent="0.25">
      <c r="A271" s="75" t="s">
        <v>9</v>
      </c>
      <c r="B271" s="39" t="s">
        <v>30</v>
      </c>
      <c r="C271" s="39" t="s">
        <v>92</v>
      </c>
      <c r="D271" s="39" t="s">
        <v>272</v>
      </c>
      <c r="E271" s="39" t="s">
        <v>13</v>
      </c>
      <c r="F271" s="40">
        <v>43368</v>
      </c>
      <c r="G271" s="71">
        <f t="shared" si="12"/>
        <v>25</v>
      </c>
      <c r="H271" s="71">
        <f t="shared" si="13"/>
        <v>9</v>
      </c>
      <c r="I271" s="40" t="s">
        <v>647</v>
      </c>
      <c r="J271" s="74">
        <f t="shared" si="14"/>
        <v>2018</v>
      </c>
      <c r="K271" s="56" t="s">
        <v>20</v>
      </c>
      <c r="L271" s="56" t="s">
        <v>20</v>
      </c>
      <c r="M271" s="76">
        <v>1</v>
      </c>
    </row>
    <row r="272" spans="1:13" x14ac:dyDescent="0.25">
      <c r="A272" s="75" t="s">
        <v>9</v>
      </c>
      <c r="B272" s="39" t="s">
        <v>30</v>
      </c>
      <c r="C272" s="39" t="s">
        <v>273</v>
      </c>
      <c r="D272" s="39" t="s">
        <v>274</v>
      </c>
      <c r="E272" s="39" t="s">
        <v>13</v>
      </c>
      <c r="F272" s="40">
        <v>43368</v>
      </c>
      <c r="G272" s="71">
        <f t="shared" si="12"/>
        <v>25</v>
      </c>
      <c r="H272" s="71">
        <f t="shared" si="13"/>
        <v>9</v>
      </c>
      <c r="I272" s="40" t="s">
        <v>647</v>
      </c>
      <c r="J272" s="74">
        <f t="shared" si="14"/>
        <v>2018</v>
      </c>
      <c r="K272" s="55" t="s">
        <v>14</v>
      </c>
      <c r="L272" s="55" t="s">
        <v>15</v>
      </c>
      <c r="M272" s="76">
        <v>1</v>
      </c>
    </row>
    <row r="273" spans="1:13" x14ac:dyDescent="0.25">
      <c r="A273" s="75" t="s">
        <v>9</v>
      </c>
      <c r="B273" s="39" t="s">
        <v>33</v>
      </c>
      <c r="C273" s="39" t="s">
        <v>34</v>
      </c>
      <c r="D273" s="39" t="s">
        <v>35</v>
      </c>
      <c r="E273" s="39" t="s">
        <v>13</v>
      </c>
      <c r="F273" s="40">
        <v>43368</v>
      </c>
      <c r="G273" s="71">
        <f t="shared" si="12"/>
        <v>25</v>
      </c>
      <c r="H273" s="71">
        <f t="shared" si="13"/>
        <v>9</v>
      </c>
      <c r="I273" s="40" t="s">
        <v>647</v>
      </c>
      <c r="J273" s="74">
        <f t="shared" si="14"/>
        <v>2018</v>
      </c>
      <c r="K273" s="56" t="s">
        <v>20</v>
      </c>
      <c r="L273" s="56" t="s">
        <v>20</v>
      </c>
      <c r="M273" s="76">
        <v>1</v>
      </c>
    </row>
    <row r="274" spans="1:13" x14ac:dyDescent="0.25">
      <c r="A274" s="75" t="s">
        <v>9</v>
      </c>
      <c r="B274" s="39" t="s">
        <v>39</v>
      </c>
      <c r="C274" s="39" t="s">
        <v>40</v>
      </c>
      <c r="D274" s="39" t="s">
        <v>41</v>
      </c>
      <c r="E274" s="39" t="s">
        <v>13</v>
      </c>
      <c r="F274" s="40">
        <v>43369</v>
      </c>
      <c r="G274" s="71">
        <f t="shared" si="12"/>
        <v>26</v>
      </c>
      <c r="H274" s="71">
        <f t="shared" si="13"/>
        <v>9</v>
      </c>
      <c r="I274" s="40" t="s">
        <v>647</v>
      </c>
      <c r="J274" s="74">
        <f t="shared" si="14"/>
        <v>2018</v>
      </c>
      <c r="K274" s="56" t="s">
        <v>20</v>
      </c>
      <c r="L274" s="56" t="s">
        <v>20</v>
      </c>
      <c r="M274" s="76">
        <v>1</v>
      </c>
    </row>
    <row r="275" spans="1:13" x14ac:dyDescent="0.25">
      <c r="A275" s="75" t="s">
        <v>9</v>
      </c>
      <c r="B275" s="39" t="s">
        <v>30</v>
      </c>
      <c r="C275" s="39" t="s">
        <v>275</v>
      </c>
      <c r="D275" s="39" t="s">
        <v>276</v>
      </c>
      <c r="E275" s="39" t="s">
        <v>13</v>
      </c>
      <c r="F275" s="40">
        <v>43370</v>
      </c>
      <c r="G275" s="71">
        <f t="shared" si="12"/>
        <v>27</v>
      </c>
      <c r="H275" s="71">
        <f t="shared" si="13"/>
        <v>9</v>
      </c>
      <c r="I275" s="40" t="s">
        <v>647</v>
      </c>
      <c r="J275" s="74">
        <f t="shared" si="14"/>
        <v>2018</v>
      </c>
      <c r="K275" s="55" t="s">
        <v>14</v>
      </c>
      <c r="L275" s="55" t="s">
        <v>15</v>
      </c>
      <c r="M275" s="76">
        <v>1</v>
      </c>
    </row>
    <row r="276" spans="1:13" x14ac:dyDescent="0.25">
      <c r="A276" s="75" t="s">
        <v>9</v>
      </c>
      <c r="B276" s="39" t="s">
        <v>33</v>
      </c>
      <c r="C276" s="39" t="s">
        <v>34</v>
      </c>
      <c r="D276" s="39" t="s">
        <v>35</v>
      </c>
      <c r="E276" s="39" t="s">
        <v>71</v>
      </c>
      <c r="F276" s="40">
        <v>43370</v>
      </c>
      <c r="G276" s="71">
        <f t="shared" si="12"/>
        <v>27</v>
      </c>
      <c r="H276" s="71">
        <f t="shared" si="13"/>
        <v>9</v>
      </c>
      <c r="I276" s="40" t="s">
        <v>647</v>
      </c>
      <c r="J276" s="74">
        <f t="shared" si="14"/>
        <v>2018</v>
      </c>
      <c r="K276" s="56" t="s">
        <v>20</v>
      </c>
      <c r="L276" s="56" t="s">
        <v>20</v>
      </c>
      <c r="M276" s="76">
        <v>1</v>
      </c>
    </row>
    <row r="277" spans="1:13" x14ac:dyDescent="0.25">
      <c r="A277" s="75" t="s">
        <v>9</v>
      </c>
      <c r="B277" s="39" t="s">
        <v>33</v>
      </c>
      <c r="C277" s="39" t="s">
        <v>34</v>
      </c>
      <c r="D277" s="39" t="s">
        <v>35</v>
      </c>
      <c r="E277" s="39" t="s">
        <v>19</v>
      </c>
      <c r="F277" s="40">
        <v>43371</v>
      </c>
      <c r="G277" s="71">
        <f t="shared" si="12"/>
        <v>28</v>
      </c>
      <c r="H277" s="71">
        <f t="shared" si="13"/>
        <v>9</v>
      </c>
      <c r="I277" s="40" t="s">
        <v>647</v>
      </c>
      <c r="J277" s="74">
        <f t="shared" si="14"/>
        <v>2018</v>
      </c>
      <c r="K277" s="55" t="s">
        <v>14</v>
      </c>
      <c r="L277" s="55" t="s">
        <v>15</v>
      </c>
      <c r="M277" s="76">
        <v>1</v>
      </c>
    </row>
    <row r="278" spans="1:13" x14ac:dyDescent="0.25">
      <c r="A278" s="75" t="s">
        <v>9</v>
      </c>
      <c r="B278" s="39" t="s">
        <v>117</v>
      </c>
      <c r="C278" s="39" t="s">
        <v>277</v>
      </c>
      <c r="D278" s="39" t="s">
        <v>278</v>
      </c>
      <c r="E278" s="39" t="s">
        <v>19</v>
      </c>
      <c r="F278" s="40">
        <v>43372</v>
      </c>
      <c r="G278" s="71">
        <f t="shared" si="12"/>
        <v>29</v>
      </c>
      <c r="H278" s="71">
        <f t="shared" si="13"/>
        <v>9</v>
      </c>
      <c r="I278" s="40" t="s">
        <v>647</v>
      </c>
      <c r="J278" s="74">
        <f t="shared" si="14"/>
        <v>2018</v>
      </c>
      <c r="K278" s="55" t="s">
        <v>279</v>
      </c>
      <c r="L278" s="55" t="s">
        <v>15</v>
      </c>
      <c r="M278" s="76">
        <v>1</v>
      </c>
    </row>
    <row r="279" spans="1:13" x14ac:dyDescent="0.25">
      <c r="A279" s="75" t="s">
        <v>9</v>
      </c>
      <c r="B279" s="39" t="s">
        <v>215</v>
      </c>
      <c r="C279" s="39" t="s">
        <v>280</v>
      </c>
      <c r="D279" s="39" t="s">
        <v>281</v>
      </c>
      <c r="E279" s="39" t="s">
        <v>13</v>
      </c>
      <c r="F279" s="40">
        <v>43372</v>
      </c>
      <c r="G279" s="71">
        <f t="shared" si="12"/>
        <v>29</v>
      </c>
      <c r="H279" s="71">
        <f t="shared" si="13"/>
        <v>9</v>
      </c>
      <c r="I279" s="40" t="s">
        <v>647</v>
      </c>
      <c r="J279" s="74">
        <f t="shared" si="14"/>
        <v>2018</v>
      </c>
      <c r="K279" s="55" t="s">
        <v>14</v>
      </c>
      <c r="L279" s="55" t="s">
        <v>15</v>
      </c>
      <c r="M279" s="76">
        <v>1</v>
      </c>
    </row>
    <row r="280" spans="1:13" x14ac:dyDescent="0.25">
      <c r="A280" s="75" t="s">
        <v>9</v>
      </c>
      <c r="B280" s="39" t="s">
        <v>47</v>
      </c>
      <c r="C280" s="39" t="s">
        <v>282</v>
      </c>
      <c r="D280" s="39" t="s">
        <v>283</v>
      </c>
      <c r="E280" s="39" t="s">
        <v>13</v>
      </c>
      <c r="F280" s="40">
        <v>43373</v>
      </c>
      <c r="G280" s="71">
        <f t="shared" si="12"/>
        <v>30</v>
      </c>
      <c r="H280" s="71">
        <f t="shared" si="13"/>
        <v>9</v>
      </c>
      <c r="I280" s="40" t="s">
        <v>647</v>
      </c>
      <c r="J280" s="74">
        <f t="shared" si="14"/>
        <v>2018</v>
      </c>
      <c r="K280" s="55" t="s">
        <v>14</v>
      </c>
      <c r="L280" s="55" t="s">
        <v>15</v>
      </c>
      <c r="M280" s="76">
        <v>1</v>
      </c>
    </row>
    <row r="281" spans="1:13" x14ac:dyDescent="0.25">
      <c r="A281" s="75" t="s">
        <v>9</v>
      </c>
      <c r="B281" s="39" t="s">
        <v>50</v>
      </c>
      <c r="C281" s="39" t="s">
        <v>133</v>
      </c>
      <c r="D281" s="39" t="s">
        <v>134</v>
      </c>
      <c r="E281" s="39" t="s">
        <v>13</v>
      </c>
      <c r="F281" s="40">
        <v>43373</v>
      </c>
      <c r="G281" s="71">
        <f t="shared" si="12"/>
        <v>30</v>
      </c>
      <c r="H281" s="71">
        <f t="shared" si="13"/>
        <v>9</v>
      </c>
      <c r="I281" s="40" t="s">
        <v>647</v>
      </c>
      <c r="J281" s="74">
        <f t="shared" si="14"/>
        <v>2018</v>
      </c>
      <c r="K281" s="56" t="s">
        <v>20</v>
      </c>
      <c r="L281" s="56" t="s">
        <v>20</v>
      </c>
      <c r="M281" s="76">
        <v>1</v>
      </c>
    </row>
    <row r="282" spans="1:13" x14ac:dyDescent="0.25">
      <c r="A282" s="75" t="s">
        <v>9</v>
      </c>
      <c r="B282" s="39" t="s">
        <v>68</v>
      </c>
      <c r="C282" s="39" t="s">
        <v>69</v>
      </c>
      <c r="D282" s="39" t="s">
        <v>70</v>
      </c>
      <c r="E282" s="39" t="s">
        <v>13</v>
      </c>
      <c r="F282" s="40">
        <v>43374</v>
      </c>
      <c r="G282" s="71">
        <f t="shared" si="12"/>
        <v>1</v>
      </c>
      <c r="H282" s="71">
        <f t="shared" si="13"/>
        <v>10</v>
      </c>
      <c r="I282" s="40" t="s">
        <v>648</v>
      </c>
      <c r="J282" s="74">
        <f t="shared" si="14"/>
        <v>2018</v>
      </c>
      <c r="K282" s="55" t="s">
        <v>14</v>
      </c>
      <c r="L282" s="55" t="s">
        <v>15</v>
      </c>
      <c r="M282" s="76">
        <v>1</v>
      </c>
    </row>
    <row r="283" spans="1:13" x14ac:dyDescent="0.25">
      <c r="A283" s="75" t="s">
        <v>9</v>
      </c>
      <c r="B283" s="39" t="s">
        <v>74</v>
      </c>
      <c r="C283" s="39" t="s">
        <v>179</v>
      </c>
      <c r="D283" s="39" t="s">
        <v>180</v>
      </c>
      <c r="E283" s="39" t="s">
        <v>13</v>
      </c>
      <c r="F283" s="40">
        <v>43374</v>
      </c>
      <c r="G283" s="71">
        <f t="shared" si="12"/>
        <v>1</v>
      </c>
      <c r="H283" s="71">
        <f t="shared" si="13"/>
        <v>10</v>
      </c>
      <c r="I283" s="40" t="s">
        <v>648</v>
      </c>
      <c r="J283" s="74">
        <f t="shared" si="14"/>
        <v>2018</v>
      </c>
      <c r="K283" s="55" t="s">
        <v>14</v>
      </c>
      <c r="L283" s="55" t="s">
        <v>15</v>
      </c>
      <c r="M283" s="76">
        <v>1</v>
      </c>
    </row>
    <row r="284" spans="1:13" x14ac:dyDescent="0.25">
      <c r="A284" s="75" t="s">
        <v>9</v>
      </c>
      <c r="B284" s="39" t="s">
        <v>21</v>
      </c>
      <c r="C284" s="39" t="s">
        <v>284</v>
      </c>
      <c r="D284" s="39" t="s">
        <v>285</v>
      </c>
      <c r="E284" s="39" t="s">
        <v>13</v>
      </c>
      <c r="F284" s="40">
        <v>43375</v>
      </c>
      <c r="G284" s="71">
        <f t="shared" si="12"/>
        <v>2</v>
      </c>
      <c r="H284" s="71">
        <f t="shared" si="13"/>
        <v>10</v>
      </c>
      <c r="I284" s="40" t="s">
        <v>648</v>
      </c>
      <c r="J284" s="74">
        <f t="shared" si="14"/>
        <v>2018</v>
      </c>
      <c r="K284" s="55" t="s">
        <v>14</v>
      </c>
      <c r="L284" s="55" t="s">
        <v>15</v>
      </c>
      <c r="M284" s="76">
        <v>1</v>
      </c>
    </row>
    <row r="285" spans="1:13" x14ac:dyDescent="0.25">
      <c r="A285" s="75" t="s">
        <v>9</v>
      </c>
      <c r="B285" s="39" t="s">
        <v>176</v>
      </c>
      <c r="C285" s="39" t="s">
        <v>197</v>
      </c>
      <c r="D285" s="39" t="s">
        <v>198</v>
      </c>
      <c r="E285" s="39" t="s">
        <v>13</v>
      </c>
      <c r="F285" s="40">
        <v>43375</v>
      </c>
      <c r="G285" s="71">
        <f t="shared" si="12"/>
        <v>2</v>
      </c>
      <c r="H285" s="71">
        <f t="shared" si="13"/>
        <v>10</v>
      </c>
      <c r="I285" s="40" t="s">
        <v>648</v>
      </c>
      <c r="J285" s="74">
        <f t="shared" si="14"/>
        <v>2018</v>
      </c>
      <c r="K285" s="56" t="s">
        <v>20</v>
      </c>
      <c r="L285" s="56" t="s">
        <v>20</v>
      </c>
      <c r="M285" s="76">
        <v>1</v>
      </c>
    </row>
    <row r="286" spans="1:13" x14ac:dyDescent="0.25">
      <c r="A286" s="75" t="s">
        <v>9</v>
      </c>
      <c r="B286" s="39" t="s">
        <v>30</v>
      </c>
      <c r="C286" s="39" t="s">
        <v>286</v>
      </c>
      <c r="D286" s="39" t="s">
        <v>287</v>
      </c>
      <c r="E286" s="39" t="s">
        <v>13</v>
      </c>
      <c r="F286" s="40">
        <v>43376</v>
      </c>
      <c r="G286" s="71">
        <f t="shared" si="12"/>
        <v>3</v>
      </c>
      <c r="H286" s="71">
        <f t="shared" si="13"/>
        <v>10</v>
      </c>
      <c r="I286" s="40" t="s">
        <v>648</v>
      </c>
      <c r="J286" s="74">
        <f t="shared" si="14"/>
        <v>2018</v>
      </c>
      <c r="K286" s="55" t="s">
        <v>14</v>
      </c>
      <c r="L286" s="55" t="s">
        <v>15</v>
      </c>
      <c r="M286" s="76">
        <v>1</v>
      </c>
    </row>
    <row r="287" spans="1:13" x14ac:dyDescent="0.25">
      <c r="A287" s="75" t="s">
        <v>9</v>
      </c>
      <c r="B287" s="39" t="s">
        <v>33</v>
      </c>
      <c r="C287" s="39" t="s">
        <v>34</v>
      </c>
      <c r="D287" s="39" t="s">
        <v>35</v>
      </c>
      <c r="E287" s="39" t="s">
        <v>13</v>
      </c>
      <c r="F287" s="40">
        <v>43376</v>
      </c>
      <c r="G287" s="71">
        <f t="shared" si="12"/>
        <v>3</v>
      </c>
      <c r="H287" s="71">
        <f t="shared" si="13"/>
        <v>10</v>
      </c>
      <c r="I287" s="40" t="s">
        <v>648</v>
      </c>
      <c r="J287" s="74">
        <f t="shared" si="14"/>
        <v>2018</v>
      </c>
      <c r="K287" s="55" t="s">
        <v>14</v>
      </c>
      <c r="L287" s="55" t="s">
        <v>15</v>
      </c>
      <c r="M287" s="76">
        <v>1</v>
      </c>
    </row>
    <row r="288" spans="1:13" x14ac:dyDescent="0.25">
      <c r="A288" s="75" t="s">
        <v>9</v>
      </c>
      <c r="B288" s="39" t="s">
        <v>39</v>
      </c>
      <c r="C288" s="39" t="s">
        <v>40</v>
      </c>
      <c r="D288" s="39" t="s">
        <v>41</v>
      </c>
      <c r="E288" s="39" t="s">
        <v>71</v>
      </c>
      <c r="F288" s="40">
        <v>43376</v>
      </c>
      <c r="G288" s="71">
        <f t="shared" si="12"/>
        <v>3</v>
      </c>
      <c r="H288" s="71">
        <f t="shared" si="13"/>
        <v>10</v>
      </c>
      <c r="I288" s="40" t="s">
        <v>648</v>
      </c>
      <c r="J288" s="74">
        <f t="shared" si="14"/>
        <v>2018</v>
      </c>
      <c r="K288" s="56" t="s">
        <v>20</v>
      </c>
      <c r="L288" s="56" t="s">
        <v>20</v>
      </c>
      <c r="M288" s="76">
        <v>1</v>
      </c>
    </row>
    <row r="289" spans="1:13" x14ac:dyDescent="0.25">
      <c r="A289" s="75" t="s">
        <v>9</v>
      </c>
      <c r="B289" s="39" t="s">
        <v>16</v>
      </c>
      <c r="C289" s="39" t="s">
        <v>17</v>
      </c>
      <c r="D289" s="39" t="s">
        <v>18</v>
      </c>
      <c r="E289" s="39" t="s">
        <v>13</v>
      </c>
      <c r="F289" s="40">
        <v>43377</v>
      </c>
      <c r="G289" s="71">
        <f t="shared" si="12"/>
        <v>4</v>
      </c>
      <c r="H289" s="71">
        <f t="shared" si="13"/>
        <v>10</v>
      </c>
      <c r="I289" s="40" t="s">
        <v>648</v>
      </c>
      <c r="J289" s="74">
        <f t="shared" si="14"/>
        <v>2018</v>
      </c>
      <c r="K289" s="56" t="s">
        <v>20</v>
      </c>
      <c r="L289" s="56" t="s">
        <v>20</v>
      </c>
      <c r="M289" s="76">
        <v>1</v>
      </c>
    </row>
    <row r="290" spans="1:13" x14ac:dyDescent="0.25">
      <c r="A290" s="75" t="s">
        <v>9</v>
      </c>
      <c r="B290" s="39" t="s">
        <v>39</v>
      </c>
      <c r="C290" s="39" t="s">
        <v>55</v>
      </c>
      <c r="D290" s="39" t="s">
        <v>56</v>
      </c>
      <c r="E290" s="39" t="s">
        <v>13</v>
      </c>
      <c r="F290" s="40">
        <v>43377</v>
      </c>
      <c r="G290" s="71">
        <f t="shared" si="12"/>
        <v>4</v>
      </c>
      <c r="H290" s="71">
        <f t="shared" si="13"/>
        <v>10</v>
      </c>
      <c r="I290" s="40" t="s">
        <v>648</v>
      </c>
      <c r="J290" s="74">
        <f t="shared" si="14"/>
        <v>2018</v>
      </c>
      <c r="K290" s="56" t="s">
        <v>20</v>
      </c>
      <c r="L290" s="56" t="s">
        <v>20</v>
      </c>
      <c r="M290" s="76">
        <v>2</v>
      </c>
    </row>
    <row r="291" spans="1:13" x14ac:dyDescent="0.25">
      <c r="A291" s="75" t="s">
        <v>9</v>
      </c>
      <c r="B291" s="39" t="s">
        <v>21</v>
      </c>
      <c r="C291" s="39" t="s">
        <v>288</v>
      </c>
      <c r="D291" s="39" t="s">
        <v>289</v>
      </c>
      <c r="E291" s="39" t="s">
        <v>13</v>
      </c>
      <c r="F291" s="40">
        <v>43379</v>
      </c>
      <c r="G291" s="71">
        <f t="shared" si="12"/>
        <v>6</v>
      </c>
      <c r="H291" s="71">
        <f t="shared" si="13"/>
        <v>10</v>
      </c>
      <c r="I291" s="40" t="s">
        <v>648</v>
      </c>
      <c r="J291" s="74">
        <f t="shared" si="14"/>
        <v>2018</v>
      </c>
      <c r="K291" s="55" t="s">
        <v>14</v>
      </c>
      <c r="L291" s="55" t="s">
        <v>15</v>
      </c>
      <c r="M291" s="76">
        <v>1</v>
      </c>
    </row>
    <row r="292" spans="1:13" x14ac:dyDescent="0.25">
      <c r="A292" s="75" t="s">
        <v>9</v>
      </c>
      <c r="B292" s="39" t="s">
        <v>33</v>
      </c>
      <c r="C292" s="39" t="s">
        <v>64</v>
      </c>
      <c r="D292" s="39" t="s">
        <v>65</v>
      </c>
      <c r="E292" s="39" t="s">
        <v>13</v>
      </c>
      <c r="F292" s="40">
        <v>43382</v>
      </c>
      <c r="G292" s="71">
        <f t="shared" si="12"/>
        <v>9</v>
      </c>
      <c r="H292" s="71">
        <f t="shared" si="13"/>
        <v>10</v>
      </c>
      <c r="I292" s="40" t="s">
        <v>648</v>
      </c>
      <c r="J292" s="74">
        <f t="shared" si="14"/>
        <v>2018</v>
      </c>
      <c r="K292" s="55" t="s">
        <v>14</v>
      </c>
      <c r="L292" s="55" t="s">
        <v>15</v>
      </c>
      <c r="M292" s="76">
        <v>1</v>
      </c>
    </row>
    <row r="293" spans="1:13" x14ac:dyDescent="0.25">
      <c r="A293" s="75" t="s">
        <v>9</v>
      </c>
      <c r="B293" s="39" t="s">
        <v>10</v>
      </c>
      <c r="C293" s="39" t="s">
        <v>290</v>
      </c>
      <c r="D293" s="39" t="s">
        <v>291</v>
      </c>
      <c r="E293" s="39" t="s">
        <v>13</v>
      </c>
      <c r="F293" s="40">
        <v>43383</v>
      </c>
      <c r="G293" s="71">
        <f t="shared" si="12"/>
        <v>10</v>
      </c>
      <c r="H293" s="71">
        <f t="shared" si="13"/>
        <v>10</v>
      </c>
      <c r="I293" s="40" t="s">
        <v>648</v>
      </c>
      <c r="J293" s="74">
        <f t="shared" si="14"/>
        <v>2018</v>
      </c>
      <c r="K293" s="55" t="s">
        <v>14</v>
      </c>
      <c r="L293" s="55" t="s">
        <v>15</v>
      </c>
      <c r="M293" s="76">
        <v>1</v>
      </c>
    </row>
    <row r="294" spans="1:13" x14ac:dyDescent="0.25">
      <c r="A294" s="75" t="s">
        <v>9</v>
      </c>
      <c r="B294" s="39" t="s">
        <v>30</v>
      </c>
      <c r="C294" s="39" t="s">
        <v>292</v>
      </c>
      <c r="D294" s="39" t="s">
        <v>293</v>
      </c>
      <c r="E294" s="39" t="s">
        <v>13</v>
      </c>
      <c r="F294" s="40">
        <v>43384</v>
      </c>
      <c r="G294" s="71">
        <f t="shared" si="12"/>
        <v>11</v>
      </c>
      <c r="H294" s="71">
        <f t="shared" si="13"/>
        <v>10</v>
      </c>
      <c r="I294" s="40" t="s">
        <v>648</v>
      </c>
      <c r="J294" s="74">
        <f t="shared" si="14"/>
        <v>2018</v>
      </c>
      <c r="K294" s="55" t="s">
        <v>14</v>
      </c>
      <c r="L294" s="55" t="s">
        <v>15</v>
      </c>
      <c r="M294" s="76">
        <v>2</v>
      </c>
    </row>
    <row r="295" spans="1:13" x14ac:dyDescent="0.25">
      <c r="A295" s="75" t="s">
        <v>9</v>
      </c>
      <c r="B295" s="39" t="s">
        <v>33</v>
      </c>
      <c r="C295" s="39" t="s">
        <v>34</v>
      </c>
      <c r="D295" s="39" t="s">
        <v>35</v>
      </c>
      <c r="E295" s="39" t="s">
        <v>13</v>
      </c>
      <c r="F295" s="40">
        <v>43384</v>
      </c>
      <c r="G295" s="71">
        <f t="shared" si="12"/>
        <v>11</v>
      </c>
      <c r="H295" s="71">
        <f t="shared" si="13"/>
        <v>10</v>
      </c>
      <c r="I295" s="40" t="s">
        <v>648</v>
      </c>
      <c r="J295" s="74">
        <f t="shared" si="14"/>
        <v>2018</v>
      </c>
      <c r="K295" s="56" t="s">
        <v>20</v>
      </c>
      <c r="L295" s="56" t="s">
        <v>20</v>
      </c>
      <c r="M295" s="76">
        <v>1</v>
      </c>
    </row>
    <row r="296" spans="1:13" x14ac:dyDescent="0.25">
      <c r="A296" s="75" t="s">
        <v>9</v>
      </c>
      <c r="B296" s="39" t="s">
        <v>30</v>
      </c>
      <c r="C296" s="39" t="s">
        <v>294</v>
      </c>
      <c r="D296" s="39" t="s">
        <v>295</v>
      </c>
      <c r="E296" s="39" t="s">
        <v>71</v>
      </c>
      <c r="F296" s="40">
        <v>43384</v>
      </c>
      <c r="G296" s="71">
        <f t="shared" si="12"/>
        <v>11</v>
      </c>
      <c r="H296" s="71">
        <f t="shared" si="13"/>
        <v>10</v>
      </c>
      <c r="I296" s="40" t="s">
        <v>648</v>
      </c>
      <c r="J296" s="74">
        <f t="shared" si="14"/>
        <v>2018</v>
      </c>
      <c r="K296" s="55" t="s">
        <v>14</v>
      </c>
      <c r="L296" s="55" t="s">
        <v>15</v>
      </c>
      <c r="M296" s="76">
        <v>1</v>
      </c>
    </row>
    <row r="297" spans="1:13" x14ac:dyDescent="0.25">
      <c r="A297" s="75" t="s">
        <v>9</v>
      </c>
      <c r="B297" s="39" t="s">
        <v>122</v>
      </c>
      <c r="C297" s="39" t="s">
        <v>296</v>
      </c>
      <c r="D297" s="39" t="s">
        <v>297</v>
      </c>
      <c r="E297" s="39" t="s">
        <v>13</v>
      </c>
      <c r="F297" s="40">
        <v>43387</v>
      </c>
      <c r="G297" s="71">
        <f t="shared" si="12"/>
        <v>14</v>
      </c>
      <c r="H297" s="71">
        <f t="shared" si="13"/>
        <v>10</v>
      </c>
      <c r="I297" s="40" t="s">
        <v>648</v>
      </c>
      <c r="J297" s="74">
        <f t="shared" si="14"/>
        <v>2018</v>
      </c>
      <c r="K297" s="55" t="s">
        <v>14</v>
      </c>
      <c r="L297" s="55" t="s">
        <v>15</v>
      </c>
      <c r="M297" s="76">
        <v>1</v>
      </c>
    </row>
    <row r="298" spans="1:13" x14ac:dyDescent="0.25">
      <c r="A298" s="75" t="s">
        <v>9</v>
      </c>
      <c r="B298" s="39" t="s">
        <v>33</v>
      </c>
      <c r="C298" s="39" t="s">
        <v>57</v>
      </c>
      <c r="D298" s="39" t="s">
        <v>58</v>
      </c>
      <c r="E298" s="39" t="s">
        <v>19</v>
      </c>
      <c r="F298" s="40">
        <v>43390</v>
      </c>
      <c r="G298" s="71">
        <f t="shared" si="12"/>
        <v>17</v>
      </c>
      <c r="H298" s="71">
        <f t="shared" si="13"/>
        <v>10</v>
      </c>
      <c r="I298" s="40" t="s">
        <v>648</v>
      </c>
      <c r="J298" s="74">
        <f t="shared" si="14"/>
        <v>2018</v>
      </c>
      <c r="K298" s="55" t="s">
        <v>14</v>
      </c>
      <c r="L298" s="55" t="s">
        <v>15</v>
      </c>
      <c r="M298" s="76">
        <v>1</v>
      </c>
    </row>
    <row r="299" spans="1:13" x14ac:dyDescent="0.25">
      <c r="A299" s="75" t="s">
        <v>9</v>
      </c>
      <c r="B299" s="39" t="s">
        <v>47</v>
      </c>
      <c r="C299" s="39" t="s">
        <v>213</v>
      </c>
      <c r="D299" s="39" t="s">
        <v>214</v>
      </c>
      <c r="E299" s="39" t="s">
        <v>13</v>
      </c>
      <c r="F299" s="40">
        <v>43391</v>
      </c>
      <c r="G299" s="71">
        <f t="shared" si="12"/>
        <v>18</v>
      </c>
      <c r="H299" s="71">
        <f t="shared" si="13"/>
        <v>10</v>
      </c>
      <c r="I299" s="40" t="s">
        <v>648</v>
      </c>
      <c r="J299" s="74">
        <f t="shared" si="14"/>
        <v>2018</v>
      </c>
      <c r="K299" s="56" t="s">
        <v>20</v>
      </c>
      <c r="L299" s="56" t="s">
        <v>20</v>
      </c>
      <c r="M299" s="76">
        <v>1</v>
      </c>
    </row>
    <row r="300" spans="1:13" x14ac:dyDescent="0.25">
      <c r="A300" s="75" t="s">
        <v>9</v>
      </c>
      <c r="B300" s="39" t="s">
        <v>81</v>
      </c>
      <c r="C300" s="39" t="s">
        <v>298</v>
      </c>
      <c r="D300" s="39" t="s">
        <v>299</v>
      </c>
      <c r="E300" s="39" t="s">
        <v>13</v>
      </c>
      <c r="F300" s="40">
        <v>43391</v>
      </c>
      <c r="G300" s="71">
        <f t="shared" si="12"/>
        <v>18</v>
      </c>
      <c r="H300" s="71">
        <f t="shared" si="13"/>
        <v>10</v>
      </c>
      <c r="I300" s="40" t="s">
        <v>648</v>
      </c>
      <c r="J300" s="74">
        <f t="shared" si="14"/>
        <v>2018</v>
      </c>
      <c r="K300" s="55" t="s">
        <v>14</v>
      </c>
      <c r="L300" s="55" t="s">
        <v>15</v>
      </c>
      <c r="M300" s="76">
        <v>1</v>
      </c>
    </row>
    <row r="301" spans="1:13" x14ac:dyDescent="0.25">
      <c r="A301" s="75" t="s">
        <v>9</v>
      </c>
      <c r="B301" s="39" t="s">
        <v>139</v>
      </c>
      <c r="C301" s="39" t="s">
        <v>300</v>
      </c>
      <c r="D301" s="39" t="s">
        <v>301</v>
      </c>
      <c r="E301" s="39" t="s">
        <v>13</v>
      </c>
      <c r="F301" s="40">
        <v>43392</v>
      </c>
      <c r="G301" s="71">
        <f t="shared" si="12"/>
        <v>19</v>
      </c>
      <c r="H301" s="71">
        <f t="shared" si="13"/>
        <v>10</v>
      </c>
      <c r="I301" s="40" t="s">
        <v>648</v>
      </c>
      <c r="J301" s="74">
        <f t="shared" si="14"/>
        <v>2018</v>
      </c>
      <c r="K301" s="55" t="s">
        <v>14</v>
      </c>
      <c r="L301" s="55" t="s">
        <v>15</v>
      </c>
      <c r="M301" s="76">
        <v>1</v>
      </c>
    </row>
    <row r="302" spans="1:13" x14ac:dyDescent="0.25">
      <c r="A302" s="75" t="s">
        <v>9</v>
      </c>
      <c r="B302" s="39" t="s">
        <v>33</v>
      </c>
      <c r="C302" s="39" t="s">
        <v>34</v>
      </c>
      <c r="D302" s="39" t="s">
        <v>35</v>
      </c>
      <c r="E302" s="39" t="s">
        <v>71</v>
      </c>
      <c r="F302" s="40">
        <v>43393</v>
      </c>
      <c r="G302" s="71">
        <f t="shared" si="12"/>
        <v>20</v>
      </c>
      <c r="H302" s="71">
        <f t="shared" si="13"/>
        <v>10</v>
      </c>
      <c r="I302" s="40" t="s">
        <v>648</v>
      </c>
      <c r="J302" s="74">
        <f t="shared" si="14"/>
        <v>2018</v>
      </c>
      <c r="K302" s="56" t="s">
        <v>20</v>
      </c>
      <c r="L302" s="56" t="s">
        <v>20</v>
      </c>
      <c r="M302" s="76">
        <v>1</v>
      </c>
    </row>
    <row r="303" spans="1:13" x14ac:dyDescent="0.25">
      <c r="A303" s="75" t="s">
        <v>9</v>
      </c>
      <c r="B303" s="39" t="s">
        <v>68</v>
      </c>
      <c r="C303" s="39" t="s">
        <v>69</v>
      </c>
      <c r="D303" s="39" t="s">
        <v>70</v>
      </c>
      <c r="E303" s="39" t="s">
        <v>13</v>
      </c>
      <c r="F303" s="40">
        <v>43395</v>
      </c>
      <c r="G303" s="71">
        <f t="shared" si="12"/>
        <v>22</v>
      </c>
      <c r="H303" s="71">
        <f t="shared" si="13"/>
        <v>10</v>
      </c>
      <c r="I303" s="40" t="s">
        <v>648</v>
      </c>
      <c r="J303" s="74">
        <f t="shared" si="14"/>
        <v>2018</v>
      </c>
      <c r="K303" s="56" t="s">
        <v>20</v>
      </c>
      <c r="L303" s="56" t="s">
        <v>20</v>
      </c>
      <c r="M303" s="76">
        <v>1</v>
      </c>
    </row>
    <row r="304" spans="1:13" x14ac:dyDescent="0.25">
      <c r="A304" s="75" t="s">
        <v>9</v>
      </c>
      <c r="B304" s="39" t="s">
        <v>33</v>
      </c>
      <c r="C304" s="39" t="s">
        <v>34</v>
      </c>
      <c r="D304" s="39" t="s">
        <v>35</v>
      </c>
      <c r="E304" s="39" t="s">
        <v>13</v>
      </c>
      <c r="F304" s="40">
        <v>43395</v>
      </c>
      <c r="G304" s="71">
        <f t="shared" si="12"/>
        <v>22</v>
      </c>
      <c r="H304" s="71">
        <f t="shared" si="13"/>
        <v>10</v>
      </c>
      <c r="I304" s="40" t="s">
        <v>648</v>
      </c>
      <c r="J304" s="74">
        <f t="shared" si="14"/>
        <v>2018</v>
      </c>
      <c r="K304" s="56" t="s">
        <v>20</v>
      </c>
      <c r="L304" s="56" t="s">
        <v>20</v>
      </c>
      <c r="M304" s="76">
        <v>1</v>
      </c>
    </row>
    <row r="305" spans="1:13" x14ac:dyDescent="0.25">
      <c r="A305" s="75" t="s">
        <v>9</v>
      </c>
      <c r="B305" s="39" t="s">
        <v>47</v>
      </c>
      <c r="C305" s="39" t="s">
        <v>302</v>
      </c>
      <c r="D305" s="39" t="s">
        <v>303</v>
      </c>
      <c r="E305" s="39" t="s">
        <v>13</v>
      </c>
      <c r="F305" s="40">
        <v>43395</v>
      </c>
      <c r="G305" s="71">
        <f t="shared" si="12"/>
        <v>22</v>
      </c>
      <c r="H305" s="71">
        <f t="shared" si="13"/>
        <v>10</v>
      </c>
      <c r="I305" s="40" t="s">
        <v>648</v>
      </c>
      <c r="J305" s="74">
        <f t="shared" si="14"/>
        <v>2018</v>
      </c>
      <c r="K305" s="56" t="s">
        <v>20</v>
      </c>
      <c r="L305" s="56" t="s">
        <v>20</v>
      </c>
      <c r="M305" s="76">
        <v>1</v>
      </c>
    </row>
    <row r="306" spans="1:13" x14ac:dyDescent="0.25">
      <c r="A306" s="75" t="s">
        <v>9</v>
      </c>
      <c r="B306" s="39" t="s">
        <v>30</v>
      </c>
      <c r="C306" s="39" t="s">
        <v>304</v>
      </c>
      <c r="D306" s="39" t="s">
        <v>305</v>
      </c>
      <c r="E306" s="39" t="s">
        <v>71</v>
      </c>
      <c r="F306" s="40">
        <v>43395</v>
      </c>
      <c r="G306" s="71">
        <f t="shared" si="12"/>
        <v>22</v>
      </c>
      <c r="H306" s="71">
        <f t="shared" si="13"/>
        <v>10</v>
      </c>
      <c r="I306" s="40" t="s">
        <v>648</v>
      </c>
      <c r="J306" s="74">
        <f t="shared" si="14"/>
        <v>2018</v>
      </c>
      <c r="K306" s="56" t="s">
        <v>20</v>
      </c>
      <c r="L306" s="56" t="s">
        <v>20</v>
      </c>
      <c r="M306" s="76">
        <v>1</v>
      </c>
    </row>
    <row r="307" spans="1:13" x14ac:dyDescent="0.25">
      <c r="A307" s="75" t="s">
        <v>9</v>
      </c>
      <c r="B307" s="39" t="s">
        <v>50</v>
      </c>
      <c r="C307" s="39" t="s">
        <v>133</v>
      </c>
      <c r="D307" s="39" t="s">
        <v>134</v>
      </c>
      <c r="E307" s="39" t="s">
        <v>13</v>
      </c>
      <c r="F307" s="40">
        <v>43396</v>
      </c>
      <c r="G307" s="71">
        <f t="shared" si="12"/>
        <v>23</v>
      </c>
      <c r="H307" s="71">
        <f t="shared" si="13"/>
        <v>10</v>
      </c>
      <c r="I307" s="40" t="s">
        <v>648</v>
      </c>
      <c r="J307" s="74">
        <f t="shared" si="14"/>
        <v>2018</v>
      </c>
      <c r="K307" s="56" t="s">
        <v>20</v>
      </c>
      <c r="L307" s="56" t="s">
        <v>20</v>
      </c>
      <c r="M307" s="76">
        <v>1</v>
      </c>
    </row>
    <row r="308" spans="1:13" x14ac:dyDescent="0.25">
      <c r="A308" s="75" t="s">
        <v>9</v>
      </c>
      <c r="B308" s="39" t="s">
        <v>30</v>
      </c>
      <c r="C308" s="39" t="s">
        <v>115</v>
      </c>
      <c r="D308" s="39" t="s">
        <v>116</v>
      </c>
      <c r="E308" s="39" t="s">
        <v>71</v>
      </c>
      <c r="F308" s="40">
        <v>43396</v>
      </c>
      <c r="G308" s="71">
        <f t="shared" si="12"/>
        <v>23</v>
      </c>
      <c r="H308" s="71">
        <f t="shared" si="13"/>
        <v>10</v>
      </c>
      <c r="I308" s="40" t="s">
        <v>648</v>
      </c>
      <c r="J308" s="74">
        <f t="shared" si="14"/>
        <v>2018</v>
      </c>
      <c r="K308" s="56" t="s">
        <v>20</v>
      </c>
      <c r="L308" s="56" t="s">
        <v>20</v>
      </c>
      <c r="M308" s="76">
        <v>1</v>
      </c>
    </row>
    <row r="309" spans="1:13" x14ac:dyDescent="0.25">
      <c r="A309" s="75" t="s">
        <v>9</v>
      </c>
      <c r="B309" s="39" t="s">
        <v>33</v>
      </c>
      <c r="C309" s="39" t="s">
        <v>34</v>
      </c>
      <c r="D309" s="39" t="s">
        <v>35</v>
      </c>
      <c r="E309" s="39" t="s">
        <v>13</v>
      </c>
      <c r="F309" s="40">
        <v>43397</v>
      </c>
      <c r="G309" s="71">
        <f t="shared" si="12"/>
        <v>24</v>
      </c>
      <c r="H309" s="71">
        <f t="shared" si="13"/>
        <v>10</v>
      </c>
      <c r="I309" s="40" t="s">
        <v>648</v>
      </c>
      <c r="J309" s="74">
        <f t="shared" si="14"/>
        <v>2018</v>
      </c>
      <c r="K309" s="56" t="s">
        <v>20</v>
      </c>
      <c r="L309" s="56" t="s">
        <v>20</v>
      </c>
      <c r="M309" s="76">
        <v>1</v>
      </c>
    </row>
    <row r="310" spans="1:13" x14ac:dyDescent="0.25">
      <c r="A310" s="75" t="s">
        <v>9</v>
      </c>
      <c r="B310" s="39" t="s">
        <v>33</v>
      </c>
      <c r="C310" s="39" t="s">
        <v>306</v>
      </c>
      <c r="D310" s="39" t="s">
        <v>307</v>
      </c>
      <c r="E310" s="39" t="s">
        <v>19</v>
      </c>
      <c r="F310" s="40">
        <v>43398</v>
      </c>
      <c r="G310" s="71">
        <f t="shared" si="12"/>
        <v>25</v>
      </c>
      <c r="H310" s="71">
        <f t="shared" si="13"/>
        <v>10</v>
      </c>
      <c r="I310" s="40" t="s">
        <v>648</v>
      </c>
      <c r="J310" s="74">
        <f t="shared" si="14"/>
        <v>2018</v>
      </c>
      <c r="K310" s="55" t="s">
        <v>14</v>
      </c>
      <c r="L310" s="55" t="s">
        <v>15</v>
      </c>
      <c r="M310" s="76">
        <v>1</v>
      </c>
    </row>
    <row r="311" spans="1:13" x14ac:dyDescent="0.25">
      <c r="A311" s="75" t="s">
        <v>9</v>
      </c>
      <c r="B311" s="39" t="s">
        <v>39</v>
      </c>
      <c r="C311" s="39" t="s">
        <v>308</v>
      </c>
      <c r="D311" s="39" t="s">
        <v>309</v>
      </c>
      <c r="E311" s="39" t="s">
        <v>13</v>
      </c>
      <c r="F311" s="40">
        <v>43398</v>
      </c>
      <c r="G311" s="71">
        <f t="shared" si="12"/>
        <v>25</v>
      </c>
      <c r="H311" s="71">
        <f t="shared" si="13"/>
        <v>10</v>
      </c>
      <c r="I311" s="40" t="s">
        <v>648</v>
      </c>
      <c r="J311" s="74">
        <f t="shared" si="14"/>
        <v>2018</v>
      </c>
      <c r="K311" s="56" t="s">
        <v>20</v>
      </c>
      <c r="L311" s="56" t="s">
        <v>20</v>
      </c>
      <c r="M311" s="76">
        <v>1</v>
      </c>
    </row>
    <row r="312" spans="1:13" x14ac:dyDescent="0.25">
      <c r="A312" s="75" t="s">
        <v>9</v>
      </c>
      <c r="B312" s="39" t="s">
        <v>39</v>
      </c>
      <c r="C312" s="39" t="s">
        <v>60</v>
      </c>
      <c r="D312" s="39" t="s">
        <v>61</v>
      </c>
      <c r="E312" s="39" t="s">
        <v>13</v>
      </c>
      <c r="F312" s="40">
        <v>43398</v>
      </c>
      <c r="G312" s="71">
        <f t="shared" si="12"/>
        <v>25</v>
      </c>
      <c r="H312" s="71">
        <f t="shared" si="13"/>
        <v>10</v>
      </c>
      <c r="I312" s="40" t="s">
        <v>648</v>
      </c>
      <c r="J312" s="74">
        <f t="shared" si="14"/>
        <v>2018</v>
      </c>
      <c r="K312" s="56" t="s">
        <v>20</v>
      </c>
      <c r="L312" s="56" t="s">
        <v>20</v>
      </c>
      <c r="M312" s="76">
        <v>1</v>
      </c>
    </row>
    <row r="313" spans="1:13" x14ac:dyDescent="0.25">
      <c r="A313" s="75" t="s">
        <v>9</v>
      </c>
      <c r="B313" s="39" t="s">
        <v>68</v>
      </c>
      <c r="C313" s="39" t="s">
        <v>69</v>
      </c>
      <c r="D313" s="39" t="s">
        <v>70</v>
      </c>
      <c r="E313" s="39" t="s">
        <v>13</v>
      </c>
      <c r="F313" s="40">
        <v>43400</v>
      </c>
      <c r="G313" s="71">
        <f t="shared" si="12"/>
        <v>27</v>
      </c>
      <c r="H313" s="71">
        <f t="shared" si="13"/>
        <v>10</v>
      </c>
      <c r="I313" s="40" t="s">
        <v>648</v>
      </c>
      <c r="J313" s="74">
        <f t="shared" si="14"/>
        <v>2018</v>
      </c>
      <c r="K313" s="56" t="s">
        <v>20</v>
      </c>
      <c r="L313" s="56" t="s">
        <v>20</v>
      </c>
      <c r="M313" s="76">
        <v>1</v>
      </c>
    </row>
    <row r="314" spans="1:13" x14ac:dyDescent="0.25">
      <c r="A314" s="75" t="s">
        <v>9</v>
      </c>
      <c r="B314" s="39" t="s">
        <v>117</v>
      </c>
      <c r="C314" s="39" t="s">
        <v>277</v>
      </c>
      <c r="D314" s="39" t="s">
        <v>278</v>
      </c>
      <c r="E314" s="39" t="s">
        <v>13</v>
      </c>
      <c r="F314" s="40">
        <v>43400</v>
      </c>
      <c r="G314" s="71">
        <f t="shared" si="12"/>
        <v>27</v>
      </c>
      <c r="H314" s="71">
        <f t="shared" si="13"/>
        <v>10</v>
      </c>
      <c r="I314" s="40" t="s">
        <v>648</v>
      </c>
      <c r="J314" s="74">
        <f t="shared" si="14"/>
        <v>2018</v>
      </c>
      <c r="K314" s="55" t="s">
        <v>14</v>
      </c>
      <c r="L314" s="55" t="s">
        <v>15</v>
      </c>
      <c r="M314" s="76">
        <v>1</v>
      </c>
    </row>
    <row r="315" spans="1:13" x14ac:dyDescent="0.25">
      <c r="A315" s="75" t="s">
        <v>9</v>
      </c>
      <c r="B315" s="39" t="s">
        <v>68</v>
      </c>
      <c r="C315" s="39" t="s">
        <v>310</v>
      </c>
      <c r="D315" s="39" t="s">
        <v>311</v>
      </c>
      <c r="E315" s="39" t="s">
        <v>19</v>
      </c>
      <c r="F315" s="40">
        <v>43403</v>
      </c>
      <c r="G315" s="71">
        <f t="shared" si="12"/>
        <v>30</v>
      </c>
      <c r="H315" s="71">
        <f t="shared" si="13"/>
        <v>10</v>
      </c>
      <c r="I315" s="40" t="s">
        <v>648</v>
      </c>
      <c r="J315" s="74">
        <f t="shared" si="14"/>
        <v>2018</v>
      </c>
      <c r="K315" s="55" t="s">
        <v>14</v>
      </c>
      <c r="L315" s="55" t="s">
        <v>15</v>
      </c>
      <c r="M315" s="76">
        <v>1</v>
      </c>
    </row>
    <row r="316" spans="1:13" x14ac:dyDescent="0.25">
      <c r="A316" s="75" t="s">
        <v>9</v>
      </c>
      <c r="B316" s="39" t="s">
        <v>33</v>
      </c>
      <c r="C316" s="39" t="s">
        <v>34</v>
      </c>
      <c r="D316" s="39" t="s">
        <v>35</v>
      </c>
      <c r="E316" s="39" t="s">
        <v>13</v>
      </c>
      <c r="F316" s="40">
        <v>43405</v>
      </c>
      <c r="G316" s="71">
        <f t="shared" si="12"/>
        <v>1</v>
      </c>
      <c r="H316" s="71">
        <f t="shared" si="13"/>
        <v>11</v>
      </c>
      <c r="I316" s="40" t="s">
        <v>649</v>
      </c>
      <c r="J316" s="74">
        <f t="shared" si="14"/>
        <v>2018</v>
      </c>
      <c r="K316" s="55" t="s">
        <v>14</v>
      </c>
      <c r="L316" s="55" t="s">
        <v>15</v>
      </c>
      <c r="M316" s="76">
        <v>1</v>
      </c>
    </row>
    <row r="317" spans="1:13" x14ac:dyDescent="0.25">
      <c r="A317" s="75" t="s">
        <v>9</v>
      </c>
      <c r="B317" s="39" t="s">
        <v>33</v>
      </c>
      <c r="C317" s="39" t="s">
        <v>77</v>
      </c>
      <c r="D317" s="39" t="s">
        <v>78</v>
      </c>
      <c r="E317" s="39" t="s">
        <v>13</v>
      </c>
      <c r="F317" s="40">
        <v>43406</v>
      </c>
      <c r="G317" s="71">
        <f t="shared" si="12"/>
        <v>2</v>
      </c>
      <c r="H317" s="71">
        <f t="shared" si="13"/>
        <v>11</v>
      </c>
      <c r="I317" s="40" t="s">
        <v>649</v>
      </c>
      <c r="J317" s="74">
        <f t="shared" si="14"/>
        <v>2018</v>
      </c>
      <c r="K317" s="55" t="s">
        <v>279</v>
      </c>
      <c r="L317" s="55" t="s">
        <v>15</v>
      </c>
      <c r="M317" s="76">
        <v>1</v>
      </c>
    </row>
    <row r="318" spans="1:13" x14ac:dyDescent="0.25">
      <c r="A318" s="75" t="s">
        <v>9</v>
      </c>
      <c r="B318" s="39" t="s">
        <v>30</v>
      </c>
      <c r="C318" s="39" t="s">
        <v>292</v>
      </c>
      <c r="D318" s="39" t="s">
        <v>293</v>
      </c>
      <c r="E318" s="39" t="s">
        <v>13</v>
      </c>
      <c r="F318" s="40">
        <v>43410</v>
      </c>
      <c r="G318" s="71">
        <f t="shared" si="12"/>
        <v>6</v>
      </c>
      <c r="H318" s="71">
        <f t="shared" si="13"/>
        <v>11</v>
      </c>
      <c r="I318" s="40" t="s">
        <v>649</v>
      </c>
      <c r="J318" s="74">
        <f t="shared" si="14"/>
        <v>2018</v>
      </c>
      <c r="K318" s="55" t="s">
        <v>14</v>
      </c>
      <c r="L318" s="55" t="s">
        <v>15</v>
      </c>
      <c r="M318" s="76">
        <v>1</v>
      </c>
    </row>
    <row r="319" spans="1:13" x14ac:dyDescent="0.25">
      <c r="A319" s="75" t="s">
        <v>9</v>
      </c>
      <c r="B319" s="39" t="s">
        <v>33</v>
      </c>
      <c r="C319" s="39" t="s">
        <v>34</v>
      </c>
      <c r="D319" s="39" t="s">
        <v>35</v>
      </c>
      <c r="E319" s="39" t="s">
        <v>19</v>
      </c>
      <c r="F319" s="40">
        <v>43412</v>
      </c>
      <c r="G319" s="71">
        <f t="shared" si="12"/>
        <v>8</v>
      </c>
      <c r="H319" s="71">
        <f t="shared" si="13"/>
        <v>11</v>
      </c>
      <c r="I319" s="40" t="s">
        <v>649</v>
      </c>
      <c r="J319" s="74">
        <f t="shared" si="14"/>
        <v>2018</v>
      </c>
      <c r="K319" s="55" t="s">
        <v>14</v>
      </c>
      <c r="L319" s="55" t="s">
        <v>15</v>
      </c>
      <c r="M319" s="76">
        <v>1</v>
      </c>
    </row>
    <row r="320" spans="1:13" x14ac:dyDescent="0.25">
      <c r="A320" s="75" t="s">
        <v>9</v>
      </c>
      <c r="B320" s="39" t="s">
        <v>68</v>
      </c>
      <c r="C320" s="39" t="s">
        <v>310</v>
      </c>
      <c r="D320" s="39" t="s">
        <v>311</v>
      </c>
      <c r="E320" s="39" t="s">
        <v>13</v>
      </c>
      <c r="F320" s="40">
        <v>43412</v>
      </c>
      <c r="G320" s="71">
        <f t="shared" si="12"/>
        <v>8</v>
      </c>
      <c r="H320" s="71">
        <f t="shared" si="13"/>
        <v>11</v>
      </c>
      <c r="I320" s="40" t="s">
        <v>649</v>
      </c>
      <c r="J320" s="74">
        <f t="shared" si="14"/>
        <v>2018</v>
      </c>
      <c r="K320" s="55" t="s">
        <v>14</v>
      </c>
      <c r="L320" s="55" t="s">
        <v>15</v>
      </c>
      <c r="M320" s="76">
        <v>1</v>
      </c>
    </row>
    <row r="321" spans="1:13" x14ac:dyDescent="0.25">
      <c r="A321" s="75" t="s">
        <v>9</v>
      </c>
      <c r="B321" s="39" t="s">
        <v>176</v>
      </c>
      <c r="C321" s="39" t="s">
        <v>312</v>
      </c>
      <c r="D321" s="39" t="s">
        <v>313</v>
      </c>
      <c r="E321" s="39" t="s">
        <v>13</v>
      </c>
      <c r="F321" s="40">
        <v>43413</v>
      </c>
      <c r="G321" s="71">
        <f t="shared" si="12"/>
        <v>9</v>
      </c>
      <c r="H321" s="71">
        <f t="shared" si="13"/>
        <v>11</v>
      </c>
      <c r="I321" s="40" t="s">
        <v>649</v>
      </c>
      <c r="J321" s="74">
        <f t="shared" si="14"/>
        <v>2018</v>
      </c>
      <c r="K321" s="55" t="s">
        <v>14</v>
      </c>
      <c r="L321" s="55" t="s">
        <v>15</v>
      </c>
      <c r="M321" s="76">
        <v>1</v>
      </c>
    </row>
    <row r="322" spans="1:13" x14ac:dyDescent="0.25">
      <c r="A322" s="75" t="s">
        <v>9</v>
      </c>
      <c r="B322" s="39" t="s">
        <v>33</v>
      </c>
      <c r="C322" s="39" t="s">
        <v>34</v>
      </c>
      <c r="D322" s="39" t="s">
        <v>35</v>
      </c>
      <c r="E322" s="39" t="s">
        <v>71</v>
      </c>
      <c r="F322" s="40">
        <v>43414</v>
      </c>
      <c r="G322" s="71">
        <f t="shared" si="12"/>
        <v>10</v>
      </c>
      <c r="H322" s="71">
        <f t="shared" si="13"/>
        <v>11</v>
      </c>
      <c r="I322" s="40" t="s">
        <v>649</v>
      </c>
      <c r="J322" s="74">
        <f t="shared" si="14"/>
        <v>2018</v>
      </c>
      <c r="K322" s="56" t="s">
        <v>20</v>
      </c>
      <c r="L322" s="56" t="s">
        <v>20</v>
      </c>
      <c r="M322" s="76">
        <v>1</v>
      </c>
    </row>
    <row r="323" spans="1:13" x14ac:dyDescent="0.25">
      <c r="A323" s="75" t="s">
        <v>9</v>
      </c>
      <c r="B323" s="39" t="s">
        <v>68</v>
      </c>
      <c r="C323" s="39" t="s">
        <v>79</v>
      </c>
      <c r="D323" s="39" t="s">
        <v>80</v>
      </c>
      <c r="E323" s="39" t="s">
        <v>13</v>
      </c>
      <c r="F323" s="40">
        <v>43415</v>
      </c>
      <c r="G323" s="71">
        <f t="shared" ref="G323:G386" si="15">DAY(F323)</f>
        <v>11</v>
      </c>
      <c r="H323" s="71">
        <f t="shared" ref="H323:H386" si="16">MONTH(F323)</f>
        <v>11</v>
      </c>
      <c r="I323" s="40" t="s">
        <v>649</v>
      </c>
      <c r="J323" s="74">
        <f t="shared" ref="J323:J386" si="17">YEAR(F323)</f>
        <v>2018</v>
      </c>
      <c r="K323" s="55" t="s">
        <v>279</v>
      </c>
      <c r="L323" s="55" t="s">
        <v>15</v>
      </c>
      <c r="M323" s="76">
        <v>1</v>
      </c>
    </row>
    <row r="324" spans="1:13" x14ac:dyDescent="0.25">
      <c r="A324" s="75" t="s">
        <v>9</v>
      </c>
      <c r="B324" s="39" t="s">
        <v>33</v>
      </c>
      <c r="C324" s="39" t="s">
        <v>34</v>
      </c>
      <c r="D324" s="39" t="s">
        <v>35</v>
      </c>
      <c r="E324" s="39" t="s">
        <v>13</v>
      </c>
      <c r="F324" s="40">
        <v>43418</v>
      </c>
      <c r="G324" s="71">
        <f t="shared" si="15"/>
        <v>14</v>
      </c>
      <c r="H324" s="71">
        <f t="shared" si="16"/>
        <v>11</v>
      </c>
      <c r="I324" s="40" t="s">
        <v>649</v>
      </c>
      <c r="J324" s="74">
        <f t="shared" si="17"/>
        <v>2018</v>
      </c>
      <c r="K324" s="56" t="s">
        <v>20</v>
      </c>
      <c r="L324" s="56" t="s">
        <v>20</v>
      </c>
      <c r="M324" s="76">
        <v>1</v>
      </c>
    </row>
    <row r="325" spans="1:13" x14ac:dyDescent="0.25">
      <c r="A325" s="75" t="s">
        <v>9</v>
      </c>
      <c r="B325" s="39" t="s">
        <v>47</v>
      </c>
      <c r="C325" s="39" t="s">
        <v>189</v>
      </c>
      <c r="D325" s="39" t="s">
        <v>190</v>
      </c>
      <c r="E325" s="39" t="s">
        <v>13</v>
      </c>
      <c r="F325" s="40">
        <v>43418</v>
      </c>
      <c r="G325" s="71">
        <f t="shared" si="15"/>
        <v>14</v>
      </c>
      <c r="H325" s="71">
        <f t="shared" si="16"/>
        <v>11</v>
      </c>
      <c r="I325" s="40" t="s">
        <v>649</v>
      </c>
      <c r="J325" s="74">
        <f t="shared" si="17"/>
        <v>2018</v>
      </c>
      <c r="K325" s="55" t="s">
        <v>14</v>
      </c>
      <c r="L325" s="55" t="s">
        <v>15</v>
      </c>
      <c r="M325" s="76">
        <v>1</v>
      </c>
    </row>
    <row r="326" spans="1:13" x14ac:dyDescent="0.25">
      <c r="A326" s="75" t="s">
        <v>9</v>
      </c>
      <c r="B326" s="39" t="s">
        <v>33</v>
      </c>
      <c r="C326" s="39" t="s">
        <v>34</v>
      </c>
      <c r="D326" s="39" t="s">
        <v>35</v>
      </c>
      <c r="E326" s="39" t="s">
        <v>13</v>
      </c>
      <c r="F326" s="40">
        <v>43419</v>
      </c>
      <c r="G326" s="71">
        <f t="shared" si="15"/>
        <v>15</v>
      </c>
      <c r="H326" s="71">
        <f t="shared" si="16"/>
        <v>11</v>
      </c>
      <c r="I326" s="40" t="s">
        <v>649</v>
      </c>
      <c r="J326" s="74">
        <f t="shared" si="17"/>
        <v>2018</v>
      </c>
      <c r="K326" s="56" t="s">
        <v>20</v>
      </c>
      <c r="L326" s="56" t="s">
        <v>20</v>
      </c>
      <c r="M326" s="76">
        <v>1</v>
      </c>
    </row>
    <row r="327" spans="1:13" x14ac:dyDescent="0.25">
      <c r="A327" s="75" t="s">
        <v>9</v>
      </c>
      <c r="B327" s="39" t="s">
        <v>33</v>
      </c>
      <c r="C327" s="39" t="s">
        <v>34</v>
      </c>
      <c r="D327" s="39" t="s">
        <v>35</v>
      </c>
      <c r="E327" s="39" t="s">
        <v>13</v>
      </c>
      <c r="F327" s="40">
        <v>43420</v>
      </c>
      <c r="G327" s="71">
        <f t="shared" si="15"/>
        <v>16</v>
      </c>
      <c r="H327" s="71">
        <f t="shared" si="16"/>
        <v>11</v>
      </c>
      <c r="I327" s="40" t="s">
        <v>649</v>
      </c>
      <c r="J327" s="74">
        <f t="shared" si="17"/>
        <v>2018</v>
      </c>
      <c r="K327" s="56" t="s">
        <v>20</v>
      </c>
      <c r="L327" s="56" t="s">
        <v>20</v>
      </c>
      <c r="M327" s="76">
        <v>1</v>
      </c>
    </row>
    <row r="328" spans="1:13" x14ac:dyDescent="0.25">
      <c r="A328" s="75" t="s">
        <v>9</v>
      </c>
      <c r="B328" s="39" t="s">
        <v>81</v>
      </c>
      <c r="C328" s="39" t="s">
        <v>135</v>
      </c>
      <c r="D328" s="39" t="s">
        <v>136</v>
      </c>
      <c r="E328" s="39" t="s">
        <v>13</v>
      </c>
      <c r="F328" s="40">
        <v>43420</v>
      </c>
      <c r="G328" s="71">
        <f t="shared" si="15"/>
        <v>16</v>
      </c>
      <c r="H328" s="71">
        <f t="shared" si="16"/>
        <v>11</v>
      </c>
      <c r="I328" s="40" t="s">
        <v>649</v>
      </c>
      <c r="J328" s="74">
        <f t="shared" si="17"/>
        <v>2018</v>
      </c>
      <c r="K328" s="55" t="s">
        <v>14</v>
      </c>
      <c r="L328" s="55" t="s">
        <v>15</v>
      </c>
      <c r="M328" s="76">
        <v>1</v>
      </c>
    </row>
    <row r="329" spans="1:13" x14ac:dyDescent="0.25">
      <c r="A329" s="75" t="s">
        <v>9</v>
      </c>
      <c r="B329" s="39" t="s">
        <v>39</v>
      </c>
      <c r="C329" s="39" t="s">
        <v>40</v>
      </c>
      <c r="D329" s="39" t="s">
        <v>41</v>
      </c>
      <c r="E329" s="39" t="s">
        <v>13</v>
      </c>
      <c r="F329" s="40">
        <v>43421</v>
      </c>
      <c r="G329" s="71">
        <f t="shared" si="15"/>
        <v>17</v>
      </c>
      <c r="H329" s="71">
        <f t="shared" si="16"/>
        <v>11</v>
      </c>
      <c r="I329" s="40" t="s">
        <v>649</v>
      </c>
      <c r="J329" s="74">
        <f t="shared" si="17"/>
        <v>2018</v>
      </c>
      <c r="K329" s="56" t="s">
        <v>20</v>
      </c>
      <c r="L329" s="56" t="s">
        <v>20</v>
      </c>
      <c r="M329" s="76">
        <v>1</v>
      </c>
    </row>
    <row r="330" spans="1:13" x14ac:dyDescent="0.25">
      <c r="A330" s="75" t="s">
        <v>9</v>
      </c>
      <c r="B330" s="39" t="s">
        <v>68</v>
      </c>
      <c r="C330" s="39" t="s">
        <v>126</v>
      </c>
      <c r="D330" s="39" t="s">
        <v>127</v>
      </c>
      <c r="E330" s="39" t="s">
        <v>13</v>
      </c>
      <c r="F330" s="40">
        <v>43422</v>
      </c>
      <c r="G330" s="71">
        <f t="shared" si="15"/>
        <v>18</v>
      </c>
      <c r="H330" s="71">
        <f t="shared" si="16"/>
        <v>11</v>
      </c>
      <c r="I330" s="40" t="s">
        <v>649</v>
      </c>
      <c r="J330" s="74">
        <f t="shared" si="17"/>
        <v>2018</v>
      </c>
      <c r="K330" s="55" t="s">
        <v>14</v>
      </c>
      <c r="L330" s="55" t="s">
        <v>15</v>
      </c>
      <c r="M330" s="76">
        <v>1</v>
      </c>
    </row>
    <row r="331" spans="1:13" x14ac:dyDescent="0.25">
      <c r="A331" s="75" t="s">
        <v>9</v>
      </c>
      <c r="B331" s="39" t="s">
        <v>33</v>
      </c>
      <c r="C331" s="39" t="s">
        <v>34</v>
      </c>
      <c r="D331" s="39" t="s">
        <v>35</v>
      </c>
      <c r="E331" s="39" t="s">
        <v>13</v>
      </c>
      <c r="F331" s="40">
        <v>43422</v>
      </c>
      <c r="G331" s="71">
        <f t="shared" si="15"/>
        <v>18</v>
      </c>
      <c r="H331" s="71">
        <f t="shared" si="16"/>
        <v>11</v>
      </c>
      <c r="I331" s="40" t="s">
        <v>649</v>
      </c>
      <c r="J331" s="74">
        <f t="shared" si="17"/>
        <v>2018</v>
      </c>
      <c r="K331" s="56" t="s">
        <v>20</v>
      </c>
      <c r="L331" s="56" t="s">
        <v>20</v>
      </c>
      <c r="M331" s="76">
        <v>1</v>
      </c>
    </row>
    <row r="332" spans="1:13" x14ac:dyDescent="0.25">
      <c r="A332" s="75" t="s">
        <v>9</v>
      </c>
      <c r="B332" s="39" t="s">
        <v>68</v>
      </c>
      <c r="C332" s="39" t="s">
        <v>126</v>
      </c>
      <c r="D332" s="39" t="s">
        <v>127</v>
      </c>
      <c r="E332" s="39" t="s">
        <v>13</v>
      </c>
      <c r="F332" s="40">
        <v>43423</v>
      </c>
      <c r="G332" s="71">
        <f t="shared" si="15"/>
        <v>19</v>
      </c>
      <c r="H332" s="71">
        <f t="shared" si="16"/>
        <v>11</v>
      </c>
      <c r="I332" s="40" t="s">
        <v>649</v>
      </c>
      <c r="J332" s="74">
        <f t="shared" si="17"/>
        <v>2018</v>
      </c>
      <c r="K332" s="55" t="s">
        <v>14</v>
      </c>
      <c r="L332" s="55" t="s">
        <v>15</v>
      </c>
      <c r="M332" s="76">
        <v>2</v>
      </c>
    </row>
    <row r="333" spans="1:13" x14ac:dyDescent="0.25">
      <c r="A333" s="75" t="s">
        <v>9</v>
      </c>
      <c r="B333" s="39" t="s">
        <v>21</v>
      </c>
      <c r="C333" s="39" t="s">
        <v>314</v>
      </c>
      <c r="D333" s="39" t="s">
        <v>315</v>
      </c>
      <c r="E333" s="39" t="s">
        <v>13</v>
      </c>
      <c r="F333" s="40">
        <v>43425</v>
      </c>
      <c r="G333" s="71">
        <f t="shared" si="15"/>
        <v>21</v>
      </c>
      <c r="H333" s="71">
        <f t="shared" si="16"/>
        <v>11</v>
      </c>
      <c r="I333" s="40" t="s">
        <v>649</v>
      </c>
      <c r="J333" s="74">
        <f t="shared" si="17"/>
        <v>2018</v>
      </c>
      <c r="K333" s="55" t="s">
        <v>14</v>
      </c>
      <c r="L333" s="55" t="s">
        <v>15</v>
      </c>
      <c r="M333" s="76">
        <v>1</v>
      </c>
    </row>
    <row r="334" spans="1:13" x14ac:dyDescent="0.25">
      <c r="A334" s="75" t="s">
        <v>9</v>
      </c>
      <c r="B334" s="39" t="s">
        <v>47</v>
      </c>
      <c r="C334" s="39" t="s">
        <v>189</v>
      </c>
      <c r="D334" s="39" t="s">
        <v>190</v>
      </c>
      <c r="E334" s="39" t="s">
        <v>13</v>
      </c>
      <c r="F334" s="40">
        <v>43425</v>
      </c>
      <c r="G334" s="71">
        <f t="shared" si="15"/>
        <v>21</v>
      </c>
      <c r="H334" s="71">
        <f t="shared" si="16"/>
        <v>11</v>
      </c>
      <c r="I334" s="40" t="s">
        <v>649</v>
      </c>
      <c r="J334" s="74">
        <f t="shared" si="17"/>
        <v>2018</v>
      </c>
      <c r="K334" s="56" t="s">
        <v>20</v>
      </c>
      <c r="L334" s="56" t="s">
        <v>20</v>
      </c>
      <c r="M334" s="76">
        <v>1</v>
      </c>
    </row>
    <row r="335" spans="1:13" x14ac:dyDescent="0.25">
      <c r="A335" s="75" t="s">
        <v>9</v>
      </c>
      <c r="B335" s="39" t="s">
        <v>139</v>
      </c>
      <c r="C335" s="39" t="s">
        <v>300</v>
      </c>
      <c r="D335" s="39" t="s">
        <v>301</v>
      </c>
      <c r="E335" s="39" t="s">
        <v>19</v>
      </c>
      <c r="F335" s="40">
        <v>43426</v>
      </c>
      <c r="G335" s="71">
        <f t="shared" si="15"/>
        <v>22</v>
      </c>
      <c r="H335" s="71">
        <f t="shared" si="16"/>
        <v>11</v>
      </c>
      <c r="I335" s="40" t="s">
        <v>649</v>
      </c>
      <c r="J335" s="74">
        <f t="shared" si="17"/>
        <v>2018</v>
      </c>
      <c r="K335" s="55" t="s">
        <v>14</v>
      </c>
      <c r="L335" s="55" t="s">
        <v>15</v>
      </c>
      <c r="M335" s="76">
        <v>1</v>
      </c>
    </row>
    <row r="336" spans="1:13" x14ac:dyDescent="0.25">
      <c r="A336" s="75" t="s">
        <v>9</v>
      </c>
      <c r="B336" s="39" t="s">
        <v>33</v>
      </c>
      <c r="C336" s="39" t="s">
        <v>34</v>
      </c>
      <c r="D336" s="39" t="s">
        <v>35</v>
      </c>
      <c r="E336" s="39" t="s">
        <v>19</v>
      </c>
      <c r="F336" s="40">
        <v>43426</v>
      </c>
      <c r="G336" s="71">
        <f t="shared" si="15"/>
        <v>22</v>
      </c>
      <c r="H336" s="71">
        <f t="shared" si="16"/>
        <v>11</v>
      </c>
      <c r="I336" s="40" t="s">
        <v>649</v>
      </c>
      <c r="J336" s="74">
        <f t="shared" si="17"/>
        <v>2018</v>
      </c>
      <c r="K336" s="55" t="s">
        <v>14</v>
      </c>
      <c r="L336" s="55" t="s">
        <v>15</v>
      </c>
      <c r="M336" s="76">
        <v>1</v>
      </c>
    </row>
    <row r="337" spans="1:13" x14ac:dyDescent="0.25">
      <c r="A337" s="75" t="s">
        <v>9</v>
      </c>
      <c r="B337" s="39" t="s">
        <v>30</v>
      </c>
      <c r="C337" s="39" t="s">
        <v>294</v>
      </c>
      <c r="D337" s="39" t="s">
        <v>295</v>
      </c>
      <c r="E337" s="39" t="s">
        <v>13</v>
      </c>
      <c r="F337" s="40">
        <v>43426</v>
      </c>
      <c r="G337" s="71">
        <f t="shared" si="15"/>
        <v>22</v>
      </c>
      <c r="H337" s="71">
        <f t="shared" si="16"/>
        <v>11</v>
      </c>
      <c r="I337" s="40" t="s">
        <v>649</v>
      </c>
      <c r="J337" s="74">
        <f t="shared" si="17"/>
        <v>2018</v>
      </c>
      <c r="K337" s="55" t="s">
        <v>14</v>
      </c>
      <c r="L337" s="55" t="s">
        <v>15</v>
      </c>
      <c r="M337" s="76">
        <v>1</v>
      </c>
    </row>
    <row r="338" spans="1:13" x14ac:dyDescent="0.25">
      <c r="A338" s="75" t="s">
        <v>9</v>
      </c>
      <c r="B338" s="39" t="s">
        <v>10</v>
      </c>
      <c r="C338" s="39" t="s">
        <v>124</v>
      </c>
      <c r="D338" s="39" t="s">
        <v>125</v>
      </c>
      <c r="E338" s="39" t="s">
        <v>13</v>
      </c>
      <c r="F338" s="40">
        <v>43426</v>
      </c>
      <c r="G338" s="71">
        <f t="shared" si="15"/>
        <v>22</v>
      </c>
      <c r="H338" s="71">
        <f t="shared" si="16"/>
        <v>11</v>
      </c>
      <c r="I338" s="40" t="s">
        <v>649</v>
      </c>
      <c r="J338" s="74">
        <f t="shared" si="17"/>
        <v>2018</v>
      </c>
      <c r="K338" s="56" t="s">
        <v>20</v>
      </c>
      <c r="L338" s="56" t="s">
        <v>20</v>
      </c>
      <c r="M338" s="76">
        <v>1</v>
      </c>
    </row>
    <row r="339" spans="1:13" x14ac:dyDescent="0.25">
      <c r="A339" s="75" t="s">
        <v>9</v>
      </c>
      <c r="B339" s="39" t="s">
        <v>47</v>
      </c>
      <c r="C339" s="39" t="s">
        <v>189</v>
      </c>
      <c r="D339" s="39" t="s">
        <v>190</v>
      </c>
      <c r="E339" s="39" t="s">
        <v>13</v>
      </c>
      <c r="F339" s="40">
        <v>43426</v>
      </c>
      <c r="G339" s="71">
        <f t="shared" si="15"/>
        <v>22</v>
      </c>
      <c r="H339" s="71">
        <f t="shared" si="16"/>
        <v>11</v>
      </c>
      <c r="I339" s="40" t="s">
        <v>649</v>
      </c>
      <c r="J339" s="74">
        <f t="shared" si="17"/>
        <v>2018</v>
      </c>
      <c r="K339" s="55" t="s">
        <v>14</v>
      </c>
      <c r="L339" s="55" t="s">
        <v>15</v>
      </c>
      <c r="M339" s="76">
        <v>1</v>
      </c>
    </row>
    <row r="340" spans="1:13" x14ac:dyDescent="0.25">
      <c r="A340" s="75" t="s">
        <v>9</v>
      </c>
      <c r="B340" s="39" t="s">
        <v>68</v>
      </c>
      <c r="C340" s="39" t="s">
        <v>69</v>
      </c>
      <c r="D340" s="39" t="s">
        <v>70</v>
      </c>
      <c r="E340" s="39" t="s">
        <v>13</v>
      </c>
      <c r="F340" s="40">
        <v>43427</v>
      </c>
      <c r="G340" s="71">
        <f t="shared" si="15"/>
        <v>23</v>
      </c>
      <c r="H340" s="71">
        <f t="shared" si="16"/>
        <v>11</v>
      </c>
      <c r="I340" s="40" t="s">
        <v>649</v>
      </c>
      <c r="J340" s="74">
        <f t="shared" si="17"/>
        <v>2018</v>
      </c>
      <c r="K340" s="55" t="s">
        <v>14</v>
      </c>
      <c r="L340" s="55" t="s">
        <v>15</v>
      </c>
      <c r="M340" s="76">
        <v>1</v>
      </c>
    </row>
    <row r="341" spans="1:13" x14ac:dyDescent="0.25">
      <c r="A341" s="75" t="s">
        <v>9</v>
      </c>
      <c r="B341" s="39" t="s">
        <v>33</v>
      </c>
      <c r="C341" s="39" t="s">
        <v>34</v>
      </c>
      <c r="D341" s="39" t="s">
        <v>35</v>
      </c>
      <c r="E341" s="39" t="s">
        <v>13</v>
      </c>
      <c r="F341" s="40">
        <v>43427</v>
      </c>
      <c r="G341" s="71">
        <f t="shared" si="15"/>
        <v>23</v>
      </c>
      <c r="H341" s="71">
        <f t="shared" si="16"/>
        <v>11</v>
      </c>
      <c r="I341" s="40" t="s">
        <v>649</v>
      </c>
      <c r="J341" s="74">
        <f t="shared" si="17"/>
        <v>2018</v>
      </c>
      <c r="K341" s="55" t="s">
        <v>14</v>
      </c>
      <c r="L341" s="55" t="s">
        <v>15</v>
      </c>
      <c r="M341" s="76">
        <v>1</v>
      </c>
    </row>
    <row r="342" spans="1:13" x14ac:dyDescent="0.25">
      <c r="A342" s="75" t="s">
        <v>9</v>
      </c>
      <c r="B342" s="39" t="s">
        <v>33</v>
      </c>
      <c r="C342" s="39" t="s">
        <v>34</v>
      </c>
      <c r="D342" s="39" t="s">
        <v>35</v>
      </c>
      <c r="E342" s="39" t="s">
        <v>71</v>
      </c>
      <c r="F342" s="40">
        <v>43427</v>
      </c>
      <c r="G342" s="71">
        <f t="shared" si="15"/>
        <v>23</v>
      </c>
      <c r="H342" s="71">
        <f t="shared" si="16"/>
        <v>11</v>
      </c>
      <c r="I342" s="40" t="s">
        <v>649</v>
      </c>
      <c r="J342" s="74">
        <f t="shared" si="17"/>
        <v>2018</v>
      </c>
      <c r="K342" s="56" t="s">
        <v>20</v>
      </c>
      <c r="L342" s="56" t="s">
        <v>20</v>
      </c>
      <c r="M342" s="76">
        <v>1</v>
      </c>
    </row>
    <row r="343" spans="1:13" x14ac:dyDescent="0.25">
      <c r="A343" s="75" t="s">
        <v>9</v>
      </c>
      <c r="B343" s="39" t="s">
        <v>68</v>
      </c>
      <c r="C343" s="39" t="s">
        <v>310</v>
      </c>
      <c r="D343" s="39" t="s">
        <v>311</v>
      </c>
      <c r="E343" s="39" t="s">
        <v>19</v>
      </c>
      <c r="F343" s="40">
        <v>43430</v>
      </c>
      <c r="G343" s="71">
        <f t="shared" si="15"/>
        <v>26</v>
      </c>
      <c r="H343" s="71">
        <f t="shared" si="16"/>
        <v>11</v>
      </c>
      <c r="I343" s="40" t="s">
        <v>649</v>
      </c>
      <c r="J343" s="74">
        <f t="shared" si="17"/>
        <v>2018</v>
      </c>
      <c r="K343" s="55" t="s">
        <v>279</v>
      </c>
      <c r="L343" s="55" t="s">
        <v>15</v>
      </c>
      <c r="M343" s="76">
        <v>1</v>
      </c>
    </row>
    <row r="344" spans="1:13" x14ac:dyDescent="0.25">
      <c r="A344" s="75" t="s">
        <v>9</v>
      </c>
      <c r="B344" s="39" t="s">
        <v>33</v>
      </c>
      <c r="C344" s="39" t="s">
        <v>34</v>
      </c>
      <c r="D344" s="39" t="s">
        <v>35</v>
      </c>
      <c r="E344" s="39" t="s">
        <v>13</v>
      </c>
      <c r="F344" s="40">
        <v>43430</v>
      </c>
      <c r="G344" s="71">
        <f t="shared" si="15"/>
        <v>26</v>
      </c>
      <c r="H344" s="71">
        <f t="shared" si="16"/>
        <v>11</v>
      </c>
      <c r="I344" s="40" t="s">
        <v>649</v>
      </c>
      <c r="J344" s="74">
        <f t="shared" si="17"/>
        <v>2018</v>
      </c>
      <c r="K344" s="55" t="s">
        <v>14</v>
      </c>
      <c r="L344" s="55" t="s">
        <v>15</v>
      </c>
      <c r="M344" s="76">
        <v>1</v>
      </c>
    </row>
    <row r="345" spans="1:13" x14ac:dyDescent="0.25">
      <c r="A345" s="75" t="s">
        <v>9</v>
      </c>
      <c r="B345" s="39" t="s">
        <v>33</v>
      </c>
      <c r="C345" s="39" t="s">
        <v>234</v>
      </c>
      <c r="D345" s="39" t="s">
        <v>235</v>
      </c>
      <c r="E345" s="39" t="s">
        <v>13</v>
      </c>
      <c r="F345" s="40">
        <v>43430</v>
      </c>
      <c r="G345" s="71">
        <f t="shared" si="15"/>
        <v>26</v>
      </c>
      <c r="H345" s="71">
        <f t="shared" si="16"/>
        <v>11</v>
      </c>
      <c r="I345" s="40" t="s">
        <v>649</v>
      </c>
      <c r="J345" s="74">
        <f t="shared" si="17"/>
        <v>2018</v>
      </c>
      <c r="K345" s="55" t="s">
        <v>14</v>
      </c>
      <c r="L345" s="55" t="s">
        <v>15</v>
      </c>
      <c r="M345" s="76">
        <v>1</v>
      </c>
    </row>
    <row r="346" spans="1:13" x14ac:dyDescent="0.25">
      <c r="A346" s="75" t="s">
        <v>9</v>
      </c>
      <c r="B346" s="39" t="s">
        <v>33</v>
      </c>
      <c r="C346" s="39" t="s">
        <v>34</v>
      </c>
      <c r="D346" s="39" t="s">
        <v>35</v>
      </c>
      <c r="E346" s="39" t="s">
        <v>71</v>
      </c>
      <c r="F346" s="40">
        <v>43430</v>
      </c>
      <c r="G346" s="71">
        <f t="shared" si="15"/>
        <v>26</v>
      </c>
      <c r="H346" s="71">
        <f t="shared" si="16"/>
        <v>11</v>
      </c>
      <c r="I346" s="40" t="s">
        <v>649</v>
      </c>
      <c r="J346" s="74">
        <f t="shared" si="17"/>
        <v>2018</v>
      </c>
      <c r="K346" s="56" t="s">
        <v>20</v>
      </c>
      <c r="L346" s="56" t="s">
        <v>20</v>
      </c>
      <c r="M346" s="76">
        <v>1</v>
      </c>
    </row>
    <row r="347" spans="1:13" x14ac:dyDescent="0.25">
      <c r="A347" s="75" t="s">
        <v>9</v>
      </c>
      <c r="B347" s="39" t="s">
        <v>33</v>
      </c>
      <c r="C347" s="39" t="s">
        <v>34</v>
      </c>
      <c r="D347" s="39" t="s">
        <v>35</v>
      </c>
      <c r="E347" s="39" t="s">
        <v>19</v>
      </c>
      <c r="F347" s="40">
        <v>43431</v>
      </c>
      <c r="G347" s="71">
        <f t="shared" si="15"/>
        <v>27</v>
      </c>
      <c r="H347" s="71">
        <f t="shared" si="16"/>
        <v>11</v>
      </c>
      <c r="I347" s="40" t="s">
        <v>649</v>
      </c>
      <c r="J347" s="74">
        <f t="shared" si="17"/>
        <v>2018</v>
      </c>
      <c r="K347" s="55" t="s">
        <v>14</v>
      </c>
      <c r="L347" s="55" t="s">
        <v>15</v>
      </c>
      <c r="M347" s="76">
        <v>1</v>
      </c>
    </row>
    <row r="348" spans="1:13" x14ac:dyDescent="0.25">
      <c r="A348" s="75" t="s">
        <v>9</v>
      </c>
      <c r="B348" s="39" t="s">
        <v>47</v>
      </c>
      <c r="C348" s="39" t="s">
        <v>316</v>
      </c>
      <c r="D348" s="39" t="s">
        <v>317</v>
      </c>
      <c r="E348" s="39" t="s">
        <v>19</v>
      </c>
      <c r="F348" s="40">
        <v>43431</v>
      </c>
      <c r="G348" s="71">
        <f t="shared" si="15"/>
        <v>27</v>
      </c>
      <c r="H348" s="71">
        <f t="shared" si="16"/>
        <v>11</v>
      </c>
      <c r="I348" s="40" t="s">
        <v>649</v>
      </c>
      <c r="J348" s="74">
        <f t="shared" si="17"/>
        <v>2018</v>
      </c>
      <c r="K348" s="55" t="s">
        <v>14</v>
      </c>
      <c r="L348" s="55" t="s">
        <v>15</v>
      </c>
      <c r="M348" s="76">
        <v>1</v>
      </c>
    </row>
    <row r="349" spans="1:13" x14ac:dyDescent="0.25">
      <c r="A349" s="75" t="s">
        <v>9</v>
      </c>
      <c r="B349" s="39" t="s">
        <v>92</v>
      </c>
      <c r="C349" s="39" t="s">
        <v>93</v>
      </c>
      <c r="D349" s="39" t="s">
        <v>94</v>
      </c>
      <c r="E349" s="39" t="s">
        <v>13</v>
      </c>
      <c r="F349" s="40">
        <v>43431</v>
      </c>
      <c r="G349" s="71">
        <f t="shared" si="15"/>
        <v>27</v>
      </c>
      <c r="H349" s="71">
        <f t="shared" si="16"/>
        <v>11</v>
      </c>
      <c r="I349" s="40" t="s">
        <v>649</v>
      </c>
      <c r="J349" s="74">
        <f t="shared" si="17"/>
        <v>2018</v>
      </c>
      <c r="K349" s="56" t="s">
        <v>20</v>
      </c>
      <c r="L349" s="56" t="s">
        <v>20</v>
      </c>
      <c r="M349" s="76">
        <v>1</v>
      </c>
    </row>
    <row r="350" spans="1:13" x14ac:dyDescent="0.25">
      <c r="A350" s="75" t="s">
        <v>9</v>
      </c>
      <c r="B350" s="39" t="s">
        <v>47</v>
      </c>
      <c r="C350" s="39" t="s">
        <v>189</v>
      </c>
      <c r="D350" s="39" t="s">
        <v>190</v>
      </c>
      <c r="E350" s="39" t="s">
        <v>13</v>
      </c>
      <c r="F350" s="40">
        <v>43431</v>
      </c>
      <c r="G350" s="71">
        <f t="shared" si="15"/>
        <v>27</v>
      </c>
      <c r="H350" s="71">
        <f t="shared" si="16"/>
        <v>11</v>
      </c>
      <c r="I350" s="40" t="s">
        <v>649</v>
      </c>
      <c r="J350" s="74">
        <f t="shared" si="17"/>
        <v>2018</v>
      </c>
      <c r="K350" s="56" t="s">
        <v>20</v>
      </c>
      <c r="L350" s="56" t="s">
        <v>20</v>
      </c>
      <c r="M350" s="76">
        <v>1</v>
      </c>
    </row>
    <row r="351" spans="1:13" x14ac:dyDescent="0.25">
      <c r="A351" s="75" t="s">
        <v>9</v>
      </c>
      <c r="B351" s="39" t="s">
        <v>33</v>
      </c>
      <c r="C351" s="39" t="s">
        <v>34</v>
      </c>
      <c r="D351" s="39" t="s">
        <v>35</v>
      </c>
      <c r="E351" s="39" t="s">
        <v>13</v>
      </c>
      <c r="F351" s="40">
        <v>43432</v>
      </c>
      <c r="G351" s="71">
        <f t="shared" si="15"/>
        <v>28</v>
      </c>
      <c r="H351" s="71">
        <f t="shared" si="16"/>
        <v>11</v>
      </c>
      <c r="I351" s="40" t="s">
        <v>649</v>
      </c>
      <c r="J351" s="74">
        <f t="shared" si="17"/>
        <v>2018</v>
      </c>
      <c r="K351" s="55" t="s">
        <v>14</v>
      </c>
      <c r="L351" s="55" t="s">
        <v>15</v>
      </c>
      <c r="M351" s="76">
        <v>1</v>
      </c>
    </row>
    <row r="352" spans="1:13" x14ac:dyDescent="0.25">
      <c r="A352" s="75" t="s">
        <v>9</v>
      </c>
      <c r="B352" s="39" t="s">
        <v>10</v>
      </c>
      <c r="C352" s="39" t="s">
        <v>318</v>
      </c>
      <c r="D352" s="39" t="s">
        <v>319</v>
      </c>
      <c r="E352" s="39" t="s">
        <v>13</v>
      </c>
      <c r="F352" s="40">
        <v>43434</v>
      </c>
      <c r="G352" s="71">
        <f t="shared" si="15"/>
        <v>30</v>
      </c>
      <c r="H352" s="71">
        <f t="shared" si="16"/>
        <v>11</v>
      </c>
      <c r="I352" s="40" t="s">
        <v>649</v>
      </c>
      <c r="J352" s="74">
        <f t="shared" si="17"/>
        <v>2018</v>
      </c>
      <c r="K352" s="55" t="s">
        <v>14</v>
      </c>
      <c r="L352" s="55" t="s">
        <v>15</v>
      </c>
      <c r="M352" s="76">
        <v>1</v>
      </c>
    </row>
    <row r="353" spans="1:13" x14ac:dyDescent="0.25">
      <c r="A353" s="75" t="s">
        <v>9</v>
      </c>
      <c r="B353" s="39" t="s">
        <v>47</v>
      </c>
      <c r="C353" s="39" t="s">
        <v>189</v>
      </c>
      <c r="D353" s="39" t="s">
        <v>190</v>
      </c>
      <c r="E353" s="39" t="s">
        <v>13</v>
      </c>
      <c r="F353" s="40">
        <v>43434</v>
      </c>
      <c r="G353" s="71">
        <f t="shared" si="15"/>
        <v>30</v>
      </c>
      <c r="H353" s="71">
        <f t="shared" si="16"/>
        <v>11</v>
      </c>
      <c r="I353" s="40" t="s">
        <v>649</v>
      </c>
      <c r="J353" s="74">
        <f t="shared" si="17"/>
        <v>2018</v>
      </c>
      <c r="K353" s="55" t="s">
        <v>14</v>
      </c>
      <c r="L353" s="55" t="s">
        <v>15</v>
      </c>
      <c r="M353" s="76">
        <v>1</v>
      </c>
    </row>
    <row r="354" spans="1:13" x14ac:dyDescent="0.25">
      <c r="A354" s="75" t="s">
        <v>9</v>
      </c>
      <c r="B354" s="39" t="s">
        <v>39</v>
      </c>
      <c r="C354" s="39" t="s">
        <v>40</v>
      </c>
      <c r="D354" s="39" t="s">
        <v>41</v>
      </c>
      <c r="E354" s="39" t="s">
        <v>13</v>
      </c>
      <c r="F354" s="40">
        <v>43435</v>
      </c>
      <c r="G354" s="71">
        <f t="shared" si="15"/>
        <v>1</v>
      </c>
      <c r="H354" s="71">
        <f t="shared" si="16"/>
        <v>12</v>
      </c>
      <c r="I354" s="40" t="s">
        <v>650</v>
      </c>
      <c r="J354" s="74">
        <f t="shared" si="17"/>
        <v>2018</v>
      </c>
      <c r="K354" s="56" t="s">
        <v>20</v>
      </c>
      <c r="L354" s="56" t="s">
        <v>20</v>
      </c>
      <c r="M354" s="76">
        <v>1</v>
      </c>
    </row>
    <row r="355" spans="1:13" x14ac:dyDescent="0.25">
      <c r="A355" s="75" t="s">
        <v>9</v>
      </c>
      <c r="B355" s="39" t="s">
        <v>33</v>
      </c>
      <c r="C355" s="39" t="s">
        <v>34</v>
      </c>
      <c r="D355" s="39" t="s">
        <v>35</v>
      </c>
      <c r="E355" s="39" t="s">
        <v>59</v>
      </c>
      <c r="F355" s="40">
        <v>43435</v>
      </c>
      <c r="G355" s="71">
        <f t="shared" si="15"/>
        <v>1</v>
      </c>
      <c r="H355" s="71">
        <f t="shared" si="16"/>
        <v>12</v>
      </c>
      <c r="I355" s="40" t="s">
        <v>650</v>
      </c>
      <c r="J355" s="74">
        <f t="shared" si="17"/>
        <v>2018</v>
      </c>
      <c r="K355" s="55" t="s">
        <v>14</v>
      </c>
      <c r="L355" s="55" t="s">
        <v>15</v>
      </c>
      <c r="M355" s="76">
        <v>1</v>
      </c>
    </row>
    <row r="356" spans="1:13" x14ac:dyDescent="0.25">
      <c r="A356" s="75" t="s">
        <v>9</v>
      </c>
      <c r="B356" s="39" t="s">
        <v>92</v>
      </c>
      <c r="C356" s="39" t="s">
        <v>320</v>
      </c>
      <c r="D356" s="39" t="s">
        <v>321</v>
      </c>
      <c r="E356" s="39" t="s">
        <v>13</v>
      </c>
      <c r="F356" s="40">
        <v>43436</v>
      </c>
      <c r="G356" s="71">
        <f t="shared" si="15"/>
        <v>2</v>
      </c>
      <c r="H356" s="71">
        <f t="shared" si="16"/>
        <v>12</v>
      </c>
      <c r="I356" s="40" t="s">
        <v>650</v>
      </c>
      <c r="J356" s="74">
        <f t="shared" si="17"/>
        <v>2018</v>
      </c>
      <c r="K356" s="55" t="s">
        <v>14</v>
      </c>
      <c r="L356" s="55" t="s">
        <v>15</v>
      </c>
      <c r="M356" s="76">
        <v>1</v>
      </c>
    </row>
    <row r="357" spans="1:13" x14ac:dyDescent="0.25">
      <c r="A357" s="75" t="s">
        <v>9</v>
      </c>
      <c r="B357" s="39" t="s">
        <v>30</v>
      </c>
      <c r="C357" s="39" t="s">
        <v>101</v>
      </c>
      <c r="D357" s="39" t="s">
        <v>102</v>
      </c>
      <c r="E357" s="39" t="s">
        <v>13</v>
      </c>
      <c r="F357" s="40">
        <v>43437</v>
      </c>
      <c r="G357" s="71">
        <f t="shared" si="15"/>
        <v>3</v>
      </c>
      <c r="H357" s="71">
        <f t="shared" si="16"/>
        <v>12</v>
      </c>
      <c r="I357" s="40" t="s">
        <v>650</v>
      </c>
      <c r="J357" s="74">
        <f t="shared" si="17"/>
        <v>2018</v>
      </c>
      <c r="K357" s="56" t="s">
        <v>20</v>
      </c>
      <c r="L357" s="56" t="s">
        <v>20</v>
      </c>
      <c r="M357" s="76">
        <v>1</v>
      </c>
    </row>
    <row r="358" spans="1:13" x14ac:dyDescent="0.25">
      <c r="A358" s="75" t="s">
        <v>9</v>
      </c>
      <c r="B358" s="39" t="s">
        <v>92</v>
      </c>
      <c r="C358" s="39" t="s">
        <v>93</v>
      </c>
      <c r="D358" s="39" t="s">
        <v>94</v>
      </c>
      <c r="E358" s="39" t="s">
        <v>13</v>
      </c>
      <c r="F358" s="40">
        <v>43437</v>
      </c>
      <c r="G358" s="71">
        <f t="shared" si="15"/>
        <v>3</v>
      </c>
      <c r="H358" s="71">
        <f t="shared" si="16"/>
        <v>12</v>
      </c>
      <c r="I358" s="40" t="s">
        <v>650</v>
      </c>
      <c r="J358" s="74">
        <f t="shared" si="17"/>
        <v>2018</v>
      </c>
      <c r="K358" s="55" t="s">
        <v>14</v>
      </c>
      <c r="L358" s="55" t="s">
        <v>15</v>
      </c>
      <c r="M358" s="76">
        <v>1</v>
      </c>
    </row>
    <row r="359" spans="1:13" x14ac:dyDescent="0.25">
      <c r="A359" s="75" t="s">
        <v>9</v>
      </c>
      <c r="B359" s="39" t="s">
        <v>39</v>
      </c>
      <c r="C359" s="39" t="s">
        <v>66</v>
      </c>
      <c r="D359" s="39" t="s">
        <v>67</v>
      </c>
      <c r="E359" s="39" t="s">
        <v>13</v>
      </c>
      <c r="F359" s="40">
        <v>43437</v>
      </c>
      <c r="G359" s="71">
        <f t="shared" si="15"/>
        <v>3</v>
      </c>
      <c r="H359" s="71">
        <f t="shared" si="16"/>
        <v>12</v>
      </c>
      <c r="I359" s="40" t="s">
        <v>650</v>
      </c>
      <c r="J359" s="74">
        <f t="shared" si="17"/>
        <v>2018</v>
      </c>
      <c r="K359" s="56" t="s">
        <v>20</v>
      </c>
      <c r="L359" s="56" t="s">
        <v>20</v>
      </c>
      <c r="M359" s="76">
        <v>1</v>
      </c>
    </row>
    <row r="360" spans="1:13" x14ac:dyDescent="0.25">
      <c r="A360" s="75" t="s">
        <v>9</v>
      </c>
      <c r="B360" s="39" t="s">
        <v>74</v>
      </c>
      <c r="C360" s="39" t="s">
        <v>322</v>
      </c>
      <c r="D360" s="39" t="s">
        <v>323</v>
      </c>
      <c r="E360" s="39" t="s">
        <v>19</v>
      </c>
      <c r="F360" s="40">
        <v>43438</v>
      </c>
      <c r="G360" s="71">
        <f t="shared" si="15"/>
        <v>4</v>
      </c>
      <c r="H360" s="71">
        <f t="shared" si="16"/>
        <v>12</v>
      </c>
      <c r="I360" s="40" t="s">
        <v>650</v>
      </c>
      <c r="J360" s="74">
        <f t="shared" si="17"/>
        <v>2018</v>
      </c>
      <c r="K360" s="55" t="s">
        <v>14</v>
      </c>
      <c r="L360" s="55" t="s">
        <v>15</v>
      </c>
      <c r="M360" s="76">
        <v>1</v>
      </c>
    </row>
    <row r="361" spans="1:13" x14ac:dyDescent="0.25">
      <c r="A361" s="75" t="s">
        <v>9</v>
      </c>
      <c r="B361" s="39" t="s">
        <v>74</v>
      </c>
      <c r="C361" s="39" t="s">
        <v>324</v>
      </c>
      <c r="D361" s="39" t="s">
        <v>325</v>
      </c>
      <c r="E361" s="39" t="s">
        <v>13</v>
      </c>
      <c r="F361" s="40">
        <v>43438</v>
      </c>
      <c r="G361" s="71">
        <f t="shared" si="15"/>
        <v>4</v>
      </c>
      <c r="H361" s="71">
        <f t="shared" si="16"/>
        <v>12</v>
      </c>
      <c r="I361" s="40" t="s">
        <v>650</v>
      </c>
      <c r="J361" s="74">
        <f t="shared" si="17"/>
        <v>2018</v>
      </c>
      <c r="K361" s="55" t="s">
        <v>14</v>
      </c>
      <c r="L361" s="55" t="s">
        <v>15</v>
      </c>
      <c r="M361" s="76">
        <v>1</v>
      </c>
    </row>
    <row r="362" spans="1:13" x14ac:dyDescent="0.25">
      <c r="A362" s="75" t="s">
        <v>9</v>
      </c>
      <c r="B362" s="39" t="s">
        <v>128</v>
      </c>
      <c r="C362" s="39" t="s">
        <v>326</v>
      </c>
      <c r="D362" s="39" t="s">
        <v>327</v>
      </c>
      <c r="E362" s="39" t="s">
        <v>13</v>
      </c>
      <c r="F362" s="40">
        <v>43438</v>
      </c>
      <c r="G362" s="71">
        <f t="shared" si="15"/>
        <v>4</v>
      </c>
      <c r="H362" s="71">
        <f t="shared" si="16"/>
        <v>12</v>
      </c>
      <c r="I362" s="40" t="s">
        <v>650</v>
      </c>
      <c r="J362" s="74">
        <f t="shared" si="17"/>
        <v>2018</v>
      </c>
      <c r="K362" s="56" t="s">
        <v>20</v>
      </c>
      <c r="L362" s="56" t="s">
        <v>20</v>
      </c>
      <c r="M362" s="76">
        <v>1</v>
      </c>
    </row>
    <row r="363" spans="1:13" x14ac:dyDescent="0.25">
      <c r="A363" s="75" t="s">
        <v>9</v>
      </c>
      <c r="B363" s="39" t="s">
        <v>68</v>
      </c>
      <c r="C363" s="39" t="s">
        <v>79</v>
      </c>
      <c r="D363" s="39" t="s">
        <v>80</v>
      </c>
      <c r="E363" s="39" t="s">
        <v>19</v>
      </c>
      <c r="F363" s="40">
        <v>43439</v>
      </c>
      <c r="G363" s="71">
        <f t="shared" si="15"/>
        <v>5</v>
      </c>
      <c r="H363" s="71">
        <f t="shared" si="16"/>
        <v>12</v>
      </c>
      <c r="I363" s="40" t="s">
        <v>650</v>
      </c>
      <c r="J363" s="74">
        <f t="shared" si="17"/>
        <v>2018</v>
      </c>
      <c r="K363" s="55" t="s">
        <v>14</v>
      </c>
      <c r="L363" s="55" t="s">
        <v>15</v>
      </c>
      <c r="M363" s="76">
        <v>1</v>
      </c>
    </row>
    <row r="364" spans="1:13" x14ac:dyDescent="0.25">
      <c r="A364" s="75" t="s">
        <v>9</v>
      </c>
      <c r="B364" s="39" t="s">
        <v>33</v>
      </c>
      <c r="C364" s="39" t="s">
        <v>328</v>
      </c>
      <c r="D364" s="39" t="s">
        <v>329</v>
      </c>
      <c r="E364" s="39" t="s">
        <v>19</v>
      </c>
      <c r="F364" s="40">
        <v>43440</v>
      </c>
      <c r="G364" s="71">
        <f t="shared" si="15"/>
        <v>6</v>
      </c>
      <c r="H364" s="71">
        <f t="shared" si="16"/>
        <v>12</v>
      </c>
      <c r="I364" s="40" t="s">
        <v>650</v>
      </c>
      <c r="J364" s="74">
        <f t="shared" si="17"/>
        <v>2018</v>
      </c>
      <c r="K364" s="55" t="s">
        <v>14</v>
      </c>
      <c r="L364" s="55" t="s">
        <v>15</v>
      </c>
      <c r="M364" s="76">
        <v>1</v>
      </c>
    </row>
    <row r="365" spans="1:13" x14ac:dyDescent="0.25">
      <c r="A365" s="75" t="s">
        <v>9</v>
      </c>
      <c r="B365" s="39" t="s">
        <v>156</v>
      </c>
      <c r="C365" s="39" t="s">
        <v>330</v>
      </c>
      <c r="D365" s="39" t="s">
        <v>331</v>
      </c>
      <c r="E365" s="39" t="s">
        <v>19</v>
      </c>
      <c r="F365" s="40">
        <v>43441</v>
      </c>
      <c r="G365" s="71">
        <f t="shared" si="15"/>
        <v>7</v>
      </c>
      <c r="H365" s="71">
        <f t="shared" si="16"/>
        <v>12</v>
      </c>
      <c r="I365" s="40" t="s">
        <v>650</v>
      </c>
      <c r="J365" s="74">
        <f t="shared" si="17"/>
        <v>2018</v>
      </c>
      <c r="K365" s="55" t="s">
        <v>14</v>
      </c>
      <c r="L365" s="55" t="s">
        <v>15</v>
      </c>
      <c r="M365" s="76">
        <v>1</v>
      </c>
    </row>
    <row r="366" spans="1:13" x14ac:dyDescent="0.25">
      <c r="A366" s="75" t="s">
        <v>9</v>
      </c>
      <c r="B366" s="39" t="s">
        <v>47</v>
      </c>
      <c r="C366" s="39" t="s">
        <v>189</v>
      </c>
      <c r="D366" s="39" t="s">
        <v>190</v>
      </c>
      <c r="E366" s="39" t="s">
        <v>13</v>
      </c>
      <c r="F366" s="40">
        <v>43441</v>
      </c>
      <c r="G366" s="71">
        <f t="shared" si="15"/>
        <v>7</v>
      </c>
      <c r="H366" s="71">
        <f t="shared" si="16"/>
        <v>12</v>
      </c>
      <c r="I366" s="40" t="s">
        <v>650</v>
      </c>
      <c r="J366" s="74">
        <f t="shared" si="17"/>
        <v>2018</v>
      </c>
      <c r="K366" s="55" t="s">
        <v>14</v>
      </c>
      <c r="L366" s="55" t="s">
        <v>15</v>
      </c>
      <c r="M366" s="76">
        <v>1</v>
      </c>
    </row>
    <row r="367" spans="1:13" x14ac:dyDescent="0.25">
      <c r="A367" s="75" t="s">
        <v>9</v>
      </c>
      <c r="B367" s="39" t="s">
        <v>33</v>
      </c>
      <c r="C367" s="39" t="s">
        <v>34</v>
      </c>
      <c r="D367" s="39" t="s">
        <v>35</v>
      </c>
      <c r="E367" s="39" t="s">
        <v>19</v>
      </c>
      <c r="F367" s="40">
        <v>43443</v>
      </c>
      <c r="G367" s="71">
        <f t="shared" si="15"/>
        <v>9</v>
      </c>
      <c r="H367" s="71">
        <f t="shared" si="16"/>
        <v>12</v>
      </c>
      <c r="I367" s="40" t="s">
        <v>650</v>
      </c>
      <c r="J367" s="74">
        <f t="shared" si="17"/>
        <v>2018</v>
      </c>
      <c r="K367" s="55" t="s">
        <v>279</v>
      </c>
      <c r="L367" s="55" t="s">
        <v>15</v>
      </c>
      <c r="M367" s="76">
        <v>1</v>
      </c>
    </row>
    <row r="368" spans="1:13" x14ac:dyDescent="0.25">
      <c r="A368" s="75" t="s">
        <v>9</v>
      </c>
      <c r="B368" s="39" t="s">
        <v>30</v>
      </c>
      <c r="C368" s="39" t="s">
        <v>156</v>
      </c>
      <c r="D368" s="39" t="s">
        <v>157</v>
      </c>
      <c r="E368" s="39" t="s">
        <v>13</v>
      </c>
      <c r="F368" s="40">
        <v>43445</v>
      </c>
      <c r="G368" s="71">
        <f t="shared" si="15"/>
        <v>11</v>
      </c>
      <c r="H368" s="71">
        <f t="shared" si="16"/>
        <v>12</v>
      </c>
      <c r="I368" s="40" t="s">
        <v>650</v>
      </c>
      <c r="J368" s="74">
        <f t="shared" si="17"/>
        <v>2018</v>
      </c>
      <c r="K368" s="56" t="s">
        <v>20</v>
      </c>
      <c r="L368" s="56" t="s">
        <v>20</v>
      </c>
      <c r="M368" s="76">
        <v>1</v>
      </c>
    </row>
    <row r="369" spans="1:13" x14ac:dyDescent="0.25">
      <c r="A369" s="75" t="s">
        <v>9</v>
      </c>
      <c r="B369" s="39" t="s">
        <v>117</v>
      </c>
      <c r="C369" s="39" t="s">
        <v>246</v>
      </c>
      <c r="D369" s="39" t="s">
        <v>247</v>
      </c>
      <c r="E369" s="39" t="s">
        <v>13</v>
      </c>
      <c r="F369" s="40">
        <v>43445</v>
      </c>
      <c r="G369" s="71">
        <f t="shared" si="15"/>
        <v>11</v>
      </c>
      <c r="H369" s="71">
        <f t="shared" si="16"/>
        <v>12</v>
      </c>
      <c r="I369" s="40" t="s">
        <v>650</v>
      </c>
      <c r="J369" s="74">
        <f t="shared" si="17"/>
        <v>2018</v>
      </c>
      <c r="K369" s="55" t="s">
        <v>14</v>
      </c>
      <c r="L369" s="55" t="s">
        <v>15</v>
      </c>
      <c r="M369" s="76">
        <v>1</v>
      </c>
    </row>
    <row r="370" spans="1:13" x14ac:dyDescent="0.25">
      <c r="A370" s="75" t="s">
        <v>9</v>
      </c>
      <c r="B370" s="39" t="s">
        <v>74</v>
      </c>
      <c r="C370" s="39" t="s">
        <v>142</v>
      </c>
      <c r="D370" s="39" t="s">
        <v>143</v>
      </c>
      <c r="E370" s="39" t="s">
        <v>13</v>
      </c>
      <c r="F370" s="40">
        <v>43445</v>
      </c>
      <c r="G370" s="71">
        <f t="shared" si="15"/>
        <v>11</v>
      </c>
      <c r="H370" s="71">
        <f t="shared" si="16"/>
        <v>12</v>
      </c>
      <c r="I370" s="40" t="s">
        <v>650</v>
      </c>
      <c r="J370" s="74">
        <f t="shared" si="17"/>
        <v>2018</v>
      </c>
      <c r="K370" s="55" t="s">
        <v>279</v>
      </c>
      <c r="L370" s="55" t="s">
        <v>15</v>
      </c>
      <c r="M370" s="76">
        <v>1</v>
      </c>
    </row>
    <row r="371" spans="1:13" x14ac:dyDescent="0.25">
      <c r="A371" s="75" t="s">
        <v>9</v>
      </c>
      <c r="B371" s="39" t="s">
        <v>21</v>
      </c>
      <c r="C371" s="39" t="s">
        <v>211</v>
      </c>
      <c r="D371" s="39" t="s">
        <v>212</v>
      </c>
      <c r="E371" s="39" t="s">
        <v>13</v>
      </c>
      <c r="F371" s="40">
        <v>43445</v>
      </c>
      <c r="G371" s="71">
        <f t="shared" si="15"/>
        <v>11</v>
      </c>
      <c r="H371" s="71">
        <f t="shared" si="16"/>
        <v>12</v>
      </c>
      <c r="I371" s="40" t="s">
        <v>650</v>
      </c>
      <c r="J371" s="74">
        <f t="shared" si="17"/>
        <v>2018</v>
      </c>
      <c r="K371" s="55" t="s">
        <v>14</v>
      </c>
      <c r="L371" s="55" t="s">
        <v>15</v>
      </c>
      <c r="M371" s="76">
        <v>1</v>
      </c>
    </row>
    <row r="372" spans="1:13" x14ac:dyDescent="0.25">
      <c r="A372" s="75" t="s">
        <v>9</v>
      </c>
      <c r="B372" s="39" t="s">
        <v>30</v>
      </c>
      <c r="C372" s="39" t="s">
        <v>332</v>
      </c>
      <c r="D372" s="39" t="s">
        <v>333</v>
      </c>
      <c r="E372" s="39" t="s">
        <v>13</v>
      </c>
      <c r="F372" s="40">
        <v>43446</v>
      </c>
      <c r="G372" s="71">
        <f t="shared" si="15"/>
        <v>12</v>
      </c>
      <c r="H372" s="71">
        <f t="shared" si="16"/>
        <v>12</v>
      </c>
      <c r="I372" s="40" t="s">
        <v>650</v>
      </c>
      <c r="J372" s="74">
        <f t="shared" si="17"/>
        <v>2018</v>
      </c>
      <c r="K372" s="56" t="s">
        <v>20</v>
      </c>
      <c r="L372" s="56" t="s">
        <v>20</v>
      </c>
      <c r="M372" s="76">
        <v>1</v>
      </c>
    </row>
    <row r="373" spans="1:13" x14ac:dyDescent="0.25">
      <c r="A373" s="75" t="s">
        <v>9</v>
      </c>
      <c r="B373" s="39" t="s">
        <v>33</v>
      </c>
      <c r="C373" s="39" t="s">
        <v>34</v>
      </c>
      <c r="D373" s="39" t="s">
        <v>35</v>
      </c>
      <c r="E373" s="39" t="s">
        <v>13</v>
      </c>
      <c r="F373" s="40">
        <v>43446</v>
      </c>
      <c r="G373" s="71">
        <f t="shared" si="15"/>
        <v>12</v>
      </c>
      <c r="H373" s="71">
        <f t="shared" si="16"/>
        <v>12</v>
      </c>
      <c r="I373" s="40" t="s">
        <v>650</v>
      </c>
      <c r="J373" s="74">
        <f t="shared" si="17"/>
        <v>2018</v>
      </c>
      <c r="K373" s="55" t="s">
        <v>14</v>
      </c>
      <c r="L373" s="55" t="s">
        <v>15</v>
      </c>
      <c r="M373" s="76">
        <v>1</v>
      </c>
    </row>
    <row r="374" spans="1:13" x14ac:dyDescent="0.25">
      <c r="A374" s="75" t="s">
        <v>9</v>
      </c>
      <c r="B374" s="39" t="s">
        <v>47</v>
      </c>
      <c r="C374" s="39" t="s">
        <v>334</v>
      </c>
      <c r="D374" s="39" t="s">
        <v>335</v>
      </c>
      <c r="E374" s="39" t="s">
        <v>13</v>
      </c>
      <c r="F374" s="40">
        <v>43448</v>
      </c>
      <c r="G374" s="71">
        <f t="shared" si="15"/>
        <v>14</v>
      </c>
      <c r="H374" s="71">
        <f t="shared" si="16"/>
        <v>12</v>
      </c>
      <c r="I374" s="40" t="s">
        <v>650</v>
      </c>
      <c r="J374" s="74">
        <f t="shared" si="17"/>
        <v>2018</v>
      </c>
      <c r="K374" s="55" t="s">
        <v>14</v>
      </c>
      <c r="L374" s="55" t="s">
        <v>15</v>
      </c>
      <c r="M374" s="76">
        <v>1</v>
      </c>
    </row>
    <row r="375" spans="1:13" x14ac:dyDescent="0.25">
      <c r="A375" s="75" t="s">
        <v>9</v>
      </c>
      <c r="B375" s="39" t="s">
        <v>33</v>
      </c>
      <c r="C375" s="39" t="s">
        <v>306</v>
      </c>
      <c r="D375" s="39" t="s">
        <v>307</v>
      </c>
      <c r="E375" s="39" t="s">
        <v>13</v>
      </c>
      <c r="F375" s="40">
        <v>43450</v>
      </c>
      <c r="G375" s="71">
        <f t="shared" si="15"/>
        <v>16</v>
      </c>
      <c r="H375" s="71">
        <f t="shared" si="16"/>
        <v>12</v>
      </c>
      <c r="I375" s="40" t="s">
        <v>650</v>
      </c>
      <c r="J375" s="74">
        <f t="shared" si="17"/>
        <v>2018</v>
      </c>
      <c r="K375" s="55" t="s">
        <v>14</v>
      </c>
      <c r="L375" s="55" t="s">
        <v>15</v>
      </c>
      <c r="M375" s="76">
        <v>1</v>
      </c>
    </row>
    <row r="376" spans="1:13" x14ac:dyDescent="0.25">
      <c r="A376" s="75" t="s">
        <v>9</v>
      </c>
      <c r="B376" s="39" t="s">
        <v>68</v>
      </c>
      <c r="C376" s="39" t="s">
        <v>126</v>
      </c>
      <c r="D376" s="39" t="s">
        <v>127</v>
      </c>
      <c r="E376" s="39" t="s">
        <v>13</v>
      </c>
      <c r="F376" s="40">
        <v>43451</v>
      </c>
      <c r="G376" s="71">
        <f t="shared" si="15"/>
        <v>17</v>
      </c>
      <c r="H376" s="71">
        <f t="shared" si="16"/>
        <v>12</v>
      </c>
      <c r="I376" s="40" t="s">
        <v>650</v>
      </c>
      <c r="J376" s="74">
        <f t="shared" si="17"/>
        <v>2018</v>
      </c>
      <c r="K376" s="55" t="s">
        <v>14</v>
      </c>
      <c r="L376" s="55" t="s">
        <v>15</v>
      </c>
      <c r="M376" s="76">
        <v>1</v>
      </c>
    </row>
    <row r="377" spans="1:13" x14ac:dyDescent="0.25">
      <c r="A377" s="75" t="s">
        <v>9</v>
      </c>
      <c r="B377" s="39" t="s">
        <v>47</v>
      </c>
      <c r="C377" s="39" t="s">
        <v>189</v>
      </c>
      <c r="D377" s="39" t="s">
        <v>190</v>
      </c>
      <c r="E377" s="39" t="s">
        <v>13</v>
      </c>
      <c r="F377" s="40">
        <v>43451</v>
      </c>
      <c r="G377" s="71">
        <f t="shared" si="15"/>
        <v>17</v>
      </c>
      <c r="H377" s="71">
        <f t="shared" si="16"/>
        <v>12</v>
      </c>
      <c r="I377" s="40" t="s">
        <v>650</v>
      </c>
      <c r="J377" s="74">
        <f t="shared" si="17"/>
        <v>2018</v>
      </c>
      <c r="K377" s="55" t="s">
        <v>14</v>
      </c>
      <c r="L377" s="55" t="s">
        <v>15</v>
      </c>
      <c r="M377" s="76">
        <v>1</v>
      </c>
    </row>
    <row r="378" spans="1:13" x14ac:dyDescent="0.25">
      <c r="A378" s="75" t="s">
        <v>9</v>
      </c>
      <c r="B378" s="39" t="s">
        <v>74</v>
      </c>
      <c r="C378" s="39" t="s">
        <v>113</v>
      </c>
      <c r="D378" s="39" t="s">
        <v>114</v>
      </c>
      <c r="E378" s="39" t="s">
        <v>13</v>
      </c>
      <c r="F378" s="40">
        <v>43453</v>
      </c>
      <c r="G378" s="71">
        <f t="shared" si="15"/>
        <v>19</v>
      </c>
      <c r="H378" s="71">
        <f t="shared" si="16"/>
        <v>12</v>
      </c>
      <c r="I378" s="40" t="s">
        <v>650</v>
      </c>
      <c r="J378" s="74">
        <f t="shared" si="17"/>
        <v>2018</v>
      </c>
      <c r="K378" s="55" t="s">
        <v>14</v>
      </c>
      <c r="L378" s="55" t="s">
        <v>15</v>
      </c>
      <c r="M378" s="76">
        <v>1</v>
      </c>
    </row>
    <row r="379" spans="1:13" x14ac:dyDescent="0.25">
      <c r="A379" s="75" t="s">
        <v>9</v>
      </c>
      <c r="B379" s="39" t="s">
        <v>74</v>
      </c>
      <c r="C379" s="39" t="s">
        <v>336</v>
      </c>
      <c r="D379" s="39" t="s">
        <v>337</v>
      </c>
      <c r="E379" s="39" t="s">
        <v>13</v>
      </c>
      <c r="F379" s="40">
        <v>43453</v>
      </c>
      <c r="G379" s="71">
        <f t="shared" si="15"/>
        <v>19</v>
      </c>
      <c r="H379" s="71">
        <f t="shared" si="16"/>
        <v>12</v>
      </c>
      <c r="I379" s="40" t="s">
        <v>650</v>
      </c>
      <c r="J379" s="74">
        <f t="shared" si="17"/>
        <v>2018</v>
      </c>
      <c r="K379" s="55" t="s">
        <v>14</v>
      </c>
      <c r="L379" s="55" t="s">
        <v>15</v>
      </c>
      <c r="M379" s="76">
        <v>1</v>
      </c>
    </row>
    <row r="380" spans="1:13" x14ac:dyDescent="0.25">
      <c r="A380" s="75" t="s">
        <v>9</v>
      </c>
      <c r="B380" s="39" t="s">
        <v>33</v>
      </c>
      <c r="C380" s="39" t="s">
        <v>34</v>
      </c>
      <c r="D380" s="39" t="s">
        <v>35</v>
      </c>
      <c r="E380" s="39" t="s">
        <v>13</v>
      </c>
      <c r="F380" s="40">
        <v>43453</v>
      </c>
      <c r="G380" s="71">
        <f t="shared" si="15"/>
        <v>19</v>
      </c>
      <c r="H380" s="71">
        <f t="shared" si="16"/>
        <v>12</v>
      </c>
      <c r="I380" s="40" t="s">
        <v>650</v>
      </c>
      <c r="J380" s="74">
        <f t="shared" si="17"/>
        <v>2018</v>
      </c>
      <c r="K380" s="56" t="s">
        <v>20</v>
      </c>
      <c r="L380" s="56" t="s">
        <v>20</v>
      </c>
      <c r="M380" s="76">
        <v>1</v>
      </c>
    </row>
    <row r="381" spans="1:13" x14ac:dyDescent="0.25">
      <c r="A381" s="75" t="s">
        <v>9</v>
      </c>
      <c r="B381" s="39" t="s">
        <v>33</v>
      </c>
      <c r="C381" s="39" t="s">
        <v>77</v>
      </c>
      <c r="D381" s="39" t="s">
        <v>78</v>
      </c>
      <c r="E381" s="39" t="s">
        <v>13</v>
      </c>
      <c r="F381" s="40">
        <v>43454</v>
      </c>
      <c r="G381" s="71">
        <f t="shared" si="15"/>
        <v>20</v>
      </c>
      <c r="H381" s="71">
        <f t="shared" si="16"/>
        <v>12</v>
      </c>
      <c r="I381" s="40" t="s">
        <v>650</v>
      </c>
      <c r="J381" s="74">
        <f t="shared" si="17"/>
        <v>2018</v>
      </c>
      <c r="K381" s="55" t="s">
        <v>14</v>
      </c>
      <c r="L381" s="55" t="s">
        <v>15</v>
      </c>
      <c r="M381" s="76">
        <v>1</v>
      </c>
    </row>
    <row r="382" spans="1:13" x14ac:dyDescent="0.25">
      <c r="A382" s="75" t="s">
        <v>9</v>
      </c>
      <c r="B382" s="39" t="s">
        <v>30</v>
      </c>
      <c r="C382" s="39" t="s">
        <v>220</v>
      </c>
      <c r="D382" s="39" t="s">
        <v>221</v>
      </c>
      <c r="E382" s="39" t="s">
        <v>13</v>
      </c>
      <c r="F382" s="40">
        <v>43455</v>
      </c>
      <c r="G382" s="71">
        <f t="shared" si="15"/>
        <v>21</v>
      </c>
      <c r="H382" s="71">
        <f t="shared" si="16"/>
        <v>12</v>
      </c>
      <c r="I382" s="40" t="s">
        <v>650</v>
      </c>
      <c r="J382" s="74">
        <f t="shared" si="17"/>
        <v>2018</v>
      </c>
      <c r="K382" s="56" t="s">
        <v>20</v>
      </c>
      <c r="L382" s="56" t="s">
        <v>20</v>
      </c>
      <c r="M382" s="76">
        <v>1</v>
      </c>
    </row>
    <row r="383" spans="1:13" x14ac:dyDescent="0.25">
      <c r="A383" s="75" t="s">
        <v>9</v>
      </c>
      <c r="B383" s="39" t="s">
        <v>30</v>
      </c>
      <c r="C383" s="39" t="s">
        <v>156</v>
      </c>
      <c r="D383" s="39" t="s">
        <v>157</v>
      </c>
      <c r="E383" s="39" t="s">
        <v>13</v>
      </c>
      <c r="F383" s="40">
        <v>43455</v>
      </c>
      <c r="G383" s="71">
        <f t="shared" si="15"/>
        <v>21</v>
      </c>
      <c r="H383" s="71">
        <f t="shared" si="16"/>
        <v>12</v>
      </c>
      <c r="I383" s="40" t="s">
        <v>650</v>
      </c>
      <c r="J383" s="74">
        <f t="shared" si="17"/>
        <v>2018</v>
      </c>
      <c r="K383" s="55" t="s">
        <v>14</v>
      </c>
      <c r="L383" s="55" t="s">
        <v>15</v>
      </c>
      <c r="M383" s="76">
        <v>1</v>
      </c>
    </row>
    <row r="384" spans="1:13" x14ac:dyDescent="0.25">
      <c r="A384" s="75" t="s">
        <v>9</v>
      </c>
      <c r="B384" s="39" t="s">
        <v>33</v>
      </c>
      <c r="C384" s="39" t="s">
        <v>34</v>
      </c>
      <c r="D384" s="39" t="s">
        <v>35</v>
      </c>
      <c r="E384" s="39" t="s">
        <v>13</v>
      </c>
      <c r="F384" s="40">
        <v>43455</v>
      </c>
      <c r="G384" s="71">
        <f t="shared" si="15"/>
        <v>21</v>
      </c>
      <c r="H384" s="71">
        <f t="shared" si="16"/>
        <v>12</v>
      </c>
      <c r="I384" s="40" t="s">
        <v>650</v>
      </c>
      <c r="J384" s="74">
        <f t="shared" si="17"/>
        <v>2018</v>
      </c>
      <c r="K384" s="55" t="s">
        <v>14</v>
      </c>
      <c r="L384" s="55" t="s">
        <v>15</v>
      </c>
      <c r="M384" s="76">
        <v>1</v>
      </c>
    </row>
    <row r="385" spans="1:13" x14ac:dyDescent="0.25">
      <c r="A385" s="75" t="s">
        <v>9</v>
      </c>
      <c r="B385" s="39" t="s">
        <v>33</v>
      </c>
      <c r="C385" s="39" t="s">
        <v>34</v>
      </c>
      <c r="D385" s="39" t="s">
        <v>35</v>
      </c>
      <c r="E385" s="39" t="s">
        <v>13</v>
      </c>
      <c r="F385" s="40">
        <v>43455</v>
      </c>
      <c r="G385" s="71">
        <f t="shared" si="15"/>
        <v>21</v>
      </c>
      <c r="H385" s="71">
        <f t="shared" si="16"/>
        <v>12</v>
      </c>
      <c r="I385" s="40" t="s">
        <v>650</v>
      </c>
      <c r="J385" s="74">
        <f t="shared" si="17"/>
        <v>2018</v>
      </c>
      <c r="K385" s="56" t="s">
        <v>20</v>
      </c>
      <c r="L385" s="56" t="s">
        <v>20</v>
      </c>
      <c r="M385" s="76">
        <v>1</v>
      </c>
    </row>
    <row r="386" spans="1:13" x14ac:dyDescent="0.25">
      <c r="A386" s="75" t="s">
        <v>9</v>
      </c>
      <c r="B386" s="39" t="s">
        <v>74</v>
      </c>
      <c r="C386" s="39" t="s">
        <v>142</v>
      </c>
      <c r="D386" s="39" t="s">
        <v>143</v>
      </c>
      <c r="E386" s="39" t="s">
        <v>13</v>
      </c>
      <c r="F386" s="40">
        <v>43456</v>
      </c>
      <c r="G386" s="71">
        <f t="shared" si="15"/>
        <v>22</v>
      </c>
      <c r="H386" s="71">
        <f t="shared" si="16"/>
        <v>12</v>
      </c>
      <c r="I386" s="40" t="s">
        <v>650</v>
      </c>
      <c r="J386" s="74">
        <f t="shared" si="17"/>
        <v>2018</v>
      </c>
      <c r="K386" s="55" t="s">
        <v>14</v>
      </c>
      <c r="L386" s="55" t="s">
        <v>15</v>
      </c>
      <c r="M386" s="76">
        <v>1</v>
      </c>
    </row>
    <row r="387" spans="1:13" x14ac:dyDescent="0.25">
      <c r="A387" s="75" t="s">
        <v>9</v>
      </c>
      <c r="B387" s="39" t="s">
        <v>47</v>
      </c>
      <c r="C387" s="39" t="s">
        <v>338</v>
      </c>
      <c r="D387" s="39" t="s">
        <v>339</v>
      </c>
      <c r="E387" s="39" t="s">
        <v>13</v>
      </c>
      <c r="F387" s="40">
        <v>43456</v>
      </c>
      <c r="G387" s="71">
        <f t="shared" ref="G387:G450" si="18">DAY(F387)</f>
        <v>22</v>
      </c>
      <c r="H387" s="71">
        <f t="shared" ref="H387:H450" si="19">MONTH(F387)</f>
        <v>12</v>
      </c>
      <c r="I387" s="40" t="s">
        <v>650</v>
      </c>
      <c r="J387" s="74">
        <f t="shared" ref="J387:J450" si="20">YEAR(F387)</f>
        <v>2018</v>
      </c>
      <c r="K387" s="55" t="s">
        <v>14</v>
      </c>
      <c r="L387" s="55" t="s">
        <v>15</v>
      </c>
      <c r="M387" s="76">
        <v>1</v>
      </c>
    </row>
    <row r="388" spans="1:13" x14ac:dyDescent="0.25">
      <c r="A388" s="75" t="s">
        <v>9</v>
      </c>
      <c r="B388" s="39" t="s">
        <v>33</v>
      </c>
      <c r="C388" s="39" t="s">
        <v>34</v>
      </c>
      <c r="D388" s="39" t="s">
        <v>35</v>
      </c>
      <c r="E388" s="39" t="s">
        <v>13</v>
      </c>
      <c r="F388" s="40">
        <v>43460</v>
      </c>
      <c r="G388" s="71">
        <f t="shared" si="18"/>
        <v>26</v>
      </c>
      <c r="H388" s="71">
        <f t="shared" si="19"/>
        <v>12</v>
      </c>
      <c r="I388" s="40" t="s">
        <v>650</v>
      </c>
      <c r="J388" s="74">
        <f t="shared" si="20"/>
        <v>2018</v>
      </c>
      <c r="K388" s="55" t="s">
        <v>14</v>
      </c>
      <c r="L388" s="55" t="s">
        <v>15</v>
      </c>
      <c r="M388" s="76">
        <v>1</v>
      </c>
    </row>
    <row r="389" spans="1:13" x14ac:dyDescent="0.25">
      <c r="A389" s="75" t="s">
        <v>9</v>
      </c>
      <c r="B389" s="39" t="s">
        <v>10</v>
      </c>
      <c r="C389" s="39" t="s">
        <v>11</v>
      </c>
      <c r="D389" s="39" t="s">
        <v>12</v>
      </c>
      <c r="E389" s="39" t="s">
        <v>19</v>
      </c>
      <c r="F389" s="40">
        <v>43461</v>
      </c>
      <c r="G389" s="71">
        <f t="shared" si="18"/>
        <v>27</v>
      </c>
      <c r="H389" s="71">
        <f t="shared" si="19"/>
        <v>12</v>
      </c>
      <c r="I389" s="40" t="s">
        <v>650</v>
      </c>
      <c r="J389" s="74">
        <f t="shared" si="20"/>
        <v>2018</v>
      </c>
      <c r="K389" s="55" t="s">
        <v>14</v>
      </c>
      <c r="L389" s="55" t="s">
        <v>15</v>
      </c>
      <c r="M389" s="76">
        <v>1</v>
      </c>
    </row>
    <row r="390" spans="1:13" x14ac:dyDescent="0.25">
      <c r="A390" s="75" t="s">
        <v>9</v>
      </c>
      <c r="B390" s="39" t="s">
        <v>39</v>
      </c>
      <c r="C390" s="39" t="s">
        <v>40</v>
      </c>
      <c r="D390" s="39" t="s">
        <v>41</v>
      </c>
      <c r="E390" s="39" t="s">
        <v>13</v>
      </c>
      <c r="F390" s="40">
        <v>43461</v>
      </c>
      <c r="G390" s="71">
        <f t="shared" si="18"/>
        <v>27</v>
      </c>
      <c r="H390" s="71">
        <f t="shared" si="19"/>
        <v>12</v>
      </c>
      <c r="I390" s="40" t="s">
        <v>650</v>
      </c>
      <c r="J390" s="74">
        <f t="shared" si="20"/>
        <v>2018</v>
      </c>
      <c r="K390" s="56" t="s">
        <v>20</v>
      </c>
      <c r="L390" s="56" t="s">
        <v>20</v>
      </c>
      <c r="M390" s="76">
        <v>1</v>
      </c>
    </row>
    <row r="391" spans="1:13" x14ac:dyDescent="0.25">
      <c r="A391" s="75" t="s">
        <v>9</v>
      </c>
      <c r="B391" s="39" t="s">
        <v>68</v>
      </c>
      <c r="C391" s="39" t="s">
        <v>69</v>
      </c>
      <c r="D391" s="39" t="s">
        <v>70</v>
      </c>
      <c r="E391" s="39" t="s">
        <v>13</v>
      </c>
      <c r="F391" s="40">
        <v>43462</v>
      </c>
      <c r="G391" s="71">
        <f t="shared" si="18"/>
        <v>28</v>
      </c>
      <c r="H391" s="71">
        <f t="shared" si="19"/>
        <v>12</v>
      </c>
      <c r="I391" s="40" t="s">
        <v>650</v>
      </c>
      <c r="J391" s="74">
        <f t="shared" si="20"/>
        <v>2018</v>
      </c>
      <c r="K391" s="56" t="s">
        <v>20</v>
      </c>
      <c r="L391" s="56" t="s">
        <v>20</v>
      </c>
      <c r="M391" s="76">
        <v>1</v>
      </c>
    </row>
    <row r="392" spans="1:13" x14ac:dyDescent="0.25">
      <c r="A392" s="75" t="s">
        <v>9</v>
      </c>
      <c r="B392" s="39" t="s">
        <v>74</v>
      </c>
      <c r="C392" s="39" t="s">
        <v>340</v>
      </c>
      <c r="D392" s="39" t="s">
        <v>341</v>
      </c>
      <c r="E392" s="39" t="s">
        <v>13</v>
      </c>
      <c r="F392" s="40">
        <v>43462</v>
      </c>
      <c r="G392" s="71">
        <f t="shared" si="18"/>
        <v>28</v>
      </c>
      <c r="H392" s="71">
        <f t="shared" si="19"/>
        <v>12</v>
      </c>
      <c r="I392" s="40" t="s">
        <v>650</v>
      </c>
      <c r="J392" s="74">
        <f t="shared" si="20"/>
        <v>2018</v>
      </c>
      <c r="K392" s="56" t="s">
        <v>20</v>
      </c>
      <c r="L392" s="56" t="s">
        <v>20</v>
      </c>
      <c r="M392" s="76">
        <v>1</v>
      </c>
    </row>
    <row r="393" spans="1:13" x14ac:dyDescent="0.25">
      <c r="A393" s="75" t="s">
        <v>9</v>
      </c>
      <c r="B393" s="39" t="s">
        <v>33</v>
      </c>
      <c r="C393" s="39" t="s">
        <v>34</v>
      </c>
      <c r="D393" s="39" t="s">
        <v>35</v>
      </c>
      <c r="E393" s="39" t="s">
        <v>13</v>
      </c>
      <c r="F393" s="40">
        <v>43462</v>
      </c>
      <c r="G393" s="71">
        <f t="shared" si="18"/>
        <v>28</v>
      </c>
      <c r="H393" s="71">
        <f t="shared" si="19"/>
        <v>12</v>
      </c>
      <c r="I393" s="40" t="s">
        <v>650</v>
      </c>
      <c r="J393" s="74">
        <f t="shared" si="20"/>
        <v>2018</v>
      </c>
      <c r="K393" s="56" t="s">
        <v>20</v>
      </c>
      <c r="L393" s="56" t="s">
        <v>20</v>
      </c>
      <c r="M393" s="76">
        <v>1</v>
      </c>
    </row>
    <row r="394" spans="1:13" x14ac:dyDescent="0.25">
      <c r="A394" s="75" t="s">
        <v>9</v>
      </c>
      <c r="B394" s="41" t="s">
        <v>47</v>
      </c>
      <c r="C394" s="41" t="s">
        <v>189</v>
      </c>
      <c r="D394" s="41" t="s">
        <v>190</v>
      </c>
      <c r="E394" s="41" t="s">
        <v>19</v>
      </c>
      <c r="F394" s="42">
        <v>43469</v>
      </c>
      <c r="G394" s="71">
        <f t="shared" si="18"/>
        <v>4</v>
      </c>
      <c r="H394" s="71">
        <f t="shared" si="19"/>
        <v>1</v>
      </c>
      <c r="I394" s="40" t="s">
        <v>639</v>
      </c>
      <c r="J394" s="74">
        <f t="shared" si="20"/>
        <v>2019</v>
      </c>
      <c r="K394" s="43" t="s">
        <v>20</v>
      </c>
      <c r="L394" s="43" t="s">
        <v>20</v>
      </c>
      <c r="M394" s="77">
        <v>1</v>
      </c>
    </row>
    <row r="395" spans="1:13" x14ac:dyDescent="0.25">
      <c r="A395" s="75" t="s">
        <v>9</v>
      </c>
      <c r="B395" s="41" t="s">
        <v>33</v>
      </c>
      <c r="C395" s="41" t="s">
        <v>57</v>
      </c>
      <c r="D395" s="41" t="s">
        <v>58</v>
      </c>
      <c r="E395" s="41" t="s">
        <v>13</v>
      </c>
      <c r="F395" s="42">
        <v>43470</v>
      </c>
      <c r="G395" s="71">
        <f t="shared" si="18"/>
        <v>5</v>
      </c>
      <c r="H395" s="71">
        <f t="shared" si="19"/>
        <v>1</v>
      </c>
      <c r="I395" s="40" t="s">
        <v>639</v>
      </c>
      <c r="J395" s="74">
        <f t="shared" si="20"/>
        <v>2019</v>
      </c>
      <c r="K395" s="43" t="s">
        <v>20</v>
      </c>
      <c r="L395" s="43" t="s">
        <v>20</v>
      </c>
      <c r="M395" s="77">
        <v>1</v>
      </c>
    </row>
    <row r="396" spans="1:13" x14ac:dyDescent="0.25">
      <c r="A396" s="75" t="s">
        <v>9</v>
      </c>
      <c r="B396" s="41" t="s">
        <v>39</v>
      </c>
      <c r="C396" s="41" t="s">
        <v>342</v>
      </c>
      <c r="D396" s="41" t="s">
        <v>343</v>
      </c>
      <c r="E396" s="41" t="s">
        <v>13</v>
      </c>
      <c r="F396" s="42">
        <v>43471</v>
      </c>
      <c r="G396" s="71">
        <f t="shared" si="18"/>
        <v>6</v>
      </c>
      <c r="H396" s="71">
        <f t="shared" si="19"/>
        <v>1</v>
      </c>
      <c r="I396" s="40" t="s">
        <v>639</v>
      </c>
      <c r="J396" s="74">
        <f t="shared" si="20"/>
        <v>2019</v>
      </c>
      <c r="K396" s="43" t="s">
        <v>20</v>
      </c>
      <c r="L396" s="43" t="s">
        <v>20</v>
      </c>
      <c r="M396" s="77">
        <v>1</v>
      </c>
    </row>
    <row r="397" spans="1:13" x14ac:dyDescent="0.25">
      <c r="A397" s="75" t="s">
        <v>9</v>
      </c>
      <c r="B397" s="41" t="s">
        <v>39</v>
      </c>
      <c r="C397" s="41" t="s">
        <v>308</v>
      </c>
      <c r="D397" s="41" t="s">
        <v>309</v>
      </c>
      <c r="E397" s="41" t="s">
        <v>19</v>
      </c>
      <c r="F397" s="42">
        <v>43475</v>
      </c>
      <c r="G397" s="71">
        <f t="shared" si="18"/>
        <v>10</v>
      </c>
      <c r="H397" s="71">
        <f t="shared" si="19"/>
        <v>1</v>
      </c>
      <c r="I397" s="40" t="s">
        <v>639</v>
      </c>
      <c r="J397" s="74">
        <f t="shared" si="20"/>
        <v>2019</v>
      </c>
      <c r="K397" s="43" t="s">
        <v>20</v>
      </c>
      <c r="L397" s="43" t="s">
        <v>20</v>
      </c>
      <c r="M397" s="77">
        <v>1</v>
      </c>
    </row>
    <row r="398" spans="1:13" x14ac:dyDescent="0.25">
      <c r="A398" s="75" t="s">
        <v>9</v>
      </c>
      <c r="B398" s="41" t="s">
        <v>21</v>
      </c>
      <c r="C398" s="41" t="s">
        <v>344</v>
      </c>
      <c r="D398" s="41" t="s">
        <v>345</v>
      </c>
      <c r="E398" s="41" t="s">
        <v>13</v>
      </c>
      <c r="F398" s="42">
        <v>43475</v>
      </c>
      <c r="G398" s="71">
        <f t="shared" si="18"/>
        <v>10</v>
      </c>
      <c r="H398" s="71">
        <f t="shared" si="19"/>
        <v>1</v>
      </c>
      <c r="I398" s="40" t="s">
        <v>639</v>
      </c>
      <c r="J398" s="74">
        <f t="shared" si="20"/>
        <v>2019</v>
      </c>
      <c r="K398" s="57" t="s">
        <v>14</v>
      </c>
      <c r="L398" s="57" t="s">
        <v>15</v>
      </c>
      <c r="M398" s="77">
        <v>1</v>
      </c>
    </row>
    <row r="399" spans="1:13" x14ac:dyDescent="0.25">
      <c r="A399" s="75" t="s">
        <v>9</v>
      </c>
      <c r="B399" s="41" t="s">
        <v>74</v>
      </c>
      <c r="C399" s="41" t="s">
        <v>346</v>
      </c>
      <c r="D399" s="41" t="s">
        <v>347</v>
      </c>
      <c r="E399" s="41" t="s">
        <v>13</v>
      </c>
      <c r="F399" s="42">
        <v>43479</v>
      </c>
      <c r="G399" s="71">
        <f t="shared" si="18"/>
        <v>14</v>
      </c>
      <c r="H399" s="71">
        <f t="shared" si="19"/>
        <v>1</v>
      </c>
      <c r="I399" s="40" t="s">
        <v>639</v>
      </c>
      <c r="J399" s="74">
        <f t="shared" si="20"/>
        <v>2019</v>
      </c>
      <c r="K399" s="43" t="s">
        <v>20</v>
      </c>
      <c r="L399" s="43" t="s">
        <v>20</v>
      </c>
      <c r="M399" s="77">
        <v>1</v>
      </c>
    </row>
    <row r="400" spans="1:13" x14ac:dyDescent="0.25">
      <c r="A400" s="75" t="s">
        <v>9</v>
      </c>
      <c r="B400" s="41" t="s">
        <v>33</v>
      </c>
      <c r="C400" s="41" t="s">
        <v>34</v>
      </c>
      <c r="D400" s="41" t="s">
        <v>35</v>
      </c>
      <c r="E400" s="41" t="s">
        <v>13</v>
      </c>
      <c r="F400" s="42">
        <v>43481</v>
      </c>
      <c r="G400" s="71">
        <f t="shared" si="18"/>
        <v>16</v>
      </c>
      <c r="H400" s="71">
        <f t="shared" si="19"/>
        <v>1</v>
      </c>
      <c r="I400" s="40" t="s">
        <v>639</v>
      </c>
      <c r="J400" s="74">
        <f t="shared" si="20"/>
        <v>2019</v>
      </c>
      <c r="K400" s="57" t="s">
        <v>14</v>
      </c>
      <c r="L400" s="57" t="s">
        <v>15</v>
      </c>
      <c r="M400" s="77">
        <v>1</v>
      </c>
    </row>
    <row r="401" spans="1:13" x14ac:dyDescent="0.25">
      <c r="A401" s="75" t="s">
        <v>9</v>
      </c>
      <c r="B401" s="41" t="s">
        <v>33</v>
      </c>
      <c r="C401" s="41" t="s">
        <v>348</v>
      </c>
      <c r="D401" s="41" t="s">
        <v>349</v>
      </c>
      <c r="E401" s="41" t="s">
        <v>13</v>
      </c>
      <c r="F401" s="42">
        <v>43481</v>
      </c>
      <c r="G401" s="71">
        <f t="shared" si="18"/>
        <v>16</v>
      </c>
      <c r="H401" s="71">
        <f t="shared" si="19"/>
        <v>1</v>
      </c>
      <c r="I401" s="40" t="s">
        <v>639</v>
      </c>
      <c r="J401" s="74">
        <f t="shared" si="20"/>
        <v>2019</v>
      </c>
      <c r="K401" s="57" t="s">
        <v>14</v>
      </c>
      <c r="L401" s="57" t="s">
        <v>15</v>
      </c>
      <c r="M401" s="77">
        <v>1</v>
      </c>
    </row>
    <row r="402" spans="1:13" x14ac:dyDescent="0.25">
      <c r="A402" s="75" t="s">
        <v>9</v>
      </c>
      <c r="B402" s="41" t="s">
        <v>39</v>
      </c>
      <c r="C402" s="41" t="s">
        <v>172</v>
      </c>
      <c r="D402" s="41" t="s">
        <v>173</v>
      </c>
      <c r="E402" s="41" t="s">
        <v>19</v>
      </c>
      <c r="F402" s="42">
        <v>43485</v>
      </c>
      <c r="G402" s="71">
        <f t="shared" si="18"/>
        <v>20</v>
      </c>
      <c r="H402" s="71">
        <f t="shared" si="19"/>
        <v>1</v>
      </c>
      <c r="I402" s="40" t="s">
        <v>639</v>
      </c>
      <c r="J402" s="74">
        <f t="shared" si="20"/>
        <v>2019</v>
      </c>
      <c r="K402" s="57" t="s">
        <v>14</v>
      </c>
      <c r="L402" s="57" t="s">
        <v>15</v>
      </c>
      <c r="M402" s="77">
        <v>1</v>
      </c>
    </row>
    <row r="403" spans="1:13" x14ac:dyDescent="0.25">
      <c r="A403" s="75" t="s">
        <v>9</v>
      </c>
      <c r="B403" s="41" t="s">
        <v>33</v>
      </c>
      <c r="C403" s="41" t="s">
        <v>172</v>
      </c>
      <c r="D403" s="41" t="s">
        <v>35</v>
      </c>
      <c r="E403" s="41" t="s">
        <v>59</v>
      </c>
      <c r="F403" s="42">
        <v>43486</v>
      </c>
      <c r="G403" s="71">
        <f t="shared" si="18"/>
        <v>21</v>
      </c>
      <c r="H403" s="71">
        <f t="shared" si="19"/>
        <v>1</v>
      </c>
      <c r="I403" s="40" t="s">
        <v>639</v>
      </c>
      <c r="J403" s="74">
        <f t="shared" si="20"/>
        <v>2019</v>
      </c>
      <c r="K403" s="57" t="s">
        <v>14</v>
      </c>
      <c r="L403" s="57" t="s">
        <v>15</v>
      </c>
      <c r="M403" s="77">
        <v>1</v>
      </c>
    </row>
    <row r="404" spans="1:13" x14ac:dyDescent="0.25">
      <c r="A404" s="75" t="s">
        <v>9</v>
      </c>
      <c r="B404" s="41" t="s">
        <v>117</v>
      </c>
      <c r="C404" s="41" t="s">
        <v>246</v>
      </c>
      <c r="D404" s="41" t="s">
        <v>247</v>
      </c>
      <c r="E404" s="41" t="s">
        <v>13</v>
      </c>
      <c r="F404" s="42">
        <v>43488</v>
      </c>
      <c r="G404" s="71">
        <f t="shared" si="18"/>
        <v>23</v>
      </c>
      <c r="H404" s="71">
        <f t="shared" si="19"/>
        <v>1</v>
      </c>
      <c r="I404" s="40" t="s">
        <v>639</v>
      </c>
      <c r="J404" s="74">
        <f t="shared" si="20"/>
        <v>2019</v>
      </c>
      <c r="K404" s="43" t="s">
        <v>20</v>
      </c>
      <c r="L404" s="43" t="s">
        <v>20</v>
      </c>
      <c r="M404" s="77">
        <v>1</v>
      </c>
    </row>
    <row r="405" spans="1:13" x14ac:dyDescent="0.25">
      <c r="A405" s="75" t="s">
        <v>9</v>
      </c>
      <c r="B405" s="41" t="s">
        <v>33</v>
      </c>
      <c r="C405" s="41" t="s">
        <v>34</v>
      </c>
      <c r="D405" s="41" t="s">
        <v>35</v>
      </c>
      <c r="E405" s="41" t="s">
        <v>13</v>
      </c>
      <c r="F405" s="42">
        <v>43488</v>
      </c>
      <c r="G405" s="71">
        <f t="shared" si="18"/>
        <v>23</v>
      </c>
      <c r="H405" s="71">
        <f t="shared" si="19"/>
        <v>1</v>
      </c>
      <c r="I405" s="40" t="s">
        <v>639</v>
      </c>
      <c r="J405" s="74">
        <f t="shared" si="20"/>
        <v>2019</v>
      </c>
      <c r="K405" s="57" t="s">
        <v>14</v>
      </c>
      <c r="L405" s="57" t="s">
        <v>15</v>
      </c>
      <c r="M405" s="77">
        <v>1</v>
      </c>
    </row>
    <row r="406" spans="1:13" x14ac:dyDescent="0.25">
      <c r="A406" s="75" t="s">
        <v>9</v>
      </c>
      <c r="B406" s="41" t="s">
        <v>30</v>
      </c>
      <c r="C406" s="41" t="s">
        <v>350</v>
      </c>
      <c r="D406" s="41" t="s">
        <v>351</v>
      </c>
      <c r="E406" s="41" t="s">
        <v>13</v>
      </c>
      <c r="F406" s="42">
        <v>43489</v>
      </c>
      <c r="G406" s="71">
        <f t="shared" si="18"/>
        <v>24</v>
      </c>
      <c r="H406" s="71">
        <f t="shared" si="19"/>
        <v>1</v>
      </c>
      <c r="I406" s="40" t="s">
        <v>639</v>
      </c>
      <c r="J406" s="74">
        <f t="shared" si="20"/>
        <v>2019</v>
      </c>
      <c r="K406" s="43" t="s">
        <v>20</v>
      </c>
      <c r="L406" s="43" t="s">
        <v>20</v>
      </c>
      <c r="M406" s="77">
        <v>1</v>
      </c>
    </row>
    <row r="407" spans="1:13" x14ac:dyDescent="0.25">
      <c r="A407" s="75" t="s">
        <v>9</v>
      </c>
      <c r="B407" s="41" t="s">
        <v>33</v>
      </c>
      <c r="C407" s="41" t="s">
        <v>34</v>
      </c>
      <c r="D407" s="41" t="s">
        <v>35</v>
      </c>
      <c r="E407" s="41" t="s">
        <v>13</v>
      </c>
      <c r="F407" s="42">
        <v>43490</v>
      </c>
      <c r="G407" s="71">
        <f t="shared" si="18"/>
        <v>25</v>
      </c>
      <c r="H407" s="71">
        <f t="shared" si="19"/>
        <v>1</v>
      </c>
      <c r="I407" s="40" t="s">
        <v>639</v>
      </c>
      <c r="J407" s="74">
        <f t="shared" si="20"/>
        <v>2019</v>
      </c>
      <c r="K407" s="57" t="s">
        <v>14</v>
      </c>
      <c r="L407" s="57" t="s">
        <v>15</v>
      </c>
      <c r="M407" s="77">
        <v>1</v>
      </c>
    </row>
    <row r="408" spans="1:13" x14ac:dyDescent="0.25">
      <c r="A408" s="75" t="s">
        <v>9</v>
      </c>
      <c r="B408" s="41" t="s">
        <v>33</v>
      </c>
      <c r="C408" s="41" t="s">
        <v>34</v>
      </c>
      <c r="D408" s="41" t="s">
        <v>35</v>
      </c>
      <c r="E408" s="41" t="s">
        <v>13</v>
      </c>
      <c r="F408" s="42">
        <v>43491</v>
      </c>
      <c r="G408" s="71">
        <f t="shared" si="18"/>
        <v>26</v>
      </c>
      <c r="H408" s="71">
        <f t="shared" si="19"/>
        <v>1</v>
      </c>
      <c r="I408" s="40" t="s">
        <v>639</v>
      </c>
      <c r="J408" s="74">
        <f t="shared" si="20"/>
        <v>2019</v>
      </c>
      <c r="K408" s="57" t="s">
        <v>14</v>
      </c>
      <c r="L408" s="57" t="s">
        <v>15</v>
      </c>
      <c r="M408" s="77">
        <v>1</v>
      </c>
    </row>
    <row r="409" spans="1:13" x14ac:dyDescent="0.25">
      <c r="A409" s="75" t="s">
        <v>9</v>
      </c>
      <c r="B409" s="41" t="s">
        <v>10</v>
      </c>
      <c r="C409" s="41" t="s">
        <v>232</v>
      </c>
      <c r="D409" s="41" t="s">
        <v>233</v>
      </c>
      <c r="E409" s="41" t="s">
        <v>13</v>
      </c>
      <c r="F409" s="42">
        <v>43491</v>
      </c>
      <c r="G409" s="71">
        <f t="shared" si="18"/>
        <v>26</v>
      </c>
      <c r="H409" s="71">
        <f t="shared" si="19"/>
        <v>1</v>
      </c>
      <c r="I409" s="40" t="s">
        <v>639</v>
      </c>
      <c r="J409" s="74">
        <f t="shared" si="20"/>
        <v>2019</v>
      </c>
      <c r="K409" s="57" t="s">
        <v>14</v>
      </c>
      <c r="L409" s="57" t="s">
        <v>15</v>
      </c>
      <c r="M409" s="77">
        <v>1</v>
      </c>
    </row>
    <row r="410" spans="1:13" x14ac:dyDescent="0.25">
      <c r="A410" s="75" t="s">
        <v>9</v>
      </c>
      <c r="B410" s="41" t="s">
        <v>10</v>
      </c>
      <c r="C410" s="41" t="s">
        <v>124</v>
      </c>
      <c r="D410" s="41" t="s">
        <v>125</v>
      </c>
      <c r="E410" s="41" t="s">
        <v>19</v>
      </c>
      <c r="F410" s="42">
        <v>43495</v>
      </c>
      <c r="G410" s="71">
        <f t="shared" si="18"/>
        <v>30</v>
      </c>
      <c r="H410" s="71">
        <f t="shared" si="19"/>
        <v>1</v>
      </c>
      <c r="I410" s="40" t="s">
        <v>639</v>
      </c>
      <c r="J410" s="74">
        <f t="shared" si="20"/>
        <v>2019</v>
      </c>
      <c r="K410" s="57" t="s">
        <v>14</v>
      </c>
      <c r="L410" s="57" t="s">
        <v>15</v>
      </c>
      <c r="M410" s="77">
        <v>1</v>
      </c>
    </row>
    <row r="411" spans="1:13" x14ac:dyDescent="0.25">
      <c r="A411" s="75" t="s">
        <v>9</v>
      </c>
      <c r="B411" s="41" t="s">
        <v>74</v>
      </c>
      <c r="C411" s="41" t="s">
        <v>179</v>
      </c>
      <c r="D411" s="41" t="s">
        <v>180</v>
      </c>
      <c r="E411" s="41" t="s">
        <v>13</v>
      </c>
      <c r="F411" s="42">
        <v>43495</v>
      </c>
      <c r="G411" s="71">
        <f t="shared" si="18"/>
        <v>30</v>
      </c>
      <c r="H411" s="71">
        <f t="shared" si="19"/>
        <v>1</v>
      </c>
      <c r="I411" s="40" t="s">
        <v>639</v>
      </c>
      <c r="J411" s="74">
        <f t="shared" si="20"/>
        <v>2019</v>
      </c>
      <c r="K411" s="43" t="s">
        <v>20</v>
      </c>
      <c r="L411" s="43" t="s">
        <v>20</v>
      </c>
      <c r="M411" s="77">
        <v>1</v>
      </c>
    </row>
    <row r="412" spans="1:13" x14ac:dyDescent="0.25">
      <c r="A412" s="75" t="s">
        <v>9</v>
      </c>
      <c r="B412" s="41" t="s">
        <v>33</v>
      </c>
      <c r="C412" s="41" t="s">
        <v>111</v>
      </c>
      <c r="D412" s="41" t="s">
        <v>112</v>
      </c>
      <c r="E412" s="41" t="s">
        <v>26</v>
      </c>
      <c r="F412" s="42">
        <v>43495</v>
      </c>
      <c r="G412" s="71">
        <f t="shared" si="18"/>
        <v>30</v>
      </c>
      <c r="H412" s="71">
        <f t="shared" si="19"/>
        <v>1</v>
      </c>
      <c r="I412" s="40" t="s">
        <v>639</v>
      </c>
      <c r="J412" s="74">
        <f t="shared" si="20"/>
        <v>2019</v>
      </c>
      <c r="K412" s="43" t="s">
        <v>20</v>
      </c>
      <c r="L412" s="43" t="s">
        <v>20</v>
      </c>
      <c r="M412" s="77">
        <v>1</v>
      </c>
    </row>
    <row r="413" spans="1:13" x14ac:dyDescent="0.25">
      <c r="A413" s="75" t="s">
        <v>9</v>
      </c>
      <c r="B413" s="41" t="s">
        <v>30</v>
      </c>
      <c r="C413" s="41" t="s">
        <v>294</v>
      </c>
      <c r="D413" s="41" t="s">
        <v>295</v>
      </c>
      <c r="E413" s="41" t="s">
        <v>13</v>
      </c>
      <c r="F413" s="42">
        <v>43496</v>
      </c>
      <c r="G413" s="71">
        <f t="shared" si="18"/>
        <v>31</v>
      </c>
      <c r="H413" s="71">
        <f t="shared" si="19"/>
        <v>1</v>
      </c>
      <c r="I413" s="40" t="s">
        <v>639</v>
      </c>
      <c r="J413" s="74">
        <f t="shared" si="20"/>
        <v>2019</v>
      </c>
      <c r="K413" s="43" t="s">
        <v>20</v>
      </c>
      <c r="L413" s="43" t="s">
        <v>20</v>
      </c>
      <c r="M413" s="77">
        <v>1</v>
      </c>
    </row>
    <row r="414" spans="1:13" x14ac:dyDescent="0.25">
      <c r="A414" s="75" t="s">
        <v>9</v>
      </c>
      <c r="B414" s="41" t="s">
        <v>30</v>
      </c>
      <c r="C414" s="41" t="s">
        <v>156</v>
      </c>
      <c r="D414" s="41" t="s">
        <v>157</v>
      </c>
      <c r="E414" s="41" t="s">
        <v>13</v>
      </c>
      <c r="F414" s="42">
        <v>43497</v>
      </c>
      <c r="G414" s="71">
        <f t="shared" si="18"/>
        <v>1</v>
      </c>
      <c r="H414" s="71">
        <f t="shared" si="19"/>
        <v>2</v>
      </c>
      <c r="I414" s="40" t="s">
        <v>640</v>
      </c>
      <c r="J414" s="74">
        <f t="shared" si="20"/>
        <v>2019</v>
      </c>
      <c r="K414" s="43" t="s">
        <v>20</v>
      </c>
      <c r="L414" s="43" t="s">
        <v>20</v>
      </c>
      <c r="M414" s="77">
        <v>1</v>
      </c>
    </row>
    <row r="415" spans="1:13" x14ac:dyDescent="0.25">
      <c r="A415" s="75" t="s">
        <v>9</v>
      </c>
      <c r="B415" s="41" t="s">
        <v>33</v>
      </c>
      <c r="C415" s="41" t="s">
        <v>148</v>
      </c>
      <c r="D415" s="41" t="s">
        <v>149</v>
      </c>
      <c r="E415" s="41" t="s">
        <v>13</v>
      </c>
      <c r="F415" s="42">
        <v>43497</v>
      </c>
      <c r="G415" s="71">
        <f t="shared" si="18"/>
        <v>1</v>
      </c>
      <c r="H415" s="71">
        <f t="shared" si="19"/>
        <v>2</v>
      </c>
      <c r="I415" s="40" t="s">
        <v>640</v>
      </c>
      <c r="J415" s="74">
        <f t="shared" si="20"/>
        <v>2019</v>
      </c>
      <c r="K415" s="43" t="s">
        <v>20</v>
      </c>
      <c r="L415" s="43" t="s">
        <v>20</v>
      </c>
      <c r="M415" s="77">
        <v>1</v>
      </c>
    </row>
    <row r="416" spans="1:13" x14ac:dyDescent="0.25">
      <c r="A416" s="75" t="s">
        <v>9</v>
      </c>
      <c r="B416" s="41" t="s">
        <v>10</v>
      </c>
      <c r="C416" s="41" t="s">
        <v>352</v>
      </c>
      <c r="D416" s="41" t="s">
        <v>353</v>
      </c>
      <c r="E416" s="41" t="s">
        <v>13</v>
      </c>
      <c r="F416" s="42">
        <v>43497</v>
      </c>
      <c r="G416" s="71">
        <f t="shared" si="18"/>
        <v>1</v>
      </c>
      <c r="H416" s="71">
        <f t="shared" si="19"/>
        <v>2</v>
      </c>
      <c r="I416" s="40" t="s">
        <v>640</v>
      </c>
      <c r="J416" s="74">
        <f t="shared" si="20"/>
        <v>2019</v>
      </c>
      <c r="K416" s="43" t="s">
        <v>20</v>
      </c>
      <c r="L416" s="43" t="s">
        <v>20</v>
      </c>
      <c r="M416" s="77">
        <v>1</v>
      </c>
    </row>
    <row r="417" spans="1:13" x14ac:dyDescent="0.25">
      <c r="A417" s="75" t="s">
        <v>9</v>
      </c>
      <c r="B417" s="41" t="s">
        <v>128</v>
      </c>
      <c r="C417" s="41" t="s">
        <v>354</v>
      </c>
      <c r="D417" s="41" t="s">
        <v>355</v>
      </c>
      <c r="E417" s="41" t="s">
        <v>19</v>
      </c>
      <c r="F417" s="42">
        <v>43503</v>
      </c>
      <c r="G417" s="71">
        <f t="shared" si="18"/>
        <v>7</v>
      </c>
      <c r="H417" s="71">
        <f t="shared" si="19"/>
        <v>2</v>
      </c>
      <c r="I417" s="40" t="s">
        <v>640</v>
      </c>
      <c r="J417" s="74">
        <f t="shared" si="20"/>
        <v>2019</v>
      </c>
      <c r="K417" s="43" t="s">
        <v>20</v>
      </c>
      <c r="L417" s="43" t="s">
        <v>20</v>
      </c>
      <c r="M417" s="77">
        <v>1</v>
      </c>
    </row>
    <row r="418" spans="1:13" x14ac:dyDescent="0.25">
      <c r="A418" s="75" t="s">
        <v>9</v>
      </c>
      <c r="B418" s="41" t="s">
        <v>47</v>
      </c>
      <c r="C418" s="41" t="s">
        <v>356</v>
      </c>
      <c r="D418" s="41" t="s">
        <v>357</v>
      </c>
      <c r="E418" s="41" t="s">
        <v>19</v>
      </c>
      <c r="F418" s="42">
        <v>43503</v>
      </c>
      <c r="G418" s="71">
        <f t="shared" si="18"/>
        <v>7</v>
      </c>
      <c r="H418" s="71">
        <f t="shared" si="19"/>
        <v>2</v>
      </c>
      <c r="I418" s="40" t="s">
        <v>640</v>
      </c>
      <c r="J418" s="74">
        <f t="shared" si="20"/>
        <v>2019</v>
      </c>
      <c r="K418" s="57" t="s">
        <v>14</v>
      </c>
      <c r="L418" s="57" t="s">
        <v>15</v>
      </c>
      <c r="M418" s="77">
        <v>1</v>
      </c>
    </row>
    <row r="419" spans="1:13" x14ac:dyDescent="0.25">
      <c r="A419" s="75" t="s">
        <v>9</v>
      </c>
      <c r="B419" s="41" t="s">
        <v>44</v>
      </c>
      <c r="C419" s="41" t="s">
        <v>358</v>
      </c>
      <c r="D419" s="41" t="s">
        <v>359</v>
      </c>
      <c r="E419" s="41" t="s">
        <v>13</v>
      </c>
      <c r="F419" s="42">
        <v>43503</v>
      </c>
      <c r="G419" s="71">
        <f t="shared" si="18"/>
        <v>7</v>
      </c>
      <c r="H419" s="71">
        <f t="shared" si="19"/>
        <v>2</v>
      </c>
      <c r="I419" s="40" t="s">
        <v>640</v>
      </c>
      <c r="J419" s="74">
        <f t="shared" si="20"/>
        <v>2019</v>
      </c>
      <c r="K419" s="43" t="s">
        <v>20</v>
      </c>
      <c r="L419" s="43" t="s">
        <v>20</v>
      </c>
      <c r="M419" s="77">
        <v>1</v>
      </c>
    </row>
    <row r="420" spans="1:13" x14ac:dyDescent="0.25">
      <c r="A420" s="75" t="s">
        <v>9</v>
      </c>
      <c r="B420" s="41" t="s">
        <v>50</v>
      </c>
      <c r="C420" s="41" t="s">
        <v>360</v>
      </c>
      <c r="D420" s="41" t="s">
        <v>361</v>
      </c>
      <c r="E420" s="41" t="s">
        <v>13</v>
      </c>
      <c r="F420" s="42">
        <v>43503</v>
      </c>
      <c r="G420" s="71">
        <f t="shared" si="18"/>
        <v>7</v>
      </c>
      <c r="H420" s="71">
        <f t="shared" si="19"/>
        <v>2</v>
      </c>
      <c r="I420" s="40" t="s">
        <v>640</v>
      </c>
      <c r="J420" s="74">
        <f t="shared" si="20"/>
        <v>2019</v>
      </c>
      <c r="K420" s="57" t="s">
        <v>14</v>
      </c>
      <c r="L420" s="57" t="s">
        <v>15</v>
      </c>
      <c r="M420" s="77">
        <v>1</v>
      </c>
    </row>
    <row r="421" spans="1:13" x14ac:dyDescent="0.25">
      <c r="A421" s="75" t="s">
        <v>9</v>
      </c>
      <c r="B421" s="41" t="s">
        <v>30</v>
      </c>
      <c r="C421" s="41" t="s">
        <v>362</v>
      </c>
      <c r="D421" s="41" t="s">
        <v>363</v>
      </c>
      <c r="E421" s="41" t="s">
        <v>71</v>
      </c>
      <c r="F421" s="42">
        <v>43503</v>
      </c>
      <c r="G421" s="71">
        <f t="shared" si="18"/>
        <v>7</v>
      </c>
      <c r="H421" s="71">
        <f t="shared" si="19"/>
        <v>2</v>
      </c>
      <c r="I421" s="40" t="s">
        <v>640</v>
      </c>
      <c r="J421" s="74">
        <f t="shared" si="20"/>
        <v>2019</v>
      </c>
      <c r="K421" s="57" t="s">
        <v>14</v>
      </c>
      <c r="L421" s="57" t="s">
        <v>15</v>
      </c>
      <c r="M421" s="77">
        <v>1</v>
      </c>
    </row>
    <row r="422" spans="1:13" x14ac:dyDescent="0.25">
      <c r="A422" s="75" t="s">
        <v>9</v>
      </c>
      <c r="B422" s="41" t="s">
        <v>33</v>
      </c>
      <c r="C422" s="41" t="s">
        <v>111</v>
      </c>
      <c r="D422" s="41" t="s">
        <v>112</v>
      </c>
      <c r="E422" s="41" t="s">
        <v>26</v>
      </c>
      <c r="F422" s="42">
        <v>43503</v>
      </c>
      <c r="G422" s="71">
        <f t="shared" si="18"/>
        <v>7</v>
      </c>
      <c r="H422" s="71">
        <f t="shared" si="19"/>
        <v>2</v>
      </c>
      <c r="I422" s="40" t="s">
        <v>640</v>
      </c>
      <c r="J422" s="74">
        <f t="shared" si="20"/>
        <v>2019</v>
      </c>
      <c r="K422" s="43" t="s">
        <v>20</v>
      </c>
      <c r="L422" s="43" t="s">
        <v>20</v>
      </c>
      <c r="M422" s="77">
        <v>1</v>
      </c>
    </row>
    <row r="423" spans="1:13" x14ac:dyDescent="0.25">
      <c r="A423" s="75" t="s">
        <v>9</v>
      </c>
      <c r="B423" s="41" t="s">
        <v>10</v>
      </c>
      <c r="C423" s="41" t="s">
        <v>11</v>
      </c>
      <c r="D423" s="41" t="s">
        <v>12</v>
      </c>
      <c r="E423" s="41" t="s">
        <v>13</v>
      </c>
      <c r="F423" s="42">
        <v>43505</v>
      </c>
      <c r="G423" s="71">
        <f t="shared" si="18"/>
        <v>9</v>
      </c>
      <c r="H423" s="71">
        <f t="shared" si="19"/>
        <v>2</v>
      </c>
      <c r="I423" s="40" t="s">
        <v>640</v>
      </c>
      <c r="J423" s="74">
        <f t="shared" si="20"/>
        <v>2019</v>
      </c>
      <c r="K423" s="57" t="s">
        <v>14</v>
      </c>
      <c r="L423" s="57" t="s">
        <v>15</v>
      </c>
      <c r="M423" s="77">
        <v>1</v>
      </c>
    </row>
    <row r="424" spans="1:13" x14ac:dyDescent="0.25">
      <c r="A424" s="75" t="s">
        <v>9</v>
      </c>
      <c r="B424" s="41" t="s">
        <v>47</v>
      </c>
      <c r="C424" s="41" t="s">
        <v>364</v>
      </c>
      <c r="D424" s="41" t="s">
        <v>365</v>
      </c>
      <c r="E424" s="41" t="s">
        <v>13</v>
      </c>
      <c r="F424" s="42">
        <v>43505</v>
      </c>
      <c r="G424" s="71">
        <f t="shared" si="18"/>
        <v>9</v>
      </c>
      <c r="H424" s="71">
        <f t="shared" si="19"/>
        <v>2</v>
      </c>
      <c r="I424" s="40" t="s">
        <v>640</v>
      </c>
      <c r="J424" s="74">
        <f t="shared" si="20"/>
        <v>2019</v>
      </c>
      <c r="K424" s="57" t="s">
        <v>14</v>
      </c>
      <c r="L424" s="57" t="s">
        <v>15</v>
      </c>
      <c r="M424" s="77">
        <v>1</v>
      </c>
    </row>
    <row r="425" spans="1:13" x14ac:dyDescent="0.25">
      <c r="A425" s="75" t="s">
        <v>9</v>
      </c>
      <c r="B425" s="41" t="s">
        <v>33</v>
      </c>
      <c r="C425" s="41" t="s">
        <v>34</v>
      </c>
      <c r="D425" s="41" t="s">
        <v>35</v>
      </c>
      <c r="E425" s="41" t="s">
        <v>19</v>
      </c>
      <c r="F425" s="42">
        <v>43507</v>
      </c>
      <c r="G425" s="71">
        <f t="shared" si="18"/>
        <v>11</v>
      </c>
      <c r="H425" s="71">
        <f t="shared" si="19"/>
        <v>2</v>
      </c>
      <c r="I425" s="40" t="s">
        <v>640</v>
      </c>
      <c r="J425" s="74">
        <f t="shared" si="20"/>
        <v>2019</v>
      </c>
      <c r="K425" s="57" t="s">
        <v>14</v>
      </c>
      <c r="L425" s="57" t="s">
        <v>15</v>
      </c>
      <c r="M425" s="77">
        <v>1</v>
      </c>
    </row>
    <row r="426" spans="1:13" x14ac:dyDescent="0.25">
      <c r="A426" s="75" t="s">
        <v>9</v>
      </c>
      <c r="B426" s="41" t="s">
        <v>33</v>
      </c>
      <c r="C426" s="41" t="s">
        <v>34</v>
      </c>
      <c r="D426" s="41" t="s">
        <v>35</v>
      </c>
      <c r="E426" s="41" t="s">
        <v>13</v>
      </c>
      <c r="F426" s="42">
        <v>43507</v>
      </c>
      <c r="G426" s="71">
        <f t="shared" si="18"/>
        <v>11</v>
      </c>
      <c r="H426" s="71">
        <f t="shared" si="19"/>
        <v>2</v>
      </c>
      <c r="I426" s="40" t="s">
        <v>640</v>
      </c>
      <c r="J426" s="74">
        <f t="shared" si="20"/>
        <v>2019</v>
      </c>
      <c r="K426" s="57" t="s">
        <v>14</v>
      </c>
      <c r="L426" s="57" t="s">
        <v>20</v>
      </c>
      <c r="M426" s="77">
        <v>1</v>
      </c>
    </row>
    <row r="427" spans="1:13" x14ac:dyDescent="0.25">
      <c r="A427" s="75" t="s">
        <v>9</v>
      </c>
      <c r="B427" s="41" t="s">
        <v>39</v>
      </c>
      <c r="C427" s="41" t="s">
        <v>366</v>
      </c>
      <c r="D427" s="41" t="s">
        <v>367</v>
      </c>
      <c r="E427" s="41" t="s">
        <v>13</v>
      </c>
      <c r="F427" s="42">
        <v>43507</v>
      </c>
      <c r="G427" s="71">
        <f t="shared" si="18"/>
        <v>11</v>
      </c>
      <c r="H427" s="71">
        <f t="shared" si="19"/>
        <v>2</v>
      </c>
      <c r="I427" s="40" t="s">
        <v>640</v>
      </c>
      <c r="J427" s="74">
        <f t="shared" si="20"/>
        <v>2019</v>
      </c>
      <c r="K427" s="43" t="s">
        <v>20</v>
      </c>
      <c r="L427" s="43" t="s">
        <v>20</v>
      </c>
      <c r="M427" s="77">
        <v>1</v>
      </c>
    </row>
    <row r="428" spans="1:13" x14ac:dyDescent="0.25">
      <c r="A428" s="75" t="s">
        <v>9</v>
      </c>
      <c r="B428" s="41" t="s">
        <v>68</v>
      </c>
      <c r="C428" s="41" t="s">
        <v>79</v>
      </c>
      <c r="D428" s="41" t="s">
        <v>80</v>
      </c>
      <c r="E428" s="41" t="s">
        <v>13</v>
      </c>
      <c r="F428" s="42">
        <v>43507</v>
      </c>
      <c r="G428" s="71">
        <f t="shared" si="18"/>
        <v>11</v>
      </c>
      <c r="H428" s="71">
        <f t="shared" si="19"/>
        <v>2</v>
      </c>
      <c r="I428" s="40" t="s">
        <v>640</v>
      </c>
      <c r="J428" s="74">
        <f t="shared" si="20"/>
        <v>2019</v>
      </c>
      <c r="K428" s="43" t="s">
        <v>20</v>
      </c>
      <c r="L428" s="43" t="s">
        <v>20</v>
      </c>
      <c r="M428" s="77">
        <v>1</v>
      </c>
    </row>
    <row r="429" spans="1:13" x14ac:dyDescent="0.25">
      <c r="A429" s="75" t="s">
        <v>9</v>
      </c>
      <c r="B429" s="41" t="s">
        <v>10</v>
      </c>
      <c r="C429" s="41" t="s">
        <v>352</v>
      </c>
      <c r="D429" s="41" t="s">
        <v>353</v>
      </c>
      <c r="E429" s="41" t="s">
        <v>13</v>
      </c>
      <c r="F429" s="42">
        <v>43509</v>
      </c>
      <c r="G429" s="71">
        <f t="shared" si="18"/>
        <v>13</v>
      </c>
      <c r="H429" s="71">
        <f t="shared" si="19"/>
        <v>2</v>
      </c>
      <c r="I429" s="40" t="s">
        <v>640</v>
      </c>
      <c r="J429" s="74">
        <f t="shared" si="20"/>
        <v>2019</v>
      </c>
      <c r="K429" s="43" t="s">
        <v>20</v>
      </c>
      <c r="L429" s="43" t="s">
        <v>20</v>
      </c>
      <c r="M429" s="77">
        <v>1</v>
      </c>
    </row>
    <row r="430" spans="1:13" x14ac:dyDescent="0.25">
      <c r="A430" s="75" t="s">
        <v>9</v>
      </c>
      <c r="B430" s="41" t="s">
        <v>21</v>
      </c>
      <c r="C430" s="41" t="s">
        <v>314</v>
      </c>
      <c r="D430" s="41" t="s">
        <v>315</v>
      </c>
      <c r="E430" s="41" t="s">
        <v>19</v>
      </c>
      <c r="F430" s="42">
        <v>43511</v>
      </c>
      <c r="G430" s="71">
        <f t="shared" si="18"/>
        <v>15</v>
      </c>
      <c r="H430" s="71">
        <f t="shared" si="19"/>
        <v>2</v>
      </c>
      <c r="I430" s="40" t="s">
        <v>640</v>
      </c>
      <c r="J430" s="74">
        <f t="shared" si="20"/>
        <v>2019</v>
      </c>
      <c r="K430" s="57" t="s">
        <v>14</v>
      </c>
      <c r="L430" s="57" t="s">
        <v>15</v>
      </c>
      <c r="M430" s="77">
        <v>1</v>
      </c>
    </row>
    <row r="431" spans="1:13" x14ac:dyDescent="0.25">
      <c r="A431" s="75" t="s">
        <v>9</v>
      </c>
      <c r="B431" s="41" t="s">
        <v>117</v>
      </c>
      <c r="C431" s="41" t="s">
        <v>246</v>
      </c>
      <c r="D431" s="41" t="s">
        <v>247</v>
      </c>
      <c r="E431" s="41" t="s">
        <v>19</v>
      </c>
      <c r="F431" s="42">
        <v>43511</v>
      </c>
      <c r="G431" s="71">
        <f t="shared" si="18"/>
        <v>15</v>
      </c>
      <c r="H431" s="71">
        <f t="shared" si="19"/>
        <v>2</v>
      </c>
      <c r="I431" s="40" t="s">
        <v>640</v>
      </c>
      <c r="J431" s="74">
        <f t="shared" si="20"/>
        <v>2019</v>
      </c>
      <c r="K431" s="43" t="s">
        <v>20</v>
      </c>
      <c r="L431" s="43" t="s">
        <v>20</v>
      </c>
      <c r="M431" s="77">
        <v>1</v>
      </c>
    </row>
    <row r="432" spans="1:13" x14ac:dyDescent="0.25">
      <c r="A432" s="75" t="s">
        <v>9</v>
      </c>
      <c r="B432" s="41" t="s">
        <v>68</v>
      </c>
      <c r="C432" s="41" t="s">
        <v>69</v>
      </c>
      <c r="D432" s="41" t="s">
        <v>70</v>
      </c>
      <c r="E432" s="41" t="s">
        <v>13</v>
      </c>
      <c r="F432" s="42">
        <v>43511</v>
      </c>
      <c r="G432" s="71">
        <f t="shared" si="18"/>
        <v>15</v>
      </c>
      <c r="H432" s="71">
        <f t="shared" si="19"/>
        <v>2</v>
      </c>
      <c r="I432" s="40" t="s">
        <v>640</v>
      </c>
      <c r="J432" s="74">
        <f t="shared" si="20"/>
        <v>2019</v>
      </c>
      <c r="K432" s="43" t="s">
        <v>20</v>
      </c>
      <c r="L432" s="43" t="s">
        <v>20</v>
      </c>
      <c r="M432" s="77">
        <v>1</v>
      </c>
    </row>
    <row r="433" spans="1:13" x14ac:dyDescent="0.25">
      <c r="A433" s="75" t="s">
        <v>9</v>
      </c>
      <c r="B433" s="41" t="s">
        <v>39</v>
      </c>
      <c r="C433" s="41" t="s">
        <v>40</v>
      </c>
      <c r="D433" s="41" t="s">
        <v>41</v>
      </c>
      <c r="E433" s="41" t="s">
        <v>13</v>
      </c>
      <c r="F433" s="42">
        <v>43512</v>
      </c>
      <c r="G433" s="71">
        <f t="shared" si="18"/>
        <v>16</v>
      </c>
      <c r="H433" s="71">
        <f t="shared" si="19"/>
        <v>2</v>
      </c>
      <c r="I433" s="40" t="s">
        <v>640</v>
      </c>
      <c r="J433" s="74">
        <f t="shared" si="20"/>
        <v>2019</v>
      </c>
      <c r="K433" s="57" t="s">
        <v>14</v>
      </c>
      <c r="L433" s="57" t="s">
        <v>15</v>
      </c>
      <c r="M433" s="77">
        <v>1</v>
      </c>
    </row>
    <row r="434" spans="1:13" x14ac:dyDescent="0.25">
      <c r="A434" s="75" t="s">
        <v>9</v>
      </c>
      <c r="B434" s="41" t="s">
        <v>39</v>
      </c>
      <c r="C434" s="41" t="s">
        <v>60</v>
      </c>
      <c r="D434" s="41" t="s">
        <v>61</v>
      </c>
      <c r="E434" s="41" t="s">
        <v>13</v>
      </c>
      <c r="F434" s="42">
        <v>43513</v>
      </c>
      <c r="G434" s="71">
        <f t="shared" si="18"/>
        <v>17</v>
      </c>
      <c r="H434" s="71">
        <f t="shared" si="19"/>
        <v>2</v>
      </c>
      <c r="I434" s="40" t="s">
        <v>640</v>
      </c>
      <c r="J434" s="74">
        <f t="shared" si="20"/>
        <v>2019</v>
      </c>
      <c r="K434" s="43" t="s">
        <v>20</v>
      </c>
      <c r="L434" s="43" t="s">
        <v>20</v>
      </c>
      <c r="M434" s="77">
        <v>1</v>
      </c>
    </row>
    <row r="435" spans="1:13" x14ac:dyDescent="0.25">
      <c r="A435" s="75" t="s">
        <v>9</v>
      </c>
      <c r="B435" s="41" t="s">
        <v>33</v>
      </c>
      <c r="C435" s="41" t="s">
        <v>137</v>
      </c>
      <c r="D435" s="41" t="s">
        <v>138</v>
      </c>
      <c r="E435" s="41" t="s">
        <v>13</v>
      </c>
      <c r="F435" s="42">
        <v>43514</v>
      </c>
      <c r="G435" s="71">
        <f t="shared" si="18"/>
        <v>18</v>
      </c>
      <c r="H435" s="71">
        <f t="shared" si="19"/>
        <v>2</v>
      </c>
      <c r="I435" s="40" t="s">
        <v>640</v>
      </c>
      <c r="J435" s="74">
        <f t="shared" si="20"/>
        <v>2019</v>
      </c>
      <c r="K435" s="57" t="s">
        <v>14</v>
      </c>
      <c r="L435" s="57" t="s">
        <v>15</v>
      </c>
      <c r="M435" s="77">
        <v>1</v>
      </c>
    </row>
    <row r="436" spans="1:13" x14ac:dyDescent="0.25">
      <c r="A436" s="75" t="s">
        <v>9</v>
      </c>
      <c r="B436" s="41" t="s">
        <v>39</v>
      </c>
      <c r="C436" s="41" t="s">
        <v>40</v>
      </c>
      <c r="D436" s="41" t="s">
        <v>41</v>
      </c>
      <c r="E436" s="41" t="s">
        <v>13</v>
      </c>
      <c r="F436" s="42">
        <v>43515</v>
      </c>
      <c r="G436" s="71">
        <f t="shared" si="18"/>
        <v>19</v>
      </c>
      <c r="H436" s="71">
        <f t="shared" si="19"/>
        <v>2</v>
      </c>
      <c r="I436" s="40" t="s">
        <v>640</v>
      </c>
      <c r="J436" s="74">
        <f t="shared" si="20"/>
        <v>2019</v>
      </c>
      <c r="K436" s="43" t="s">
        <v>20</v>
      </c>
      <c r="L436" s="43" t="s">
        <v>20</v>
      </c>
      <c r="M436" s="77">
        <v>1</v>
      </c>
    </row>
    <row r="437" spans="1:13" x14ac:dyDescent="0.25">
      <c r="A437" s="75" t="s">
        <v>9</v>
      </c>
      <c r="B437" s="41" t="s">
        <v>33</v>
      </c>
      <c r="C437" s="41" t="s">
        <v>77</v>
      </c>
      <c r="D437" s="41" t="s">
        <v>78</v>
      </c>
      <c r="E437" s="41" t="s">
        <v>13</v>
      </c>
      <c r="F437" s="42">
        <v>43515</v>
      </c>
      <c r="G437" s="71">
        <f t="shared" si="18"/>
        <v>19</v>
      </c>
      <c r="H437" s="71">
        <f t="shared" si="19"/>
        <v>2</v>
      </c>
      <c r="I437" s="40" t="s">
        <v>640</v>
      </c>
      <c r="J437" s="74">
        <f t="shared" si="20"/>
        <v>2019</v>
      </c>
      <c r="K437" s="43" t="s">
        <v>20</v>
      </c>
      <c r="L437" s="43" t="s">
        <v>20</v>
      </c>
      <c r="M437" s="77">
        <v>1</v>
      </c>
    </row>
    <row r="438" spans="1:13" x14ac:dyDescent="0.25">
      <c r="A438" s="75" t="s">
        <v>9</v>
      </c>
      <c r="B438" s="41" t="s">
        <v>33</v>
      </c>
      <c r="C438" s="41" t="s">
        <v>34</v>
      </c>
      <c r="D438" s="41" t="s">
        <v>35</v>
      </c>
      <c r="E438" s="41" t="s">
        <v>13</v>
      </c>
      <c r="F438" s="42">
        <v>43516</v>
      </c>
      <c r="G438" s="71">
        <f t="shared" si="18"/>
        <v>20</v>
      </c>
      <c r="H438" s="71">
        <f t="shared" si="19"/>
        <v>2</v>
      </c>
      <c r="I438" s="40" t="s">
        <v>640</v>
      </c>
      <c r="J438" s="74">
        <f t="shared" si="20"/>
        <v>2019</v>
      </c>
      <c r="K438" s="43" t="s">
        <v>20</v>
      </c>
      <c r="L438" s="43" t="s">
        <v>20</v>
      </c>
      <c r="M438" s="77">
        <v>1</v>
      </c>
    </row>
    <row r="439" spans="1:13" x14ac:dyDescent="0.25">
      <c r="A439" s="75" t="s">
        <v>9</v>
      </c>
      <c r="B439" s="41" t="s">
        <v>30</v>
      </c>
      <c r="C439" s="41" t="s">
        <v>368</v>
      </c>
      <c r="D439" s="41" t="s">
        <v>369</v>
      </c>
      <c r="E439" s="41" t="s">
        <v>13</v>
      </c>
      <c r="F439" s="42">
        <v>43517</v>
      </c>
      <c r="G439" s="71">
        <f t="shared" si="18"/>
        <v>21</v>
      </c>
      <c r="H439" s="71">
        <f t="shared" si="19"/>
        <v>2</v>
      </c>
      <c r="I439" s="40" t="s">
        <v>640</v>
      </c>
      <c r="J439" s="74">
        <f t="shared" si="20"/>
        <v>2019</v>
      </c>
      <c r="K439" s="43" t="s">
        <v>20</v>
      </c>
      <c r="L439" s="43" t="s">
        <v>20</v>
      </c>
      <c r="M439" s="77">
        <v>1</v>
      </c>
    </row>
    <row r="440" spans="1:13" x14ac:dyDescent="0.25">
      <c r="A440" s="75" t="s">
        <v>9</v>
      </c>
      <c r="B440" s="41" t="s">
        <v>33</v>
      </c>
      <c r="C440" s="41" t="s">
        <v>168</v>
      </c>
      <c r="D440" s="41" t="s">
        <v>169</v>
      </c>
      <c r="E440" s="41" t="s">
        <v>13</v>
      </c>
      <c r="F440" s="42">
        <v>43517</v>
      </c>
      <c r="G440" s="71">
        <f t="shared" si="18"/>
        <v>21</v>
      </c>
      <c r="H440" s="71">
        <f t="shared" si="19"/>
        <v>2</v>
      </c>
      <c r="I440" s="40" t="s">
        <v>640</v>
      </c>
      <c r="J440" s="74">
        <f t="shared" si="20"/>
        <v>2019</v>
      </c>
      <c r="K440" s="43" t="s">
        <v>20</v>
      </c>
      <c r="L440" s="43" t="s">
        <v>20</v>
      </c>
      <c r="M440" s="77">
        <v>1</v>
      </c>
    </row>
    <row r="441" spans="1:13" x14ac:dyDescent="0.25">
      <c r="A441" s="75" t="s">
        <v>9</v>
      </c>
      <c r="B441" s="41" t="s">
        <v>68</v>
      </c>
      <c r="C441" s="41" t="s">
        <v>79</v>
      </c>
      <c r="D441" s="41" t="s">
        <v>80</v>
      </c>
      <c r="E441" s="41" t="s">
        <v>13</v>
      </c>
      <c r="F441" s="42">
        <v>43517</v>
      </c>
      <c r="G441" s="71">
        <f t="shared" si="18"/>
        <v>21</v>
      </c>
      <c r="H441" s="71">
        <f t="shared" si="19"/>
        <v>2</v>
      </c>
      <c r="I441" s="40" t="s">
        <v>640</v>
      </c>
      <c r="J441" s="74">
        <f t="shared" si="20"/>
        <v>2019</v>
      </c>
      <c r="K441" s="57" t="s">
        <v>14</v>
      </c>
      <c r="L441" s="57" t="s">
        <v>15</v>
      </c>
      <c r="M441" s="77">
        <v>1</v>
      </c>
    </row>
    <row r="442" spans="1:13" x14ac:dyDescent="0.25">
      <c r="A442" s="75" t="s">
        <v>9</v>
      </c>
      <c r="B442" s="41" t="s">
        <v>33</v>
      </c>
      <c r="C442" s="41" t="s">
        <v>34</v>
      </c>
      <c r="D442" s="41" t="s">
        <v>35</v>
      </c>
      <c r="E442" s="41" t="s">
        <v>26</v>
      </c>
      <c r="F442" s="42">
        <v>43517</v>
      </c>
      <c r="G442" s="71">
        <f t="shared" si="18"/>
        <v>21</v>
      </c>
      <c r="H442" s="71">
        <f t="shared" si="19"/>
        <v>2</v>
      </c>
      <c r="I442" s="40" t="s">
        <v>640</v>
      </c>
      <c r="J442" s="74">
        <f t="shared" si="20"/>
        <v>2019</v>
      </c>
      <c r="K442" s="43" t="s">
        <v>20</v>
      </c>
      <c r="L442" s="43" t="s">
        <v>20</v>
      </c>
      <c r="M442" s="77">
        <v>1</v>
      </c>
    </row>
    <row r="443" spans="1:13" x14ac:dyDescent="0.25">
      <c r="A443" s="75" t="s">
        <v>9</v>
      </c>
      <c r="B443" s="41" t="s">
        <v>74</v>
      </c>
      <c r="C443" s="41" t="s">
        <v>322</v>
      </c>
      <c r="D443" s="41" t="s">
        <v>323</v>
      </c>
      <c r="E443" s="41" t="s">
        <v>19</v>
      </c>
      <c r="F443" s="42">
        <v>43518</v>
      </c>
      <c r="G443" s="71">
        <f t="shared" si="18"/>
        <v>22</v>
      </c>
      <c r="H443" s="71">
        <f t="shared" si="19"/>
        <v>2</v>
      </c>
      <c r="I443" s="40" t="s">
        <v>640</v>
      </c>
      <c r="J443" s="74">
        <f t="shared" si="20"/>
        <v>2019</v>
      </c>
      <c r="K443" s="57" t="s">
        <v>279</v>
      </c>
      <c r="L443" s="57" t="s">
        <v>15</v>
      </c>
      <c r="M443" s="77">
        <v>1</v>
      </c>
    </row>
    <row r="444" spans="1:13" x14ac:dyDescent="0.25">
      <c r="A444" s="75" t="s">
        <v>9</v>
      </c>
      <c r="B444" s="41" t="s">
        <v>33</v>
      </c>
      <c r="C444" s="41" t="s">
        <v>34</v>
      </c>
      <c r="D444" s="41" t="s">
        <v>35</v>
      </c>
      <c r="E444" s="41" t="s">
        <v>13</v>
      </c>
      <c r="F444" s="42">
        <v>43520</v>
      </c>
      <c r="G444" s="71">
        <f t="shared" si="18"/>
        <v>24</v>
      </c>
      <c r="H444" s="71">
        <f t="shared" si="19"/>
        <v>2</v>
      </c>
      <c r="I444" s="40" t="s">
        <v>640</v>
      </c>
      <c r="J444" s="74">
        <f t="shared" si="20"/>
        <v>2019</v>
      </c>
      <c r="K444" s="43" t="s">
        <v>20</v>
      </c>
      <c r="L444" s="43" t="s">
        <v>20</v>
      </c>
      <c r="M444" s="77">
        <v>1</v>
      </c>
    </row>
    <row r="445" spans="1:13" x14ac:dyDescent="0.25">
      <c r="A445" s="75" t="s">
        <v>9</v>
      </c>
      <c r="B445" s="41" t="s">
        <v>117</v>
      </c>
      <c r="C445" s="41" t="s">
        <v>370</v>
      </c>
      <c r="D445" s="41" t="s">
        <v>371</v>
      </c>
      <c r="E445" s="41" t="s">
        <v>13</v>
      </c>
      <c r="F445" s="42">
        <v>43522</v>
      </c>
      <c r="G445" s="71">
        <f t="shared" si="18"/>
        <v>26</v>
      </c>
      <c r="H445" s="71">
        <f t="shared" si="19"/>
        <v>2</v>
      </c>
      <c r="I445" s="40" t="s">
        <v>640</v>
      </c>
      <c r="J445" s="74">
        <f t="shared" si="20"/>
        <v>2019</v>
      </c>
      <c r="K445" s="57" t="s">
        <v>279</v>
      </c>
      <c r="L445" s="57" t="s">
        <v>15</v>
      </c>
      <c r="M445" s="77">
        <v>1</v>
      </c>
    </row>
    <row r="446" spans="1:13" x14ac:dyDescent="0.25">
      <c r="A446" s="75" t="s">
        <v>9</v>
      </c>
      <c r="B446" s="41" t="s">
        <v>74</v>
      </c>
      <c r="C446" s="41" t="s">
        <v>88</v>
      </c>
      <c r="D446" s="41" t="s">
        <v>89</v>
      </c>
      <c r="E446" s="41" t="s">
        <v>13</v>
      </c>
      <c r="F446" s="42">
        <v>43522</v>
      </c>
      <c r="G446" s="71">
        <f t="shared" si="18"/>
        <v>26</v>
      </c>
      <c r="H446" s="71">
        <f t="shared" si="19"/>
        <v>2</v>
      </c>
      <c r="I446" s="40" t="s">
        <v>640</v>
      </c>
      <c r="J446" s="74">
        <f t="shared" si="20"/>
        <v>2019</v>
      </c>
      <c r="K446" s="57" t="s">
        <v>14</v>
      </c>
      <c r="L446" s="57" t="s">
        <v>15</v>
      </c>
      <c r="M446" s="77">
        <v>1</v>
      </c>
    </row>
    <row r="447" spans="1:13" x14ac:dyDescent="0.25">
      <c r="A447" s="75" t="s">
        <v>9</v>
      </c>
      <c r="B447" s="41" t="s">
        <v>10</v>
      </c>
      <c r="C447" s="41" t="s">
        <v>124</v>
      </c>
      <c r="D447" s="41" t="s">
        <v>125</v>
      </c>
      <c r="E447" s="41" t="s">
        <v>13</v>
      </c>
      <c r="F447" s="42">
        <v>43523</v>
      </c>
      <c r="G447" s="71">
        <f t="shared" si="18"/>
        <v>27</v>
      </c>
      <c r="H447" s="71">
        <f t="shared" si="19"/>
        <v>2</v>
      </c>
      <c r="I447" s="40" t="s">
        <v>640</v>
      </c>
      <c r="J447" s="74">
        <f t="shared" si="20"/>
        <v>2019</v>
      </c>
      <c r="K447" s="43" t="s">
        <v>20</v>
      </c>
      <c r="L447" s="43" t="s">
        <v>20</v>
      </c>
      <c r="M447" s="77">
        <v>1</v>
      </c>
    </row>
    <row r="448" spans="1:13" x14ac:dyDescent="0.25">
      <c r="A448" s="75" t="s">
        <v>9</v>
      </c>
      <c r="B448" s="41" t="s">
        <v>81</v>
      </c>
      <c r="C448" s="41" t="s">
        <v>372</v>
      </c>
      <c r="D448" s="41" t="s">
        <v>373</v>
      </c>
      <c r="E448" s="41" t="s">
        <v>13</v>
      </c>
      <c r="F448" s="42">
        <v>43523</v>
      </c>
      <c r="G448" s="71">
        <f t="shared" si="18"/>
        <v>27</v>
      </c>
      <c r="H448" s="71">
        <f t="shared" si="19"/>
        <v>2</v>
      </c>
      <c r="I448" s="40" t="s">
        <v>640</v>
      </c>
      <c r="J448" s="74">
        <f t="shared" si="20"/>
        <v>2019</v>
      </c>
      <c r="K448" s="57" t="s">
        <v>14</v>
      </c>
      <c r="L448" s="57" t="s">
        <v>15</v>
      </c>
      <c r="M448" s="77">
        <v>1</v>
      </c>
    </row>
    <row r="449" spans="1:13" x14ac:dyDescent="0.25">
      <c r="A449" s="75" t="s">
        <v>9</v>
      </c>
      <c r="B449" s="41" t="s">
        <v>47</v>
      </c>
      <c r="C449" s="41" t="s">
        <v>356</v>
      </c>
      <c r="D449" s="41" t="s">
        <v>357</v>
      </c>
      <c r="E449" s="41" t="s">
        <v>19</v>
      </c>
      <c r="F449" s="42">
        <v>43527</v>
      </c>
      <c r="G449" s="71">
        <f t="shared" si="18"/>
        <v>3</v>
      </c>
      <c r="H449" s="71">
        <f t="shared" si="19"/>
        <v>3</v>
      </c>
      <c r="I449" s="40" t="s">
        <v>641</v>
      </c>
      <c r="J449" s="74">
        <f t="shared" si="20"/>
        <v>2019</v>
      </c>
      <c r="K449" s="57" t="s">
        <v>14</v>
      </c>
      <c r="L449" s="57" t="s">
        <v>15</v>
      </c>
      <c r="M449" s="77">
        <v>1</v>
      </c>
    </row>
    <row r="450" spans="1:13" x14ac:dyDescent="0.25">
      <c r="A450" s="75" t="s">
        <v>9</v>
      </c>
      <c r="B450" s="41" t="s">
        <v>47</v>
      </c>
      <c r="C450" s="41" t="s">
        <v>374</v>
      </c>
      <c r="D450" s="41" t="s">
        <v>375</v>
      </c>
      <c r="E450" s="41" t="s">
        <v>19</v>
      </c>
      <c r="F450" s="42">
        <v>43528</v>
      </c>
      <c r="G450" s="71">
        <f t="shared" si="18"/>
        <v>4</v>
      </c>
      <c r="H450" s="71">
        <f t="shared" si="19"/>
        <v>3</v>
      </c>
      <c r="I450" s="40" t="s">
        <v>641</v>
      </c>
      <c r="J450" s="74">
        <f t="shared" si="20"/>
        <v>2019</v>
      </c>
      <c r="K450" s="43" t="s">
        <v>20</v>
      </c>
      <c r="L450" s="43" t="s">
        <v>20</v>
      </c>
      <c r="M450" s="77">
        <v>1</v>
      </c>
    </row>
    <row r="451" spans="1:13" x14ac:dyDescent="0.25">
      <c r="A451" s="75" t="s">
        <v>9</v>
      </c>
      <c r="B451" s="41" t="s">
        <v>139</v>
      </c>
      <c r="C451" s="41" t="s">
        <v>140</v>
      </c>
      <c r="D451" s="41" t="s">
        <v>141</v>
      </c>
      <c r="E451" s="41" t="s">
        <v>13</v>
      </c>
      <c r="F451" s="42">
        <v>43529</v>
      </c>
      <c r="G451" s="71">
        <f t="shared" ref="G451:G514" si="21">DAY(F451)</f>
        <v>5</v>
      </c>
      <c r="H451" s="71">
        <f t="shared" ref="H451:H514" si="22">MONTH(F451)</f>
        <v>3</v>
      </c>
      <c r="I451" s="40" t="s">
        <v>641</v>
      </c>
      <c r="J451" s="74">
        <f t="shared" ref="J451:J514" si="23">YEAR(F451)</f>
        <v>2019</v>
      </c>
      <c r="K451" s="57" t="s">
        <v>14</v>
      </c>
      <c r="L451" s="57" t="s">
        <v>15</v>
      </c>
      <c r="M451" s="77">
        <v>1</v>
      </c>
    </row>
    <row r="452" spans="1:13" x14ac:dyDescent="0.25">
      <c r="A452" s="75" t="s">
        <v>9</v>
      </c>
      <c r="B452" s="41" t="s">
        <v>30</v>
      </c>
      <c r="C452" s="41" t="s">
        <v>156</v>
      </c>
      <c r="D452" s="41" t="s">
        <v>157</v>
      </c>
      <c r="E452" s="41" t="s">
        <v>13</v>
      </c>
      <c r="F452" s="42">
        <v>43532</v>
      </c>
      <c r="G452" s="71">
        <f t="shared" si="21"/>
        <v>8</v>
      </c>
      <c r="H452" s="71">
        <f t="shared" si="22"/>
        <v>3</v>
      </c>
      <c r="I452" s="40" t="s">
        <v>641</v>
      </c>
      <c r="J452" s="74">
        <f t="shared" si="23"/>
        <v>2019</v>
      </c>
      <c r="K452" s="43" t="s">
        <v>20</v>
      </c>
      <c r="L452" s="43" t="s">
        <v>20</v>
      </c>
      <c r="M452" s="77">
        <v>1</v>
      </c>
    </row>
    <row r="453" spans="1:13" x14ac:dyDescent="0.25">
      <c r="A453" s="75" t="s">
        <v>9</v>
      </c>
      <c r="B453" s="41" t="s">
        <v>33</v>
      </c>
      <c r="C453" s="41" t="s">
        <v>57</v>
      </c>
      <c r="D453" s="41" t="s">
        <v>58</v>
      </c>
      <c r="E453" s="41" t="s">
        <v>13</v>
      </c>
      <c r="F453" s="42">
        <v>43532</v>
      </c>
      <c r="G453" s="71">
        <f t="shared" si="21"/>
        <v>8</v>
      </c>
      <c r="H453" s="71">
        <f t="shared" si="22"/>
        <v>3</v>
      </c>
      <c r="I453" s="40" t="s">
        <v>641</v>
      </c>
      <c r="J453" s="74">
        <f t="shared" si="23"/>
        <v>2019</v>
      </c>
      <c r="K453" s="43" t="s">
        <v>20</v>
      </c>
      <c r="L453" s="43" t="s">
        <v>20</v>
      </c>
      <c r="M453" s="77">
        <v>1</v>
      </c>
    </row>
    <row r="454" spans="1:13" x14ac:dyDescent="0.25">
      <c r="A454" s="75" t="s">
        <v>9</v>
      </c>
      <c r="B454" s="41" t="s">
        <v>74</v>
      </c>
      <c r="C454" s="41" t="s">
        <v>142</v>
      </c>
      <c r="D454" s="41" t="s">
        <v>143</v>
      </c>
      <c r="E454" s="41" t="s">
        <v>19</v>
      </c>
      <c r="F454" s="42">
        <v>43533</v>
      </c>
      <c r="G454" s="71">
        <f t="shared" si="21"/>
        <v>9</v>
      </c>
      <c r="H454" s="71">
        <f t="shared" si="22"/>
        <v>3</v>
      </c>
      <c r="I454" s="40" t="s">
        <v>641</v>
      </c>
      <c r="J454" s="74">
        <f t="shared" si="23"/>
        <v>2019</v>
      </c>
      <c r="K454" s="43" t="s">
        <v>20</v>
      </c>
      <c r="L454" s="43" t="s">
        <v>20</v>
      </c>
      <c r="M454" s="77">
        <v>1</v>
      </c>
    </row>
    <row r="455" spans="1:13" x14ac:dyDescent="0.25">
      <c r="A455" s="75" t="s">
        <v>9</v>
      </c>
      <c r="B455" s="41" t="s">
        <v>30</v>
      </c>
      <c r="C455" s="41" t="s">
        <v>31</v>
      </c>
      <c r="D455" s="41" t="s">
        <v>32</v>
      </c>
      <c r="E455" s="41" t="s">
        <v>13</v>
      </c>
      <c r="F455" s="42">
        <v>43535</v>
      </c>
      <c r="G455" s="71">
        <f t="shared" si="21"/>
        <v>11</v>
      </c>
      <c r="H455" s="71">
        <f t="shared" si="22"/>
        <v>3</v>
      </c>
      <c r="I455" s="40" t="s">
        <v>641</v>
      </c>
      <c r="J455" s="74">
        <f t="shared" si="23"/>
        <v>2019</v>
      </c>
      <c r="K455" s="43" t="s">
        <v>20</v>
      </c>
      <c r="L455" s="43" t="s">
        <v>20</v>
      </c>
      <c r="M455" s="77">
        <v>1</v>
      </c>
    </row>
    <row r="456" spans="1:13" x14ac:dyDescent="0.25">
      <c r="A456" s="75" t="s">
        <v>9</v>
      </c>
      <c r="B456" s="41" t="s">
        <v>47</v>
      </c>
      <c r="C456" s="41" t="s">
        <v>154</v>
      </c>
      <c r="D456" s="41" t="s">
        <v>155</v>
      </c>
      <c r="E456" s="41" t="s">
        <v>19</v>
      </c>
      <c r="F456" s="42">
        <v>43536</v>
      </c>
      <c r="G456" s="71">
        <f t="shared" si="21"/>
        <v>12</v>
      </c>
      <c r="H456" s="71">
        <f t="shared" si="22"/>
        <v>3</v>
      </c>
      <c r="I456" s="40" t="s">
        <v>641</v>
      </c>
      <c r="J456" s="74">
        <f t="shared" si="23"/>
        <v>2019</v>
      </c>
      <c r="K456" s="43" t="s">
        <v>20</v>
      </c>
      <c r="L456" s="43" t="s">
        <v>20</v>
      </c>
      <c r="M456" s="77">
        <v>1</v>
      </c>
    </row>
    <row r="457" spans="1:13" x14ac:dyDescent="0.25">
      <c r="A457" s="75" t="s">
        <v>9</v>
      </c>
      <c r="B457" s="41" t="s">
        <v>30</v>
      </c>
      <c r="C457" s="41" t="s">
        <v>368</v>
      </c>
      <c r="D457" s="41" t="s">
        <v>369</v>
      </c>
      <c r="E457" s="41" t="s">
        <v>13</v>
      </c>
      <c r="F457" s="42">
        <v>43537</v>
      </c>
      <c r="G457" s="71">
        <f t="shared" si="21"/>
        <v>13</v>
      </c>
      <c r="H457" s="71">
        <f t="shared" si="22"/>
        <v>3</v>
      </c>
      <c r="I457" s="40" t="s">
        <v>641</v>
      </c>
      <c r="J457" s="74">
        <f t="shared" si="23"/>
        <v>2019</v>
      </c>
      <c r="K457" s="43" t="s">
        <v>20</v>
      </c>
      <c r="L457" s="43" t="s">
        <v>20</v>
      </c>
      <c r="M457" s="77">
        <v>1</v>
      </c>
    </row>
    <row r="458" spans="1:13" x14ac:dyDescent="0.25">
      <c r="A458" s="75" t="s">
        <v>9</v>
      </c>
      <c r="B458" s="41" t="s">
        <v>21</v>
      </c>
      <c r="C458" s="41" t="s">
        <v>314</v>
      </c>
      <c r="D458" s="41" t="s">
        <v>315</v>
      </c>
      <c r="E458" s="41" t="s">
        <v>13</v>
      </c>
      <c r="F458" s="42">
        <v>43538</v>
      </c>
      <c r="G458" s="71">
        <f t="shared" si="21"/>
        <v>14</v>
      </c>
      <c r="H458" s="71">
        <f t="shared" si="22"/>
        <v>3</v>
      </c>
      <c r="I458" s="40" t="s">
        <v>641</v>
      </c>
      <c r="J458" s="74">
        <f t="shared" si="23"/>
        <v>2019</v>
      </c>
      <c r="K458" s="57" t="s">
        <v>14</v>
      </c>
      <c r="L458" s="57" t="s">
        <v>15</v>
      </c>
      <c r="M458" s="77">
        <v>1</v>
      </c>
    </row>
    <row r="459" spans="1:13" x14ac:dyDescent="0.25">
      <c r="A459" s="75" t="s">
        <v>9</v>
      </c>
      <c r="B459" s="41" t="s">
        <v>21</v>
      </c>
      <c r="C459" s="41" t="s">
        <v>344</v>
      </c>
      <c r="D459" s="41" t="s">
        <v>345</v>
      </c>
      <c r="E459" s="41" t="s">
        <v>13</v>
      </c>
      <c r="F459" s="42">
        <v>43539</v>
      </c>
      <c r="G459" s="71">
        <f t="shared" si="21"/>
        <v>15</v>
      </c>
      <c r="H459" s="71">
        <f t="shared" si="22"/>
        <v>3</v>
      </c>
      <c r="I459" s="40" t="s">
        <v>641</v>
      </c>
      <c r="J459" s="74">
        <f t="shared" si="23"/>
        <v>2019</v>
      </c>
      <c r="K459" s="57" t="s">
        <v>14</v>
      </c>
      <c r="L459" s="57" t="s">
        <v>15</v>
      </c>
      <c r="M459" s="77">
        <v>1</v>
      </c>
    </row>
    <row r="460" spans="1:13" x14ac:dyDescent="0.25">
      <c r="A460" s="75" t="s">
        <v>9</v>
      </c>
      <c r="B460" s="41" t="s">
        <v>68</v>
      </c>
      <c r="C460" s="41" t="s">
        <v>199</v>
      </c>
      <c r="D460" s="41" t="s">
        <v>200</v>
      </c>
      <c r="E460" s="41" t="s">
        <v>13</v>
      </c>
      <c r="F460" s="42">
        <v>43539</v>
      </c>
      <c r="G460" s="71">
        <f t="shared" si="21"/>
        <v>15</v>
      </c>
      <c r="H460" s="71">
        <f t="shared" si="22"/>
        <v>3</v>
      </c>
      <c r="I460" s="40" t="s">
        <v>641</v>
      </c>
      <c r="J460" s="74">
        <f t="shared" si="23"/>
        <v>2019</v>
      </c>
      <c r="K460" s="43" t="s">
        <v>20</v>
      </c>
      <c r="L460" s="43" t="s">
        <v>20</v>
      </c>
      <c r="M460" s="77">
        <v>1</v>
      </c>
    </row>
    <row r="461" spans="1:13" x14ac:dyDescent="0.25">
      <c r="A461" s="75" t="s">
        <v>9</v>
      </c>
      <c r="B461" s="41" t="s">
        <v>33</v>
      </c>
      <c r="C461" s="41" t="s">
        <v>111</v>
      </c>
      <c r="D461" s="41" t="s">
        <v>112</v>
      </c>
      <c r="E461" s="41" t="s">
        <v>19</v>
      </c>
      <c r="F461" s="42">
        <v>43540</v>
      </c>
      <c r="G461" s="71">
        <f t="shared" si="21"/>
        <v>16</v>
      </c>
      <c r="H461" s="71">
        <f t="shared" si="22"/>
        <v>3</v>
      </c>
      <c r="I461" s="40" t="s">
        <v>641</v>
      </c>
      <c r="J461" s="74">
        <f t="shared" si="23"/>
        <v>2019</v>
      </c>
      <c r="K461" s="57" t="s">
        <v>14</v>
      </c>
      <c r="L461" s="57" t="s">
        <v>15</v>
      </c>
      <c r="M461" s="77">
        <v>1</v>
      </c>
    </row>
    <row r="462" spans="1:13" x14ac:dyDescent="0.25">
      <c r="A462" s="75" t="s">
        <v>9</v>
      </c>
      <c r="B462" s="41" t="s">
        <v>10</v>
      </c>
      <c r="C462" s="41" t="s">
        <v>290</v>
      </c>
      <c r="D462" s="41" t="s">
        <v>291</v>
      </c>
      <c r="E462" s="41" t="s">
        <v>13</v>
      </c>
      <c r="F462" s="42">
        <v>43542</v>
      </c>
      <c r="G462" s="71">
        <f t="shared" si="21"/>
        <v>18</v>
      </c>
      <c r="H462" s="71">
        <f t="shared" si="22"/>
        <v>3</v>
      </c>
      <c r="I462" s="40" t="s">
        <v>641</v>
      </c>
      <c r="J462" s="74">
        <f t="shared" si="23"/>
        <v>2019</v>
      </c>
      <c r="K462" s="43" t="s">
        <v>20</v>
      </c>
      <c r="L462" s="43" t="s">
        <v>20</v>
      </c>
      <c r="M462" s="77">
        <v>1</v>
      </c>
    </row>
    <row r="463" spans="1:13" x14ac:dyDescent="0.25">
      <c r="A463" s="75" t="s">
        <v>9</v>
      </c>
      <c r="B463" s="41" t="s">
        <v>33</v>
      </c>
      <c r="C463" s="41" t="s">
        <v>376</v>
      </c>
      <c r="D463" s="41" t="s">
        <v>377</v>
      </c>
      <c r="E463" s="41" t="s">
        <v>13</v>
      </c>
      <c r="F463" s="42">
        <v>43542</v>
      </c>
      <c r="G463" s="71">
        <f t="shared" si="21"/>
        <v>18</v>
      </c>
      <c r="H463" s="71">
        <f t="shared" si="22"/>
        <v>3</v>
      </c>
      <c r="I463" s="40" t="s">
        <v>641</v>
      </c>
      <c r="J463" s="74">
        <f t="shared" si="23"/>
        <v>2019</v>
      </c>
      <c r="K463" s="57" t="s">
        <v>14</v>
      </c>
      <c r="L463" s="57" t="s">
        <v>15</v>
      </c>
      <c r="M463" s="77">
        <v>1</v>
      </c>
    </row>
    <row r="464" spans="1:13" x14ac:dyDescent="0.25">
      <c r="A464" s="75" t="s">
        <v>9</v>
      </c>
      <c r="B464" s="41" t="s">
        <v>68</v>
      </c>
      <c r="C464" s="41" t="s">
        <v>79</v>
      </c>
      <c r="D464" s="41" t="s">
        <v>80</v>
      </c>
      <c r="E464" s="41" t="s">
        <v>13</v>
      </c>
      <c r="F464" s="42">
        <v>43544</v>
      </c>
      <c r="G464" s="71">
        <f t="shared" si="21"/>
        <v>20</v>
      </c>
      <c r="H464" s="71">
        <f t="shared" si="22"/>
        <v>3</v>
      </c>
      <c r="I464" s="40" t="s">
        <v>641</v>
      </c>
      <c r="J464" s="74">
        <f t="shared" si="23"/>
        <v>2019</v>
      </c>
      <c r="K464" s="57" t="s">
        <v>14</v>
      </c>
      <c r="L464" s="57" t="s">
        <v>15</v>
      </c>
      <c r="M464" s="77">
        <v>1</v>
      </c>
    </row>
    <row r="465" spans="1:13" x14ac:dyDescent="0.25">
      <c r="A465" s="75" t="s">
        <v>9</v>
      </c>
      <c r="B465" s="41" t="s">
        <v>33</v>
      </c>
      <c r="C465" s="41" t="s">
        <v>34</v>
      </c>
      <c r="D465" s="41" t="s">
        <v>35</v>
      </c>
      <c r="E465" s="41" t="s">
        <v>19</v>
      </c>
      <c r="F465" s="42">
        <v>43545</v>
      </c>
      <c r="G465" s="71">
        <f t="shared" si="21"/>
        <v>21</v>
      </c>
      <c r="H465" s="71">
        <f t="shared" si="22"/>
        <v>3</v>
      </c>
      <c r="I465" s="40" t="s">
        <v>641</v>
      </c>
      <c r="J465" s="74">
        <f t="shared" si="23"/>
        <v>2019</v>
      </c>
      <c r="K465" s="57" t="s">
        <v>14</v>
      </c>
      <c r="L465" s="57" t="s">
        <v>15</v>
      </c>
      <c r="M465" s="77">
        <v>1</v>
      </c>
    </row>
    <row r="466" spans="1:13" x14ac:dyDescent="0.25">
      <c r="A466" s="75" t="s">
        <v>9</v>
      </c>
      <c r="B466" s="41" t="s">
        <v>47</v>
      </c>
      <c r="C466" s="41" t="s">
        <v>356</v>
      </c>
      <c r="D466" s="41" t="s">
        <v>357</v>
      </c>
      <c r="E466" s="41" t="s">
        <v>13</v>
      </c>
      <c r="F466" s="42">
        <v>43545</v>
      </c>
      <c r="G466" s="71">
        <f t="shared" si="21"/>
        <v>21</v>
      </c>
      <c r="H466" s="71">
        <f t="shared" si="22"/>
        <v>3</v>
      </c>
      <c r="I466" s="40" t="s">
        <v>641</v>
      </c>
      <c r="J466" s="74">
        <f t="shared" si="23"/>
        <v>2019</v>
      </c>
      <c r="K466" s="57" t="s">
        <v>14</v>
      </c>
      <c r="L466" s="57" t="s">
        <v>15</v>
      </c>
      <c r="M466" s="77">
        <v>1</v>
      </c>
    </row>
    <row r="467" spans="1:13" x14ac:dyDescent="0.25">
      <c r="A467" s="75" t="s">
        <v>9</v>
      </c>
      <c r="B467" s="41" t="s">
        <v>44</v>
      </c>
      <c r="C467" s="41" t="s">
        <v>378</v>
      </c>
      <c r="D467" s="41" t="s">
        <v>379</v>
      </c>
      <c r="E467" s="41" t="s">
        <v>19</v>
      </c>
      <c r="F467" s="42">
        <v>43546</v>
      </c>
      <c r="G467" s="71">
        <f t="shared" si="21"/>
        <v>22</v>
      </c>
      <c r="H467" s="71">
        <f t="shared" si="22"/>
        <v>3</v>
      </c>
      <c r="I467" s="40" t="s">
        <v>641</v>
      </c>
      <c r="J467" s="74">
        <f t="shared" si="23"/>
        <v>2019</v>
      </c>
      <c r="K467" s="57" t="s">
        <v>14</v>
      </c>
      <c r="L467" s="57" t="s">
        <v>15</v>
      </c>
      <c r="M467" s="77">
        <v>1</v>
      </c>
    </row>
    <row r="468" spans="1:13" x14ac:dyDescent="0.25">
      <c r="A468" s="75" t="s">
        <v>9</v>
      </c>
      <c r="B468" s="41" t="s">
        <v>117</v>
      </c>
      <c r="C468" s="41" t="s">
        <v>246</v>
      </c>
      <c r="D468" s="41" t="s">
        <v>247</v>
      </c>
      <c r="E468" s="41" t="s">
        <v>13</v>
      </c>
      <c r="F468" s="42">
        <v>43546</v>
      </c>
      <c r="G468" s="71">
        <f t="shared" si="21"/>
        <v>22</v>
      </c>
      <c r="H468" s="71">
        <f t="shared" si="22"/>
        <v>3</v>
      </c>
      <c r="I468" s="40" t="s">
        <v>641</v>
      </c>
      <c r="J468" s="74">
        <f t="shared" si="23"/>
        <v>2019</v>
      </c>
      <c r="K468" s="57" t="s">
        <v>14</v>
      </c>
      <c r="L468" s="57" t="s">
        <v>15</v>
      </c>
      <c r="M468" s="77">
        <v>1</v>
      </c>
    </row>
    <row r="469" spans="1:13" x14ac:dyDescent="0.25">
      <c r="A469" s="75" t="s">
        <v>9</v>
      </c>
      <c r="B469" s="41" t="s">
        <v>10</v>
      </c>
      <c r="C469" s="41" t="s">
        <v>380</v>
      </c>
      <c r="D469" s="41" t="s">
        <v>381</v>
      </c>
      <c r="E469" s="41" t="s">
        <v>13</v>
      </c>
      <c r="F469" s="42">
        <v>43547</v>
      </c>
      <c r="G469" s="71">
        <f t="shared" si="21"/>
        <v>23</v>
      </c>
      <c r="H469" s="71">
        <f t="shared" si="22"/>
        <v>3</v>
      </c>
      <c r="I469" s="40" t="s">
        <v>641</v>
      </c>
      <c r="J469" s="74">
        <f t="shared" si="23"/>
        <v>2019</v>
      </c>
      <c r="K469" s="43" t="s">
        <v>20</v>
      </c>
      <c r="L469" s="43" t="s">
        <v>20</v>
      </c>
      <c r="M469" s="77">
        <v>1</v>
      </c>
    </row>
    <row r="470" spans="1:13" x14ac:dyDescent="0.25">
      <c r="A470" s="75" t="s">
        <v>9</v>
      </c>
      <c r="B470" s="41" t="s">
        <v>10</v>
      </c>
      <c r="C470" s="41" t="s">
        <v>124</v>
      </c>
      <c r="D470" s="41" t="s">
        <v>125</v>
      </c>
      <c r="E470" s="41" t="s">
        <v>13</v>
      </c>
      <c r="F470" s="42">
        <v>43549</v>
      </c>
      <c r="G470" s="71">
        <f t="shared" si="21"/>
        <v>25</v>
      </c>
      <c r="H470" s="71">
        <f t="shared" si="22"/>
        <v>3</v>
      </c>
      <c r="I470" s="40" t="s">
        <v>641</v>
      </c>
      <c r="J470" s="74">
        <f t="shared" si="23"/>
        <v>2019</v>
      </c>
      <c r="K470" s="57" t="s">
        <v>14</v>
      </c>
      <c r="L470" s="57" t="s">
        <v>15</v>
      </c>
      <c r="M470" s="77">
        <v>1</v>
      </c>
    </row>
    <row r="471" spans="1:13" x14ac:dyDescent="0.25">
      <c r="A471" s="75" t="s">
        <v>9</v>
      </c>
      <c r="B471" s="41" t="s">
        <v>33</v>
      </c>
      <c r="C471" s="41" t="s">
        <v>34</v>
      </c>
      <c r="D471" s="41" t="s">
        <v>35</v>
      </c>
      <c r="E471" s="41" t="s">
        <v>13</v>
      </c>
      <c r="F471" s="42">
        <v>43551</v>
      </c>
      <c r="G471" s="71">
        <f t="shared" si="21"/>
        <v>27</v>
      </c>
      <c r="H471" s="71">
        <f t="shared" si="22"/>
        <v>3</v>
      </c>
      <c r="I471" s="40" t="s">
        <v>641</v>
      </c>
      <c r="J471" s="74">
        <f t="shared" si="23"/>
        <v>2019</v>
      </c>
      <c r="K471" s="57" t="s">
        <v>14</v>
      </c>
      <c r="L471" s="57" t="s">
        <v>15</v>
      </c>
      <c r="M471" s="77">
        <v>1</v>
      </c>
    </row>
    <row r="472" spans="1:13" x14ac:dyDescent="0.25">
      <c r="A472" s="75" t="s">
        <v>9</v>
      </c>
      <c r="B472" s="41" t="s">
        <v>33</v>
      </c>
      <c r="C472" s="41" t="s">
        <v>34</v>
      </c>
      <c r="D472" s="41" t="s">
        <v>35</v>
      </c>
      <c r="E472" s="41" t="s">
        <v>13</v>
      </c>
      <c r="F472" s="42">
        <v>43551</v>
      </c>
      <c r="G472" s="71">
        <f t="shared" si="21"/>
        <v>27</v>
      </c>
      <c r="H472" s="71">
        <f t="shared" si="22"/>
        <v>3</v>
      </c>
      <c r="I472" s="40" t="s">
        <v>641</v>
      </c>
      <c r="J472" s="74">
        <f t="shared" si="23"/>
        <v>2019</v>
      </c>
      <c r="K472" s="43" t="s">
        <v>20</v>
      </c>
      <c r="L472" s="43" t="s">
        <v>20</v>
      </c>
      <c r="M472" s="77">
        <v>1</v>
      </c>
    </row>
    <row r="473" spans="1:13" x14ac:dyDescent="0.25">
      <c r="A473" s="75" t="s">
        <v>9</v>
      </c>
      <c r="B473" s="41" t="s">
        <v>16</v>
      </c>
      <c r="C473" s="41" t="s">
        <v>382</v>
      </c>
      <c r="D473" s="41" t="s">
        <v>383</v>
      </c>
      <c r="E473" s="41" t="s">
        <v>13</v>
      </c>
      <c r="F473" s="42">
        <v>43551</v>
      </c>
      <c r="G473" s="71">
        <f t="shared" si="21"/>
        <v>27</v>
      </c>
      <c r="H473" s="71">
        <f t="shared" si="22"/>
        <v>3</v>
      </c>
      <c r="I473" s="40" t="s">
        <v>641</v>
      </c>
      <c r="J473" s="74">
        <f t="shared" si="23"/>
        <v>2019</v>
      </c>
      <c r="K473" s="57" t="s">
        <v>14</v>
      </c>
      <c r="L473" s="57" t="s">
        <v>15</v>
      </c>
      <c r="M473" s="77">
        <v>1</v>
      </c>
    </row>
    <row r="474" spans="1:13" x14ac:dyDescent="0.25">
      <c r="A474" s="75" t="s">
        <v>9</v>
      </c>
      <c r="B474" s="41" t="s">
        <v>176</v>
      </c>
      <c r="C474" s="41" t="s">
        <v>384</v>
      </c>
      <c r="D474" s="41" t="s">
        <v>385</v>
      </c>
      <c r="E474" s="41" t="s">
        <v>13</v>
      </c>
      <c r="F474" s="42">
        <v>43552</v>
      </c>
      <c r="G474" s="71">
        <f t="shared" si="21"/>
        <v>28</v>
      </c>
      <c r="H474" s="71">
        <f t="shared" si="22"/>
        <v>3</v>
      </c>
      <c r="I474" s="40" t="s">
        <v>641</v>
      </c>
      <c r="J474" s="74">
        <f t="shared" si="23"/>
        <v>2019</v>
      </c>
      <c r="K474" s="43" t="s">
        <v>20</v>
      </c>
      <c r="L474" s="43" t="s">
        <v>20</v>
      </c>
      <c r="M474" s="77">
        <v>1</v>
      </c>
    </row>
    <row r="475" spans="1:13" x14ac:dyDescent="0.25">
      <c r="A475" s="75" t="s">
        <v>9</v>
      </c>
      <c r="B475" s="41" t="s">
        <v>30</v>
      </c>
      <c r="C475" s="41" t="s">
        <v>156</v>
      </c>
      <c r="D475" s="41" t="s">
        <v>157</v>
      </c>
      <c r="E475" s="41" t="s">
        <v>13</v>
      </c>
      <c r="F475" s="42">
        <v>43554</v>
      </c>
      <c r="G475" s="71">
        <f t="shared" si="21"/>
        <v>30</v>
      </c>
      <c r="H475" s="71">
        <f t="shared" si="22"/>
        <v>3</v>
      </c>
      <c r="I475" s="40" t="s">
        <v>641</v>
      </c>
      <c r="J475" s="74">
        <f t="shared" si="23"/>
        <v>2019</v>
      </c>
      <c r="K475" s="43" t="s">
        <v>20</v>
      </c>
      <c r="L475" s="43" t="s">
        <v>20</v>
      </c>
      <c r="M475" s="77">
        <v>1</v>
      </c>
    </row>
    <row r="476" spans="1:13" x14ac:dyDescent="0.25">
      <c r="A476" s="75" t="s">
        <v>9</v>
      </c>
      <c r="B476" s="41" t="s">
        <v>50</v>
      </c>
      <c r="C476" s="41" t="s">
        <v>205</v>
      </c>
      <c r="D476" s="41" t="s">
        <v>206</v>
      </c>
      <c r="E476" s="41" t="s">
        <v>13</v>
      </c>
      <c r="F476" s="42">
        <v>43555</v>
      </c>
      <c r="G476" s="71">
        <f t="shared" si="21"/>
        <v>31</v>
      </c>
      <c r="H476" s="71">
        <f t="shared" si="22"/>
        <v>3</v>
      </c>
      <c r="I476" s="40" t="s">
        <v>641</v>
      </c>
      <c r="J476" s="74">
        <f t="shared" si="23"/>
        <v>2019</v>
      </c>
      <c r="K476" s="57" t="s">
        <v>14</v>
      </c>
      <c r="L476" s="57" t="s">
        <v>15</v>
      </c>
      <c r="M476" s="77">
        <v>1</v>
      </c>
    </row>
    <row r="477" spans="1:13" x14ac:dyDescent="0.25">
      <c r="A477" s="75" t="s">
        <v>9</v>
      </c>
      <c r="B477" s="41" t="s">
        <v>33</v>
      </c>
      <c r="C477" s="41" t="s">
        <v>201</v>
      </c>
      <c r="D477" s="41" t="s">
        <v>202</v>
      </c>
      <c r="E477" s="41" t="s">
        <v>13</v>
      </c>
      <c r="F477" s="42">
        <v>43556</v>
      </c>
      <c r="G477" s="71">
        <f t="shared" si="21"/>
        <v>1</v>
      </c>
      <c r="H477" s="71">
        <f t="shared" si="22"/>
        <v>4</v>
      </c>
      <c r="I477" s="40" t="s">
        <v>642</v>
      </c>
      <c r="J477" s="74">
        <f t="shared" si="23"/>
        <v>2019</v>
      </c>
      <c r="K477" s="57" t="s">
        <v>14</v>
      </c>
      <c r="L477" s="57" t="s">
        <v>15</v>
      </c>
      <c r="M477" s="77">
        <v>1</v>
      </c>
    </row>
    <row r="478" spans="1:13" x14ac:dyDescent="0.25">
      <c r="A478" s="75" t="s">
        <v>9</v>
      </c>
      <c r="B478" s="41" t="s">
        <v>33</v>
      </c>
      <c r="C478" s="41" t="s">
        <v>34</v>
      </c>
      <c r="D478" s="41" t="s">
        <v>35</v>
      </c>
      <c r="E478" s="41" t="s">
        <v>71</v>
      </c>
      <c r="F478" s="42">
        <v>43556</v>
      </c>
      <c r="G478" s="71">
        <f t="shared" si="21"/>
        <v>1</v>
      </c>
      <c r="H478" s="71">
        <f t="shared" si="22"/>
        <v>4</v>
      </c>
      <c r="I478" s="40" t="s">
        <v>642</v>
      </c>
      <c r="J478" s="74">
        <f t="shared" si="23"/>
        <v>2019</v>
      </c>
      <c r="K478" s="57" t="s">
        <v>14</v>
      </c>
      <c r="L478" s="57" t="s">
        <v>15</v>
      </c>
      <c r="M478" s="77">
        <v>1</v>
      </c>
    </row>
    <row r="479" spans="1:13" x14ac:dyDescent="0.25">
      <c r="A479" s="75" t="s">
        <v>9</v>
      </c>
      <c r="B479" s="41" t="s">
        <v>33</v>
      </c>
      <c r="C479" s="41" t="s">
        <v>34</v>
      </c>
      <c r="D479" s="41" t="s">
        <v>35</v>
      </c>
      <c r="E479" s="41" t="s">
        <v>59</v>
      </c>
      <c r="F479" s="42">
        <v>43556</v>
      </c>
      <c r="G479" s="71">
        <f t="shared" si="21"/>
        <v>1</v>
      </c>
      <c r="H479" s="71">
        <f t="shared" si="22"/>
        <v>4</v>
      </c>
      <c r="I479" s="40" t="s">
        <v>642</v>
      </c>
      <c r="J479" s="74">
        <f t="shared" si="23"/>
        <v>2019</v>
      </c>
      <c r="K479" s="43" t="s">
        <v>20</v>
      </c>
      <c r="L479" s="43" t="s">
        <v>20</v>
      </c>
      <c r="M479" s="77">
        <v>1</v>
      </c>
    </row>
    <row r="480" spans="1:13" x14ac:dyDescent="0.25">
      <c r="A480" s="75" t="s">
        <v>9</v>
      </c>
      <c r="B480" s="41" t="s">
        <v>30</v>
      </c>
      <c r="C480" s="41" t="s">
        <v>386</v>
      </c>
      <c r="D480" s="41" t="s">
        <v>387</v>
      </c>
      <c r="E480" s="41" t="s">
        <v>13</v>
      </c>
      <c r="F480" s="42">
        <v>43558</v>
      </c>
      <c r="G480" s="71">
        <f t="shared" si="21"/>
        <v>3</v>
      </c>
      <c r="H480" s="71">
        <f t="shared" si="22"/>
        <v>4</v>
      </c>
      <c r="I480" s="40" t="s">
        <v>642</v>
      </c>
      <c r="J480" s="74">
        <f t="shared" si="23"/>
        <v>2019</v>
      </c>
      <c r="K480" s="57" t="s">
        <v>14</v>
      </c>
      <c r="L480" s="57" t="s">
        <v>15</v>
      </c>
      <c r="M480" s="77">
        <v>1</v>
      </c>
    </row>
    <row r="481" spans="1:13" x14ac:dyDescent="0.25">
      <c r="A481" s="75" t="s">
        <v>9</v>
      </c>
      <c r="B481" s="41" t="s">
        <v>33</v>
      </c>
      <c r="C481" s="41" t="s">
        <v>388</v>
      </c>
      <c r="D481" s="41" t="s">
        <v>389</v>
      </c>
      <c r="E481" s="41" t="s">
        <v>13</v>
      </c>
      <c r="F481" s="42">
        <v>43558</v>
      </c>
      <c r="G481" s="71">
        <f t="shared" si="21"/>
        <v>3</v>
      </c>
      <c r="H481" s="71">
        <f t="shared" si="22"/>
        <v>4</v>
      </c>
      <c r="I481" s="40" t="s">
        <v>642</v>
      </c>
      <c r="J481" s="74">
        <f t="shared" si="23"/>
        <v>2019</v>
      </c>
      <c r="K481" s="43" t="s">
        <v>20</v>
      </c>
      <c r="L481" s="43" t="s">
        <v>20</v>
      </c>
      <c r="M481" s="77">
        <v>1</v>
      </c>
    </row>
    <row r="482" spans="1:13" x14ac:dyDescent="0.25">
      <c r="A482" s="75" t="s">
        <v>9</v>
      </c>
      <c r="B482" s="41" t="s">
        <v>33</v>
      </c>
      <c r="C482" s="41" t="s">
        <v>34</v>
      </c>
      <c r="D482" s="41" t="s">
        <v>35</v>
      </c>
      <c r="E482" s="41" t="s">
        <v>19</v>
      </c>
      <c r="F482" s="42">
        <v>43559</v>
      </c>
      <c r="G482" s="71">
        <f t="shared" si="21"/>
        <v>4</v>
      </c>
      <c r="H482" s="71">
        <f t="shared" si="22"/>
        <v>4</v>
      </c>
      <c r="I482" s="40" t="s">
        <v>642</v>
      </c>
      <c r="J482" s="74">
        <f t="shared" si="23"/>
        <v>2019</v>
      </c>
      <c r="K482" s="43" t="s">
        <v>20</v>
      </c>
      <c r="L482" s="43" t="s">
        <v>20</v>
      </c>
      <c r="M482" s="77">
        <v>1</v>
      </c>
    </row>
    <row r="483" spans="1:13" x14ac:dyDescent="0.25">
      <c r="A483" s="75" t="s">
        <v>9</v>
      </c>
      <c r="B483" s="41" t="s">
        <v>74</v>
      </c>
      <c r="C483" s="41" t="s">
        <v>113</v>
      </c>
      <c r="D483" s="41" t="s">
        <v>114</v>
      </c>
      <c r="E483" s="41" t="s">
        <v>19</v>
      </c>
      <c r="F483" s="42">
        <v>43560</v>
      </c>
      <c r="G483" s="71">
        <f t="shared" si="21"/>
        <v>5</v>
      </c>
      <c r="H483" s="71">
        <f t="shared" si="22"/>
        <v>4</v>
      </c>
      <c r="I483" s="40" t="s">
        <v>642</v>
      </c>
      <c r="J483" s="74">
        <f t="shared" si="23"/>
        <v>2019</v>
      </c>
      <c r="K483" s="43" t="s">
        <v>20</v>
      </c>
      <c r="L483" s="43" t="s">
        <v>20</v>
      </c>
      <c r="M483" s="77">
        <v>1</v>
      </c>
    </row>
    <row r="484" spans="1:13" x14ac:dyDescent="0.25">
      <c r="A484" s="75" t="s">
        <v>9</v>
      </c>
      <c r="B484" s="41" t="s">
        <v>47</v>
      </c>
      <c r="C484" s="41" t="s">
        <v>282</v>
      </c>
      <c r="D484" s="41" t="s">
        <v>283</v>
      </c>
      <c r="E484" s="41" t="s">
        <v>13</v>
      </c>
      <c r="F484" s="42">
        <v>43560</v>
      </c>
      <c r="G484" s="71">
        <f t="shared" si="21"/>
        <v>5</v>
      </c>
      <c r="H484" s="71">
        <f t="shared" si="22"/>
        <v>4</v>
      </c>
      <c r="I484" s="40" t="s">
        <v>642</v>
      </c>
      <c r="J484" s="74">
        <f t="shared" si="23"/>
        <v>2019</v>
      </c>
      <c r="K484" s="57" t="s">
        <v>14</v>
      </c>
      <c r="L484" s="57" t="s">
        <v>15</v>
      </c>
      <c r="M484" s="77">
        <v>1</v>
      </c>
    </row>
    <row r="485" spans="1:13" x14ac:dyDescent="0.25">
      <c r="A485" s="75" t="s">
        <v>9</v>
      </c>
      <c r="B485" s="41" t="s">
        <v>47</v>
      </c>
      <c r="C485" s="41" t="s">
        <v>282</v>
      </c>
      <c r="D485" s="41" t="s">
        <v>283</v>
      </c>
      <c r="E485" s="41" t="s">
        <v>13</v>
      </c>
      <c r="F485" s="42">
        <v>43560</v>
      </c>
      <c r="G485" s="71">
        <f t="shared" si="21"/>
        <v>5</v>
      </c>
      <c r="H485" s="71">
        <f t="shared" si="22"/>
        <v>4</v>
      </c>
      <c r="I485" s="40" t="s">
        <v>642</v>
      </c>
      <c r="J485" s="74">
        <f t="shared" si="23"/>
        <v>2019</v>
      </c>
      <c r="K485" s="57" t="s">
        <v>14</v>
      </c>
      <c r="L485" s="57" t="s">
        <v>15</v>
      </c>
      <c r="M485" s="77">
        <v>1</v>
      </c>
    </row>
    <row r="486" spans="1:13" x14ac:dyDescent="0.25">
      <c r="A486" s="75" t="s">
        <v>9</v>
      </c>
      <c r="B486" s="41" t="s">
        <v>33</v>
      </c>
      <c r="C486" s="41" t="s">
        <v>390</v>
      </c>
      <c r="D486" s="41" t="s">
        <v>391</v>
      </c>
      <c r="E486" s="41" t="s">
        <v>13</v>
      </c>
      <c r="F486" s="42">
        <v>43564</v>
      </c>
      <c r="G486" s="71">
        <f t="shared" si="21"/>
        <v>9</v>
      </c>
      <c r="H486" s="71">
        <f t="shared" si="22"/>
        <v>4</v>
      </c>
      <c r="I486" s="40" t="s">
        <v>642</v>
      </c>
      <c r="J486" s="74">
        <f t="shared" si="23"/>
        <v>2019</v>
      </c>
      <c r="K486" s="57" t="s">
        <v>14</v>
      </c>
      <c r="L486" s="57" t="s">
        <v>15</v>
      </c>
      <c r="M486" s="77">
        <v>1</v>
      </c>
    </row>
    <row r="487" spans="1:13" x14ac:dyDescent="0.25">
      <c r="A487" s="75" t="s">
        <v>9</v>
      </c>
      <c r="B487" s="41" t="s">
        <v>33</v>
      </c>
      <c r="C487" s="41" t="s">
        <v>34</v>
      </c>
      <c r="D487" s="41" t="s">
        <v>35</v>
      </c>
      <c r="E487" s="41" t="s">
        <v>13</v>
      </c>
      <c r="F487" s="42">
        <v>43565</v>
      </c>
      <c r="G487" s="71">
        <f t="shared" si="21"/>
        <v>10</v>
      </c>
      <c r="H487" s="71">
        <f t="shared" si="22"/>
        <v>4</v>
      </c>
      <c r="I487" s="40" t="s">
        <v>642</v>
      </c>
      <c r="J487" s="74">
        <f t="shared" si="23"/>
        <v>2019</v>
      </c>
      <c r="K487" s="57" t="s">
        <v>14</v>
      </c>
      <c r="L487" s="57" t="s">
        <v>15</v>
      </c>
      <c r="M487" s="77">
        <v>1</v>
      </c>
    </row>
    <row r="488" spans="1:13" x14ac:dyDescent="0.25">
      <c r="A488" s="75" t="s">
        <v>9</v>
      </c>
      <c r="B488" s="41" t="s">
        <v>33</v>
      </c>
      <c r="C488" s="41" t="s">
        <v>77</v>
      </c>
      <c r="D488" s="41" t="s">
        <v>78</v>
      </c>
      <c r="E488" s="41" t="s">
        <v>13</v>
      </c>
      <c r="F488" s="42">
        <v>43567</v>
      </c>
      <c r="G488" s="71">
        <f t="shared" si="21"/>
        <v>12</v>
      </c>
      <c r="H488" s="71">
        <f t="shared" si="22"/>
        <v>4</v>
      </c>
      <c r="I488" s="40" t="s">
        <v>642</v>
      </c>
      <c r="J488" s="74">
        <f t="shared" si="23"/>
        <v>2019</v>
      </c>
      <c r="K488" s="43" t="s">
        <v>20</v>
      </c>
      <c r="L488" s="43" t="s">
        <v>20</v>
      </c>
      <c r="M488" s="77">
        <v>1</v>
      </c>
    </row>
    <row r="489" spans="1:13" x14ac:dyDescent="0.25">
      <c r="A489" s="75" t="s">
        <v>9</v>
      </c>
      <c r="B489" s="41" t="s">
        <v>68</v>
      </c>
      <c r="C489" s="41" t="s">
        <v>69</v>
      </c>
      <c r="D489" s="41" t="s">
        <v>70</v>
      </c>
      <c r="E489" s="41" t="s">
        <v>13</v>
      </c>
      <c r="F489" s="42">
        <v>43567</v>
      </c>
      <c r="G489" s="71">
        <f t="shared" si="21"/>
        <v>12</v>
      </c>
      <c r="H489" s="71">
        <f t="shared" si="22"/>
        <v>4</v>
      </c>
      <c r="I489" s="40" t="s">
        <v>642</v>
      </c>
      <c r="J489" s="74">
        <f t="shared" si="23"/>
        <v>2019</v>
      </c>
      <c r="K489" s="57" t="s">
        <v>14</v>
      </c>
      <c r="L489" s="57" t="s">
        <v>15</v>
      </c>
      <c r="M489" s="77">
        <v>1</v>
      </c>
    </row>
    <row r="490" spans="1:13" x14ac:dyDescent="0.25">
      <c r="A490" s="75" t="s">
        <v>9</v>
      </c>
      <c r="B490" s="41" t="s">
        <v>50</v>
      </c>
      <c r="C490" s="41" t="s">
        <v>240</v>
      </c>
      <c r="D490" s="41" t="s">
        <v>241</v>
      </c>
      <c r="E490" s="41" t="s">
        <v>13</v>
      </c>
      <c r="F490" s="42">
        <v>43567</v>
      </c>
      <c r="G490" s="71">
        <f t="shared" si="21"/>
        <v>12</v>
      </c>
      <c r="H490" s="71">
        <f t="shared" si="22"/>
        <v>4</v>
      </c>
      <c r="I490" s="40" t="s">
        <v>642</v>
      </c>
      <c r="J490" s="74">
        <f t="shared" si="23"/>
        <v>2019</v>
      </c>
      <c r="K490" s="57" t="s">
        <v>14</v>
      </c>
      <c r="L490" s="57" t="s">
        <v>15</v>
      </c>
      <c r="M490" s="77">
        <v>1</v>
      </c>
    </row>
    <row r="491" spans="1:13" x14ac:dyDescent="0.25">
      <c r="A491" s="75" t="s">
        <v>9</v>
      </c>
      <c r="B491" s="41" t="s">
        <v>50</v>
      </c>
      <c r="C491" s="41" t="s">
        <v>392</v>
      </c>
      <c r="D491" s="41" t="s">
        <v>393</v>
      </c>
      <c r="E491" s="41" t="s">
        <v>13</v>
      </c>
      <c r="F491" s="42">
        <v>43570</v>
      </c>
      <c r="G491" s="71">
        <f t="shared" si="21"/>
        <v>15</v>
      </c>
      <c r="H491" s="71">
        <f t="shared" si="22"/>
        <v>4</v>
      </c>
      <c r="I491" s="40" t="s">
        <v>642</v>
      </c>
      <c r="J491" s="74">
        <f t="shared" si="23"/>
        <v>2019</v>
      </c>
      <c r="K491" s="43" t="s">
        <v>20</v>
      </c>
      <c r="L491" s="43" t="s">
        <v>20</v>
      </c>
      <c r="M491" s="77">
        <v>1</v>
      </c>
    </row>
    <row r="492" spans="1:13" x14ac:dyDescent="0.25">
      <c r="A492" s="75" t="s">
        <v>9</v>
      </c>
      <c r="B492" s="41" t="s">
        <v>39</v>
      </c>
      <c r="C492" s="41" t="s">
        <v>146</v>
      </c>
      <c r="D492" s="41" t="s">
        <v>147</v>
      </c>
      <c r="E492" s="41" t="s">
        <v>13</v>
      </c>
      <c r="F492" s="42">
        <v>43570</v>
      </c>
      <c r="G492" s="71">
        <f t="shared" si="21"/>
        <v>15</v>
      </c>
      <c r="H492" s="71">
        <f t="shared" si="22"/>
        <v>4</v>
      </c>
      <c r="I492" s="40" t="s">
        <v>642</v>
      </c>
      <c r="J492" s="74">
        <f t="shared" si="23"/>
        <v>2019</v>
      </c>
      <c r="K492" s="43" t="s">
        <v>20</v>
      </c>
      <c r="L492" s="43" t="s">
        <v>20</v>
      </c>
      <c r="M492" s="77">
        <v>1</v>
      </c>
    </row>
    <row r="493" spans="1:13" x14ac:dyDescent="0.25">
      <c r="A493" s="75" t="s">
        <v>9</v>
      </c>
      <c r="B493" s="41" t="s">
        <v>21</v>
      </c>
      <c r="C493" s="41" t="s">
        <v>207</v>
      </c>
      <c r="D493" s="41" t="s">
        <v>208</v>
      </c>
      <c r="E493" s="41" t="s">
        <v>26</v>
      </c>
      <c r="F493" s="42">
        <v>43571</v>
      </c>
      <c r="G493" s="71">
        <f t="shared" si="21"/>
        <v>16</v>
      </c>
      <c r="H493" s="71">
        <f t="shared" si="22"/>
        <v>4</v>
      </c>
      <c r="I493" s="40" t="s">
        <v>642</v>
      </c>
      <c r="J493" s="74">
        <f t="shared" si="23"/>
        <v>2019</v>
      </c>
      <c r="K493" s="57" t="s">
        <v>14</v>
      </c>
      <c r="L493" s="57" t="s">
        <v>20</v>
      </c>
      <c r="M493" s="77">
        <v>1</v>
      </c>
    </row>
    <row r="494" spans="1:13" x14ac:dyDescent="0.25">
      <c r="A494" s="75" t="s">
        <v>9</v>
      </c>
      <c r="B494" s="41" t="s">
        <v>21</v>
      </c>
      <c r="C494" s="41" t="s">
        <v>207</v>
      </c>
      <c r="D494" s="41" t="s">
        <v>208</v>
      </c>
      <c r="E494" s="41" t="s">
        <v>13</v>
      </c>
      <c r="F494" s="42">
        <v>43573</v>
      </c>
      <c r="G494" s="71">
        <f t="shared" si="21"/>
        <v>18</v>
      </c>
      <c r="H494" s="71">
        <f t="shared" si="22"/>
        <v>4</v>
      </c>
      <c r="I494" s="40" t="s">
        <v>642</v>
      </c>
      <c r="J494" s="74">
        <f t="shared" si="23"/>
        <v>2019</v>
      </c>
      <c r="K494" s="57" t="s">
        <v>14</v>
      </c>
      <c r="L494" s="57" t="s">
        <v>20</v>
      </c>
      <c r="M494" s="77">
        <v>1</v>
      </c>
    </row>
    <row r="495" spans="1:13" x14ac:dyDescent="0.25">
      <c r="A495" s="75" t="s">
        <v>9</v>
      </c>
      <c r="B495" s="41" t="s">
        <v>68</v>
      </c>
      <c r="C495" s="41" t="s">
        <v>126</v>
      </c>
      <c r="D495" s="41" t="s">
        <v>127</v>
      </c>
      <c r="E495" s="41" t="s">
        <v>19</v>
      </c>
      <c r="F495" s="42">
        <v>43578</v>
      </c>
      <c r="G495" s="71">
        <f t="shared" si="21"/>
        <v>23</v>
      </c>
      <c r="H495" s="71">
        <f t="shared" si="22"/>
        <v>4</v>
      </c>
      <c r="I495" s="40" t="s">
        <v>642</v>
      </c>
      <c r="J495" s="74">
        <f t="shared" si="23"/>
        <v>2019</v>
      </c>
      <c r="K495" s="43" t="s">
        <v>20</v>
      </c>
      <c r="L495" s="43" t="s">
        <v>20</v>
      </c>
      <c r="M495" s="77">
        <v>1</v>
      </c>
    </row>
    <row r="496" spans="1:13" x14ac:dyDescent="0.25">
      <c r="A496" s="75" t="s">
        <v>9</v>
      </c>
      <c r="B496" s="41" t="s">
        <v>47</v>
      </c>
      <c r="C496" s="41" t="s">
        <v>394</v>
      </c>
      <c r="D496" s="41" t="s">
        <v>395</v>
      </c>
      <c r="E496" s="41" t="s">
        <v>13</v>
      </c>
      <c r="F496" s="42">
        <v>43578</v>
      </c>
      <c r="G496" s="71">
        <f t="shared" si="21"/>
        <v>23</v>
      </c>
      <c r="H496" s="71">
        <f t="shared" si="22"/>
        <v>4</v>
      </c>
      <c r="I496" s="40" t="s">
        <v>642</v>
      </c>
      <c r="J496" s="74">
        <f t="shared" si="23"/>
        <v>2019</v>
      </c>
      <c r="K496" s="57" t="s">
        <v>14</v>
      </c>
      <c r="L496" s="57" t="s">
        <v>15</v>
      </c>
      <c r="M496" s="77">
        <v>1</v>
      </c>
    </row>
    <row r="497" spans="1:13" x14ac:dyDescent="0.25">
      <c r="A497" s="75" t="s">
        <v>9</v>
      </c>
      <c r="B497" s="41" t="s">
        <v>92</v>
      </c>
      <c r="C497" s="41" t="s">
        <v>396</v>
      </c>
      <c r="D497" s="41" t="s">
        <v>397</v>
      </c>
      <c r="E497" s="41" t="s">
        <v>19</v>
      </c>
      <c r="F497" s="42">
        <v>43580</v>
      </c>
      <c r="G497" s="71">
        <f t="shared" si="21"/>
        <v>25</v>
      </c>
      <c r="H497" s="71">
        <f t="shared" si="22"/>
        <v>4</v>
      </c>
      <c r="I497" s="40" t="s">
        <v>642</v>
      </c>
      <c r="J497" s="74">
        <f t="shared" si="23"/>
        <v>2019</v>
      </c>
      <c r="K497" s="57" t="s">
        <v>14</v>
      </c>
      <c r="L497" s="57" t="s">
        <v>20</v>
      </c>
      <c r="M497" s="77">
        <v>1</v>
      </c>
    </row>
    <row r="498" spans="1:13" x14ac:dyDescent="0.25">
      <c r="A498" s="75" t="s">
        <v>9</v>
      </c>
      <c r="B498" s="41" t="s">
        <v>117</v>
      </c>
      <c r="C498" s="41" t="s">
        <v>162</v>
      </c>
      <c r="D498" s="41" t="s">
        <v>163</v>
      </c>
      <c r="E498" s="41" t="s">
        <v>13</v>
      </c>
      <c r="F498" s="42">
        <v>43580</v>
      </c>
      <c r="G498" s="71">
        <f t="shared" si="21"/>
        <v>25</v>
      </c>
      <c r="H498" s="71">
        <f t="shared" si="22"/>
        <v>4</v>
      </c>
      <c r="I498" s="40" t="s">
        <v>642</v>
      </c>
      <c r="J498" s="74">
        <f t="shared" si="23"/>
        <v>2019</v>
      </c>
      <c r="K498" s="57" t="s">
        <v>14</v>
      </c>
      <c r="L498" s="57" t="s">
        <v>15</v>
      </c>
      <c r="M498" s="77">
        <v>1</v>
      </c>
    </row>
    <row r="499" spans="1:13" x14ac:dyDescent="0.25">
      <c r="A499" s="75" t="s">
        <v>9</v>
      </c>
      <c r="B499" s="41" t="s">
        <v>176</v>
      </c>
      <c r="C499" s="41" t="s">
        <v>398</v>
      </c>
      <c r="D499" s="41" t="s">
        <v>399</v>
      </c>
      <c r="E499" s="41" t="s">
        <v>13</v>
      </c>
      <c r="F499" s="42">
        <v>43580</v>
      </c>
      <c r="G499" s="71">
        <f t="shared" si="21"/>
        <v>25</v>
      </c>
      <c r="H499" s="71">
        <f t="shared" si="22"/>
        <v>4</v>
      </c>
      <c r="I499" s="40" t="s">
        <v>642</v>
      </c>
      <c r="J499" s="74">
        <f t="shared" si="23"/>
        <v>2019</v>
      </c>
      <c r="K499" s="57" t="s">
        <v>14</v>
      </c>
      <c r="L499" s="57" t="s">
        <v>15</v>
      </c>
      <c r="M499" s="77">
        <v>1</v>
      </c>
    </row>
    <row r="500" spans="1:13" x14ac:dyDescent="0.25">
      <c r="A500" s="75" t="s">
        <v>9</v>
      </c>
      <c r="B500" s="41" t="s">
        <v>74</v>
      </c>
      <c r="C500" s="41" t="s">
        <v>400</v>
      </c>
      <c r="D500" s="41" t="s">
        <v>401</v>
      </c>
      <c r="E500" s="41" t="s">
        <v>13</v>
      </c>
      <c r="F500" s="42">
        <v>43580</v>
      </c>
      <c r="G500" s="71">
        <f t="shared" si="21"/>
        <v>25</v>
      </c>
      <c r="H500" s="71">
        <f t="shared" si="22"/>
        <v>4</v>
      </c>
      <c r="I500" s="40" t="s">
        <v>642</v>
      </c>
      <c r="J500" s="74">
        <f t="shared" si="23"/>
        <v>2019</v>
      </c>
      <c r="K500" s="57" t="s">
        <v>14</v>
      </c>
      <c r="L500" s="57" t="s">
        <v>15</v>
      </c>
      <c r="M500" s="77">
        <v>1</v>
      </c>
    </row>
    <row r="501" spans="1:13" x14ac:dyDescent="0.25">
      <c r="A501" s="75" t="s">
        <v>9</v>
      </c>
      <c r="B501" s="41" t="s">
        <v>74</v>
      </c>
      <c r="C501" s="41" t="s">
        <v>113</v>
      </c>
      <c r="D501" s="41" t="s">
        <v>114</v>
      </c>
      <c r="E501" s="41" t="s">
        <v>13</v>
      </c>
      <c r="F501" s="42">
        <v>43580</v>
      </c>
      <c r="G501" s="71">
        <f t="shared" si="21"/>
        <v>25</v>
      </c>
      <c r="H501" s="71">
        <f t="shared" si="22"/>
        <v>4</v>
      </c>
      <c r="I501" s="40" t="s">
        <v>642</v>
      </c>
      <c r="J501" s="74">
        <f t="shared" si="23"/>
        <v>2019</v>
      </c>
      <c r="K501" s="57" t="s">
        <v>14</v>
      </c>
      <c r="L501" s="57" t="s">
        <v>15</v>
      </c>
      <c r="M501" s="77">
        <v>1</v>
      </c>
    </row>
    <row r="502" spans="1:13" x14ac:dyDescent="0.25">
      <c r="A502" s="75" t="s">
        <v>9</v>
      </c>
      <c r="B502" s="41" t="s">
        <v>68</v>
      </c>
      <c r="C502" s="41" t="s">
        <v>126</v>
      </c>
      <c r="D502" s="41" t="s">
        <v>127</v>
      </c>
      <c r="E502" s="41" t="s">
        <v>71</v>
      </c>
      <c r="F502" s="42">
        <v>43580</v>
      </c>
      <c r="G502" s="71">
        <f t="shared" si="21"/>
        <v>25</v>
      </c>
      <c r="H502" s="71">
        <f t="shared" si="22"/>
        <v>4</v>
      </c>
      <c r="I502" s="40" t="s">
        <v>642</v>
      </c>
      <c r="J502" s="74">
        <f t="shared" si="23"/>
        <v>2019</v>
      </c>
      <c r="K502" s="57" t="s">
        <v>14</v>
      </c>
      <c r="L502" s="57" t="s">
        <v>15</v>
      </c>
      <c r="M502" s="77">
        <v>1</v>
      </c>
    </row>
    <row r="503" spans="1:13" x14ac:dyDescent="0.25">
      <c r="A503" s="75" t="s">
        <v>9</v>
      </c>
      <c r="B503" s="41" t="s">
        <v>33</v>
      </c>
      <c r="C503" s="41" t="s">
        <v>34</v>
      </c>
      <c r="D503" s="41" t="s">
        <v>35</v>
      </c>
      <c r="E503" s="41" t="s">
        <v>13</v>
      </c>
      <c r="F503" s="42">
        <v>43581</v>
      </c>
      <c r="G503" s="71">
        <f t="shared" si="21"/>
        <v>26</v>
      </c>
      <c r="H503" s="71">
        <f t="shared" si="22"/>
        <v>4</v>
      </c>
      <c r="I503" s="40" t="s">
        <v>642</v>
      </c>
      <c r="J503" s="74">
        <f t="shared" si="23"/>
        <v>2019</v>
      </c>
      <c r="K503" s="57" t="s">
        <v>14</v>
      </c>
      <c r="L503" s="57" t="s">
        <v>15</v>
      </c>
      <c r="M503" s="77">
        <v>1</v>
      </c>
    </row>
    <row r="504" spans="1:13" x14ac:dyDescent="0.25">
      <c r="A504" s="75" t="s">
        <v>9</v>
      </c>
      <c r="B504" s="41" t="s">
        <v>39</v>
      </c>
      <c r="C504" s="41" t="s">
        <v>366</v>
      </c>
      <c r="D504" s="41" t="s">
        <v>367</v>
      </c>
      <c r="E504" s="41" t="s">
        <v>13</v>
      </c>
      <c r="F504" s="42">
        <v>43582</v>
      </c>
      <c r="G504" s="71">
        <f t="shared" si="21"/>
        <v>27</v>
      </c>
      <c r="H504" s="71">
        <f t="shared" si="22"/>
        <v>4</v>
      </c>
      <c r="I504" s="40" t="s">
        <v>642</v>
      </c>
      <c r="J504" s="74">
        <f t="shared" si="23"/>
        <v>2019</v>
      </c>
      <c r="K504" s="43" t="s">
        <v>20</v>
      </c>
      <c r="L504" s="43" t="s">
        <v>20</v>
      </c>
      <c r="M504" s="77">
        <v>1</v>
      </c>
    </row>
    <row r="505" spans="1:13" x14ac:dyDescent="0.25">
      <c r="A505" s="75" t="s">
        <v>9</v>
      </c>
      <c r="B505" s="41" t="s">
        <v>33</v>
      </c>
      <c r="C505" s="41" t="s">
        <v>402</v>
      </c>
      <c r="D505" s="41" t="s">
        <v>403</v>
      </c>
      <c r="E505" s="41" t="s">
        <v>13</v>
      </c>
      <c r="F505" s="42">
        <v>43582</v>
      </c>
      <c r="G505" s="71">
        <f t="shared" si="21"/>
        <v>27</v>
      </c>
      <c r="H505" s="71">
        <f t="shared" si="22"/>
        <v>4</v>
      </c>
      <c r="I505" s="40" t="s">
        <v>642</v>
      </c>
      <c r="J505" s="74">
        <f t="shared" si="23"/>
        <v>2019</v>
      </c>
      <c r="K505" s="57" t="s">
        <v>14</v>
      </c>
      <c r="L505" s="57" t="s">
        <v>15</v>
      </c>
      <c r="M505" s="77">
        <v>1</v>
      </c>
    </row>
    <row r="506" spans="1:13" x14ac:dyDescent="0.25">
      <c r="A506" s="75" t="s">
        <v>9</v>
      </c>
      <c r="B506" s="41" t="s">
        <v>81</v>
      </c>
      <c r="C506" s="41" t="s">
        <v>122</v>
      </c>
      <c r="D506" s="41" t="s">
        <v>404</v>
      </c>
      <c r="E506" s="41" t="s">
        <v>13</v>
      </c>
      <c r="F506" s="42">
        <v>43584</v>
      </c>
      <c r="G506" s="71">
        <f t="shared" si="21"/>
        <v>29</v>
      </c>
      <c r="H506" s="71">
        <f t="shared" si="22"/>
        <v>4</v>
      </c>
      <c r="I506" s="40" t="s">
        <v>642</v>
      </c>
      <c r="J506" s="74">
        <f t="shared" si="23"/>
        <v>2019</v>
      </c>
      <c r="K506" s="57" t="s">
        <v>14</v>
      </c>
      <c r="L506" s="57" t="s">
        <v>15</v>
      </c>
      <c r="M506" s="77">
        <v>1</v>
      </c>
    </row>
    <row r="507" spans="1:13" x14ac:dyDescent="0.25">
      <c r="A507" s="75" t="s">
        <v>9</v>
      </c>
      <c r="B507" s="41" t="s">
        <v>47</v>
      </c>
      <c r="C507" s="41" t="s">
        <v>394</v>
      </c>
      <c r="D507" s="41" t="s">
        <v>395</v>
      </c>
      <c r="E507" s="41" t="s">
        <v>13</v>
      </c>
      <c r="F507" s="42">
        <v>43585</v>
      </c>
      <c r="G507" s="71">
        <f t="shared" si="21"/>
        <v>30</v>
      </c>
      <c r="H507" s="71">
        <f t="shared" si="22"/>
        <v>4</v>
      </c>
      <c r="I507" s="40" t="s">
        <v>642</v>
      </c>
      <c r="J507" s="74">
        <f t="shared" si="23"/>
        <v>2019</v>
      </c>
      <c r="K507" s="57" t="s">
        <v>14</v>
      </c>
      <c r="L507" s="57" t="s">
        <v>15</v>
      </c>
      <c r="M507" s="77">
        <v>1</v>
      </c>
    </row>
    <row r="508" spans="1:13" x14ac:dyDescent="0.25">
      <c r="A508" s="75" t="s">
        <v>9</v>
      </c>
      <c r="B508" s="41" t="s">
        <v>10</v>
      </c>
      <c r="C508" s="41" t="s">
        <v>124</v>
      </c>
      <c r="D508" s="41" t="s">
        <v>125</v>
      </c>
      <c r="E508" s="41" t="s">
        <v>13</v>
      </c>
      <c r="F508" s="42">
        <v>43585</v>
      </c>
      <c r="G508" s="71">
        <f t="shared" si="21"/>
        <v>30</v>
      </c>
      <c r="H508" s="71">
        <f t="shared" si="22"/>
        <v>4</v>
      </c>
      <c r="I508" s="40" t="s">
        <v>642</v>
      </c>
      <c r="J508" s="74">
        <f t="shared" si="23"/>
        <v>2019</v>
      </c>
      <c r="K508" s="43" t="s">
        <v>20</v>
      </c>
      <c r="L508" s="43" t="s">
        <v>20</v>
      </c>
      <c r="M508" s="77">
        <v>1</v>
      </c>
    </row>
    <row r="509" spans="1:13" x14ac:dyDescent="0.25">
      <c r="A509" s="75" t="s">
        <v>9</v>
      </c>
      <c r="B509" s="41" t="s">
        <v>68</v>
      </c>
      <c r="C509" s="41" t="s">
        <v>69</v>
      </c>
      <c r="D509" s="41" t="s">
        <v>70</v>
      </c>
      <c r="E509" s="41" t="s">
        <v>13</v>
      </c>
      <c r="F509" s="42">
        <v>43587</v>
      </c>
      <c r="G509" s="71">
        <f t="shared" si="21"/>
        <v>2</v>
      </c>
      <c r="H509" s="71">
        <f t="shared" si="22"/>
        <v>5</v>
      </c>
      <c r="I509" s="40" t="s">
        <v>643</v>
      </c>
      <c r="J509" s="74">
        <f t="shared" si="23"/>
        <v>2019</v>
      </c>
      <c r="K509" s="57" t="s">
        <v>14</v>
      </c>
      <c r="L509" s="57" t="s">
        <v>15</v>
      </c>
      <c r="M509" s="77">
        <v>1</v>
      </c>
    </row>
    <row r="510" spans="1:13" x14ac:dyDescent="0.25">
      <c r="A510" s="75" t="s">
        <v>9</v>
      </c>
      <c r="B510" s="41" t="s">
        <v>68</v>
      </c>
      <c r="C510" s="41" t="s">
        <v>199</v>
      </c>
      <c r="D510" s="41" t="s">
        <v>200</v>
      </c>
      <c r="E510" s="41" t="s">
        <v>13</v>
      </c>
      <c r="F510" s="42">
        <v>43587</v>
      </c>
      <c r="G510" s="71">
        <f t="shared" si="21"/>
        <v>2</v>
      </c>
      <c r="H510" s="71">
        <f t="shared" si="22"/>
        <v>5</v>
      </c>
      <c r="I510" s="40" t="s">
        <v>643</v>
      </c>
      <c r="J510" s="74">
        <f t="shared" si="23"/>
        <v>2019</v>
      </c>
      <c r="K510" s="57" t="s">
        <v>14</v>
      </c>
      <c r="L510" s="57" t="s">
        <v>15</v>
      </c>
      <c r="M510" s="77">
        <v>1</v>
      </c>
    </row>
    <row r="511" spans="1:13" x14ac:dyDescent="0.25">
      <c r="A511" s="75" t="s">
        <v>9</v>
      </c>
      <c r="B511" s="41" t="s">
        <v>50</v>
      </c>
      <c r="C511" s="41" t="s">
        <v>405</v>
      </c>
      <c r="D511" s="41" t="s">
        <v>406</v>
      </c>
      <c r="E511" s="41" t="s">
        <v>26</v>
      </c>
      <c r="F511" s="42">
        <v>43587</v>
      </c>
      <c r="G511" s="71">
        <f t="shared" si="21"/>
        <v>2</v>
      </c>
      <c r="H511" s="71">
        <f t="shared" si="22"/>
        <v>5</v>
      </c>
      <c r="I511" s="40" t="s">
        <v>643</v>
      </c>
      <c r="J511" s="74">
        <f t="shared" si="23"/>
        <v>2019</v>
      </c>
      <c r="K511" s="57" t="s">
        <v>14</v>
      </c>
      <c r="L511" s="57" t="s">
        <v>15</v>
      </c>
      <c r="M511" s="77">
        <v>1</v>
      </c>
    </row>
    <row r="512" spans="1:13" x14ac:dyDescent="0.25">
      <c r="A512" s="75" t="s">
        <v>9</v>
      </c>
      <c r="B512" s="41" t="s">
        <v>10</v>
      </c>
      <c r="C512" s="41" t="s">
        <v>11</v>
      </c>
      <c r="D512" s="41" t="s">
        <v>12</v>
      </c>
      <c r="E512" s="41" t="s">
        <v>13</v>
      </c>
      <c r="F512" s="42">
        <v>43591</v>
      </c>
      <c r="G512" s="71">
        <f t="shared" si="21"/>
        <v>6</v>
      </c>
      <c r="H512" s="71">
        <f t="shared" si="22"/>
        <v>5</v>
      </c>
      <c r="I512" s="40" t="s">
        <v>643</v>
      </c>
      <c r="J512" s="74">
        <f t="shared" si="23"/>
        <v>2019</v>
      </c>
      <c r="K512" s="57" t="s">
        <v>14</v>
      </c>
      <c r="L512" s="57" t="s">
        <v>15</v>
      </c>
      <c r="M512" s="77">
        <v>1</v>
      </c>
    </row>
    <row r="513" spans="1:13" x14ac:dyDescent="0.25">
      <c r="A513" s="75" t="s">
        <v>9</v>
      </c>
      <c r="B513" s="41" t="s">
        <v>33</v>
      </c>
      <c r="C513" s="41" t="s">
        <v>34</v>
      </c>
      <c r="D513" s="41" t="s">
        <v>35</v>
      </c>
      <c r="E513" s="41" t="s">
        <v>13</v>
      </c>
      <c r="F513" s="42">
        <v>43591</v>
      </c>
      <c r="G513" s="71">
        <f t="shared" si="21"/>
        <v>6</v>
      </c>
      <c r="H513" s="71">
        <f t="shared" si="22"/>
        <v>5</v>
      </c>
      <c r="I513" s="40" t="s">
        <v>643</v>
      </c>
      <c r="J513" s="74">
        <f t="shared" si="23"/>
        <v>2019</v>
      </c>
      <c r="K513" s="57" t="s">
        <v>14</v>
      </c>
      <c r="L513" s="57" t="s">
        <v>15</v>
      </c>
      <c r="M513" s="77">
        <v>1</v>
      </c>
    </row>
    <row r="514" spans="1:13" x14ac:dyDescent="0.25">
      <c r="A514" s="75" t="s">
        <v>9</v>
      </c>
      <c r="B514" s="41" t="s">
        <v>30</v>
      </c>
      <c r="C514" s="41" t="s">
        <v>275</v>
      </c>
      <c r="D514" s="41" t="s">
        <v>276</v>
      </c>
      <c r="E514" s="41" t="s">
        <v>13</v>
      </c>
      <c r="F514" s="42">
        <v>43593</v>
      </c>
      <c r="G514" s="71">
        <f t="shared" si="21"/>
        <v>8</v>
      </c>
      <c r="H514" s="71">
        <f t="shared" si="22"/>
        <v>5</v>
      </c>
      <c r="I514" s="40" t="s">
        <v>643</v>
      </c>
      <c r="J514" s="74">
        <f t="shared" si="23"/>
        <v>2019</v>
      </c>
      <c r="K514" s="43" t="s">
        <v>20</v>
      </c>
      <c r="L514" s="43" t="s">
        <v>20</v>
      </c>
      <c r="M514" s="77">
        <v>1</v>
      </c>
    </row>
    <row r="515" spans="1:13" x14ac:dyDescent="0.25">
      <c r="A515" s="75" t="s">
        <v>9</v>
      </c>
      <c r="B515" s="41" t="s">
        <v>30</v>
      </c>
      <c r="C515" s="41" t="s">
        <v>407</v>
      </c>
      <c r="D515" s="41" t="s">
        <v>408</v>
      </c>
      <c r="E515" s="41" t="s">
        <v>13</v>
      </c>
      <c r="F515" s="42">
        <v>43593</v>
      </c>
      <c r="G515" s="71">
        <f t="shared" ref="G515:G578" si="24">DAY(F515)</f>
        <v>8</v>
      </c>
      <c r="H515" s="71">
        <f t="shared" ref="H515:H578" si="25">MONTH(F515)</f>
        <v>5</v>
      </c>
      <c r="I515" s="40" t="s">
        <v>643</v>
      </c>
      <c r="J515" s="74">
        <f t="shared" ref="J515:J578" si="26">YEAR(F515)</f>
        <v>2019</v>
      </c>
      <c r="K515" s="43" t="s">
        <v>20</v>
      </c>
      <c r="L515" s="43" t="s">
        <v>20</v>
      </c>
      <c r="M515" s="77">
        <v>1</v>
      </c>
    </row>
    <row r="516" spans="1:13" x14ac:dyDescent="0.25">
      <c r="A516" s="75" t="s">
        <v>9</v>
      </c>
      <c r="B516" s="41" t="s">
        <v>117</v>
      </c>
      <c r="C516" s="41" t="s">
        <v>118</v>
      </c>
      <c r="D516" s="41" t="s">
        <v>119</v>
      </c>
      <c r="E516" s="41" t="s">
        <v>19</v>
      </c>
      <c r="F516" s="42">
        <v>43595</v>
      </c>
      <c r="G516" s="71">
        <f t="shared" si="24"/>
        <v>10</v>
      </c>
      <c r="H516" s="71">
        <f t="shared" si="25"/>
        <v>5</v>
      </c>
      <c r="I516" s="40" t="s">
        <v>643</v>
      </c>
      <c r="J516" s="74">
        <f t="shared" si="26"/>
        <v>2019</v>
      </c>
      <c r="K516" s="43" t="s">
        <v>20</v>
      </c>
      <c r="L516" s="43" t="s">
        <v>20</v>
      </c>
      <c r="M516" s="77">
        <v>1</v>
      </c>
    </row>
    <row r="517" spans="1:13" x14ac:dyDescent="0.25">
      <c r="A517" s="75" t="s">
        <v>9</v>
      </c>
      <c r="B517" s="41" t="s">
        <v>33</v>
      </c>
      <c r="C517" s="41" t="s">
        <v>409</v>
      </c>
      <c r="D517" s="41" t="s">
        <v>410</v>
      </c>
      <c r="E517" s="41" t="s">
        <v>19</v>
      </c>
      <c r="F517" s="42">
        <v>43595</v>
      </c>
      <c r="G517" s="71">
        <f t="shared" si="24"/>
        <v>10</v>
      </c>
      <c r="H517" s="71">
        <f t="shared" si="25"/>
        <v>5</v>
      </c>
      <c r="I517" s="40" t="s">
        <v>643</v>
      </c>
      <c r="J517" s="74">
        <f t="shared" si="26"/>
        <v>2019</v>
      </c>
      <c r="K517" s="43" t="s">
        <v>20</v>
      </c>
      <c r="L517" s="43" t="s">
        <v>20</v>
      </c>
      <c r="M517" s="77">
        <v>1</v>
      </c>
    </row>
    <row r="518" spans="1:13" x14ac:dyDescent="0.25">
      <c r="A518" s="75" t="s">
        <v>9</v>
      </c>
      <c r="B518" s="41" t="s">
        <v>10</v>
      </c>
      <c r="C518" s="41" t="s">
        <v>11</v>
      </c>
      <c r="D518" s="41" t="s">
        <v>12</v>
      </c>
      <c r="E518" s="41" t="s">
        <v>13</v>
      </c>
      <c r="F518" s="42">
        <v>43595</v>
      </c>
      <c r="G518" s="71">
        <f t="shared" si="24"/>
        <v>10</v>
      </c>
      <c r="H518" s="71">
        <f t="shared" si="25"/>
        <v>5</v>
      </c>
      <c r="I518" s="40" t="s">
        <v>643</v>
      </c>
      <c r="J518" s="74">
        <f t="shared" si="26"/>
        <v>2019</v>
      </c>
      <c r="K518" s="43" t="s">
        <v>20</v>
      </c>
      <c r="L518" s="43" t="s">
        <v>20</v>
      </c>
      <c r="M518" s="77">
        <v>1</v>
      </c>
    </row>
    <row r="519" spans="1:13" x14ac:dyDescent="0.25">
      <c r="A519" s="75" t="s">
        <v>9</v>
      </c>
      <c r="B519" s="41" t="s">
        <v>44</v>
      </c>
      <c r="C519" s="41" t="s">
        <v>45</v>
      </c>
      <c r="D519" s="41" t="s">
        <v>46</v>
      </c>
      <c r="E519" s="41" t="s">
        <v>13</v>
      </c>
      <c r="F519" s="42">
        <v>43595</v>
      </c>
      <c r="G519" s="71">
        <f t="shared" si="24"/>
        <v>10</v>
      </c>
      <c r="H519" s="71">
        <f t="shared" si="25"/>
        <v>5</v>
      </c>
      <c r="I519" s="40" t="s">
        <v>643</v>
      </c>
      <c r="J519" s="74">
        <f t="shared" si="26"/>
        <v>2019</v>
      </c>
      <c r="K519" s="43" t="s">
        <v>20</v>
      </c>
      <c r="L519" s="43" t="s">
        <v>20</v>
      </c>
      <c r="M519" s="77">
        <v>1</v>
      </c>
    </row>
    <row r="520" spans="1:13" x14ac:dyDescent="0.25">
      <c r="A520" s="75" t="s">
        <v>9</v>
      </c>
      <c r="B520" s="41" t="s">
        <v>50</v>
      </c>
      <c r="C520" s="41" t="s">
        <v>144</v>
      </c>
      <c r="D520" s="41" t="s">
        <v>145</v>
      </c>
      <c r="E520" s="41" t="s">
        <v>59</v>
      </c>
      <c r="F520" s="42">
        <v>43596</v>
      </c>
      <c r="G520" s="71">
        <f t="shared" si="24"/>
        <v>11</v>
      </c>
      <c r="H520" s="71">
        <f t="shared" si="25"/>
        <v>5</v>
      </c>
      <c r="I520" s="40" t="s">
        <v>643</v>
      </c>
      <c r="J520" s="74">
        <f t="shared" si="26"/>
        <v>2019</v>
      </c>
      <c r="K520" s="57" t="s">
        <v>14</v>
      </c>
      <c r="L520" s="57" t="s">
        <v>15</v>
      </c>
      <c r="M520" s="77">
        <v>1</v>
      </c>
    </row>
    <row r="521" spans="1:13" x14ac:dyDescent="0.25">
      <c r="A521" s="75" t="s">
        <v>9</v>
      </c>
      <c r="B521" s="41" t="s">
        <v>33</v>
      </c>
      <c r="C521" s="41" t="s">
        <v>248</v>
      </c>
      <c r="D521" s="41" t="s">
        <v>249</v>
      </c>
      <c r="E521" s="41" t="s">
        <v>13</v>
      </c>
      <c r="F521" s="42">
        <v>43597</v>
      </c>
      <c r="G521" s="71">
        <f t="shared" si="24"/>
        <v>12</v>
      </c>
      <c r="H521" s="71">
        <f t="shared" si="25"/>
        <v>5</v>
      </c>
      <c r="I521" s="40" t="s">
        <v>643</v>
      </c>
      <c r="J521" s="74">
        <f t="shared" si="26"/>
        <v>2019</v>
      </c>
      <c r="K521" s="57" t="s">
        <v>14</v>
      </c>
      <c r="L521" s="57" t="s">
        <v>15</v>
      </c>
      <c r="M521" s="77">
        <v>1</v>
      </c>
    </row>
    <row r="522" spans="1:13" x14ac:dyDescent="0.25">
      <c r="A522" s="75" t="s">
        <v>9</v>
      </c>
      <c r="B522" s="41" t="s">
        <v>10</v>
      </c>
      <c r="C522" s="41" t="s">
        <v>290</v>
      </c>
      <c r="D522" s="41" t="s">
        <v>291</v>
      </c>
      <c r="E522" s="41" t="s">
        <v>71</v>
      </c>
      <c r="F522" s="42">
        <v>43599</v>
      </c>
      <c r="G522" s="71">
        <f t="shared" si="24"/>
        <v>14</v>
      </c>
      <c r="H522" s="71">
        <f t="shared" si="25"/>
        <v>5</v>
      </c>
      <c r="I522" s="40" t="s">
        <v>643</v>
      </c>
      <c r="J522" s="74">
        <f t="shared" si="26"/>
        <v>2019</v>
      </c>
      <c r="K522" s="57" t="s">
        <v>14</v>
      </c>
      <c r="L522" s="57" t="s">
        <v>15</v>
      </c>
      <c r="M522" s="77">
        <v>1</v>
      </c>
    </row>
    <row r="523" spans="1:13" x14ac:dyDescent="0.25">
      <c r="A523" s="75" t="s">
        <v>9</v>
      </c>
      <c r="B523" s="41" t="s">
        <v>74</v>
      </c>
      <c r="C523" s="41" t="s">
        <v>113</v>
      </c>
      <c r="D523" s="41" t="s">
        <v>114</v>
      </c>
      <c r="E523" s="41" t="s">
        <v>13</v>
      </c>
      <c r="F523" s="42">
        <v>43600</v>
      </c>
      <c r="G523" s="71">
        <f t="shared" si="24"/>
        <v>15</v>
      </c>
      <c r="H523" s="71">
        <f t="shared" si="25"/>
        <v>5</v>
      </c>
      <c r="I523" s="40" t="s">
        <v>643</v>
      </c>
      <c r="J523" s="74">
        <f t="shared" si="26"/>
        <v>2019</v>
      </c>
      <c r="K523" s="57" t="s">
        <v>14</v>
      </c>
      <c r="L523" s="57" t="s">
        <v>15</v>
      </c>
      <c r="M523" s="77">
        <v>1</v>
      </c>
    </row>
    <row r="524" spans="1:13" x14ac:dyDescent="0.25">
      <c r="A524" s="75" t="s">
        <v>9</v>
      </c>
      <c r="B524" s="41" t="s">
        <v>68</v>
      </c>
      <c r="C524" s="41" t="s">
        <v>69</v>
      </c>
      <c r="D524" s="41" t="s">
        <v>70</v>
      </c>
      <c r="E524" s="41" t="s">
        <v>13</v>
      </c>
      <c r="F524" s="42">
        <v>43601</v>
      </c>
      <c r="G524" s="71">
        <f t="shared" si="24"/>
        <v>16</v>
      </c>
      <c r="H524" s="71">
        <f t="shared" si="25"/>
        <v>5</v>
      </c>
      <c r="I524" s="40" t="s">
        <v>643</v>
      </c>
      <c r="J524" s="74">
        <f t="shared" si="26"/>
        <v>2019</v>
      </c>
      <c r="K524" s="57" t="s">
        <v>14</v>
      </c>
      <c r="L524" s="57" t="s">
        <v>15</v>
      </c>
      <c r="M524" s="77">
        <v>1</v>
      </c>
    </row>
    <row r="525" spans="1:13" x14ac:dyDescent="0.25">
      <c r="A525" s="75" t="s">
        <v>9</v>
      </c>
      <c r="B525" s="41" t="s">
        <v>47</v>
      </c>
      <c r="C525" s="41" t="s">
        <v>411</v>
      </c>
      <c r="D525" s="41" t="s">
        <v>412</v>
      </c>
      <c r="E525" s="41" t="s">
        <v>13</v>
      </c>
      <c r="F525" s="42">
        <v>43601</v>
      </c>
      <c r="G525" s="71">
        <f t="shared" si="24"/>
        <v>16</v>
      </c>
      <c r="H525" s="71">
        <f t="shared" si="25"/>
        <v>5</v>
      </c>
      <c r="I525" s="40" t="s">
        <v>643</v>
      </c>
      <c r="J525" s="74">
        <f t="shared" si="26"/>
        <v>2019</v>
      </c>
      <c r="K525" s="43" t="s">
        <v>20</v>
      </c>
      <c r="L525" s="43" t="s">
        <v>20</v>
      </c>
      <c r="M525" s="77">
        <v>1</v>
      </c>
    </row>
    <row r="526" spans="1:13" x14ac:dyDescent="0.25">
      <c r="A526" s="75" t="s">
        <v>9</v>
      </c>
      <c r="B526" s="41" t="s">
        <v>68</v>
      </c>
      <c r="C526" s="41" t="s">
        <v>69</v>
      </c>
      <c r="D526" s="41" t="s">
        <v>70</v>
      </c>
      <c r="E526" s="41" t="s">
        <v>19</v>
      </c>
      <c r="F526" s="42">
        <v>43602</v>
      </c>
      <c r="G526" s="71">
        <f t="shared" si="24"/>
        <v>17</v>
      </c>
      <c r="H526" s="71">
        <f t="shared" si="25"/>
        <v>5</v>
      </c>
      <c r="I526" s="40" t="s">
        <v>643</v>
      </c>
      <c r="J526" s="74">
        <f t="shared" si="26"/>
        <v>2019</v>
      </c>
      <c r="K526" s="57" t="s">
        <v>14</v>
      </c>
      <c r="L526" s="57" t="s">
        <v>15</v>
      </c>
      <c r="M526" s="77">
        <v>1</v>
      </c>
    </row>
    <row r="527" spans="1:13" x14ac:dyDescent="0.25">
      <c r="A527" s="75" t="s">
        <v>9</v>
      </c>
      <c r="B527" s="41" t="s">
        <v>68</v>
      </c>
      <c r="C527" s="41" t="s">
        <v>126</v>
      </c>
      <c r="D527" s="41" t="s">
        <v>127</v>
      </c>
      <c r="E527" s="41" t="s">
        <v>13</v>
      </c>
      <c r="F527" s="42">
        <v>43602</v>
      </c>
      <c r="G527" s="71">
        <f t="shared" si="24"/>
        <v>17</v>
      </c>
      <c r="H527" s="71">
        <f t="shared" si="25"/>
        <v>5</v>
      </c>
      <c r="I527" s="40" t="s">
        <v>643</v>
      </c>
      <c r="J527" s="74">
        <f t="shared" si="26"/>
        <v>2019</v>
      </c>
      <c r="K527" s="57" t="s">
        <v>14</v>
      </c>
      <c r="L527" s="57" t="s">
        <v>15</v>
      </c>
      <c r="M527" s="77">
        <v>1</v>
      </c>
    </row>
    <row r="528" spans="1:13" x14ac:dyDescent="0.25">
      <c r="A528" s="75" t="s">
        <v>9</v>
      </c>
      <c r="B528" s="41" t="s">
        <v>74</v>
      </c>
      <c r="C528" s="41" t="s">
        <v>113</v>
      </c>
      <c r="D528" s="41" t="s">
        <v>114</v>
      </c>
      <c r="E528" s="41" t="s">
        <v>71</v>
      </c>
      <c r="F528" s="42">
        <v>43603</v>
      </c>
      <c r="G528" s="71">
        <f t="shared" si="24"/>
        <v>18</v>
      </c>
      <c r="H528" s="71">
        <f t="shared" si="25"/>
        <v>5</v>
      </c>
      <c r="I528" s="40" t="s">
        <v>643</v>
      </c>
      <c r="J528" s="74">
        <f t="shared" si="26"/>
        <v>2019</v>
      </c>
      <c r="K528" s="57" t="s">
        <v>14</v>
      </c>
      <c r="L528" s="57" t="s">
        <v>15</v>
      </c>
      <c r="M528" s="77">
        <v>1</v>
      </c>
    </row>
    <row r="529" spans="1:13" x14ac:dyDescent="0.25">
      <c r="A529" s="75" t="s">
        <v>9</v>
      </c>
      <c r="B529" s="41" t="s">
        <v>30</v>
      </c>
      <c r="C529" s="41" t="s">
        <v>413</v>
      </c>
      <c r="D529" s="41" t="s">
        <v>414</v>
      </c>
      <c r="E529" s="41" t="s">
        <v>13</v>
      </c>
      <c r="F529" s="42">
        <v>43604</v>
      </c>
      <c r="G529" s="71">
        <f t="shared" si="24"/>
        <v>19</v>
      </c>
      <c r="H529" s="71">
        <f t="shared" si="25"/>
        <v>5</v>
      </c>
      <c r="I529" s="40" t="s">
        <v>643</v>
      </c>
      <c r="J529" s="74">
        <f t="shared" si="26"/>
        <v>2019</v>
      </c>
      <c r="K529" s="57" t="s">
        <v>14</v>
      </c>
      <c r="L529" s="57" t="s">
        <v>15</v>
      </c>
      <c r="M529" s="77">
        <v>1</v>
      </c>
    </row>
    <row r="530" spans="1:13" x14ac:dyDescent="0.25">
      <c r="A530" s="75" t="s">
        <v>9</v>
      </c>
      <c r="B530" s="41" t="s">
        <v>47</v>
      </c>
      <c r="C530" s="41" t="s">
        <v>415</v>
      </c>
      <c r="D530" s="41" t="s">
        <v>416</v>
      </c>
      <c r="E530" s="41" t="s">
        <v>19</v>
      </c>
      <c r="F530" s="42">
        <v>43605</v>
      </c>
      <c r="G530" s="71">
        <f t="shared" si="24"/>
        <v>20</v>
      </c>
      <c r="H530" s="71">
        <f t="shared" si="25"/>
        <v>5</v>
      </c>
      <c r="I530" s="40" t="s">
        <v>643</v>
      </c>
      <c r="J530" s="74">
        <f t="shared" si="26"/>
        <v>2019</v>
      </c>
      <c r="K530" s="43" t="s">
        <v>20</v>
      </c>
      <c r="L530" s="43" t="s">
        <v>20</v>
      </c>
      <c r="M530" s="77">
        <v>1</v>
      </c>
    </row>
    <row r="531" spans="1:13" x14ac:dyDescent="0.25">
      <c r="A531" s="75" t="s">
        <v>9</v>
      </c>
      <c r="B531" s="41" t="s">
        <v>128</v>
      </c>
      <c r="C531" s="41" t="s">
        <v>417</v>
      </c>
      <c r="D531" s="41" t="s">
        <v>418</v>
      </c>
      <c r="E531" s="41" t="s">
        <v>13</v>
      </c>
      <c r="F531" s="42">
        <v>43605</v>
      </c>
      <c r="G531" s="71">
        <f t="shared" si="24"/>
        <v>20</v>
      </c>
      <c r="H531" s="71">
        <f t="shared" si="25"/>
        <v>5</v>
      </c>
      <c r="I531" s="40" t="s">
        <v>643</v>
      </c>
      <c r="J531" s="74">
        <f t="shared" si="26"/>
        <v>2019</v>
      </c>
      <c r="K531" s="57" t="s">
        <v>14</v>
      </c>
      <c r="L531" s="57" t="s">
        <v>15</v>
      </c>
      <c r="M531" s="77">
        <v>1</v>
      </c>
    </row>
    <row r="532" spans="1:13" x14ac:dyDescent="0.25">
      <c r="A532" s="75" t="s">
        <v>9</v>
      </c>
      <c r="B532" s="41" t="s">
        <v>33</v>
      </c>
      <c r="C532" s="41" t="s">
        <v>34</v>
      </c>
      <c r="D532" s="41" t="s">
        <v>35</v>
      </c>
      <c r="E532" s="41" t="s">
        <v>13</v>
      </c>
      <c r="F532" s="42">
        <v>43607</v>
      </c>
      <c r="G532" s="71">
        <f t="shared" si="24"/>
        <v>22</v>
      </c>
      <c r="H532" s="71">
        <f t="shared" si="25"/>
        <v>5</v>
      </c>
      <c r="I532" s="40" t="s">
        <v>643</v>
      </c>
      <c r="J532" s="74">
        <f t="shared" si="26"/>
        <v>2019</v>
      </c>
      <c r="K532" s="57" t="s">
        <v>14</v>
      </c>
      <c r="L532" s="57" t="s">
        <v>15</v>
      </c>
      <c r="M532" s="77">
        <v>1</v>
      </c>
    </row>
    <row r="533" spans="1:13" x14ac:dyDescent="0.25">
      <c r="A533" s="75" t="s">
        <v>9</v>
      </c>
      <c r="B533" s="41" t="s">
        <v>68</v>
      </c>
      <c r="C533" s="41" t="s">
        <v>69</v>
      </c>
      <c r="D533" s="41" t="s">
        <v>70</v>
      </c>
      <c r="E533" s="41" t="s">
        <v>13</v>
      </c>
      <c r="F533" s="42">
        <v>43610</v>
      </c>
      <c r="G533" s="71">
        <f t="shared" si="24"/>
        <v>25</v>
      </c>
      <c r="H533" s="71">
        <f t="shared" si="25"/>
        <v>5</v>
      </c>
      <c r="I533" s="40" t="s">
        <v>643</v>
      </c>
      <c r="J533" s="74">
        <f t="shared" si="26"/>
        <v>2019</v>
      </c>
      <c r="K533" s="57" t="s">
        <v>14</v>
      </c>
      <c r="L533" s="57" t="s">
        <v>15</v>
      </c>
      <c r="M533" s="77">
        <v>1</v>
      </c>
    </row>
    <row r="534" spans="1:13" x14ac:dyDescent="0.25">
      <c r="A534" s="75" t="s">
        <v>9</v>
      </c>
      <c r="B534" s="41" t="s">
        <v>33</v>
      </c>
      <c r="C534" s="41" t="s">
        <v>137</v>
      </c>
      <c r="D534" s="41" t="s">
        <v>138</v>
      </c>
      <c r="E534" s="41" t="s">
        <v>19</v>
      </c>
      <c r="F534" s="42">
        <v>43613</v>
      </c>
      <c r="G534" s="71">
        <f t="shared" si="24"/>
        <v>28</v>
      </c>
      <c r="H534" s="71">
        <f t="shared" si="25"/>
        <v>5</v>
      </c>
      <c r="I534" s="40" t="s">
        <v>643</v>
      </c>
      <c r="J534" s="74">
        <f t="shared" si="26"/>
        <v>2019</v>
      </c>
      <c r="K534" s="57" t="s">
        <v>14</v>
      </c>
      <c r="L534" s="57" t="s">
        <v>15</v>
      </c>
      <c r="M534" s="77">
        <v>1</v>
      </c>
    </row>
    <row r="535" spans="1:13" x14ac:dyDescent="0.25">
      <c r="A535" s="75" t="s">
        <v>9</v>
      </c>
      <c r="B535" s="41" t="s">
        <v>74</v>
      </c>
      <c r="C535" s="41" t="s">
        <v>346</v>
      </c>
      <c r="D535" s="41" t="s">
        <v>347</v>
      </c>
      <c r="E535" s="41" t="s">
        <v>19</v>
      </c>
      <c r="F535" s="42">
        <v>43613</v>
      </c>
      <c r="G535" s="71">
        <f t="shared" si="24"/>
        <v>28</v>
      </c>
      <c r="H535" s="71">
        <f t="shared" si="25"/>
        <v>5</v>
      </c>
      <c r="I535" s="40" t="s">
        <v>643</v>
      </c>
      <c r="J535" s="74">
        <f t="shared" si="26"/>
        <v>2019</v>
      </c>
      <c r="K535" s="57" t="s">
        <v>14</v>
      </c>
      <c r="L535" s="57" t="s">
        <v>15</v>
      </c>
      <c r="M535" s="77">
        <v>1</v>
      </c>
    </row>
    <row r="536" spans="1:13" x14ac:dyDescent="0.25">
      <c r="A536" s="75" t="s">
        <v>9</v>
      </c>
      <c r="B536" s="41" t="s">
        <v>30</v>
      </c>
      <c r="C536" s="41" t="s">
        <v>220</v>
      </c>
      <c r="D536" s="41" t="s">
        <v>221</v>
      </c>
      <c r="E536" s="41" t="s">
        <v>13</v>
      </c>
      <c r="F536" s="42">
        <v>43613</v>
      </c>
      <c r="G536" s="71">
        <f t="shared" si="24"/>
        <v>28</v>
      </c>
      <c r="H536" s="71">
        <f t="shared" si="25"/>
        <v>5</v>
      </c>
      <c r="I536" s="40" t="s">
        <v>643</v>
      </c>
      <c r="J536" s="74">
        <f t="shared" si="26"/>
        <v>2019</v>
      </c>
      <c r="K536" s="43" t="s">
        <v>20</v>
      </c>
      <c r="L536" s="43" t="s">
        <v>20</v>
      </c>
      <c r="M536" s="77">
        <v>1</v>
      </c>
    </row>
    <row r="537" spans="1:13" x14ac:dyDescent="0.25">
      <c r="A537" s="75" t="s">
        <v>9</v>
      </c>
      <c r="B537" s="41" t="s">
        <v>68</v>
      </c>
      <c r="C537" s="41" t="s">
        <v>126</v>
      </c>
      <c r="D537" s="41" t="s">
        <v>127</v>
      </c>
      <c r="E537" s="41" t="s">
        <v>13</v>
      </c>
      <c r="F537" s="42">
        <v>43614</v>
      </c>
      <c r="G537" s="71">
        <f t="shared" si="24"/>
        <v>29</v>
      </c>
      <c r="H537" s="71">
        <f t="shared" si="25"/>
        <v>5</v>
      </c>
      <c r="I537" s="40" t="s">
        <v>643</v>
      </c>
      <c r="J537" s="74">
        <f t="shared" si="26"/>
        <v>2019</v>
      </c>
      <c r="K537" s="57" t="s">
        <v>14</v>
      </c>
      <c r="L537" s="57" t="s">
        <v>15</v>
      </c>
      <c r="M537" s="77">
        <v>1</v>
      </c>
    </row>
    <row r="538" spans="1:13" x14ac:dyDescent="0.25">
      <c r="A538" s="75" t="s">
        <v>9</v>
      </c>
      <c r="B538" s="41" t="s">
        <v>50</v>
      </c>
      <c r="C538" s="41" t="s">
        <v>240</v>
      </c>
      <c r="D538" s="41" t="s">
        <v>241</v>
      </c>
      <c r="E538" s="41" t="s">
        <v>19</v>
      </c>
      <c r="F538" s="42">
        <v>43618</v>
      </c>
      <c r="G538" s="71">
        <f t="shared" si="24"/>
        <v>2</v>
      </c>
      <c r="H538" s="71">
        <f t="shared" si="25"/>
        <v>6</v>
      </c>
      <c r="I538" s="40" t="s">
        <v>644</v>
      </c>
      <c r="J538" s="74">
        <f t="shared" si="26"/>
        <v>2019</v>
      </c>
      <c r="K538" s="43" t="s">
        <v>20</v>
      </c>
      <c r="L538" s="43" t="s">
        <v>20</v>
      </c>
      <c r="M538" s="77">
        <v>1</v>
      </c>
    </row>
    <row r="539" spans="1:13" x14ac:dyDescent="0.25">
      <c r="A539" s="75" t="s">
        <v>9</v>
      </c>
      <c r="B539" s="41" t="s">
        <v>10</v>
      </c>
      <c r="C539" s="41" t="s">
        <v>124</v>
      </c>
      <c r="D539" s="41" t="s">
        <v>125</v>
      </c>
      <c r="E539" s="41" t="s">
        <v>13</v>
      </c>
      <c r="F539" s="42">
        <v>43619</v>
      </c>
      <c r="G539" s="71">
        <f t="shared" si="24"/>
        <v>3</v>
      </c>
      <c r="H539" s="71">
        <f t="shared" si="25"/>
        <v>6</v>
      </c>
      <c r="I539" s="40" t="s">
        <v>644</v>
      </c>
      <c r="J539" s="74">
        <f t="shared" si="26"/>
        <v>2019</v>
      </c>
      <c r="K539" s="57" t="s">
        <v>14</v>
      </c>
      <c r="L539" s="57" t="s">
        <v>15</v>
      </c>
      <c r="M539" s="77">
        <v>1</v>
      </c>
    </row>
    <row r="540" spans="1:13" x14ac:dyDescent="0.25">
      <c r="A540" s="75" t="s">
        <v>9</v>
      </c>
      <c r="B540" s="41" t="s">
        <v>68</v>
      </c>
      <c r="C540" s="41" t="s">
        <v>126</v>
      </c>
      <c r="D540" s="41" t="s">
        <v>127</v>
      </c>
      <c r="E540" s="41" t="s">
        <v>71</v>
      </c>
      <c r="F540" s="42">
        <v>43619</v>
      </c>
      <c r="G540" s="71">
        <f t="shared" si="24"/>
        <v>3</v>
      </c>
      <c r="H540" s="71">
        <f t="shared" si="25"/>
        <v>6</v>
      </c>
      <c r="I540" s="40" t="s">
        <v>644</v>
      </c>
      <c r="J540" s="74">
        <f t="shared" si="26"/>
        <v>2019</v>
      </c>
      <c r="K540" s="57" t="s">
        <v>14</v>
      </c>
      <c r="L540" s="57" t="s">
        <v>15</v>
      </c>
      <c r="M540" s="77">
        <v>1</v>
      </c>
    </row>
    <row r="541" spans="1:13" x14ac:dyDescent="0.25">
      <c r="A541" s="75" t="s">
        <v>9</v>
      </c>
      <c r="B541" s="41" t="s">
        <v>176</v>
      </c>
      <c r="C541" s="41" t="s">
        <v>197</v>
      </c>
      <c r="D541" s="41" t="s">
        <v>198</v>
      </c>
      <c r="E541" s="41" t="s">
        <v>13</v>
      </c>
      <c r="F541" s="42">
        <v>43622</v>
      </c>
      <c r="G541" s="71">
        <f t="shared" si="24"/>
        <v>6</v>
      </c>
      <c r="H541" s="71">
        <f t="shared" si="25"/>
        <v>6</v>
      </c>
      <c r="I541" s="40" t="s">
        <v>644</v>
      </c>
      <c r="J541" s="74">
        <f t="shared" si="26"/>
        <v>2019</v>
      </c>
      <c r="K541" s="43" t="s">
        <v>20</v>
      </c>
      <c r="L541" s="43" t="s">
        <v>20</v>
      </c>
      <c r="M541" s="77">
        <v>1</v>
      </c>
    </row>
    <row r="542" spans="1:13" x14ac:dyDescent="0.25">
      <c r="A542" s="75" t="s">
        <v>9</v>
      </c>
      <c r="B542" s="41" t="s">
        <v>33</v>
      </c>
      <c r="C542" s="41" t="s">
        <v>34</v>
      </c>
      <c r="D542" s="41" t="s">
        <v>35</v>
      </c>
      <c r="E542" s="41" t="s">
        <v>59</v>
      </c>
      <c r="F542" s="42">
        <v>43622</v>
      </c>
      <c r="G542" s="71">
        <f t="shared" si="24"/>
        <v>6</v>
      </c>
      <c r="H542" s="71">
        <f t="shared" si="25"/>
        <v>6</v>
      </c>
      <c r="I542" s="40" t="s">
        <v>644</v>
      </c>
      <c r="J542" s="74">
        <f t="shared" si="26"/>
        <v>2019</v>
      </c>
      <c r="K542" s="57" t="s">
        <v>14</v>
      </c>
      <c r="L542" s="57" t="s">
        <v>15</v>
      </c>
      <c r="M542" s="77">
        <v>1</v>
      </c>
    </row>
    <row r="543" spans="1:13" x14ac:dyDescent="0.25">
      <c r="A543" s="75" t="s">
        <v>9</v>
      </c>
      <c r="B543" s="41" t="s">
        <v>122</v>
      </c>
      <c r="C543" s="41" t="s">
        <v>419</v>
      </c>
      <c r="D543" s="41" t="s">
        <v>420</v>
      </c>
      <c r="E543" s="41" t="s">
        <v>13</v>
      </c>
      <c r="F543" s="42">
        <v>43623</v>
      </c>
      <c r="G543" s="71">
        <f t="shared" si="24"/>
        <v>7</v>
      </c>
      <c r="H543" s="71">
        <f t="shared" si="25"/>
        <v>6</v>
      </c>
      <c r="I543" s="40" t="s">
        <v>644</v>
      </c>
      <c r="J543" s="74">
        <f t="shared" si="26"/>
        <v>2019</v>
      </c>
      <c r="K543" s="57" t="s">
        <v>14</v>
      </c>
      <c r="L543" s="57" t="s">
        <v>15</v>
      </c>
      <c r="M543" s="77">
        <v>1</v>
      </c>
    </row>
    <row r="544" spans="1:13" x14ac:dyDescent="0.25">
      <c r="A544" s="75" t="s">
        <v>9</v>
      </c>
      <c r="B544" s="41" t="s">
        <v>39</v>
      </c>
      <c r="C544" s="41" t="s">
        <v>60</v>
      </c>
      <c r="D544" s="41" t="s">
        <v>61</v>
      </c>
      <c r="E544" s="41" t="s">
        <v>13</v>
      </c>
      <c r="F544" s="42">
        <v>43623</v>
      </c>
      <c r="G544" s="71">
        <f t="shared" si="24"/>
        <v>7</v>
      </c>
      <c r="H544" s="71">
        <f t="shared" si="25"/>
        <v>6</v>
      </c>
      <c r="I544" s="40" t="s">
        <v>644</v>
      </c>
      <c r="J544" s="74">
        <f t="shared" si="26"/>
        <v>2019</v>
      </c>
      <c r="K544" s="43" t="s">
        <v>20</v>
      </c>
      <c r="L544" s="43" t="s">
        <v>20</v>
      </c>
      <c r="M544" s="77">
        <v>1</v>
      </c>
    </row>
    <row r="545" spans="1:13" x14ac:dyDescent="0.25">
      <c r="A545" s="75" t="s">
        <v>9</v>
      </c>
      <c r="B545" s="41" t="s">
        <v>33</v>
      </c>
      <c r="C545" s="41" t="s">
        <v>34</v>
      </c>
      <c r="D545" s="41" t="s">
        <v>35</v>
      </c>
      <c r="E545" s="41" t="s">
        <v>13</v>
      </c>
      <c r="F545" s="42">
        <v>43625</v>
      </c>
      <c r="G545" s="71">
        <f t="shared" si="24"/>
        <v>9</v>
      </c>
      <c r="H545" s="71">
        <f t="shared" si="25"/>
        <v>6</v>
      </c>
      <c r="I545" s="40" t="s">
        <v>644</v>
      </c>
      <c r="J545" s="74">
        <f t="shared" si="26"/>
        <v>2019</v>
      </c>
      <c r="K545" s="57" t="s">
        <v>14</v>
      </c>
      <c r="L545" s="57" t="s">
        <v>15</v>
      </c>
      <c r="M545" s="77">
        <v>1</v>
      </c>
    </row>
    <row r="546" spans="1:13" x14ac:dyDescent="0.25">
      <c r="A546" s="75" t="s">
        <v>9</v>
      </c>
      <c r="B546" s="41" t="s">
        <v>33</v>
      </c>
      <c r="C546" s="41" t="s">
        <v>57</v>
      </c>
      <c r="D546" s="41" t="s">
        <v>58</v>
      </c>
      <c r="E546" s="41" t="s">
        <v>19</v>
      </c>
      <c r="F546" s="42">
        <v>43627</v>
      </c>
      <c r="G546" s="71">
        <f t="shared" si="24"/>
        <v>11</v>
      </c>
      <c r="H546" s="71">
        <f t="shared" si="25"/>
        <v>6</v>
      </c>
      <c r="I546" s="40" t="s">
        <v>644</v>
      </c>
      <c r="J546" s="74">
        <f t="shared" si="26"/>
        <v>2019</v>
      </c>
      <c r="K546" s="57" t="s">
        <v>14</v>
      </c>
      <c r="L546" s="57" t="s">
        <v>15</v>
      </c>
      <c r="M546" s="77">
        <v>1</v>
      </c>
    </row>
    <row r="547" spans="1:13" x14ac:dyDescent="0.25">
      <c r="A547" s="75" t="s">
        <v>9</v>
      </c>
      <c r="B547" s="41" t="s">
        <v>47</v>
      </c>
      <c r="C547" s="41" t="s">
        <v>189</v>
      </c>
      <c r="D547" s="41" t="s">
        <v>190</v>
      </c>
      <c r="E547" s="41" t="s">
        <v>13</v>
      </c>
      <c r="F547" s="42">
        <v>43628</v>
      </c>
      <c r="G547" s="71">
        <f t="shared" si="24"/>
        <v>12</v>
      </c>
      <c r="H547" s="71">
        <f t="shared" si="25"/>
        <v>6</v>
      </c>
      <c r="I547" s="40" t="s">
        <v>644</v>
      </c>
      <c r="J547" s="74">
        <f t="shared" si="26"/>
        <v>2019</v>
      </c>
      <c r="K547" s="43" t="s">
        <v>20</v>
      </c>
      <c r="L547" s="43" t="s">
        <v>20</v>
      </c>
      <c r="M547" s="77">
        <v>1</v>
      </c>
    </row>
    <row r="548" spans="1:13" x14ac:dyDescent="0.25">
      <c r="A548" s="75" t="s">
        <v>9</v>
      </c>
      <c r="B548" s="41" t="s">
        <v>81</v>
      </c>
      <c r="C548" s="41" t="s">
        <v>421</v>
      </c>
      <c r="D548" s="41" t="s">
        <v>422</v>
      </c>
      <c r="E548" s="41" t="s">
        <v>19</v>
      </c>
      <c r="F548" s="42">
        <v>43629</v>
      </c>
      <c r="G548" s="71">
        <f t="shared" si="24"/>
        <v>13</v>
      </c>
      <c r="H548" s="71">
        <f t="shared" si="25"/>
        <v>6</v>
      </c>
      <c r="I548" s="40" t="s">
        <v>644</v>
      </c>
      <c r="J548" s="74">
        <f t="shared" si="26"/>
        <v>2019</v>
      </c>
      <c r="K548" s="57" t="s">
        <v>14</v>
      </c>
      <c r="L548" s="57" t="s">
        <v>15</v>
      </c>
      <c r="M548" s="77">
        <v>1</v>
      </c>
    </row>
    <row r="549" spans="1:13" x14ac:dyDescent="0.25">
      <c r="A549" s="75" t="s">
        <v>9</v>
      </c>
      <c r="B549" s="41" t="s">
        <v>74</v>
      </c>
      <c r="C549" s="41" t="s">
        <v>324</v>
      </c>
      <c r="D549" s="41" t="s">
        <v>325</v>
      </c>
      <c r="E549" s="41" t="s">
        <v>13</v>
      </c>
      <c r="F549" s="42">
        <v>43629</v>
      </c>
      <c r="G549" s="71">
        <f t="shared" si="24"/>
        <v>13</v>
      </c>
      <c r="H549" s="71">
        <f t="shared" si="25"/>
        <v>6</v>
      </c>
      <c r="I549" s="40" t="s">
        <v>644</v>
      </c>
      <c r="J549" s="74">
        <f t="shared" si="26"/>
        <v>2019</v>
      </c>
      <c r="K549" s="43" t="s">
        <v>20</v>
      </c>
      <c r="L549" s="43" t="s">
        <v>20</v>
      </c>
      <c r="M549" s="77">
        <v>1</v>
      </c>
    </row>
    <row r="550" spans="1:13" x14ac:dyDescent="0.25">
      <c r="A550" s="75" t="s">
        <v>9</v>
      </c>
      <c r="B550" s="41" t="s">
        <v>30</v>
      </c>
      <c r="C550" s="41" t="s">
        <v>258</v>
      </c>
      <c r="D550" s="41" t="s">
        <v>259</v>
      </c>
      <c r="E550" s="41" t="s">
        <v>13</v>
      </c>
      <c r="F550" s="42">
        <v>43630</v>
      </c>
      <c r="G550" s="71">
        <f t="shared" si="24"/>
        <v>14</v>
      </c>
      <c r="H550" s="71">
        <f t="shared" si="25"/>
        <v>6</v>
      </c>
      <c r="I550" s="40" t="s">
        <v>644</v>
      </c>
      <c r="J550" s="74">
        <f t="shared" si="26"/>
        <v>2019</v>
      </c>
      <c r="K550" s="57" t="s">
        <v>14</v>
      </c>
      <c r="L550" s="57" t="s">
        <v>15</v>
      </c>
      <c r="M550" s="77">
        <v>1</v>
      </c>
    </row>
    <row r="551" spans="1:13" x14ac:dyDescent="0.25">
      <c r="A551" s="75" t="s">
        <v>9</v>
      </c>
      <c r="B551" s="41" t="s">
        <v>21</v>
      </c>
      <c r="C551" s="41" t="s">
        <v>423</v>
      </c>
      <c r="D551" s="41" t="s">
        <v>424</v>
      </c>
      <c r="E551" s="41" t="s">
        <v>13</v>
      </c>
      <c r="F551" s="42">
        <v>43630</v>
      </c>
      <c r="G551" s="71">
        <f t="shared" si="24"/>
        <v>14</v>
      </c>
      <c r="H551" s="71">
        <f t="shared" si="25"/>
        <v>6</v>
      </c>
      <c r="I551" s="40" t="s">
        <v>644</v>
      </c>
      <c r="J551" s="74">
        <f t="shared" si="26"/>
        <v>2019</v>
      </c>
      <c r="K551" s="43" t="s">
        <v>20</v>
      </c>
      <c r="L551" s="43" t="s">
        <v>20</v>
      </c>
      <c r="M551" s="77">
        <v>1</v>
      </c>
    </row>
    <row r="552" spans="1:13" x14ac:dyDescent="0.25">
      <c r="A552" s="75" t="s">
        <v>9</v>
      </c>
      <c r="B552" s="41" t="s">
        <v>30</v>
      </c>
      <c r="C552" s="41" t="s">
        <v>413</v>
      </c>
      <c r="D552" s="41" t="s">
        <v>414</v>
      </c>
      <c r="E552" s="41" t="s">
        <v>13</v>
      </c>
      <c r="F552" s="42">
        <v>43631</v>
      </c>
      <c r="G552" s="71">
        <f t="shared" si="24"/>
        <v>15</v>
      </c>
      <c r="H552" s="71">
        <f t="shared" si="25"/>
        <v>6</v>
      </c>
      <c r="I552" s="40" t="s">
        <v>644</v>
      </c>
      <c r="J552" s="74">
        <f t="shared" si="26"/>
        <v>2019</v>
      </c>
      <c r="K552" s="43" t="s">
        <v>20</v>
      </c>
      <c r="L552" s="43" t="s">
        <v>20</v>
      </c>
      <c r="M552" s="77">
        <v>1</v>
      </c>
    </row>
    <row r="553" spans="1:13" x14ac:dyDescent="0.25">
      <c r="A553" s="75" t="s">
        <v>9</v>
      </c>
      <c r="B553" s="41" t="s">
        <v>30</v>
      </c>
      <c r="C553" s="41" t="s">
        <v>413</v>
      </c>
      <c r="D553" s="41" t="s">
        <v>414</v>
      </c>
      <c r="E553" s="41" t="s">
        <v>71</v>
      </c>
      <c r="F553" s="42">
        <v>43631</v>
      </c>
      <c r="G553" s="71">
        <f t="shared" si="24"/>
        <v>15</v>
      </c>
      <c r="H553" s="71">
        <f t="shared" si="25"/>
        <v>6</v>
      </c>
      <c r="I553" s="40" t="s">
        <v>644</v>
      </c>
      <c r="J553" s="74">
        <f t="shared" si="26"/>
        <v>2019</v>
      </c>
      <c r="K553" s="57" t="s">
        <v>14</v>
      </c>
      <c r="L553" s="57" t="s">
        <v>15</v>
      </c>
      <c r="M553" s="77">
        <v>1</v>
      </c>
    </row>
    <row r="554" spans="1:13" x14ac:dyDescent="0.25">
      <c r="A554" s="75" t="s">
        <v>9</v>
      </c>
      <c r="B554" s="41" t="s">
        <v>68</v>
      </c>
      <c r="C554" s="41" t="s">
        <v>79</v>
      </c>
      <c r="D554" s="41" t="s">
        <v>80</v>
      </c>
      <c r="E554" s="41" t="s">
        <v>19</v>
      </c>
      <c r="F554" s="42">
        <v>43632</v>
      </c>
      <c r="G554" s="71">
        <f t="shared" si="24"/>
        <v>16</v>
      </c>
      <c r="H554" s="71">
        <f t="shared" si="25"/>
        <v>6</v>
      </c>
      <c r="I554" s="40" t="s">
        <v>644</v>
      </c>
      <c r="J554" s="74">
        <f t="shared" si="26"/>
        <v>2019</v>
      </c>
      <c r="K554" s="57" t="s">
        <v>14</v>
      </c>
      <c r="L554" s="57" t="s">
        <v>15</v>
      </c>
      <c r="M554" s="77">
        <v>1</v>
      </c>
    </row>
    <row r="555" spans="1:13" x14ac:dyDescent="0.25">
      <c r="A555" s="75" t="s">
        <v>9</v>
      </c>
      <c r="B555" s="41" t="s">
        <v>39</v>
      </c>
      <c r="C555" s="41" t="s">
        <v>238</v>
      </c>
      <c r="D555" s="41" t="s">
        <v>239</v>
      </c>
      <c r="E555" s="41" t="s">
        <v>71</v>
      </c>
      <c r="F555" s="42">
        <v>43635</v>
      </c>
      <c r="G555" s="71">
        <f t="shared" si="24"/>
        <v>19</v>
      </c>
      <c r="H555" s="71">
        <f t="shared" si="25"/>
        <v>6</v>
      </c>
      <c r="I555" s="40" t="s">
        <v>644</v>
      </c>
      <c r="J555" s="74">
        <f t="shared" si="26"/>
        <v>2019</v>
      </c>
      <c r="K555" s="43" t="s">
        <v>20</v>
      </c>
      <c r="L555" s="43" t="s">
        <v>20</v>
      </c>
      <c r="M555" s="77">
        <v>1</v>
      </c>
    </row>
    <row r="556" spans="1:13" x14ac:dyDescent="0.25">
      <c r="A556" s="75" t="s">
        <v>9</v>
      </c>
      <c r="B556" s="41" t="s">
        <v>10</v>
      </c>
      <c r="C556" s="41" t="s">
        <v>124</v>
      </c>
      <c r="D556" s="41" t="s">
        <v>125</v>
      </c>
      <c r="E556" s="41" t="s">
        <v>13</v>
      </c>
      <c r="F556" s="42">
        <v>43636</v>
      </c>
      <c r="G556" s="71">
        <f t="shared" si="24"/>
        <v>20</v>
      </c>
      <c r="H556" s="71">
        <f t="shared" si="25"/>
        <v>6</v>
      </c>
      <c r="I556" s="40" t="s">
        <v>644</v>
      </c>
      <c r="J556" s="74">
        <f t="shared" si="26"/>
        <v>2019</v>
      </c>
      <c r="K556" s="57" t="s">
        <v>14</v>
      </c>
      <c r="L556" s="57" t="s">
        <v>15</v>
      </c>
      <c r="M556" s="77">
        <v>1</v>
      </c>
    </row>
    <row r="557" spans="1:13" x14ac:dyDescent="0.25">
      <c r="A557" s="75" t="s">
        <v>9</v>
      </c>
      <c r="B557" s="41" t="s">
        <v>33</v>
      </c>
      <c r="C557" s="41" t="s">
        <v>34</v>
      </c>
      <c r="D557" s="41" t="s">
        <v>35</v>
      </c>
      <c r="E557" s="41" t="s">
        <v>13</v>
      </c>
      <c r="F557" s="42">
        <v>43636</v>
      </c>
      <c r="G557" s="71">
        <f t="shared" si="24"/>
        <v>20</v>
      </c>
      <c r="H557" s="71">
        <f t="shared" si="25"/>
        <v>6</v>
      </c>
      <c r="I557" s="40" t="s">
        <v>644</v>
      </c>
      <c r="J557" s="74">
        <f t="shared" si="26"/>
        <v>2019</v>
      </c>
      <c r="K557" s="57" t="s">
        <v>14</v>
      </c>
      <c r="L557" s="57" t="s">
        <v>15</v>
      </c>
      <c r="M557" s="77">
        <v>1</v>
      </c>
    </row>
    <row r="558" spans="1:13" x14ac:dyDescent="0.25">
      <c r="A558" s="75" t="s">
        <v>9</v>
      </c>
      <c r="B558" s="41" t="s">
        <v>33</v>
      </c>
      <c r="C558" s="41" t="s">
        <v>34</v>
      </c>
      <c r="D558" s="41" t="s">
        <v>35</v>
      </c>
      <c r="E558" s="41" t="s">
        <v>13</v>
      </c>
      <c r="F558" s="42">
        <v>43636</v>
      </c>
      <c r="G558" s="71">
        <f t="shared" si="24"/>
        <v>20</v>
      </c>
      <c r="H558" s="71">
        <f t="shared" si="25"/>
        <v>6</v>
      </c>
      <c r="I558" s="40" t="s">
        <v>644</v>
      </c>
      <c r="J558" s="74">
        <f t="shared" si="26"/>
        <v>2019</v>
      </c>
      <c r="K558" s="57" t="s">
        <v>279</v>
      </c>
      <c r="L558" s="57" t="s">
        <v>15</v>
      </c>
      <c r="M558" s="77">
        <v>1</v>
      </c>
    </row>
    <row r="559" spans="1:13" x14ac:dyDescent="0.25">
      <c r="A559" s="75" t="s">
        <v>9</v>
      </c>
      <c r="B559" s="41" t="s">
        <v>68</v>
      </c>
      <c r="C559" s="41" t="s">
        <v>69</v>
      </c>
      <c r="D559" s="41" t="s">
        <v>70</v>
      </c>
      <c r="E559" s="41" t="s">
        <v>13</v>
      </c>
      <c r="F559" s="42">
        <v>43636</v>
      </c>
      <c r="G559" s="71">
        <f t="shared" si="24"/>
        <v>20</v>
      </c>
      <c r="H559" s="71">
        <f t="shared" si="25"/>
        <v>6</v>
      </c>
      <c r="I559" s="40" t="s">
        <v>644</v>
      </c>
      <c r="J559" s="74">
        <f t="shared" si="26"/>
        <v>2019</v>
      </c>
      <c r="K559" s="57" t="s">
        <v>14</v>
      </c>
      <c r="L559" s="57" t="s">
        <v>15</v>
      </c>
      <c r="M559" s="77">
        <v>1</v>
      </c>
    </row>
    <row r="560" spans="1:13" x14ac:dyDescent="0.25">
      <c r="A560" s="75" t="s">
        <v>9</v>
      </c>
      <c r="B560" s="41" t="s">
        <v>39</v>
      </c>
      <c r="C560" s="41" t="s">
        <v>40</v>
      </c>
      <c r="D560" s="41" t="s">
        <v>41</v>
      </c>
      <c r="E560" s="41" t="s">
        <v>13</v>
      </c>
      <c r="F560" s="42">
        <v>43637</v>
      </c>
      <c r="G560" s="71">
        <f t="shared" si="24"/>
        <v>21</v>
      </c>
      <c r="H560" s="71">
        <f t="shared" si="25"/>
        <v>6</v>
      </c>
      <c r="I560" s="40" t="s">
        <v>644</v>
      </c>
      <c r="J560" s="74">
        <f t="shared" si="26"/>
        <v>2019</v>
      </c>
      <c r="K560" s="57" t="s">
        <v>14</v>
      </c>
      <c r="L560" s="57" t="s">
        <v>15</v>
      </c>
      <c r="M560" s="77">
        <v>1</v>
      </c>
    </row>
    <row r="561" spans="1:13" x14ac:dyDescent="0.25">
      <c r="A561" s="75" t="s">
        <v>9</v>
      </c>
      <c r="B561" s="41" t="s">
        <v>92</v>
      </c>
      <c r="C561" s="41" t="s">
        <v>425</v>
      </c>
      <c r="D561" s="41" t="s">
        <v>426</v>
      </c>
      <c r="E561" s="41" t="s">
        <v>13</v>
      </c>
      <c r="F561" s="42">
        <v>43637</v>
      </c>
      <c r="G561" s="71">
        <f t="shared" si="24"/>
        <v>21</v>
      </c>
      <c r="H561" s="71">
        <f t="shared" si="25"/>
        <v>6</v>
      </c>
      <c r="I561" s="40" t="s">
        <v>644</v>
      </c>
      <c r="J561" s="74">
        <f t="shared" si="26"/>
        <v>2019</v>
      </c>
      <c r="K561" s="43" t="s">
        <v>20</v>
      </c>
      <c r="L561" s="43" t="s">
        <v>20</v>
      </c>
      <c r="M561" s="77">
        <v>1</v>
      </c>
    </row>
    <row r="562" spans="1:13" x14ac:dyDescent="0.25">
      <c r="A562" s="75" t="s">
        <v>9</v>
      </c>
      <c r="B562" s="41" t="s">
        <v>176</v>
      </c>
      <c r="C562" s="41" t="s">
        <v>427</v>
      </c>
      <c r="D562" s="41" t="s">
        <v>428</v>
      </c>
      <c r="E562" s="41" t="s">
        <v>13</v>
      </c>
      <c r="F562" s="42">
        <v>43638</v>
      </c>
      <c r="G562" s="71">
        <f t="shared" si="24"/>
        <v>22</v>
      </c>
      <c r="H562" s="71">
        <f t="shared" si="25"/>
        <v>6</v>
      </c>
      <c r="I562" s="40" t="s">
        <v>644</v>
      </c>
      <c r="J562" s="74">
        <f t="shared" si="26"/>
        <v>2019</v>
      </c>
      <c r="K562" s="57" t="s">
        <v>14</v>
      </c>
      <c r="L562" s="57" t="s">
        <v>15</v>
      </c>
      <c r="M562" s="77">
        <v>1</v>
      </c>
    </row>
    <row r="563" spans="1:13" x14ac:dyDescent="0.25">
      <c r="A563" s="75" t="s">
        <v>9</v>
      </c>
      <c r="B563" s="41" t="s">
        <v>33</v>
      </c>
      <c r="C563" s="41" t="s">
        <v>34</v>
      </c>
      <c r="D563" s="41" t="s">
        <v>35</v>
      </c>
      <c r="E563" s="41" t="s">
        <v>13</v>
      </c>
      <c r="F563" s="42">
        <v>43642</v>
      </c>
      <c r="G563" s="71">
        <f t="shared" si="24"/>
        <v>26</v>
      </c>
      <c r="H563" s="71">
        <f t="shared" si="25"/>
        <v>6</v>
      </c>
      <c r="I563" s="40" t="s">
        <v>644</v>
      </c>
      <c r="J563" s="74">
        <f t="shared" si="26"/>
        <v>2019</v>
      </c>
      <c r="K563" s="57" t="s">
        <v>14</v>
      </c>
      <c r="L563" s="57" t="s">
        <v>15</v>
      </c>
      <c r="M563" s="77">
        <v>1</v>
      </c>
    </row>
    <row r="564" spans="1:13" x14ac:dyDescent="0.25">
      <c r="A564" s="75" t="s">
        <v>9</v>
      </c>
      <c r="B564" s="41" t="s">
        <v>33</v>
      </c>
      <c r="C564" s="41" t="s">
        <v>409</v>
      </c>
      <c r="D564" s="41" t="s">
        <v>410</v>
      </c>
      <c r="E564" s="41" t="s">
        <v>13</v>
      </c>
      <c r="F564" s="42">
        <v>43643</v>
      </c>
      <c r="G564" s="71">
        <f t="shared" si="24"/>
        <v>27</v>
      </c>
      <c r="H564" s="71">
        <f t="shared" si="25"/>
        <v>6</v>
      </c>
      <c r="I564" s="40" t="s">
        <v>644</v>
      </c>
      <c r="J564" s="74">
        <f t="shared" si="26"/>
        <v>2019</v>
      </c>
      <c r="K564" s="57" t="s">
        <v>279</v>
      </c>
      <c r="L564" s="57" t="s">
        <v>20</v>
      </c>
      <c r="M564" s="77">
        <v>1</v>
      </c>
    </row>
    <row r="565" spans="1:13" x14ac:dyDescent="0.25">
      <c r="A565" s="75" t="s">
        <v>9</v>
      </c>
      <c r="B565" s="41" t="s">
        <v>122</v>
      </c>
      <c r="C565" s="41" t="s">
        <v>429</v>
      </c>
      <c r="D565" s="41" t="s">
        <v>430</v>
      </c>
      <c r="E565" s="41" t="s">
        <v>19</v>
      </c>
      <c r="F565" s="42">
        <v>43644</v>
      </c>
      <c r="G565" s="71">
        <f t="shared" si="24"/>
        <v>28</v>
      </c>
      <c r="H565" s="71">
        <f t="shared" si="25"/>
        <v>6</v>
      </c>
      <c r="I565" s="40" t="s">
        <v>644</v>
      </c>
      <c r="J565" s="74">
        <f t="shared" si="26"/>
        <v>2019</v>
      </c>
      <c r="K565" s="57" t="s">
        <v>279</v>
      </c>
      <c r="L565" s="57" t="s">
        <v>20</v>
      </c>
      <c r="M565" s="77">
        <v>1</v>
      </c>
    </row>
    <row r="566" spans="1:13" x14ac:dyDescent="0.25">
      <c r="A566" s="75" t="s">
        <v>9</v>
      </c>
      <c r="B566" s="41" t="s">
        <v>122</v>
      </c>
      <c r="C566" s="41" t="s">
        <v>296</v>
      </c>
      <c r="D566" s="41" t="s">
        <v>297</v>
      </c>
      <c r="E566" s="41" t="s">
        <v>13</v>
      </c>
      <c r="F566" s="42">
        <v>43644</v>
      </c>
      <c r="G566" s="71">
        <f t="shared" si="24"/>
        <v>28</v>
      </c>
      <c r="H566" s="71">
        <f t="shared" si="25"/>
        <v>6</v>
      </c>
      <c r="I566" s="40" t="s">
        <v>644</v>
      </c>
      <c r="J566" s="74">
        <f t="shared" si="26"/>
        <v>2019</v>
      </c>
      <c r="K566" s="57" t="s">
        <v>14</v>
      </c>
      <c r="L566" s="57" t="s">
        <v>15</v>
      </c>
      <c r="M566" s="77">
        <v>1</v>
      </c>
    </row>
    <row r="567" spans="1:13" x14ac:dyDescent="0.25">
      <c r="A567" s="75" t="s">
        <v>9</v>
      </c>
      <c r="B567" s="41" t="s">
        <v>74</v>
      </c>
      <c r="C567" s="41" t="s">
        <v>346</v>
      </c>
      <c r="D567" s="41" t="s">
        <v>347</v>
      </c>
      <c r="E567" s="41" t="s">
        <v>19</v>
      </c>
      <c r="F567" s="42">
        <v>43645</v>
      </c>
      <c r="G567" s="71">
        <f t="shared" si="24"/>
        <v>29</v>
      </c>
      <c r="H567" s="71">
        <f t="shared" si="25"/>
        <v>6</v>
      </c>
      <c r="I567" s="40" t="s">
        <v>644</v>
      </c>
      <c r="J567" s="74">
        <f t="shared" si="26"/>
        <v>2019</v>
      </c>
      <c r="K567" s="57" t="s">
        <v>14</v>
      </c>
      <c r="L567" s="57" t="s">
        <v>15</v>
      </c>
      <c r="M567" s="77">
        <v>1</v>
      </c>
    </row>
    <row r="568" spans="1:13" x14ac:dyDescent="0.25">
      <c r="A568" s="75" t="s">
        <v>9</v>
      </c>
      <c r="B568" s="41" t="s">
        <v>33</v>
      </c>
      <c r="C568" s="41" t="s">
        <v>431</v>
      </c>
      <c r="D568" s="41" t="s">
        <v>432</v>
      </c>
      <c r="E568" s="41" t="s">
        <v>19</v>
      </c>
      <c r="F568" s="42">
        <v>43645</v>
      </c>
      <c r="G568" s="71">
        <f t="shared" si="24"/>
        <v>29</v>
      </c>
      <c r="H568" s="71">
        <f t="shared" si="25"/>
        <v>6</v>
      </c>
      <c r="I568" s="40" t="s">
        <v>644</v>
      </c>
      <c r="J568" s="74">
        <f t="shared" si="26"/>
        <v>2019</v>
      </c>
      <c r="K568" s="57" t="s">
        <v>14</v>
      </c>
      <c r="L568" s="57" t="s">
        <v>20</v>
      </c>
      <c r="M568" s="77">
        <v>1</v>
      </c>
    </row>
    <row r="569" spans="1:13" x14ac:dyDescent="0.25">
      <c r="A569" s="75" t="s">
        <v>9</v>
      </c>
      <c r="B569" s="41" t="s">
        <v>33</v>
      </c>
      <c r="C569" s="41" t="s">
        <v>77</v>
      </c>
      <c r="D569" s="41" t="s">
        <v>78</v>
      </c>
      <c r="E569" s="41" t="s">
        <v>13</v>
      </c>
      <c r="F569" s="42">
        <v>43646</v>
      </c>
      <c r="G569" s="71">
        <f t="shared" si="24"/>
        <v>30</v>
      </c>
      <c r="H569" s="71">
        <f t="shared" si="25"/>
        <v>6</v>
      </c>
      <c r="I569" s="40" t="s">
        <v>644</v>
      </c>
      <c r="J569" s="74">
        <f t="shared" si="26"/>
        <v>2019</v>
      </c>
      <c r="K569" s="57" t="s">
        <v>14</v>
      </c>
      <c r="L569" s="57" t="s">
        <v>15</v>
      </c>
      <c r="M569" s="77">
        <v>1</v>
      </c>
    </row>
    <row r="570" spans="1:13" x14ac:dyDescent="0.25">
      <c r="A570" s="75" t="s">
        <v>9</v>
      </c>
      <c r="B570" s="41" t="s">
        <v>33</v>
      </c>
      <c r="C570" s="41" t="s">
        <v>34</v>
      </c>
      <c r="D570" s="41" t="s">
        <v>35</v>
      </c>
      <c r="E570" s="41" t="s">
        <v>13</v>
      </c>
      <c r="F570" s="42">
        <v>43646</v>
      </c>
      <c r="G570" s="71">
        <f t="shared" si="24"/>
        <v>30</v>
      </c>
      <c r="H570" s="71">
        <f t="shared" si="25"/>
        <v>6</v>
      </c>
      <c r="I570" s="40" t="s">
        <v>644</v>
      </c>
      <c r="J570" s="74">
        <f t="shared" si="26"/>
        <v>2019</v>
      </c>
      <c r="K570" s="57" t="s">
        <v>279</v>
      </c>
      <c r="L570" s="57" t="s">
        <v>15</v>
      </c>
      <c r="M570" s="77">
        <v>1</v>
      </c>
    </row>
    <row r="571" spans="1:13" x14ac:dyDescent="0.25">
      <c r="A571" s="75" t="s">
        <v>9</v>
      </c>
      <c r="B571" s="41" t="s">
        <v>176</v>
      </c>
      <c r="C571" s="41" t="s">
        <v>398</v>
      </c>
      <c r="D571" s="41" t="s">
        <v>399</v>
      </c>
      <c r="E571" s="41" t="s">
        <v>13</v>
      </c>
      <c r="F571" s="42">
        <v>43648</v>
      </c>
      <c r="G571" s="71">
        <f t="shared" si="24"/>
        <v>2</v>
      </c>
      <c r="H571" s="71">
        <f t="shared" si="25"/>
        <v>7</v>
      </c>
      <c r="I571" s="40" t="s">
        <v>645</v>
      </c>
      <c r="J571" s="74">
        <f t="shared" si="26"/>
        <v>2019</v>
      </c>
      <c r="K571" s="43" t="s">
        <v>20</v>
      </c>
      <c r="L571" s="43" t="s">
        <v>20</v>
      </c>
      <c r="M571" s="77">
        <v>1</v>
      </c>
    </row>
    <row r="572" spans="1:13" x14ac:dyDescent="0.25">
      <c r="A572" s="75" t="s">
        <v>9</v>
      </c>
      <c r="B572" s="41" t="s">
        <v>176</v>
      </c>
      <c r="C572" s="41" t="s">
        <v>197</v>
      </c>
      <c r="D572" s="41" t="s">
        <v>198</v>
      </c>
      <c r="E572" s="41" t="s">
        <v>13</v>
      </c>
      <c r="F572" s="42">
        <v>43648</v>
      </c>
      <c r="G572" s="71">
        <f t="shared" si="24"/>
        <v>2</v>
      </c>
      <c r="H572" s="71">
        <f t="shared" si="25"/>
        <v>7</v>
      </c>
      <c r="I572" s="40" t="s">
        <v>645</v>
      </c>
      <c r="J572" s="74">
        <f t="shared" si="26"/>
        <v>2019</v>
      </c>
      <c r="K572" s="57" t="s">
        <v>14</v>
      </c>
      <c r="L572" s="57" t="s">
        <v>15</v>
      </c>
      <c r="M572" s="77">
        <v>1</v>
      </c>
    </row>
    <row r="573" spans="1:13" x14ac:dyDescent="0.25">
      <c r="A573" s="75" t="s">
        <v>9</v>
      </c>
      <c r="B573" s="41" t="s">
        <v>10</v>
      </c>
      <c r="C573" s="41" t="s">
        <v>124</v>
      </c>
      <c r="D573" s="41" t="s">
        <v>125</v>
      </c>
      <c r="E573" s="41" t="s">
        <v>13</v>
      </c>
      <c r="F573" s="42">
        <v>43648</v>
      </c>
      <c r="G573" s="71">
        <f t="shared" si="24"/>
        <v>2</v>
      </c>
      <c r="H573" s="71">
        <f t="shared" si="25"/>
        <v>7</v>
      </c>
      <c r="I573" s="40" t="s">
        <v>645</v>
      </c>
      <c r="J573" s="74">
        <f t="shared" si="26"/>
        <v>2019</v>
      </c>
      <c r="K573" s="57" t="s">
        <v>14</v>
      </c>
      <c r="L573" s="57" t="s">
        <v>15</v>
      </c>
      <c r="M573" s="77">
        <v>1</v>
      </c>
    </row>
    <row r="574" spans="1:13" x14ac:dyDescent="0.25">
      <c r="A574" s="75" t="s">
        <v>9</v>
      </c>
      <c r="B574" s="41" t="s">
        <v>33</v>
      </c>
      <c r="C574" s="41" t="s">
        <v>34</v>
      </c>
      <c r="D574" s="41" t="s">
        <v>35</v>
      </c>
      <c r="E574" s="41" t="s">
        <v>13</v>
      </c>
      <c r="F574" s="42">
        <v>43653</v>
      </c>
      <c r="G574" s="71">
        <f t="shared" si="24"/>
        <v>7</v>
      </c>
      <c r="H574" s="71">
        <f t="shared" si="25"/>
        <v>7</v>
      </c>
      <c r="I574" s="40" t="s">
        <v>645</v>
      </c>
      <c r="J574" s="74">
        <f t="shared" si="26"/>
        <v>2019</v>
      </c>
      <c r="K574" s="43" t="s">
        <v>20</v>
      </c>
      <c r="L574" s="43" t="s">
        <v>20</v>
      </c>
      <c r="M574" s="77">
        <v>1</v>
      </c>
    </row>
    <row r="575" spans="1:13" x14ac:dyDescent="0.25">
      <c r="A575" s="75" t="s">
        <v>9</v>
      </c>
      <c r="B575" s="41" t="s">
        <v>33</v>
      </c>
      <c r="C575" s="41" t="s">
        <v>34</v>
      </c>
      <c r="D575" s="41" t="s">
        <v>35</v>
      </c>
      <c r="E575" s="41" t="s">
        <v>19</v>
      </c>
      <c r="F575" s="42">
        <v>43655</v>
      </c>
      <c r="G575" s="71">
        <f t="shared" si="24"/>
        <v>9</v>
      </c>
      <c r="H575" s="71">
        <f t="shared" si="25"/>
        <v>7</v>
      </c>
      <c r="I575" s="40" t="s">
        <v>645</v>
      </c>
      <c r="J575" s="74">
        <f t="shared" si="26"/>
        <v>2019</v>
      </c>
      <c r="K575" s="57" t="s">
        <v>14</v>
      </c>
      <c r="L575" s="57" t="s">
        <v>20</v>
      </c>
      <c r="M575" s="77">
        <v>1</v>
      </c>
    </row>
    <row r="576" spans="1:13" x14ac:dyDescent="0.25">
      <c r="A576" s="75" t="s">
        <v>9</v>
      </c>
      <c r="B576" s="41" t="s">
        <v>30</v>
      </c>
      <c r="C576" s="41" t="s">
        <v>292</v>
      </c>
      <c r="D576" s="41" t="s">
        <v>293</v>
      </c>
      <c r="E576" s="41" t="s">
        <v>13</v>
      </c>
      <c r="F576" s="42">
        <v>43656</v>
      </c>
      <c r="G576" s="71">
        <f t="shared" si="24"/>
        <v>10</v>
      </c>
      <c r="H576" s="71">
        <f t="shared" si="25"/>
        <v>7</v>
      </c>
      <c r="I576" s="40" t="s">
        <v>645</v>
      </c>
      <c r="J576" s="74">
        <f t="shared" si="26"/>
        <v>2019</v>
      </c>
      <c r="K576" s="43" t="s">
        <v>20</v>
      </c>
      <c r="L576" s="43" t="s">
        <v>20</v>
      </c>
      <c r="M576" s="77">
        <v>1</v>
      </c>
    </row>
    <row r="577" spans="1:13" x14ac:dyDescent="0.25">
      <c r="A577" s="75" t="s">
        <v>9</v>
      </c>
      <c r="B577" s="41" t="s">
        <v>21</v>
      </c>
      <c r="C577" s="41" t="s">
        <v>433</v>
      </c>
      <c r="D577" s="41" t="s">
        <v>434</v>
      </c>
      <c r="E577" s="41" t="s">
        <v>13</v>
      </c>
      <c r="F577" s="42">
        <v>43657</v>
      </c>
      <c r="G577" s="71">
        <f t="shared" si="24"/>
        <v>11</v>
      </c>
      <c r="H577" s="71">
        <f t="shared" si="25"/>
        <v>7</v>
      </c>
      <c r="I577" s="40" t="s">
        <v>645</v>
      </c>
      <c r="J577" s="74">
        <f t="shared" si="26"/>
        <v>2019</v>
      </c>
      <c r="K577" s="57" t="s">
        <v>14</v>
      </c>
      <c r="L577" s="57" t="s">
        <v>15</v>
      </c>
      <c r="M577" s="77">
        <v>1</v>
      </c>
    </row>
    <row r="578" spans="1:13" x14ac:dyDescent="0.25">
      <c r="A578" s="75" t="s">
        <v>9</v>
      </c>
      <c r="B578" s="41" t="s">
        <v>92</v>
      </c>
      <c r="C578" s="41" t="s">
        <v>435</v>
      </c>
      <c r="D578" s="41" t="s">
        <v>436</v>
      </c>
      <c r="E578" s="41" t="s">
        <v>13</v>
      </c>
      <c r="F578" s="42">
        <v>43658</v>
      </c>
      <c r="G578" s="71">
        <f t="shared" si="24"/>
        <v>12</v>
      </c>
      <c r="H578" s="71">
        <f t="shared" si="25"/>
        <v>7</v>
      </c>
      <c r="I578" s="40" t="s">
        <v>645</v>
      </c>
      <c r="J578" s="74">
        <f t="shared" si="26"/>
        <v>2019</v>
      </c>
      <c r="K578" s="43" t="s">
        <v>20</v>
      </c>
      <c r="L578" s="43" t="s">
        <v>20</v>
      </c>
      <c r="M578" s="77">
        <v>1</v>
      </c>
    </row>
    <row r="579" spans="1:13" x14ac:dyDescent="0.25">
      <c r="A579" s="75" t="s">
        <v>9</v>
      </c>
      <c r="B579" s="41" t="s">
        <v>39</v>
      </c>
      <c r="C579" s="41" t="s">
        <v>238</v>
      </c>
      <c r="D579" s="41" t="s">
        <v>239</v>
      </c>
      <c r="E579" s="41" t="s">
        <v>13</v>
      </c>
      <c r="F579" s="42">
        <v>43658</v>
      </c>
      <c r="G579" s="71">
        <f t="shared" ref="G579:G642" si="27">DAY(F579)</f>
        <v>12</v>
      </c>
      <c r="H579" s="71">
        <f t="shared" ref="H579:H642" si="28">MONTH(F579)</f>
        <v>7</v>
      </c>
      <c r="I579" s="40" t="s">
        <v>645</v>
      </c>
      <c r="J579" s="74">
        <f t="shared" ref="J579:J642" si="29">YEAR(F579)</f>
        <v>2019</v>
      </c>
      <c r="K579" s="43" t="s">
        <v>20</v>
      </c>
      <c r="L579" s="43" t="s">
        <v>20</v>
      </c>
      <c r="M579" s="77">
        <v>1</v>
      </c>
    </row>
    <row r="580" spans="1:13" x14ac:dyDescent="0.25">
      <c r="A580" s="75" t="s">
        <v>9</v>
      </c>
      <c r="B580" s="41" t="s">
        <v>74</v>
      </c>
      <c r="C580" s="41" t="s">
        <v>142</v>
      </c>
      <c r="D580" s="41" t="s">
        <v>143</v>
      </c>
      <c r="E580" s="41" t="s">
        <v>13</v>
      </c>
      <c r="F580" s="42">
        <v>43659</v>
      </c>
      <c r="G580" s="71">
        <f t="shared" si="27"/>
        <v>13</v>
      </c>
      <c r="H580" s="71">
        <f t="shared" si="28"/>
        <v>7</v>
      </c>
      <c r="I580" s="40" t="s">
        <v>645</v>
      </c>
      <c r="J580" s="74">
        <f t="shared" si="29"/>
        <v>2019</v>
      </c>
      <c r="K580" s="57" t="s">
        <v>14</v>
      </c>
      <c r="L580" s="57" t="s">
        <v>15</v>
      </c>
      <c r="M580" s="77">
        <v>1</v>
      </c>
    </row>
    <row r="581" spans="1:13" x14ac:dyDescent="0.25">
      <c r="A581" s="75" t="s">
        <v>9</v>
      </c>
      <c r="B581" s="41" t="s">
        <v>50</v>
      </c>
      <c r="C581" s="41" t="s">
        <v>109</v>
      </c>
      <c r="D581" s="41" t="s">
        <v>437</v>
      </c>
      <c r="E581" s="41" t="s">
        <v>19</v>
      </c>
      <c r="F581" s="42">
        <v>43661</v>
      </c>
      <c r="G581" s="71">
        <f t="shared" si="27"/>
        <v>15</v>
      </c>
      <c r="H581" s="71">
        <f t="shared" si="28"/>
        <v>7</v>
      </c>
      <c r="I581" s="40" t="s">
        <v>645</v>
      </c>
      <c r="J581" s="74">
        <f t="shared" si="29"/>
        <v>2019</v>
      </c>
      <c r="K581" s="43" t="s">
        <v>20</v>
      </c>
      <c r="L581" s="43" t="s">
        <v>20</v>
      </c>
      <c r="M581" s="77">
        <v>1</v>
      </c>
    </row>
    <row r="582" spans="1:13" x14ac:dyDescent="0.25">
      <c r="A582" s="75" t="s">
        <v>9</v>
      </c>
      <c r="B582" s="41" t="s">
        <v>68</v>
      </c>
      <c r="C582" s="41" t="s">
        <v>69</v>
      </c>
      <c r="D582" s="41" t="s">
        <v>70</v>
      </c>
      <c r="E582" s="41" t="s">
        <v>13</v>
      </c>
      <c r="F582" s="42">
        <v>43662</v>
      </c>
      <c r="G582" s="71">
        <f t="shared" si="27"/>
        <v>16</v>
      </c>
      <c r="H582" s="71">
        <f t="shared" si="28"/>
        <v>7</v>
      </c>
      <c r="I582" s="40" t="s">
        <v>645</v>
      </c>
      <c r="J582" s="74">
        <f t="shared" si="29"/>
        <v>2019</v>
      </c>
      <c r="K582" s="57" t="s">
        <v>14</v>
      </c>
      <c r="L582" s="57" t="s">
        <v>15</v>
      </c>
      <c r="M582" s="77">
        <v>1</v>
      </c>
    </row>
    <row r="583" spans="1:13" x14ac:dyDescent="0.25">
      <c r="A583" s="75" t="s">
        <v>9</v>
      </c>
      <c r="B583" s="41" t="s">
        <v>33</v>
      </c>
      <c r="C583" s="41" t="s">
        <v>34</v>
      </c>
      <c r="D583" s="41" t="s">
        <v>35</v>
      </c>
      <c r="E583" s="41" t="s">
        <v>13</v>
      </c>
      <c r="F583" s="42">
        <v>43664</v>
      </c>
      <c r="G583" s="71">
        <f t="shared" si="27"/>
        <v>18</v>
      </c>
      <c r="H583" s="71">
        <f t="shared" si="28"/>
        <v>7</v>
      </c>
      <c r="I583" s="40" t="s">
        <v>645</v>
      </c>
      <c r="J583" s="74">
        <f t="shared" si="29"/>
        <v>2019</v>
      </c>
      <c r="K583" s="43" t="s">
        <v>20</v>
      </c>
      <c r="L583" s="43" t="s">
        <v>20</v>
      </c>
      <c r="M583" s="77">
        <v>1</v>
      </c>
    </row>
    <row r="584" spans="1:13" x14ac:dyDescent="0.25">
      <c r="A584" s="75" t="s">
        <v>9</v>
      </c>
      <c r="B584" s="41" t="s">
        <v>10</v>
      </c>
      <c r="C584" s="41" t="s">
        <v>124</v>
      </c>
      <c r="D584" s="41" t="s">
        <v>125</v>
      </c>
      <c r="E584" s="41" t="s">
        <v>13</v>
      </c>
      <c r="F584" s="42">
        <v>43664</v>
      </c>
      <c r="G584" s="71">
        <f t="shared" si="27"/>
        <v>18</v>
      </c>
      <c r="H584" s="71">
        <f t="shared" si="28"/>
        <v>7</v>
      </c>
      <c r="I584" s="40" t="s">
        <v>645</v>
      </c>
      <c r="J584" s="74">
        <f t="shared" si="29"/>
        <v>2019</v>
      </c>
      <c r="K584" s="57" t="s">
        <v>14</v>
      </c>
      <c r="L584" s="57" t="s">
        <v>15</v>
      </c>
      <c r="M584" s="77">
        <v>1</v>
      </c>
    </row>
    <row r="585" spans="1:13" x14ac:dyDescent="0.25">
      <c r="A585" s="75" t="s">
        <v>9</v>
      </c>
      <c r="B585" s="41" t="s">
        <v>176</v>
      </c>
      <c r="C585" s="41" t="s">
        <v>438</v>
      </c>
      <c r="D585" s="41" t="s">
        <v>439</v>
      </c>
      <c r="E585" s="41" t="s">
        <v>13</v>
      </c>
      <c r="F585" s="42">
        <v>43664</v>
      </c>
      <c r="G585" s="71">
        <f t="shared" si="27"/>
        <v>18</v>
      </c>
      <c r="H585" s="71">
        <f t="shared" si="28"/>
        <v>7</v>
      </c>
      <c r="I585" s="40" t="s">
        <v>645</v>
      </c>
      <c r="J585" s="74">
        <f t="shared" si="29"/>
        <v>2019</v>
      </c>
      <c r="K585" s="57" t="s">
        <v>14</v>
      </c>
      <c r="L585" s="57" t="s">
        <v>15</v>
      </c>
      <c r="M585" s="77">
        <v>1</v>
      </c>
    </row>
    <row r="586" spans="1:13" x14ac:dyDescent="0.25">
      <c r="A586" s="75" t="s">
        <v>9</v>
      </c>
      <c r="B586" s="41" t="s">
        <v>117</v>
      </c>
      <c r="C586" s="41" t="s">
        <v>370</v>
      </c>
      <c r="D586" s="41" t="s">
        <v>371</v>
      </c>
      <c r="E586" s="41" t="s">
        <v>13</v>
      </c>
      <c r="F586" s="42">
        <v>43670</v>
      </c>
      <c r="G586" s="71">
        <f t="shared" si="27"/>
        <v>24</v>
      </c>
      <c r="H586" s="71">
        <f t="shared" si="28"/>
        <v>7</v>
      </c>
      <c r="I586" s="40" t="s">
        <v>645</v>
      </c>
      <c r="J586" s="74">
        <f t="shared" si="29"/>
        <v>2019</v>
      </c>
      <c r="K586" s="57" t="s">
        <v>279</v>
      </c>
      <c r="L586" s="57" t="s">
        <v>15</v>
      </c>
      <c r="M586" s="77">
        <v>1</v>
      </c>
    </row>
    <row r="587" spans="1:13" x14ac:dyDescent="0.25">
      <c r="A587" s="75" t="s">
        <v>9</v>
      </c>
      <c r="B587" s="41" t="s">
        <v>50</v>
      </c>
      <c r="C587" s="41" t="s">
        <v>144</v>
      </c>
      <c r="D587" s="41" t="s">
        <v>145</v>
      </c>
      <c r="E587" s="41" t="s">
        <v>13</v>
      </c>
      <c r="F587" s="42">
        <v>43671</v>
      </c>
      <c r="G587" s="71">
        <f t="shared" si="27"/>
        <v>25</v>
      </c>
      <c r="H587" s="71">
        <f t="shared" si="28"/>
        <v>7</v>
      </c>
      <c r="I587" s="40" t="s">
        <v>645</v>
      </c>
      <c r="J587" s="74">
        <f t="shared" si="29"/>
        <v>2019</v>
      </c>
      <c r="K587" s="57" t="s">
        <v>14</v>
      </c>
      <c r="L587" s="57" t="s">
        <v>20</v>
      </c>
      <c r="M587" s="77">
        <v>1</v>
      </c>
    </row>
    <row r="588" spans="1:13" x14ac:dyDescent="0.25">
      <c r="A588" s="75" t="s">
        <v>9</v>
      </c>
      <c r="B588" s="41" t="s">
        <v>50</v>
      </c>
      <c r="C588" s="41" t="s">
        <v>440</v>
      </c>
      <c r="D588" s="41" t="s">
        <v>441</v>
      </c>
      <c r="E588" s="41" t="s">
        <v>13</v>
      </c>
      <c r="F588" s="42">
        <v>43675</v>
      </c>
      <c r="G588" s="71">
        <f t="shared" si="27"/>
        <v>29</v>
      </c>
      <c r="H588" s="71">
        <f t="shared" si="28"/>
        <v>7</v>
      </c>
      <c r="I588" s="40" t="s">
        <v>645</v>
      </c>
      <c r="J588" s="74">
        <f t="shared" si="29"/>
        <v>2019</v>
      </c>
      <c r="K588" s="43" t="s">
        <v>20</v>
      </c>
      <c r="L588" s="43" t="s">
        <v>20</v>
      </c>
      <c r="M588" s="77">
        <v>1</v>
      </c>
    </row>
    <row r="589" spans="1:13" x14ac:dyDescent="0.25">
      <c r="A589" s="75" t="s">
        <v>9</v>
      </c>
      <c r="B589" s="41" t="s">
        <v>33</v>
      </c>
      <c r="C589" s="41" t="s">
        <v>137</v>
      </c>
      <c r="D589" s="41" t="s">
        <v>138</v>
      </c>
      <c r="E589" s="41" t="s">
        <v>19</v>
      </c>
      <c r="F589" s="42">
        <v>43676</v>
      </c>
      <c r="G589" s="71">
        <f t="shared" si="27"/>
        <v>30</v>
      </c>
      <c r="H589" s="71">
        <f t="shared" si="28"/>
        <v>7</v>
      </c>
      <c r="I589" s="40" t="s">
        <v>645</v>
      </c>
      <c r="J589" s="74">
        <f t="shared" si="29"/>
        <v>2019</v>
      </c>
      <c r="K589" s="57" t="s">
        <v>14</v>
      </c>
      <c r="L589" s="57" t="s">
        <v>15</v>
      </c>
      <c r="M589" s="77">
        <v>1</v>
      </c>
    </row>
    <row r="590" spans="1:13" x14ac:dyDescent="0.25">
      <c r="A590" s="75" t="s">
        <v>9</v>
      </c>
      <c r="B590" s="41" t="s">
        <v>33</v>
      </c>
      <c r="C590" s="41" t="s">
        <v>34</v>
      </c>
      <c r="D590" s="41" t="s">
        <v>35</v>
      </c>
      <c r="E590" s="41" t="s">
        <v>19</v>
      </c>
      <c r="F590" s="42">
        <v>43678</v>
      </c>
      <c r="G590" s="71">
        <f t="shared" si="27"/>
        <v>1</v>
      </c>
      <c r="H590" s="71">
        <f t="shared" si="28"/>
        <v>8</v>
      </c>
      <c r="I590" s="40" t="s">
        <v>646</v>
      </c>
      <c r="J590" s="74">
        <f t="shared" si="29"/>
        <v>2019</v>
      </c>
      <c r="K590" s="57" t="s">
        <v>14</v>
      </c>
      <c r="L590" s="57" t="s">
        <v>15</v>
      </c>
      <c r="M590" s="77">
        <v>1</v>
      </c>
    </row>
    <row r="591" spans="1:13" x14ac:dyDescent="0.25">
      <c r="A591" s="75" t="s">
        <v>9</v>
      </c>
      <c r="B591" s="41" t="s">
        <v>30</v>
      </c>
      <c r="C591" s="41" t="s">
        <v>442</v>
      </c>
      <c r="D591" s="41" t="s">
        <v>443</v>
      </c>
      <c r="E591" s="41" t="s">
        <v>13</v>
      </c>
      <c r="F591" s="42">
        <v>43678</v>
      </c>
      <c r="G591" s="71">
        <f t="shared" si="27"/>
        <v>1</v>
      </c>
      <c r="H591" s="71">
        <f t="shared" si="28"/>
        <v>8</v>
      </c>
      <c r="I591" s="40" t="s">
        <v>646</v>
      </c>
      <c r="J591" s="74">
        <f t="shared" si="29"/>
        <v>2019</v>
      </c>
      <c r="K591" s="57" t="s">
        <v>14</v>
      </c>
      <c r="L591" s="57" t="s">
        <v>15</v>
      </c>
      <c r="M591" s="77">
        <v>1</v>
      </c>
    </row>
    <row r="592" spans="1:13" x14ac:dyDescent="0.25">
      <c r="A592" s="75" t="s">
        <v>9</v>
      </c>
      <c r="B592" s="41" t="s">
        <v>176</v>
      </c>
      <c r="C592" s="41" t="s">
        <v>444</v>
      </c>
      <c r="D592" s="41" t="s">
        <v>445</v>
      </c>
      <c r="E592" s="41" t="s">
        <v>13</v>
      </c>
      <c r="F592" s="42">
        <v>43678</v>
      </c>
      <c r="G592" s="71">
        <f t="shared" si="27"/>
        <v>1</v>
      </c>
      <c r="H592" s="71">
        <f t="shared" si="28"/>
        <v>8</v>
      </c>
      <c r="I592" s="40" t="s">
        <v>646</v>
      </c>
      <c r="J592" s="74">
        <f t="shared" si="29"/>
        <v>2019</v>
      </c>
      <c r="K592" s="57" t="s">
        <v>14</v>
      </c>
      <c r="L592" s="57" t="s">
        <v>15</v>
      </c>
      <c r="M592" s="77">
        <v>1</v>
      </c>
    </row>
    <row r="593" spans="1:13" x14ac:dyDescent="0.25">
      <c r="A593" s="75" t="s">
        <v>9</v>
      </c>
      <c r="B593" s="41" t="s">
        <v>74</v>
      </c>
      <c r="C593" s="41" t="s">
        <v>142</v>
      </c>
      <c r="D593" s="41" t="s">
        <v>143</v>
      </c>
      <c r="E593" s="41" t="s">
        <v>13</v>
      </c>
      <c r="F593" s="42">
        <v>43678</v>
      </c>
      <c r="G593" s="71">
        <f t="shared" si="27"/>
        <v>1</v>
      </c>
      <c r="H593" s="71">
        <f t="shared" si="28"/>
        <v>8</v>
      </c>
      <c r="I593" s="40" t="s">
        <v>646</v>
      </c>
      <c r="J593" s="74">
        <f t="shared" si="29"/>
        <v>2019</v>
      </c>
      <c r="K593" s="57" t="s">
        <v>14</v>
      </c>
      <c r="L593" s="57" t="s">
        <v>15</v>
      </c>
      <c r="M593" s="77">
        <v>1</v>
      </c>
    </row>
    <row r="594" spans="1:13" x14ac:dyDescent="0.25">
      <c r="A594" s="75" t="s">
        <v>9</v>
      </c>
      <c r="B594" s="41" t="s">
        <v>33</v>
      </c>
      <c r="C594" s="41" t="s">
        <v>77</v>
      </c>
      <c r="D594" s="41" t="s">
        <v>78</v>
      </c>
      <c r="E594" s="41" t="s">
        <v>19</v>
      </c>
      <c r="F594" s="42">
        <v>43679</v>
      </c>
      <c r="G594" s="71">
        <f t="shared" si="27"/>
        <v>2</v>
      </c>
      <c r="H594" s="71">
        <f t="shared" si="28"/>
        <v>8</v>
      </c>
      <c r="I594" s="40" t="s">
        <v>646</v>
      </c>
      <c r="J594" s="74">
        <f t="shared" si="29"/>
        <v>2019</v>
      </c>
      <c r="K594" s="57" t="s">
        <v>14</v>
      </c>
      <c r="L594" s="57" t="s">
        <v>15</v>
      </c>
      <c r="M594" s="77">
        <v>1</v>
      </c>
    </row>
    <row r="595" spans="1:13" x14ac:dyDescent="0.25">
      <c r="A595" s="75" t="s">
        <v>9</v>
      </c>
      <c r="B595" s="41" t="s">
        <v>33</v>
      </c>
      <c r="C595" s="41" t="s">
        <v>234</v>
      </c>
      <c r="D595" s="41" t="s">
        <v>235</v>
      </c>
      <c r="E595" s="41" t="s">
        <v>13</v>
      </c>
      <c r="F595" s="42">
        <v>43679</v>
      </c>
      <c r="G595" s="71">
        <f t="shared" si="27"/>
        <v>2</v>
      </c>
      <c r="H595" s="71">
        <f t="shared" si="28"/>
        <v>8</v>
      </c>
      <c r="I595" s="40" t="s">
        <v>646</v>
      </c>
      <c r="J595" s="74">
        <f t="shared" si="29"/>
        <v>2019</v>
      </c>
      <c r="K595" s="57" t="s">
        <v>14</v>
      </c>
      <c r="L595" s="57" t="s">
        <v>15</v>
      </c>
      <c r="M595" s="77">
        <v>1</v>
      </c>
    </row>
    <row r="596" spans="1:13" x14ac:dyDescent="0.25">
      <c r="A596" s="75" t="s">
        <v>9</v>
      </c>
      <c r="B596" s="41" t="s">
        <v>68</v>
      </c>
      <c r="C596" s="41" t="s">
        <v>79</v>
      </c>
      <c r="D596" s="41" t="s">
        <v>80</v>
      </c>
      <c r="E596" s="41" t="s">
        <v>13</v>
      </c>
      <c r="F596" s="42">
        <v>43683</v>
      </c>
      <c r="G596" s="71">
        <f t="shared" si="27"/>
        <v>6</v>
      </c>
      <c r="H596" s="71">
        <f t="shared" si="28"/>
        <v>8</v>
      </c>
      <c r="I596" s="40" t="s">
        <v>646</v>
      </c>
      <c r="J596" s="74">
        <f t="shared" si="29"/>
        <v>2019</v>
      </c>
      <c r="K596" s="57" t="s">
        <v>14</v>
      </c>
      <c r="L596" s="57" t="s">
        <v>15</v>
      </c>
      <c r="M596" s="77">
        <v>1</v>
      </c>
    </row>
    <row r="597" spans="1:13" x14ac:dyDescent="0.25">
      <c r="A597" s="75" t="s">
        <v>9</v>
      </c>
      <c r="B597" s="41" t="s">
        <v>33</v>
      </c>
      <c r="C597" s="41" t="s">
        <v>34</v>
      </c>
      <c r="D597" s="41" t="s">
        <v>35</v>
      </c>
      <c r="E597" s="41" t="s">
        <v>13</v>
      </c>
      <c r="F597" s="42">
        <v>43683</v>
      </c>
      <c r="G597" s="71">
        <f t="shared" si="27"/>
        <v>6</v>
      </c>
      <c r="H597" s="71">
        <f t="shared" si="28"/>
        <v>8</v>
      </c>
      <c r="I597" s="40" t="s">
        <v>646</v>
      </c>
      <c r="J597" s="74">
        <f t="shared" si="29"/>
        <v>2019</v>
      </c>
      <c r="K597" s="57" t="s">
        <v>14</v>
      </c>
      <c r="L597" s="57" t="s">
        <v>15</v>
      </c>
      <c r="M597" s="77">
        <v>1</v>
      </c>
    </row>
    <row r="598" spans="1:13" x14ac:dyDescent="0.25">
      <c r="A598" s="75" t="s">
        <v>9</v>
      </c>
      <c r="B598" s="41" t="s">
        <v>39</v>
      </c>
      <c r="C598" s="41" t="s">
        <v>66</v>
      </c>
      <c r="D598" s="41" t="s">
        <v>67</v>
      </c>
      <c r="E598" s="41" t="s">
        <v>13</v>
      </c>
      <c r="F598" s="42">
        <v>43685</v>
      </c>
      <c r="G598" s="71">
        <f t="shared" si="27"/>
        <v>8</v>
      </c>
      <c r="H598" s="71">
        <f t="shared" si="28"/>
        <v>8</v>
      </c>
      <c r="I598" s="40" t="s">
        <v>646</v>
      </c>
      <c r="J598" s="74">
        <f t="shared" si="29"/>
        <v>2019</v>
      </c>
      <c r="K598" s="57" t="s">
        <v>14</v>
      </c>
      <c r="L598" s="57" t="s">
        <v>15</v>
      </c>
      <c r="M598" s="77">
        <v>1</v>
      </c>
    </row>
    <row r="599" spans="1:13" x14ac:dyDescent="0.25">
      <c r="A599" s="75" t="s">
        <v>9</v>
      </c>
      <c r="B599" s="41" t="s">
        <v>33</v>
      </c>
      <c r="C599" s="41" t="s">
        <v>34</v>
      </c>
      <c r="D599" s="41" t="s">
        <v>35</v>
      </c>
      <c r="E599" s="41" t="s">
        <v>13</v>
      </c>
      <c r="F599" s="42">
        <v>43686</v>
      </c>
      <c r="G599" s="71">
        <f t="shared" si="27"/>
        <v>9</v>
      </c>
      <c r="H599" s="71">
        <f t="shared" si="28"/>
        <v>8</v>
      </c>
      <c r="I599" s="40" t="s">
        <v>646</v>
      </c>
      <c r="J599" s="74">
        <f t="shared" si="29"/>
        <v>2019</v>
      </c>
      <c r="K599" s="57" t="s">
        <v>14</v>
      </c>
      <c r="L599" s="57" t="s">
        <v>15</v>
      </c>
      <c r="M599" s="77">
        <v>1</v>
      </c>
    </row>
    <row r="600" spans="1:13" x14ac:dyDescent="0.25">
      <c r="A600" s="75" t="s">
        <v>9</v>
      </c>
      <c r="B600" s="41" t="s">
        <v>33</v>
      </c>
      <c r="C600" s="41" t="s">
        <v>34</v>
      </c>
      <c r="D600" s="41" t="s">
        <v>35</v>
      </c>
      <c r="E600" s="41" t="s">
        <v>13</v>
      </c>
      <c r="F600" s="42">
        <v>43686</v>
      </c>
      <c r="G600" s="71">
        <f t="shared" si="27"/>
        <v>9</v>
      </c>
      <c r="H600" s="71">
        <f t="shared" si="28"/>
        <v>8</v>
      </c>
      <c r="I600" s="40" t="s">
        <v>646</v>
      </c>
      <c r="J600" s="74">
        <f t="shared" si="29"/>
        <v>2019</v>
      </c>
      <c r="K600" s="57" t="s">
        <v>279</v>
      </c>
      <c r="L600" s="57" t="s">
        <v>15</v>
      </c>
      <c r="M600" s="77">
        <v>1</v>
      </c>
    </row>
    <row r="601" spans="1:13" x14ac:dyDescent="0.25">
      <c r="A601" s="75" t="s">
        <v>9</v>
      </c>
      <c r="B601" s="41" t="s">
        <v>33</v>
      </c>
      <c r="C601" s="41" t="s">
        <v>111</v>
      </c>
      <c r="D601" s="41" t="s">
        <v>112</v>
      </c>
      <c r="E601" s="41" t="s">
        <v>19</v>
      </c>
      <c r="F601" s="42">
        <v>43690</v>
      </c>
      <c r="G601" s="71">
        <f t="shared" si="27"/>
        <v>13</v>
      </c>
      <c r="H601" s="71">
        <f t="shared" si="28"/>
        <v>8</v>
      </c>
      <c r="I601" s="40" t="s">
        <v>646</v>
      </c>
      <c r="J601" s="74">
        <f t="shared" si="29"/>
        <v>2019</v>
      </c>
      <c r="K601" s="57" t="s">
        <v>14</v>
      </c>
      <c r="L601" s="57" t="s">
        <v>15</v>
      </c>
      <c r="M601" s="77">
        <v>1</v>
      </c>
    </row>
    <row r="602" spans="1:13" x14ac:dyDescent="0.25">
      <c r="A602" s="75" t="s">
        <v>9</v>
      </c>
      <c r="B602" s="41" t="s">
        <v>33</v>
      </c>
      <c r="C602" s="41" t="s">
        <v>34</v>
      </c>
      <c r="D602" s="41" t="s">
        <v>35</v>
      </c>
      <c r="E602" s="41" t="s">
        <v>13</v>
      </c>
      <c r="F602" s="42">
        <v>43690</v>
      </c>
      <c r="G602" s="71">
        <f t="shared" si="27"/>
        <v>13</v>
      </c>
      <c r="H602" s="71">
        <f t="shared" si="28"/>
        <v>8</v>
      </c>
      <c r="I602" s="40" t="s">
        <v>646</v>
      </c>
      <c r="J602" s="74">
        <f t="shared" si="29"/>
        <v>2019</v>
      </c>
      <c r="K602" s="43" t="s">
        <v>20</v>
      </c>
      <c r="L602" s="43" t="s">
        <v>20</v>
      </c>
      <c r="M602" s="77">
        <v>1</v>
      </c>
    </row>
    <row r="603" spans="1:13" x14ac:dyDescent="0.25">
      <c r="A603" s="75" t="s">
        <v>9</v>
      </c>
      <c r="B603" s="41" t="s">
        <v>21</v>
      </c>
      <c r="C603" s="41" t="s">
        <v>207</v>
      </c>
      <c r="D603" s="41" t="s">
        <v>208</v>
      </c>
      <c r="E603" s="41" t="s">
        <v>13</v>
      </c>
      <c r="F603" s="42">
        <v>43690</v>
      </c>
      <c r="G603" s="71">
        <f t="shared" si="27"/>
        <v>13</v>
      </c>
      <c r="H603" s="71">
        <f t="shared" si="28"/>
        <v>8</v>
      </c>
      <c r="I603" s="40" t="s">
        <v>646</v>
      </c>
      <c r="J603" s="74">
        <f t="shared" si="29"/>
        <v>2019</v>
      </c>
      <c r="K603" s="43" t="s">
        <v>20</v>
      </c>
      <c r="L603" s="43" t="s">
        <v>20</v>
      </c>
      <c r="M603" s="77">
        <v>1</v>
      </c>
    </row>
    <row r="604" spans="1:13" x14ac:dyDescent="0.25">
      <c r="A604" s="75" t="s">
        <v>9</v>
      </c>
      <c r="B604" s="41" t="s">
        <v>176</v>
      </c>
      <c r="C604" s="41" t="s">
        <v>197</v>
      </c>
      <c r="D604" s="41" t="s">
        <v>198</v>
      </c>
      <c r="E604" s="41" t="s">
        <v>13</v>
      </c>
      <c r="F604" s="42">
        <v>43692</v>
      </c>
      <c r="G604" s="71">
        <f t="shared" si="27"/>
        <v>15</v>
      </c>
      <c r="H604" s="71">
        <f t="shared" si="28"/>
        <v>8</v>
      </c>
      <c r="I604" s="40" t="s">
        <v>646</v>
      </c>
      <c r="J604" s="74">
        <f t="shared" si="29"/>
        <v>2019</v>
      </c>
      <c r="K604" s="57" t="s">
        <v>14</v>
      </c>
      <c r="L604" s="57" t="s">
        <v>15</v>
      </c>
      <c r="M604" s="77">
        <v>1</v>
      </c>
    </row>
    <row r="605" spans="1:13" x14ac:dyDescent="0.25">
      <c r="A605" s="75" t="s">
        <v>9</v>
      </c>
      <c r="B605" s="41" t="s">
        <v>33</v>
      </c>
      <c r="C605" s="41" t="s">
        <v>34</v>
      </c>
      <c r="D605" s="41" t="s">
        <v>35</v>
      </c>
      <c r="E605" s="41" t="s">
        <v>13</v>
      </c>
      <c r="F605" s="42">
        <v>43692</v>
      </c>
      <c r="G605" s="71">
        <f t="shared" si="27"/>
        <v>15</v>
      </c>
      <c r="H605" s="71">
        <f t="shared" si="28"/>
        <v>8</v>
      </c>
      <c r="I605" s="40" t="s">
        <v>646</v>
      </c>
      <c r="J605" s="74">
        <f t="shared" si="29"/>
        <v>2019</v>
      </c>
      <c r="K605" s="57" t="s">
        <v>14</v>
      </c>
      <c r="L605" s="57" t="s">
        <v>15</v>
      </c>
      <c r="M605" s="77">
        <v>1</v>
      </c>
    </row>
    <row r="606" spans="1:13" x14ac:dyDescent="0.25">
      <c r="A606" s="75" t="s">
        <v>9</v>
      </c>
      <c r="B606" s="41" t="s">
        <v>33</v>
      </c>
      <c r="C606" s="41" t="s">
        <v>34</v>
      </c>
      <c r="D606" s="41" t="s">
        <v>35</v>
      </c>
      <c r="E606" s="41" t="s">
        <v>13</v>
      </c>
      <c r="F606" s="42">
        <v>43697</v>
      </c>
      <c r="G606" s="71">
        <f t="shared" si="27"/>
        <v>20</v>
      </c>
      <c r="H606" s="71">
        <f t="shared" si="28"/>
        <v>8</v>
      </c>
      <c r="I606" s="40" t="s">
        <v>646</v>
      </c>
      <c r="J606" s="74">
        <f t="shared" si="29"/>
        <v>2019</v>
      </c>
      <c r="K606" s="43" t="s">
        <v>20</v>
      </c>
      <c r="L606" s="43" t="s">
        <v>20</v>
      </c>
      <c r="M606" s="77">
        <v>1</v>
      </c>
    </row>
    <row r="607" spans="1:13" x14ac:dyDescent="0.25">
      <c r="A607" s="75" t="s">
        <v>9</v>
      </c>
      <c r="B607" s="41" t="s">
        <v>47</v>
      </c>
      <c r="C607" s="41" t="s">
        <v>334</v>
      </c>
      <c r="D607" s="41" t="s">
        <v>335</v>
      </c>
      <c r="E607" s="41" t="s">
        <v>13</v>
      </c>
      <c r="F607" s="42">
        <v>43697</v>
      </c>
      <c r="G607" s="71">
        <f t="shared" si="27"/>
        <v>20</v>
      </c>
      <c r="H607" s="71">
        <f t="shared" si="28"/>
        <v>8</v>
      </c>
      <c r="I607" s="40" t="s">
        <v>646</v>
      </c>
      <c r="J607" s="74">
        <f t="shared" si="29"/>
        <v>2019</v>
      </c>
      <c r="K607" s="57" t="s">
        <v>14</v>
      </c>
      <c r="L607" s="57" t="s">
        <v>15</v>
      </c>
      <c r="M607" s="77">
        <v>1</v>
      </c>
    </row>
    <row r="608" spans="1:13" x14ac:dyDescent="0.25">
      <c r="A608" s="75" t="s">
        <v>9</v>
      </c>
      <c r="B608" s="41" t="s">
        <v>39</v>
      </c>
      <c r="C608" s="41" t="s">
        <v>40</v>
      </c>
      <c r="D608" s="41" t="s">
        <v>41</v>
      </c>
      <c r="E608" s="41" t="s">
        <v>19</v>
      </c>
      <c r="F608" s="42">
        <v>43698</v>
      </c>
      <c r="G608" s="71">
        <f t="shared" si="27"/>
        <v>21</v>
      </c>
      <c r="H608" s="71">
        <f t="shared" si="28"/>
        <v>8</v>
      </c>
      <c r="I608" s="40" t="s">
        <v>646</v>
      </c>
      <c r="J608" s="74">
        <f t="shared" si="29"/>
        <v>2019</v>
      </c>
      <c r="K608" s="43" t="s">
        <v>20</v>
      </c>
      <c r="L608" s="43" t="s">
        <v>20</v>
      </c>
      <c r="M608" s="77">
        <v>1</v>
      </c>
    </row>
    <row r="609" spans="1:13" x14ac:dyDescent="0.25">
      <c r="A609" s="75" t="s">
        <v>9</v>
      </c>
      <c r="B609" s="41" t="s">
        <v>176</v>
      </c>
      <c r="C609" s="41" t="s">
        <v>438</v>
      </c>
      <c r="D609" s="41" t="s">
        <v>439</v>
      </c>
      <c r="E609" s="41" t="s">
        <v>13</v>
      </c>
      <c r="F609" s="42">
        <v>43699</v>
      </c>
      <c r="G609" s="71">
        <f t="shared" si="27"/>
        <v>22</v>
      </c>
      <c r="H609" s="71">
        <f t="shared" si="28"/>
        <v>8</v>
      </c>
      <c r="I609" s="40" t="s">
        <v>646</v>
      </c>
      <c r="J609" s="74">
        <f t="shared" si="29"/>
        <v>2019</v>
      </c>
      <c r="K609" s="57" t="s">
        <v>14</v>
      </c>
      <c r="L609" s="57" t="s">
        <v>15</v>
      </c>
      <c r="M609" s="77">
        <v>1</v>
      </c>
    </row>
    <row r="610" spans="1:13" x14ac:dyDescent="0.25">
      <c r="A610" s="75" t="s">
        <v>9</v>
      </c>
      <c r="B610" s="41" t="s">
        <v>68</v>
      </c>
      <c r="C610" s="41" t="s">
        <v>69</v>
      </c>
      <c r="D610" s="41" t="s">
        <v>70</v>
      </c>
      <c r="E610" s="41" t="s">
        <v>71</v>
      </c>
      <c r="F610" s="42">
        <v>43699</v>
      </c>
      <c r="G610" s="71">
        <f t="shared" si="27"/>
        <v>22</v>
      </c>
      <c r="H610" s="71">
        <f t="shared" si="28"/>
        <v>8</v>
      </c>
      <c r="I610" s="40" t="s">
        <v>646</v>
      </c>
      <c r="J610" s="74">
        <f t="shared" si="29"/>
        <v>2019</v>
      </c>
      <c r="K610" s="57" t="s">
        <v>14</v>
      </c>
      <c r="L610" s="57" t="s">
        <v>15</v>
      </c>
      <c r="M610" s="77">
        <v>1</v>
      </c>
    </row>
    <row r="611" spans="1:13" x14ac:dyDescent="0.25">
      <c r="A611" s="75" t="s">
        <v>9</v>
      </c>
      <c r="B611" s="41" t="s">
        <v>39</v>
      </c>
      <c r="C611" s="41" t="s">
        <v>60</v>
      </c>
      <c r="D611" s="41" t="s">
        <v>61</v>
      </c>
      <c r="E611" s="41" t="s">
        <v>13</v>
      </c>
      <c r="F611" s="42">
        <v>43700</v>
      </c>
      <c r="G611" s="71">
        <f t="shared" si="27"/>
        <v>23</v>
      </c>
      <c r="H611" s="71">
        <f t="shared" si="28"/>
        <v>8</v>
      </c>
      <c r="I611" s="40" t="s">
        <v>646</v>
      </c>
      <c r="J611" s="74">
        <f t="shared" si="29"/>
        <v>2019</v>
      </c>
      <c r="K611" s="43" t="s">
        <v>20</v>
      </c>
      <c r="L611" s="43" t="s">
        <v>20</v>
      </c>
      <c r="M611" s="77">
        <v>1</v>
      </c>
    </row>
    <row r="612" spans="1:13" x14ac:dyDescent="0.25">
      <c r="A612" s="75" t="s">
        <v>9</v>
      </c>
      <c r="B612" s="41" t="s">
        <v>30</v>
      </c>
      <c r="C612" s="41" t="s">
        <v>294</v>
      </c>
      <c r="D612" s="41" t="s">
        <v>295</v>
      </c>
      <c r="E612" s="41" t="s">
        <v>13</v>
      </c>
      <c r="F612" s="42">
        <v>43700</v>
      </c>
      <c r="G612" s="71">
        <f t="shared" si="27"/>
        <v>23</v>
      </c>
      <c r="H612" s="71">
        <f t="shared" si="28"/>
        <v>8</v>
      </c>
      <c r="I612" s="40" t="s">
        <v>646</v>
      </c>
      <c r="J612" s="74">
        <f t="shared" si="29"/>
        <v>2019</v>
      </c>
      <c r="K612" s="43" t="s">
        <v>20</v>
      </c>
      <c r="L612" s="43" t="s">
        <v>20</v>
      </c>
      <c r="M612" s="77">
        <v>1</v>
      </c>
    </row>
    <row r="613" spans="1:13" x14ac:dyDescent="0.25">
      <c r="A613" s="75" t="s">
        <v>9</v>
      </c>
      <c r="B613" s="41" t="s">
        <v>68</v>
      </c>
      <c r="C613" s="41" t="s">
        <v>69</v>
      </c>
      <c r="D613" s="41" t="s">
        <v>70</v>
      </c>
      <c r="E613" s="41" t="s">
        <v>13</v>
      </c>
      <c r="F613" s="42">
        <v>43700</v>
      </c>
      <c r="G613" s="71">
        <f t="shared" si="27"/>
        <v>23</v>
      </c>
      <c r="H613" s="71">
        <f t="shared" si="28"/>
        <v>8</v>
      </c>
      <c r="I613" s="40" t="s">
        <v>646</v>
      </c>
      <c r="J613" s="74">
        <f t="shared" si="29"/>
        <v>2019</v>
      </c>
      <c r="K613" s="57" t="s">
        <v>14</v>
      </c>
      <c r="L613" s="57" t="s">
        <v>15</v>
      </c>
      <c r="M613" s="77">
        <v>1</v>
      </c>
    </row>
    <row r="614" spans="1:13" x14ac:dyDescent="0.25">
      <c r="A614" s="75" t="s">
        <v>9</v>
      </c>
      <c r="B614" s="41" t="s">
        <v>21</v>
      </c>
      <c r="C614" s="41" t="s">
        <v>207</v>
      </c>
      <c r="D614" s="41" t="s">
        <v>208</v>
      </c>
      <c r="E614" s="41" t="s">
        <v>71</v>
      </c>
      <c r="F614" s="42">
        <v>43700</v>
      </c>
      <c r="G614" s="71">
        <f t="shared" si="27"/>
        <v>23</v>
      </c>
      <c r="H614" s="71">
        <f t="shared" si="28"/>
        <v>8</v>
      </c>
      <c r="I614" s="40" t="s">
        <v>646</v>
      </c>
      <c r="J614" s="74">
        <f t="shared" si="29"/>
        <v>2019</v>
      </c>
      <c r="K614" s="43" t="s">
        <v>20</v>
      </c>
      <c r="L614" s="43" t="s">
        <v>20</v>
      </c>
      <c r="M614" s="77">
        <v>1</v>
      </c>
    </row>
    <row r="615" spans="1:13" x14ac:dyDescent="0.25">
      <c r="A615" s="75" t="s">
        <v>9</v>
      </c>
      <c r="B615" s="41" t="s">
        <v>176</v>
      </c>
      <c r="C615" s="41" t="s">
        <v>312</v>
      </c>
      <c r="D615" s="41" t="s">
        <v>313</v>
      </c>
      <c r="E615" s="41" t="s">
        <v>13</v>
      </c>
      <c r="F615" s="42">
        <v>43702</v>
      </c>
      <c r="G615" s="71">
        <f t="shared" si="27"/>
        <v>25</v>
      </c>
      <c r="H615" s="71">
        <f t="shared" si="28"/>
        <v>8</v>
      </c>
      <c r="I615" s="40" t="s">
        <v>646</v>
      </c>
      <c r="J615" s="74">
        <f t="shared" si="29"/>
        <v>2019</v>
      </c>
      <c r="K615" s="57" t="s">
        <v>14</v>
      </c>
      <c r="L615" s="57" t="s">
        <v>15</v>
      </c>
      <c r="M615" s="77">
        <v>1</v>
      </c>
    </row>
    <row r="616" spans="1:13" x14ac:dyDescent="0.25">
      <c r="A616" s="75" t="s">
        <v>9</v>
      </c>
      <c r="B616" s="41" t="s">
        <v>33</v>
      </c>
      <c r="C616" s="41" t="s">
        <v>137</v>
      </c>
      <c r="D616" s="41" t="s">
        <v>138</v>
      </c>
      <c r="E616" s="41" t="s">
        <v>19</v>
      </c>
      <c r="F616" s="42">
        <v>43704</v>
      </c>
      <c r="G616" s="71">
        <f t="shared" si="27"/>
        <v>27</v>
      </c>
      <c r="H616" s="71">
        <f t="shared" si="28"/>
        <v>8</v>
      </c>
      <c r="I616" s="40" t="s">
        <v>646</v>
      </c>
      <c r="J616" s="74">
        <f t="shared" si="29"/>
        <v>2019</v>
      </c>
      <c r="K616" s="57" t="s">
        <v>14</v>
      </c>
      <c r="L616" s="57" t="s">
        <v>15</v>
      </c>
      <c r="M616" s="77">
        <v>1</v>
      </c>
    </row>
    <row r="617" spans="1:13" x14ac:dyDescent="0.25">
      <c r="A617" s="75" t="s">
        <v>9</v>
      </c>
      <c r="B617" s="41" t="s">
        <v>47</v>
      </c>
      <c r="C617" s="41" t="s">
        <v>374</v>
      </c>
      <c r="D617" s="41" t="s">
        <v>375</v>
      </c>
      <c r="E617" s="41" t="s">
        <v>13</v>
      </c>
      <c r="F617" s="42">
        <v>43704</v>
      </c>
      <c r="G617" s="71">
        <f t="shared" si="27"/>
        <v>27</v>
      </c>
      <c r="H617" s="71">
        <f t="shared" si="28"/>
        <v>8</v>
      </c>
      <c r="I617" s="40" t="s">
        <v>646</v>
      </c>
      <c r="J617" s="74">
        <f t="shared" si="29"/>
        <v>2019</v>
      </c>
      <c r="K617" s="57" t="s">
        <v>14</v>
      </c>
      <c r="L617" s="57" t="s">
        <v>15</v>
      </c>
      <c r="M617" s="77">
        <v>1</v>
      </c>
    </row>
    <row r="618" spans="1:13" x14ac:dyDescent="0.25">
      <c r="A618" s="75" t="s">
        <v>9</v>
      </c>
      <c r="B618" s="41" t="s">
        <v>33</v>
      </c>
      <c r="C618" s="41" t="s">
        <v>34</v>
      </c>
      <c r="D618" s="41" t="s">
        <v>35</v>
      </c>
      <c r="E618" s="41" t="s">
        <v>13</v>
      </c>
      <c r="F618" s="42">
        <v>43706</v>
      </c>
      <c r="G618" s="71">
        <f t="shared" si="27"/>
        <v>29</v>
      </c>
      <c r="H618" s="71">
        <f t="shared" si="28"/>
        <v>8</v>
      </c>
      <c r="I618" s="40" t="s">
        <v>646</v>
      </c>
      <c r="J618" s="74">
        <f t="shared" si="29"/>
        <v>2019</v>
      </c>
      <c r="K618" s="57" t="s">
        <v>14</v>
      </c>
      <c r="L618" s="57" t="s">
        <v>15</v>
      </c>
      <c r="M618" s="77">
        <v>1</v>
      </c>
    </row>
    <row r="619" spans="1:13" x14ac:dyDescent="0.25">
      <c r="A619" s="75" t="s">
        <v>9</v>
      </c>
      <c r="B619" s="41" t="s">
        <v>117</v>
      </c>
      <c r="C619" s="41" t="s">
        <v>118</v>
      </c>
      <c r="D619" s="41" t="s">
        <v>119</v>
      </c>
      <c r="E619" s="41" t="s">
        <v>13</v>
      </c>
      <c r="F619" s="42">
        <v>43706</v>
      </c>
      <c r="G619" s="71">
        <f t="shared" si="27"/>
        <v>29</v>
      </c>
      <c r="H619" s="71">
        <f t="shared" si="28"/>
        <v>8</v>
      </c>
      <c r="I619" s="40" t="s">
        <v>646</v>
      </c>
      <c r="J619" s="74">
        <f t="shared" si="29"/>
        <v>2019</v>
      </c>
      <c r="K619" s="43" t="s">
        <v>20</v>
      </c>
      <c r="L619" s="43" t="s">
        <v>20</v>
      </c>
      <c r="M619" s="77">
        <v>1</v>
      </c>
    </row>
    <row r="620" spans="1:13" x14ac:dyDescent="0.25">
      <c r="A620" s="75" t="s">
        <v>9</v>
      </c>
      <c r="B620" s="41" t="s">
        <v>68</v>
      </c>
      <c r="C620" s="41" t="s">
        <v>69</v>
      </c>
      <c r="D620" s="41" t="s">
        <v>70</v>
      </c>
      <c r="E620" s="41" t="s">
        <v>13</v>
      </c>
      <c r="F620" s="42">
        <v>43706</v>
      </c>
      <c r="G620" s="71">
        <f t="shared" si="27"/>
        <v>29</v>
      </c>
      <c r="H620" s="71">
        <f t="shared" si="28"/>
        <v>8</v>
      </c>
      <c r="I620" s="40" t="s">
        <v>646</v>
      </c>
      <c r="J620" s="74">
        <f t="shared" si="29"/>
        <v>2019</v>
      </c>
      <c r="K620" s="57" t="s">
        <v>14</v>
      </c>
      <c r="L620" s="57" t="s">
        <v>15</v>
      </c>
      <c r="M620" s="77">
        <v>1</v>
      </c>
    </row>
    <row r="621" spans="1:13" x14ac:dyDescent="0.25">
      <c r="A621" s="75" t="s">
        <v>9</v>
      </c>
      <c r="B621" s="41" t="s">
        <v>81</v>
      </c>
      <c r="C621" s="41" t="s">
        <v>372</v>
      </c>
      <c r="D621" s="41" t="s">
        <v>373</v>
      </c>
      <c r="E621" s="41" t="s">
        <v>13</v>
      </c>
      <c r="F621" s="42">
        <v>43706</v>
      </c>
      <c r="G621" s="71">
        <f t="shared" si="27"/>
        <v>29</v>
      </c>
      <c r="H621" s="71">
        <f t="shared" si="28"/>
        <v>8</v>
      </c>
      <c r="I621" s="40" t="s">
        <v>646</v>
      </c>
      <c r="J621" s="74">
        <f t="shared" si="29"/>
        <v>2019</v>
      </c>
      <c r="K621" s="57" t="s">
        <v>14</v>
      </c>
      <c r="L621" s="57" t="s">
        <v>15</v>
      </c>
      <c r="M621" s="77">
        <v>1</v>
      </c>
    </row>
    <row r="622" spans="1:13" x14ac:dyDescent="0.25">
      <c r="A622" s="75" t="s">
        <v>9</v>
      </c>
      <c r="B622" s="41" t="s">
        <v>33</v>
      </c>
      <c r="C622" s="41" t="s">
        <v>34</v>
      </c>
      <c r="D622" s="41" t="s">
        <v>35</v>
      </c>
      <c r="E622" s="41" t="s">
        <v>59</v>
      </c>
      <c r="F622" s="42">
        <v>43706</v>
      </c>
      <c r="G622" s="71">
        <f t="shared" si="27"/>
        <v>29</v>
      </c>
      <c r="H622" s="71">
        <f t="shared" si="28"/>
        <v>8</v>
      </c>
      <c r="I622" s="40" t="s">
        <v>646</v>
      </c>
      <c r="J622" s="74">
        <f t="shared" si="29"/>
        <v>2019</v>
      </c>
      <c r="K622" s="43" t="s">
        <v>20</v>
      </c>
      <c r="L622" s="43" t="s">
        <v>20</v>
      </c>
      <c r="M622" s="77">
        <v>1</v>
      </c>
    </row>
    <row r="623" spans="1:13" x14ac:dyDescent="0.25">
      <c r="A623" s="75" t="s">
        <v>9</v>
      </c>
      <c r="B623" s="41" t="s">
        <v>30</v>
      </c>
      <c r="C623" s="41" t="s">
        <v>413</v>
      </c>
      <c r="D623" s="41" t="s">
        <v>414</v>
      </c>
      <c r="E623" s="41" t="s">
        <v>13</v>
      </c>
      <c r="F623" s="42">
        <v>43710</v>
      </c>
      <c r="G623" s="71">
        <f t="shared" si="27"/>
        <v>2</v>
      </c>
      <c r="H623" s="71">
        <f t="shared" si="28"/>
        <v>9</v>
      </c>
      <c r="I623" s="40" t="s">
        <v>647</v>
      </c>
      <c r="J623" s="74">
        <f t="shared" si="29"/>
        <v>2019</v>
      </c>
      <c r="K623" s="43" t="s">
        <v>20</v>
      </c>
      <c r="L623" s="43" t="s">
        <v>20</v>
      </c>
      <c r="M623" s="77">
        <v>1</v>
      </c>
    </row>
    <row r="624" spans="1:13" x14ac:dyDescent="0.25">
      <c r="A624" s="75" t="s">
        <v>9</v>
      </c>
      <c r="B624" s="41" t="s">
        <v>74</v>
      </c>
      <c r="C624" s="41" t="s">
        <v>324</v>
      </c>
      <c r="D624" s="41" t="s">
        <v>325</v>
      </c>
      <c r="E624" s="41" t="s">
        <v>13</v>
      </c>
      <c r="F624" s="42">
        <v>43710</v>
      </c>
      <c r="G624" s="71">
        <f t="shared" si="27"/>
        <v>2</v>
      </c>
      <c r="H624" s="71">
        <f t="shared" si="28"/>
        <v>9</v>
      </c>
      <c r="I624" s="40" t="s">
        <v>647</v>
      </c>
      <c r="J624" s="74">
        <f t="shared" si="29"/>
        <v>2019</v>
      </c>
      <c r="K624" s="43" t="s">
        <v>20</v>
      </c>
      <c r="L624" s="43" t="s">
        <v>20</v>
      </c>
      <c r="M624" s="77">
        <v>1</v>
      </c>
    </row>
    <row r="625" spans="1:13" x14ac:dyDescent="0.25">
      <c r="A625" s="75" t="s">
        <v>9</v>
      </c>
      <c r="B625" s="41" t="s">
        <v>33</v>
      </c>
      <c r="C625" s="41" t="s">
        <v>248</v>
      </c>
      <c r="D625" s="41" t="s">
        <v>249</v>
      </c>
      <c r="E625" s="41" t="s">
        <v>71</v>
      </c>
      <c r="F625" s="42">
        <v>43714</v>
      </c>
      <c r="G625" s="71">
        <f t="shared" si="27"/>
        <v>6</v>
      </c>
      <c r="H625" s="71">
        <f t="shared" si="28"/>
        <v>9</v>
      </c>
      <c r="I625" s="40" t="s">
        <v>647</v>
      </c>
      <c r="J625" s="74">
        <f t="shared" si="29"/>
        <v>2019</v>
      </c>
      <c r="K625" s="57" t="s">
        <v>14</v>
      </c>
      <c r="L625" s="57" t="s">
        <v>20</v>
      </c>
      <c r="M625" s="77">
        <v>1</v>
      </c>
    </row>
    <row r="626" spans="1:13" x14ac:dyDescent="0.25">
      <c r="A626" s="75" t="s">
        <v>9</v>
      </c>
      <c r="B626" s="41" t="s">
        <v>10</v>
      </c>
      <c r="C626" s="41" t="s">
        <v>124</v>
      </c>
      <c r="D626" s="41" t="s">
        <v>125</v>
      </c>
      <c r="E626" s="41" t="s">
        <v>13</v>
      </c>
      <c r="F626" s="42">
        <v>43715</v>
      </c>
      <c r="G626" s="71">
        <f t="shared" si="27"/>
        <v>7</v>
      </c>
      <c r="H626" s="71">
        <f t="shared" si="28"/>
        <v>9</v>
      </c>
      <c r="I626" s="40" t="s">
        <v>647</v>
      </c>
      <c r="J626" s="74">
        <f t="shared" si="29"/>
        <v>2019</v>
      </c>
      <c r="K626" s="57" t="s">
        <v>14</v>
      </c>
      <c r="L626" s="57" t="s">
        <v>15</v>
      </c>
      <c r="M626" s="77">
        <v>1</v>
      </c>
    </row>
    <row r="627" spans="1:13" x14ac:dyDescent="0.25">
      <c r="A627" s="75" t="s">
        <v>9</v>
      </c>
      <c r="B627" s="41" t="s">
        <v>50</v>
      </c>
      <c r="C627" s="41" t="s">
        <v>158</v>
      </c>
      <c r="D627" s="41" t="s">
        <v>159</v>
      </c>
      <c r="E627" s="41" t="s">
        <v>13</v>
      </c>
      <c r="F627" s="42">
        <v>43715</v>
      </c>
      <c r="G627" s="71">
        <f t="shared" si="27"/>
        <v>7</v>
      </c>
      <c r="H627" s="71">
        <f t="shared" si="28"/>
        <v>9</v>
      </c>
      <c r="I627" s="40" t="s">
        <v>647</v>
      </c>
      <c r="J627" s="74">
        <f t="shared" si="29"/>
        <v>2019</v>
      </c>
      <c r="K627" s="57" t="s">
        <v>14</v>
      </c>
      <c r="L627" s="57" t="s">
        <v>15</v>
      </c>
      <c r="M627" s="77">
        <v>1</v>
      </c>
    </row>
    <row r="628" spans="1:13" x14ac:dyDescent="0.25">
      <c r="A628" s="75" t="s">
        <v>9</v>
      </c>
      <c r="B628" s="41" t="s">
        <v>68</v>
      </c>
      <c r="C628" s="41" t="s">
        <v>199</v>
      </c>
      <c r="D628" s="41" t="s">
        <v>200</v>
      </c>
      <c r="E628" s="41" t="s">
        <v>13</v>
      </c>
      <c r="F628" s="42">
        <v>43716</v>
      </c>
      <c r="G628" s="71">
        <f t="shared" si="27"/>
        <v>8</v>
      </c>
      <c r="H628" s="71">
        <f t="shared" si="28"/>
        <v>9</v>
      </c>
      <c r="I628" s="40" t="s">
        <v>647</v>
      </c>
      <c r="J628" s="74">
        <f t="shared" si="29"/>
        <v>2019</v>
      </c>
      <c r="K628" s="43" t="s">
        <v>20</v>
      </c>
      <c r="L628" s="43" t="s">
        <v>20</v>
      </c>
      <c r="M628" s="77">
        <v>1</v>
      </c>
    </row>
    <row r="629" spans="1:13" x14ac:dyDescent="0.25">
      <c r="A629" s="75" t="s">
        <v>9</v>
      </c>
      <c r="B629" s="41" t="s">
        <v>33</v>
      </c>
      <c r="C629" s="41" t="s">
        <v>34</v>
      </c>
      <c r="D629" s="41" t="s">
        <v>35</v>
      </c>
      <c r="E629" s="41" t="s">
        <v>13</v>
      </c>
      <c r="F629" s="42">
        <v>43717</v>
      </c>
      <c r="G629" s="71">
        <f t="shared" si="27"/>
        <v>9</v>
      </c>
      <c r="H629" s="71">
        <f t="shared" si="28"/>
        <v>9</v>
      </c>
      <c r="I629" s="40" t="s">
        <v>647</v>
      </c>
      <c r="J629" s="74">
        <f t="shared" si="29"/>
        <v>2019</v>
      </c>
      <c r="K629" s="57" t="s">
        <v>14</v>
      </c>
      <c r="L629" s="57" t="s">
        <v>15</v>
      </c>
      <c r="M629" s="77">
        <v>1</v>
      </c>
    </row>
    <row r="630" spans="1:13" x14ac:dyDescent="0.25">
      <c r="A630" s="75" t="s">
        <v>9</v>
      </c>
      <c r="B630" s="41" t="s">
        <v>50</v>
      </c>
      <c r="C630" s="41" t="s">
        <v>133</v>
      </c>
      <c r="D630" s="41" t="s">
        <v>134</v>
      </c>
      <c r="E630" s="41" t="s">
        <v>13</v>
      </c>
      <c r="F630" s="42">
        <v>43719</v>
      </c>
      <c r="G630" s="71">
        <f t="shared" si="27"/>
        <v>11</v>
      </c>
      <c r="H630" s="71">
        <f t="shared" si="28"/>
        <v>9</v>
      </c>
      <c r="I630" s="40" t="s">
        <v>647</v>
      </c>
      <c r="J630" s="74">
        <f t="shared" si="29"/>
        <v>2019</v>
      </c>
      <c r="K630" s="57" t="s">
        <v>14</v>
      </c>
      <c r="L630" s="57" t="s">
        <v>15</v>
      </c>
      <c r="M630" s="77">
        <v>1</v>
      </c>
    </row>
    <row r="631" spans="1:13" x14ac:dyDescent="0.25">
      <c r="A631" s="75" t="s">
        <v>9</v>
      </c>
      <c r="B631" s="41" t="s">
        <v>21</v>
      </c>
      <c r="C631" s="41" t="s">
        <v>207</v>
      </c>
      <c r="D631" s="41" t="s">
        <v>208</v>
      </c>
      <c r="E631" s="41" t="s">
        <v>19</v>
      </c>
      <c r="F631" s="42">
        <v>43723</v>
      </c>
      <c r="G631" s="71">
        <f t="shared" si="27"/>
        <v>15</v>
      </c>
      <c r="H631" s="71">
        <f t="shared" si="28"/>
        <v>9</v>
      </c>
      <c r="I631" s="40" t="s">
        <v>647</v>
      </c>
      <c r="J631" s="74">
        <f t="shared" si="29"/>
        <v>2019</v>
      </c>
      <c r="K631" s="57" t="s">
        <v>279</v>
      </c>
      <c r="L631" s="57" t="s">
        <v>15</v>
      </c>
      <c r="M631" s="77">
        <v>1</v>
      </c>
    </row>
    <row r="632" spans="1:13" x14ac:dyDescent="0.25">
      <c r="A632" s="75" t="s">
        <v>9</v>
      </c>
      <c r="B632" s="41" t="s">
        <v>117</v>
      </c>
      <c r="C632" s="41" t="s">
        <v>118</v>
      </c>
      <c r="D632" s="41" t="s">
        <v>119</v>
      </c>
      <c r="E632" s="41" t="s">
        <v>13</v>
      </c>
      <c r="F632" s="42">
        <v>43727</v>
      </c>
      <c r="G632" s="71">
        <f t="shared" si="27"/>
        <v>19</v>
      </c>
      <c r="H632" s="71">
        <f t="shared" si="28"/>
        <v>9</v>
      </c>
      <c r="I632" s="40" t="s">
        <v>647</v>
      </c>
      <c r="J632" s="74">
        <f t="shared" si="29"/>
        <v>2019</v>
      </c>
      <c r="K632" s="43" t="s">
        <v>20</v>
      </c>
      <c r="L632" s="43" t="s">
        <v>20</v>
      </c>
      <c r="M632" s="77">
        <v>1</v>
      </c>
    </row>
    <row r="633" spans="1:13" x14ac:dyDescent="0.25">
      <c r="A633" s="75" t="s">
        <v>9</v>
      </c>
      <c r="B633" s="41" t="s">
        <v>44</v>
      </c>
      <c r="C633" s="41" t="s">
        <v>72</v>
      </c>
      <c r="D633" s="41" t="s">
        <v>73</v>
      </c>
      <c r="E633" s="41" t="s">
        <v>13</v>
      </c>
      <c r="F633" s="42">
        <v>43728</v>
      </c>
      <c r="G633" s="71">
        <f t="shared" si="27"/>
        <v>20</v>
      </c>
      <c r="H633" s="71">
        <f t="shared" si="28"/>
        <v>9</v>
      </c>
      <c r="I633" s="40" t="s">
        <v>647</v>
      </c>
      <c r="J633" s="74">
        <f t="shared" si="29"/>
        <v>2019</v>
      </c>
      <c r="K633" s="43" t="s">
        <v>20</v>
      </c>
      <c r="L633" s="43" t="s">
        <v>20</v>
      </c>
      <c r="M633" s="77">
        <v>1</v>
      </c>
    </row>
    <row r="634" spans="1:13" x14ac:dyDescent="0.25">
      <c r="A634" s="75" t="s">
        <v>9</v>
      </c>
      <c r="B634" s="41" t="s">
        <v>117</v>
      </c>
      <c r="C634" s="41" t="s">
        <v>446</v>
      </c>
      <c r="D634" s="41" t="s">
        <v>447</v>
      </c>
      <c r="E634" s="41" t="s">
        <v>13</v>
      </c>
      <c r="F634" s="42">
        <v>43733</v>
      </c>
      <c r="G634" s="71">
        <f t="shared" si="27"/>
        <v>25</v>
      </c>
      <c r="H634" s="71">
        <f t="shared" si="28"/>
        <v>9</v>
      </c>
      <c r="I634" s="40" t="s">
        <v>647</v>
      </c>
      <c r="J634" s="74">
        <f t="shared" si="29"/>
        <v>2019</v>
      </c>
      <c r="K634" s="57" t="s">
        <v>14</v>
      </c>
      <c r="L634" s="57" t="s">
        <v>20</v>
      </c>
      <c r="M634" s="77">
        <v>1</v>
      </c>
    </row>
    <row r="635" spans="1:13" x14ac:dyDescent="0.25">
      <c r="A635" s="75" t="s">
        <v>9</v>
      </c>
      <c r="B635" s="41" t="s">
        <v>117</v>
      </c>
      <c r="C635" s="41" t="s">
        <v>448</v>
      </c>
      <c r="D635" s="41" t="s">
        <v>449</v>
      </c>
      <c r="E635" s="41" t="s">
        <v>71</v>
      </c>
      <c r="F635" s="42">
        <v>43733</v>
      </c>
      <c r="G635" s="71">
        <f t="shared" si="27"/>
        <v>25</v>
      </c>
      <c r="H635" s="71">
        <f t="shared" si="28"/>
        <v>9</v>
      </c>
      <c r="I635" s="40" t="s">
        <v>647</v>
      </c>
      <c r="J635" s="74">
        <f t="shared" si="29"/>
        <v>2019</v>
      </c>
      <c r="K635" s="57" t="s">
        <v>14</v>
      </c>
      <c r="L635" s="57" t="s">
        <v>15</v>
      </c>
      <c r="M635" s="77">
        <v>1</v>
      </c>
    </row>
    <row r="636" spans="1:13" x14ac:dyDescent="0.25">
      <c r="A636" s="75" t="s">
        <v>9</v>
      </c>
      <c r="B636" s="41" t="s">
        <v>39</v>
      </c>
      <c r="C636" s="41" t="s">
        <v>308</v>
      </c>
      <c r="D636" s="41" t="s">
        <v>309</v>
      </c>
      <c r="E636" s="41" t="s">
        <v>13</v>
      </c>
      <c r="F636" s="42">
        <v>43735</v>
      </c>
      <c r="G636" s="71">
        <f t="shared" si="27"/>
        <v>27</v>
      </c>
      <c r="H636" s="71">
        <f t="shared" si="28"/>
        <v>9</v>
      </c>
      <c r="I636" s="40" t="s">
        <v>647</v>
      </c>
      <c r="J636" s="74">
        <f t="shared" si="29"/>
        <v>2019</v>
      </c>
      <c r="K636" s="57" t="s">
        <v>14</v>
      </c>
      <c r="L636" s="57" t="s">
        <v>15</v>
      </c>
      <c r="M636" s="77">
        <v>1</v>
      </c>
    </row>
    <row r="637" spans="1:13" x14ac:dyDescent="0.25">
      <c r="A637" s="75" t="s">
        <v>9</v>
      </c>
      <c r="B637" s="41" t="s">
        <v>50</v>
      </c>
      <c r="C637" s="41" t="s">
        <v>133</v>
      </c>
      <c r="D637" s="41" t="s">
        <v>134</v>
      </c>
      <c r="E637" s="41" t="s">
        <v>13</v>
      </c>
      <c r="F637" s="42">
        <v>43736</v>
      </c>
      <c r="G637" s="71">
        <f t="shared" si="27"/>
        <v>28</v>
      </c>
      <c r="H637" s="71">
        <f t="shared" si="28"/>
        <v>9</v>
      </c>
      <c r="I637" s="40" t="s">
        <v>647</v>
      </c>
      <c r="J637" s="74">
        <f t="shared" si="29"/>
        <v>2019</v>
      </c>
      <c r="K637" s="43" t="s">
        <v>20</v>
      </c>
      <c r="L637" s="43" t="s">
        <v>20</v>
      </c>
      <c r="M637" s="77">
        <v>1</v>
      </c>
    </row>
    <row r="638" spans="1:13" x14ac:dyDescent="0.25">
      <c r="A638" s="75" t="s">
        <v>9</v>
      </c>
      <c r="B638" s="41" t="s">
        <v>68</v>
      </c>
      <c r="C638" s="41" t="s">
        <v>79</v>
      </c>
      <c r="D638" s="41" t="s">
        <v>80</v>
      </c>
      <c r="E638" s="41" t="s">
        <v>19</v>
      </c>
      <c r="F638" s="42">
        <v>43737</v>
      </c>
      <c r="G638" s="71">
        <f t="shared" si="27"/>
        <v>29</v>
      </c>
      <c r="H638" s="71">
        <f t="shared" si="28"/>
        <v>9</v>
      </c>
      <c r="I638" s="40" t="s">
        <v>647</v>
      </c>
      <c r="J638" s="74">
        <f t="shared" si="29"/>
        <v>2019</v>
      </c>
      <c r="K638" s="43" t="s">
        <v>20</v>
      </c>
      <c r="L638" s="43" t="s">
        <v>20</v>
      </c>
      <c r="M638" s="77">
        <v>1</v>
      </c>
    </row>
    <row r="639" spans="1:13" x14ac:dyDescent="0.25">
      <c r="A639" s="75" t="s">
        <v>9</v>
      </c>
      <c r="B639" s="41" t="s">
        <v>10</v>
      </c>
      <c r="C639" s="41" t="s">
        <v>232</v>
      </c>
      <c r="D639" s="41" t="s">
        <v>233</v>
      </c>
      <c r="E639" s="41" t="s">
        <v>13</v>
      </c>
      <c r="F639" s="42">
        <v>43741</v>
      </c>
      <c r="G639" s="71">
        <f t="shared" si="27"/>
        <v>3</v>
      </c>
      <c r="H639" s="71">
        <f t="shared" si="28"/>
        <v>10</v>
      </c>
      <c r="I639" s="40" t="s">
        <v>648</v>
      </c>
      <c r="J639" s="74">
        <f t="shared" si="29"/>
        <v>2019</v>
      </c>
      <c r="K639" s="57" t="s">
        <v>14</v>
      </c>
      <c r="L639" s="57" t="s">
        <v>15</v>
      </c>
      <c r="M639" s="77">
        <v>1</v>
      </c>
    </row>
    <row r="640" spans="1:13" x14ac:dyDescent="0.25">
      <c r="A640" s="75" t="s">
        <v>9</v>
      </c>
      <c r="B640" s="41" t="s">
        <v>39</v>
      </c>
      <c r="C640" s="41" t="s">
        <v>55</v>
      </c>
      <c r="D640" s="41" t="s">
        <v>56</v>
      </c>
      <c r="E640" s="41" t="s">
        <v>13</v>
      </c>
      <c r="F640" s="42">
        <v>43741</v>
      </c>
      <c r="G640" s="71">
        <f t="shared" si="27"/>
        <v>3</v>
      </c>
      <c r="H640" s="71">
        <f t="shared" si="28"/>
        <v>10</v>
      </c>
      <c r="I640" s="40" t="s">
        <v>648</v>
      </c>
      <c r="J640" s="74">
        <f t="shared" si="29"/>
        <v>2019</v>
      </c>
      <c r="K640" s="43" t="s">
        <v>20</v>
      </c>
      <c r="L640" s="43" t="s">
        <v>20</v>
      </c>
      <c r="M640" s="77">
        <v>1</v>
      </c>
    </row>
    <row r="641" spans="1:13" x14ac:dyDescent="0.25">
      <c r="A641" s="75" t="s">
        <v>9</v>
      </c>
      <c r="B641" s="41" t="s">
        <v>44</v>
      </c>
      <c r="C641" s="41" t="s">
        <v>358</v>
      </c>
      <c r="D641" s="41" t="s">
        <v>359</v>
      </c>
      <c r="E641" s="41" t="s">
        <v>13</v>
      </c>
      <c r="F641" s="42">
        <v>43742</v>
      </c>
      <c r="G641" s="71">
        <f t="shared" si="27"/>
        <v>4</v>
      </c>
      <c r="H641" s="71">
        <f t="shared" si="28"/>
        <v>10</v>
      </c>
      <c r="I641" s="40" t="s">
        <v>648</v>
      </c>
      <c r="J641" s="74">
        <f t="shared" si="29"/>
        <v>2019</v>
      </c>
      <c r="K641" s="43" t="s">
        <v>20</v>
      </c>
      <c r="L641" s="43" t="s">
        <v>20</v>
      </c>
      <c r="M641" s="77">
        <v>1</v>
      </c>
    </row>
    <row r="642" spans="1:13" x14ac:dyDescent="0.25">
      <c r="A642" s="75" t="s">
        <v>9</v>
      </c>
      <c r="B642" s="41" t="s">
        <v>33</v>
      </c>
      <c r="C642" s="41" t="s">
        <v>137</v>
      </c>
      <c r="D642" s="41" t="s">
        <v>138</v>
      </c>
      <c r="E642" s="41" t="s">
        <v>19</v>
      </c>
      <c r="F642" s="42">
        <v>43743</v>
      </c>
      <c r="G642" s="71">
        <f t="shared" si="27"/>
        <v>5</v>
      </c>
      <c r="H642" s="71">
        <f t="shared" si="28"/>
        <v>10</v>
      </c>
      <c r="I642" s="40" t="s">
        <v>648</v>
      </c>
      <c r="J642" s="74">
        <f t="shared" si="29"/>
        <v>2019</v>
      </c>
      <c r="K642" s="57" t="s">
        <v>14</v>
      </c>
      <c r="L642" s="57" t="s">
        <v>15</v>
      </c>
      <c r="M642" s="77">
        <v>1</v>
      </c>
    </row>
    <row r="643" spans="1:13" x14ac:dyDescent="0.25">
      <c r="A643" s="75" t="s">
        <v>9</v>
      </c>
      <c r="B643" s="41" t="s">
        <v>68</v>
      </c>
      <c r="C643" s="41" t="s">
        <v>199</v>
      </c>
      <c r="D643" s="41" t="s">
        <v>200</v>
      </c>
      <c r="E643" s="41" t="s">
        <v>19</v>
      </c>
      <c r="F643" s="42">
        <v>43743</v>
      </c>
      <c r="G643" s="71">
        <f t="shared" ref="G643:G706" si="30">DAY(F643)</f>
        <v>5</v>
      </c>
      <c r="H643" s="71">
        <f t="shared" ref="H643:H706" si="31">MONTH(F643)</f>
        <v>10</v>
      </c>
      <c r="I643" s="40" t="s">
        <v>648</v>
      </c>
      <c r="J643" s="74">
        <f t="shared" ref="J643:J706" si="32">YEAR(F643)</f>
        <v>2019</v>
      </c>
      <c r="K643" s="43" t="s">
        <v>20</v>
      </c>
      <c r="L643" s="43" t="s">
        <v>20</v>
      </c>
      <c r="M643" s="77">
        <v>1</v>
      </c>
    </row>
    <row r="644" spans="1:13" x14ac:dyDescent="0.25">
      <c r="A644" s="75" t="s">
        <v>9</v>
      </c>
      <c r="B644" s="41" t="s">
        <v>33</v>
      </c>
      <c r="C644" s="41" t="s">
        <v>64</v>
      </c>
      <c r="D644" s="41" t="s">
        <v>65</v>
      </c>
      <c r="E644" s="41" t="s">
        <v>13</v>
      </c>
      <c r="F644" s="42">
        <v>43743</v>
      </c>
      <c r="G644" s="71">
        <f t="shared" si="30"/>
        <v>5</v>
      </c>
      <c r="H644" s="71">
        <f t="shared" si="31"/>
        <v>10</v>
      </c>
      <c r="I644" s="40" t="s">
        <v>648</v>
      </c>
      <c r="J644" s="74">
        <f t="shared" si="32"/>
        <v>2019</v>
      </c>
      <c r="K644" s="57" t="s">
        <v>14</v>
      </c>
      <c r="L644" s="57" t="s">
        <v>15</v>
      </c>
      <c r="M644" s="77">
        <v>1</v>
      </c>
    </row>
    <row r="645" spans="1:13" x14ac:dyDescent="0.25">
      <c r="A645" s="75" t="s">
        <v>9</v>
      </c>
      <c r="B645" s="41" t="s">
        <v>68</v>
      </c>
      <c r="C645" s="41" t="s">
        <v>310</v>
      </c>
      <c r="D645" s="41" t="s">
        <v>311</v>
      </c>
      <c r="E645" s="41" t="s">
        <v>13</v>
      </c>
      <c r="F645" s="42">
        <v>43745</v>
      </c>
      <c r="G645" s="71">
        <f t="shared" si="30"/>
        <v>7</v>
      </c>
      <c r="H645" s="71">
        <f t="shared" si="31"/>
        <v>10</v>
      </c>
      <c r="I645" s="40" t="s">
        <v>648</v>
      </c>
      <c r="J645" s="74">
        <f t="shared" si="32"/>
        <v>2019</v>
      </c>
      <c r="K645" s="57" t="s">
        <v>14</v>
      </c>
      <c r="L645" s="57" t="s">
        <v>20</v>
      </c>
      <c r="M645" s="77">
        <v>1</v>
      </c>
    </row>
    <row r="646" spans="1:13" x14ac:dyDescent="0.25">
      <c r="A646" s="75" t="s">
        <v>9</v>
      </c>
      <c r="B646" s="41" t="s">
        <v>33</v>
      </c>
      <c r="C646" s="41" t="s">
        <v>57</v>
      </c>
      <c r="D646" s="41" t="s">
        <v>58</v>
      </c>
      <c r="E646" s="41" t="s">
        <v>13</v>
      </c>
      <c r="F646" s="42">
        <v>43746</v>
      </c>
      <c r="G646" s="71">
        <f t="shared" si="30"/>
        <v>8</v>
      </c>
      <c r="H646" s="71">
        <f t="shared" si="31"/>
        <v>10</v>
      </c>
      <c r="I646" s="40" t="s">
        <v>648</v>
      </c>
      <c r="J646" s="74">
        <f t="shared" si="32"/>
        <v>2019</v>
      </c>
      <c r="K646" s="43" t="s">
        <v>20</v>
      </c>
      <c r="L646" s="43" t="s">
        <v>20</v>
      </c>
      <c r="M646" s="77">
        <v>1</v>
      </c>
    </row>
    <row r="647" spans="1:13" x14ac:dyDescent="0.25">
      <c r="A647" s="75" t="s">
        <v>9</v>
      </c>
      <c r="B647" s="41" t="s">
        <v>68</v>
      </c>
      <c r="C647" s="41" t="s">
        <v>69</v>
      </c>
      <c r="D647" s="41" t="s">
        <v>70</v>
      </c>
      <c r="E647" s="41" t="s">
        <v>13</v>
      </c>
      <c r="F647" s="42">
        <v>43747</v>
      </c>
      <c r="G647" s="71">
        <f t="shared" si="30"/>
        <v>9</v>
      </c>
      <c r="H647" s="71">
        <f t="shared" si="31"/>
        <v>10</v>
      </c>
      <c r="I647" s="40" t="s">
        <v>648</v>
      </c>
      <c r="J647" s="74">
        <f t="shared" si="32"/>
        <v>2019</v>
      </c>
      <c r="K647" s="43" t="s">
        <v>20</v>
      </c>
      <c r="L647" s="43" t="s">
        <v>20</v>
      </c>
      <c r="M647" s="77">
        <v>1</v>
      </c>
    </row>
    <row r="648" spans="1:13" x14ac:dyDescent="0.25">
      <c r="A648" s="75" t="s">
        <v>9</v>
      </c>
      <c r="B648" s="41" t="s">
        <v>33</v>
      </c>
      <c r="C648" s="41" t="s">
        <v>34</v>
      </c>
      <c r="D648" s="41" t="s">
        <v>35</v>
      </c>
      <c r="E648" s="41" t="s">
        <v>19</v>
      </c>
      <c r="F648" s="42">
        <v>43748</v>
      </c>
      <c r="G648" s="71">
        <f t="shared" si="30"/>
        <v>10</v>
      </c>
      <c r="H648" s="71">
        <f t="shared" si="31"/>
        <v>10</v>
      </c>
      <c r="I648" s="40" t="s">
        <v>648</v>
      </c>
      <c r="J648" s="74">
        <f t="shared" si="32"/>
        <v>2019</v>
      </c>
      <c r="K648" s="57" t="s">
        <v>279</v>
      </c>
      <c r="L648" s="57" t="s">
        <v>20</v>
      </c>
      <c r="M648" s="77">
        <v>1</v>
      </c>
    </row>
    <row r="649" spans="1:13" x14ac:dyDescent="0.25">
      <c r="A649" s="75" t="s">
        <v>9</v>
      </c>
      <c r="B649" s="41" t="s">
        <v>33</v>
      </c>
      <c r="C649" s="41" t="s">
        <v>34</v>
      </c>
      <c r="D649" s="41" t="s">
        <v>35</v>
      </c>
      <c r="E649" s="41" t="s">
        <v>59</v>
      </c>
      <c r="F649" s="42">
        <v>43749</v>
      </c>
      <c r="G649" s="71">
        <f t="shared" si="30"/>
        <v>11</v>
      </c>
      <c r="H649" s="71">
        <f t="shared" si="31"/>
        <v>10</v>
      </c>
      <c r="I649" s="40" t="s">
        <v>648</v>
      </c>
      <c r="J649" s="74">
        <f t="shared" si="32"/>
        <v>2019</v>
      </c>
      <c r="K649" s="57" t="s">
        <v>279</v>
      </c>
      <c r="L649" s="57" t="s">
        <v>15</v>
      </c>
      <c r="M649" s="77">
        <v>1</v>
      </c>
    </row>
    <row r="650" spans="1:13" x14ac:dyDescent="0.25">
      <c r="A650" s="75" t="s">
        <v>9</v>
      </c>
      <c r="B650" s="41" t="s">
        <v>74</v>
      </c>
      <c r="C650" s="41" t="s">
        <v>113</v>
      </c>
      <c r="D650" s="41" t="s">
        <v>114</v>
      </c>
      <c r="E650" s="41" t="s">
        <v>13</v>
      </c>
      <c r="F650" s="42">
        <v>43750</v>
      </c>
      <c r="G650" s="71">
        <f t="shared" si="30"/>
        <v>12</v>
      </c>
      <c r="H650" s="71">
        <f t="shared" si="31"/>
        <v>10</v>
      </c>
      <c r="I650" s="40" t="s">
        <v>648</v>
      </c>
      <c r="J650" s="74">
        <f t="shared" si="32"/>
        <v>2019</v>
      </c>
      <c r="K650" s="43" t="s">
        <v>20</v>
      </c>
      <c r="L650" s="43" t="s">
        <v>20</v>
      </c>
      <c r="M650" s="77">
        <v>1</v>
      </c>
    </row>
    <row r="651" spans="1:13" x14ac:dyDescent="0.25">
      <c r="A651" s="75" t="s">
        <v>9</v>
      </c>
      <c r="B651" s="41" t="s">
        <v>21</v>
      </c>
      <c r="C651" s="41" t="s">
        <v>450</v>
      </c>
      <c r="D651" s="41" t="s">
        <v>451</v>
      </c>
      <c r="E651" s="41" t="s">
        <v>13</v>
      </c>
      <c r="F651" s="42">
        <v>43750</v>
      </c>
      <c r="G651" s="71">
        <f t="shared" si="30"/>
        <v>12</v>
      </c>
      <c r="H651" s="71">
        <f t="shared" si="31"/>
        <v>10</v>
      </c>
      <c r="I651" s="40" t="s">
        <v>648</v>
      </c>
      <c r="J651" s="74">
        <f t="shared" si="32"/>
        <v>2019</v>
      </c>
      <c r="K651" s="43" t="s">
        <v>20</v>
      </c>
      <c r="L651" s="43" t="s">
        <v>20</v>
      </c>
      <c r="M651" s="77">
        <v>1</v>
      </c>
    </row>
    <row r="652" spans="1:13" x14ac:dyDescent="0.25">
      <c r="A652" s="75" t="s">
        <v>9</v>
      </c>
      <c r="B652" s="41" t="s">
        <v>117</v>
      </c>
      <c r="C652" s="41" t="s">
        <v>187</v>
      </c>
      <c r="D652" s="41" t="s">
        <v>188</v>
      </c>
      <c r="E652" s="41" t="s">
        <v>13</v>
      </c>
      <c r="F652" s="42">
        <v>43751</v>
      </c>
      <c r="G652" s="71">
        <f t="shared" si="30"/>
        <v>13</v>
      </c>
      <c r="H652" s="71">
        <f t="shared" si="31"/>
        <v>10</v>
      </c>
      <c r="I652" s="40" t="s">
        <v>648</v>
      </c>
      <c r="J652" s="74">
        <f t="shared" si="32"/>
        <v>2019</v>
      </c>
      <c r="K652" s="57" t="s">
        <v>14</v>
      </c>
      <c r="L652" s="57" t="s">
        <v>15</v>
      </c>
      <c r="M652" s="77">
        <v>1</v>
      </c>
    </row>
    <row r="653" spans="1:13" x14ac:dyDescent="0.25">
      <c r="A653" s="75" t="s">
        <v>9</v>
      </c>
      <c r="B653" s="41" t="s">
        <v>33</v>
      </c>
      <c r="C653" s="41" t="s">
        <v>34</v>
      </c>
      <c r="D653" s="41" t="s">
        <v>35</v>
      </c>
      <c r="E653" s="41" t="s">
        <v>19</v>
      </c>
      <c r="F653" s="42">
        <v>43753</v>
      </c>
      <c r="G653" s="71">
        <f t="shared" si="30"/>
        <v>15</v>
      </c>
      <c r="H653" s="71">
        <f t="shared" si="31"/>
        <v>10</v>
      </c>
      <c r="I653" s="40" t="s">
        <v>648</v>
      </c>
      <c r="J653" s="74">
        <f t="shared" si="32"/>
        <v>2019</v>
      </c>
      <c r="K653" s="57" t="s">
        <v>14</v>
      </c>
      <c r="L653" s="57" t="s">
        <v>15</v>
      </c>
      <c r="M653" s="77">
        <v>1</v>
      </c>
    </row>
    <row r="654" spans="1:13" x14ac:dyDescent="0.25">
      <c r="A654" s="75" t="s">
        <v>9</v>
      </c>
      <c r="B654" s="41" t="s">
        <v>68</v>
      </c>
      <c r="C654" s="41" t="s">
        <v>79</v>
      </c>
      <c r="D654" s="41" t="s">
        <v>80</v>
      </c>
      <c r="E654" s="41" t="s">
        <v>13</v>
      </c>
      <c r="F654" s="42">
        <v>43753</v>
      </c>
      <c r="G654" s="71">
        <f t="shared" si="30"/>
        <v>15</v>
      </c>
      <c r="H654" s="71">
        <f t="shared" si="31"/>
        <v>10</v>
      </c>
      <c r="I654" s="40" t="s">
        <v>648</v>
      </c>
      <c r="J654" s="74">
        <f t="shared" si="32"/>
        <v>2019</v>
      </c>
      <c r="K654" s="57" t="s">
        <v>279</v>
      </c>
      <c r="L654" s="57" t="s">
        <v>15</v>
      </c>
      <c r="M654" s="77">
        <v>1</v>
      </c>
    </row>
    <row r="655" spans="1:13" x14ac:dyDescent="0.25">
      <c r="A655" s="75" t="s">
        <v>9</v>
      </c>
      <c r="B655" s="41" t="s">
        <v>10</v>
      </c>
      <c r="C655" s="41" t="s">
        <v>124</v>
      </c>
      <c r="D655" s="41" t="s">
        <v>125</v>
      </c>
      <c r="E655" s="41" t="s">
        <v>13</v>
      </c>
      <c r="F655" s="42">
        <v>43754</v>
      </c>
      <c r="G655" s="71">
        <f t="shared" si="30"/>
        <v>16</v>
      </c>
      <c r="H655" s="71">
        <f t="shared" si="31"/>
        <v>10</v>
      </c>
      <c r="I655" s="40" t="s">
        <v>648</v>
      </c>
      <c r="J655" s="74">
        <f t="shared" si="32"/>
        <v>2019</v>
      </c>
      <c r="K655" s="57" t="s">
        <v>14</v>
      </c>
      <c r="L655" s="57" t="s">
        <v>15</v>
      </c>
      <c r="M655" s="77">
        <v>1</v>
      </c>
    </row>
    <row r="656" spans="1:13" x14ac:dyDescent="0.25">
      <c r="A656" s="75" t="s">
        <v>9</v>
      </c>
      <c r="B656" s="41" t="s">
        <v>30</v>
      </c>
      <c r="C656" s="41" t="s">
        <v>368</v>
      </c>
      <c r="D656" s="41" t="s">
        <v>369</v>
      </c>
      <c r="E656" s="41" t="s">
        <v>13</v>
      </c>
      <c r="F656" s="42">
        <v>43756</v>
      </c>
      <c r="G656" s="71">
        <f t="shared" si="30"/>
        <v>18</v>
      </c>
      <c r="H656" s="71">
        <f t="shared" si="31"/>
        <v>10</v>
      </c>
      <c r="I656" s="40" t="s">
        <v>648</v>
      </c>
      <c r="J656" s="74">
        <f t="shared" si="32"/>
        <v>2019</v>
      </c>
      <c r="K656" s="57" t="s">
        <v>14</v>
      </c>
      <c r="L656" s="57" t="s">
        <v>15</v>
      </c>
      <c r="M656" s="77">
        <v>1</v>
      </c>
    </row>
    <row r="657" spans="1:13" x14ac:dyDescent="0.25">
      <c r="A657" s="75" t="s">
        <v>9</v>
      </c>
      <c r="B657" s="41" t="s">
        <v>10</v>
      </c>
      <c r="C657" s="41" t="s">
        <v>124</v>
      </c>
      <c r="D657" s="41" t="s">
        <v>125</v>
      </c>
      <c r="E657" s="41" t="s">
        <v>19</v>
      </c>
      <c r="F657" s="42">
        <v>43757</v>
      </c>
      <c r="G657" s="71">
        <f t="shared" si="30"/>
        <v>19</v>
      </c>
      <c r="H657" s="71">
        <f t="shared" si="31"/>
        <v>10</v>
      </c>
      <c r="I657" s="40" t="s">
        <v>648</v>
      </c>
      <c r="J657" s="74">
        <f t="shared" si="32"/>
        <v>2019</v>
      </c>
      <c r="K657" s="43" t="s">
        <v>20</v>
      </c>
      <c r="L657" s="43" t="s">
        <v>20</v>
      </c>
      <c r="M657" s="77">
        <v>1</v>
      </c>
    </row>
    <row r="658" spans="1:13" x14ac:dyDescent="0.25">
      <c r="A658" s="75" t="s">
        <v>9</v>
      </c>
      <c r="B658" s="41" t="s">
        <v>33</v>
      </c>
      <c r="C658" s="41" t="s">
        <v>34</v>
      </c>
      <c r="D658" s="41" t="s">
        <v>35</v>
      </c>
      <c r="E658" s="41" t="s">
        <v>13</v>
      </c>
      <c r="F658" s="42">
        <v>43757</v>
      </c>
      <c r="G658" s="71">
        <f t="shared" si="30"/>
        <v>19</v>
      </c>
      <c r="H658" s="71">
        <f t="shared" si="31"/>
        <v>10</v>
      </c>
      <c r="I658" s="40" t="s">
        <v>648</v>
      </c>
      <c r="J658" s="74">
        <f t="shared" si="32"/>
        <v>2019</v>
      </c>
      <c r="K658" s="43" t="s">
        <v>20</v>
      </c>
      <c r="L658" s="43" t="s">
        <v>20</v>
      </c>
      <c r="M658" s="77">
        <v>1</v>
      </c>
    </row>
    <row r="659" spans="1:13" x14ac:dyDescent="0.25">
      <c r="A659" s="75" t="s">
        <v>9</v>
      </c>
      <c r="B659" s="41" t="s">
        <v>68</v>
      </c>
      <c r="C659" s="41" t="s">
        <v>126</v>
      </c>
      <c r="D659" s="41" t="s">
        <v>127</v>
      </c>
      <c r="E659" s="41" t="s">
        <v>13</v>
      </c>
      <c r="F659" s="42">
        <v>43759</v>
      </c>
      <c r="G659" s="71">
        <f t="shared" si="30"/>
        <v>21</v>
      </c>
      <c r="H659" s="71">
        <f t="shared" si="31"/>
        <v>10</v>
      </c>
      <c r="I659" s="40" t="s">
        <v>648</v>
      </c>
      <c r="J659" s="74">
        <f t="shared" si="32"/>
        <v>2019</v>
      </c>
      <c r="K659" s="57" t="s">
        <v>14</v>
      </c>
      <c r="L659" s="57" t="s">
        <v>15</v>
      </c>
      <c r="M659" s="77">
        <v>1</v>
      </c>
    </row>
    <row r="660" spans="1:13" x14ac:dyDescent="0.25">
      <c r="A660" s="75" t="s">
        <v>9</v>
      </c>
      <c r="B660" s="41" t="s">
        <v>68</v>
      </c>
      <c r="C660" s="41" t="s">
        <v>69</v>
      </c>
      <c r="D660" s="41" t="s">
        <v>70</v>
      </c>
      <c r="E660" s="41" t="s">
        <v>13</v>
      </c>
      <c r="F660" s="42">
        <v>43760</v>
      </c>
      <c r="G660" s="71">
        <f t="shared" si="30"/>
        <v>22</v>
      </c>
      <c r="H660" s="71">
        <f t="shared" si="31"/>
        <v>10</v>
      </c>
      <c r="I660" s="40" t="s">
        <v>648</v>
      </c>
      <c r="J660" s="74">
        <f t="shared" si="32"/>
        <v>2019</v>
      </c>
      <c r="K660" s="57" t="s">
        <v>14</v>
      </c>
      <c r="L660" s="57" t="s">
        <v>15</v>
      </c>
      <c r="M660" s="77">
        <v>1</v>
      </c>
    </row>
    <row r="661" spans="1:13" x14ac:dyDescent="0.25">
      <c r="A661" s="75" t="s">
        <v>9</v>
      </c>
      <c r="B661" s="41" t="s">
        <v>10</v>
      </c>
      <c r="C661" s="41" t="s">
        <v>256</v>
      </c>
      <c r="D661" s="41" t="s">
        <v>257</v>
      </c>
      <c r="E661" s="41" t="s">
        <v>13</v>
      </c>
      <c r="F661" s="42">
        <v>43760</v>
      </c>
      <c r="G661" s="71">
        <f t="shared" si="30"/>
        <v>22</v>
      </c>
      <c r="H661" s="71">
        <f t="shared" si="31"/>
        <v>10</v>
      </c>
      <c r="I661" s="40" t="s">
        <v>648</v>
      </c>
      <c r="J661" s="74">
        <f t="shared" si="32"/>
        <v>2019</v>
      </c>
      <c r="K661" s="43" t="s">
        <v>20</v>
      </c>
      <c r="L661" s="43" t="s">
        <v>20</v>
      </c>
      <c r="M661" s="77">
        <v>1</v>
      </c>
    </row>
    <row r="662" spans="1:13" x14ac:dyDescent="0.25">
      <c r="A662" s="75" t="s">
        <v>9</v>
      </c>
      <c r="B662" s="41" t="s">
        <v>33</v>
      </c>
      <c r="C662" s="41" t="s">
        <v>34</v>
      </c>
      <c r="D662" s="41" t="s">
        <v>35</v>
      </c>
      <c r="E662" s="41" t="s">
        <v>13</v>
      </c>
      <c r="F662" s="42">
        <v>43761</v>
      </c>
      <c r="G662" s="71">
        <f t="shared" si="30"/>
        <v>23</v>
      </c>
      <c r="H662" s="71">
        <f t="shared" si="31"/>
        <v>10</v>
      </c>
      <c r="I662" s="40" t="s">
        <v>648</v>
      </c>
      <c r="J662" s="74">
        <f t="shared" si="32"/>
        <v>2019</v>
      </c>
      <c r="K662" s="57" t="s">
        <v>14</v>
      </c>
      <c r="L662" s="57" t="s">
        <v>20</v>
      </c>
      <c r="M662" s="77">
        <v>1</v>
      </c>
    </row>
    <row r="663" spans="1:13" x14ac:dyDescent="0.25">
      <c r="A663" s="75" t="s">
        <v>9</v>
      </c>
      <c r="B663" s="41" t="s">
        <v>33</v>
      </c>
      <c r="C663" s="41" t="s">
        <v>137</v>
      </c>
      <c r="D663" s="41" t="s">
        <v>138</v>
      </c>
      <c r="E663" s="41" t="s">
        <v>13</v>
      </c>
      <c r="F663" s="42">
        <v>43762</v>
      </c>
      <c r="G663" s="71">
        <f t="shared" si="30"/>
        <v>24</v>
      </c>
      <c r="H663" s="71">
        <f t="shared" si="31"/>
        <v>10</v>
      </c>
      <c r="I663" s="40" t="s">
        <v>648</v>
      </c>
      <c r="J663" s="74">
        <f t="shared" si="32"/>
        <v>2019</v>
      </c>
      <c r="K663" s="57" t="s">
        <v>14</v>
      </c>
      <c r="L663" s="57" t="s">
        <v>15</v>
      </c>
      <c r="M663" s="77">
        <v>1</v>
      </c>
    </row>
    <row r="664" spans="1:13" x14ac:dyDescent="0.25">
      <c r="A664" s="75" t="s">
        <v>9</v>
      </c>
      <c r="B664" s="41" t="s">
        <v>33</v>
      </c>
      <c r="C664" s="41" t="s">
        <v>57</v>
      </c>
      <c r="D664" s="41" t="s">
        <v>58</v>
      </c>
      <c r="E664" s="41" t="s">
        <v>13</v>
      </c>
      <c r="F664" s="42">
        <v>43763</v>
      </c>
      <c r="G664" s="71">
        <f t="shared" si="30"/>
        <v>25</v>
      </c>
      <c r="H664" s="71">
        <f t="shared" si="31"/>
        <v>10</v>
      </c>
      <c r="I664" s="40" t="s">
        <v>648</v>
      </c>
      <c r="J664" s="74">
        <f t="shared" si="32"/>
        <v>2019</v>
      </c>
      <c r="K664" s="43" t="s">
        <v>20</v>
      </c>
      <c r="L664" s="43" t="s">
        <v>20</v>
      </c>
      <c r="M664" s="77">
        <v>1</v>
      </c>
    </row>
    <row r="665" spans="1:13" x14ac:dyDescent="0.25">
      <c r="A665" s="75" t="s">
        <v>9</v>
      </c>
      <c r="B665" s="41" t="s">
        <v>33</v>
      </c>
      <c r="C665" s="41" t="s">
        <v>111</v>
      </c>
      <c r="D665" s="41" t="s">
        <v>112</v>
      </c>
      <c r="E665" s="41" t="s">
        <v>19</v>
      </c>
      <c r="F665" s="42">
        <v>43764</v>
      </c>
      <c r="G665" s="71">
        <f t="shared" si="30"/>
        <v>26</v>
      </c>
      <c r="H665" s="71">
        <f t="shared" si="31"/>
        <v>10</v>
      </c>
      <c r="I665" s="40" t="s">
        <v>648</v>
      </c>
      <c r="J665" s="74">
        <f t="shared" si="32"/>
        <v>2019</v>
      </c>
      <c r="K665" s="57" t="s">
        <v>14</v>
      </c>
      <c r="L665" s="57" t="s">
        <v>15</v>
      </c>
      <c r="M665" s="77">
        <v>1</v>
      </c>
    </row>
    <row r="666" spans="1:13" x14ac:dyDescent="0.25">
      <c r="A666" s="75" t="s">
        <v>9</v>
      </c>
      <c r="B666" s="41" t="s">
        <v>33</v>
      </c>
      <c r="C666" s="41" t="s">
        <v>452</v>
      </c>
      <c r="D666" s="41" t="s">
        <v>453</v>
      </c>
      <c r="E666" s="41" t="s">
        <v>13</v>
      </c>
      <c r="F666" s="42">
        <v>43764</v>
      </c>
      <c r="G666" s="71">
        <f t="shared" si="30"/>
        <v>26</v>
      </c>
      <c r="H666" s="71">
        <f t="shared" si="31"/>
        <v>10</v>
      </c>
      <c r="I666" s="40" t="s">
        <v>648</v>
      </c>
      <c r="J666" s="74">
        <f t="shared" si="32"/>
        <v>2019</v>
      </c>
      <c r="K666" s="57" t="s">
        <v>14</v>
      </c>
      <c r="L666" s="57" t="s">
        <v>15</v>
      </c>
      <c r="M666" s="77">
        <v>1</v>
      </c>
    </row>
    <row r="667" spans="1:13" x14ac:dyDescent="0.25">
      <c r="A667" s="75" t="s">
        <v>9</v>
      </c>
      <c r="B667" s="41" t="s">
        <v>128</v>
      </c>
      <c r="C667" s="41" t="s">
        <v>454</v>
      </c>
      <c r="D667" s="41" t="s">
        <v>455</v>
      </c>
      <c r="E667" s="41" t="s">
        <v>13</v>
      </c>
      <c r="F667" s="42">
        <v>43765</v>
      </c>
      <c r="G667" s="71">
        <f t="shared" si="30"/>
        <v>27</v>
      </c>
      <c r="H667" s="71">
        <f t="shared" si="31"/>
        <v>10</v>
      </c>
      <c r="I667" s="40" t="s">
        <v>648</v>
      </c>
      <c r="J667" s="74">
        <f t="shared" si="32"/>
        <v>2019</v>
      </c>
      <c r="K667" s="57" t="s">
        <v>14</v>
      </c>
      <c r="L667" s="57" t="s">
        <v>15</v>
      </c>
      <c r="M667" s="77">
        <v>1</v>
      </c>
    </row>
    <row r="668" spans="1:13" x14ac:dyDescent="0.25">
      <c r="A668" s="75" t="s">
        <v>9</v>
      </c>
      <c r="B668" s="41" t="s">
        <v>33</v>
      </c>
      <c r="C668" s="41" t="s">
        <v>34</v>
      </c>
      <c r="D668" s="41" t="s">
        <v>35</v>
      </c>
      <c r="E668" s="41" t="s">
        <v>13</v>
      </c>
      <c r="F668" s="42">
        <v>43767</v>
      </c>
      <c r="G668" s="71">
        <f t="shared" si="30"/>
        <v>29</v>
      </c>
      <c r="H668" s="71">
        <f t="shared" si="31"/>
        <v>10</v>
      </c>
      <c r="I668" s="40" t="s">
        <v>648</v>
      </c>
      <c r="J668" s="74">
        <f t="shared" si="32"/>
        <v>2019</v>
      </c>
      <c r="K668" s="57" t="s">
        <v>14</v>
      </c>
      <c r="L668" s="57" t="s">
        <v>15</v>
      </c>
      <c r="M668" s="77">
        <v>1</v>
      </c>
    </row>
    <row r="669" spans="1:13" x14ac:dyDescent="0.25">
      <c r="A669" s="75" t="s">
        <v>9</v>
      </c>
      <c r="B669" s="41" t="s">
        <v>10</v>
      </c>
      <c r="C669" s="41" t="s">
        <v>124</v>
      </c>
      <c r="D669" s="41" t="s">
        <v>125</v>
      </c>
      <c r="E669" s="41" t="s">
        <v>13</v>
      </c>
      <c r="F669" s="42">
        <v>43768</v>
      </c>
      <c r="G669" s="71">
        <f t="shared" si="30"/>
        <v>30</v>
      </c>
      <c r="H669" s="71">
        <f t="shared" si="31"/>
        <v>10</v>
      </c>
      <c r="I669" s="40" t="s">
        <v>648</v>
      </c>
      <c r="J669" s="74">
        <f t="shared" si="32"/>
        <v>2019</v>
      </c>
      <c r="K669" s="57" t="s">
        <v>14</v>
      </c>
      <c r="L669" s="57" t="s">
        <v>15</v>
      </c>
      <c r="M669" s="77">
        <v>1</v>
      </c>
    </row>
    <row r="670" spans="1:13" x14ac:dyDescent="0.25">
      <c r="A670" s="75" t="s">
        <v>9</v>
      </c>
      <c r="B670" s="41" t="s">
        <v>117</v>
      </c>
      <c r="C670" s="41" t="s">
        <v>446</v>
      </c>
      <c r="D670" s="41" t="s">
        <v>447</v>
      </c>
      <c r="E670" s="41" t="s">
        <v>19</v>
      </c>
      <c r="F670" s="42">
        <v>43769</v>
      </c>
      <c r="G670" s="71">
        <f t="shared" si="30"/>
        <v>31</v>
      </c>
      <c r="H670" s="71">
        <f t="shared" si="31"/>
        <v>10</v>
      </c>
      <c r="I670" s="40" t="s">
        <v>648</v>
      </c>
      <c r="J670" s="74">
        <f t="shared" si="32"/>
        <v>2019</v>
      </c>
      <c r="K670" s="57" t="s">
        <v>14</v>
      </c>
      <c r="L670" s="57" t="s">
        <v>20</v>
      </c>
      <c r="M670" s="77">
        <v>1</v>
      </c>
    </row>
    <row r="671" spans="1:13" x14ac:dyDescent="0.25">
      <c r="A671" s="75" t="s">
        <v>9</v>
      </c>
      <c r="B671" s="41" t="s">
        <v>74</v>
      </c>
      <c r="C671" s="41" t="s">
        <v>88</v>
      </c>
      <c r="D671" s="41" t="s">
        <v>89</v>
      </c>
      <c r="E671" s="41" t="s">
        <v>13</v>
      </c>
      <c r="F671" s="42">
        <v>43769</v>
      </c>
      <c r="G671" s="71">
        <f t="shared" si="30"/>
        <v>31</v>
      </c>
      <c r="H671" s="71">
        <f t="shared" si="31"/>
        <v>10</v>
      </c>
      <c r="I671" s="40" t="s">
        <v>648</v>
      </c>
      <c r="J671" s="74">
        <f t="shared" si="32"/>
        <v>2019</v>
      </c>
      <c r="K671" s="57" t="s">
        <v>14</v>
      </c>
      <c r="L671" s="57" t="s">
        <v>20</v>
      </c>
      <c r="M671" s="77">
        <v>1</v>
      </c>
    </row>
    <row r="672" spans="1:13" x14ac:dyDescent="0.25">
      <c r="A672" s="75" t="s">
        <v>9</v>
      </c>
      <c r="B672" s="41" t="s">
        <v>33</v>
      </c>
      <c r="C672" s="41" t="s">
        <v>34</v>
      </c>
      <c r="D672" s="41" t="s">
        <v>35</v>
      </c>
      <c r="E672" s="41" t="s">
        <v>13</v>
      </c>
      <c r="F672" s="42">
        <v>43769</v>
      </c>
      <c r="G672" s="71">
        <f t="shared" si="30"/>
        <v>31</v>
      </c>
      <c r="H672" s="71">
        <f t="shared" si="31"/>
        <v>10</v>
      </c>
      <c r="I672" s="40" t="s">
        <v>648</v>
      </c>
      <c r="J672" s="74">
        <f t="shared" si="32"/>
        <v>2019</v>
      </c>
      <c r="K672" s="57" t="s">
        <v>14</v>
      </c>
      <c r="L672" s="57" t="s">
        <v>15</v>
      </c>
      <c r="M672" s="77">
        <v>1</v>
      </c>
    </row>
    <row r="673" spans="1:13" x14ac:dyDescent="0.25">
      <c r="A673" s="75" t="s">
        <v>9</v>
      </c>
      <c r="B673" s="41" t="s">
        <v>68</v>
      </c>
      <c r="C673" s="41" t="s">
        <v>199</v>
      </c>
      <c r="D673" s="41" t="s">
        <v>200</v>
      </c>
      <c r="E673" s="41" t="s">
        <v>13</v>
      </c>
      <c r="F673" s="42">
        <v>43772</v>
      </c>
      <c r="G673" s="71">
        <f t="shared" si="30"/>
        <v>3</v>
      </c>
      <c r="H673" s="71">
        <f t="shared" si="31"/>
        <v>11</v>
      </c>
      <c r="I673" s="40" t="s">
        <v>649</v>
      </c>
      <c r="J673" s="74">
        <f t="shared" si="32"/>
        <v>2019</v>
      </c>
      <c r="K673" s="57" t="s">
        <v>14</v>
      </c>
      <c r="L673" s="57" t="s">
        <v>15</v>
      </c>
      <c r="M673" s="77">
        <v>1</v>
      </c>
    </row>
    <row r="674" spans="1:13" x14ac:dyDescent="0.25">
      <c r="A674" s="75" t="s">
        <v>9</v>
      </c>
      <c r="B674" s="41" t="s">
        <v>33</v>
      </c>
      <c r="C674" s="41" t="s">
        <v>34</v>
      </c>
      <c r="D674" s="41" t="s">
        <v>35</v>
      </c>
      <c r="E674" s="41" t="s">
        <v>13</v>
      </c>
      <c r="F674" s="42">
        <v>43773</v>
      </c>
      <c r="G674" s="71">
        <f t="shared" si="30"/>
        <v>4</v>
      </c>
      <c r="H674" s="71">
        <f t="shared" si="31"/>
        <v>11</v>
      </c>
      <c r="I674" s="40" t="s">
        <v>649</v>
      </c>
      <c r="J674" s="74">
        <f t="shared" si="32"/>
        <v>2019</v>
      </c>
      <c r="K674" s="43" t="s">
        <v>20</v>
      </c>
      <c r="L674" s="43" t="s">
        <v>20</v>
      </c>
      <c r="M674" s="77">
        <v>1</v>
      </c>
    </row>
    <row r="675" spans="1:13" x14ac:dyDescent="0.25">
      <c r="A675" s="75" t="s">
        <v>9</v>
      </c>
      <c r="B675" s="41" t="s">
        <v>39</v>
      </c>
      <c r="C675" s="41" t="s">
        <v>66</v>
      </c>
      <c r="D675" s="41" t="s">
        <v>67</v>
      </c>
      <c r="E675" s="41" t="s">
        <v>13</v>
      </c>
      <c r="F675" s="42">
        <v>43775</v>
      </c>
      <c r="G675" s="71">
        <f t="shared" si="30"/>
        <v>6</v>
      </c>
      <c r="H675" s="71">
        <f t="shared" si="31"/>
        <v>11</v>
      </c>
      <c r="I675" s="40" t="s">
        <v>649</v>
      </c>
      <c r="J675" s="74">
        <f t="shared" si="32"/>
        <v>2019</v>
      </c>
      <c r="K675" s="57" t="s">
        <v>14</v>
      </c>
      <c r="L675" s="57" t="s">
        <v>15</v>
      </c>
      <c r="M675" s="77">
        <v>1</v>
      </c>
    </row>
    <row r="676" spans="1:13" x14ac:dyDescent="0.25">
      <c r="A676" s="75" t="s">
        <v>9</v>
      </c>
      <c r="B676" s="41" t="s">
        <v>33</v>
      </c>
      <c r="C676" s="41" t="s">
        <v>456</v>
      </c>
      <c r="D676" s="41" t="s">
        <v>457</v>
      </c>
      <c r="E676" s="41" t="s">
        <v>13</v>
      </c>
      <c r="F676" s="42">
        <v>43775</v>
      </c>
      <c r="G676" s="71">
        <f t="shared" si="30"/>
        <v>6</v>
      </c>
      <c r="H676" s="71">
        <f t="shared" si="31"/>
        <v>11</v>
      </c>
      <c r="I676" s="40" t="s">
        <v>649</v>
      </c>
      <c r="J676" s="74">
        <f t="shared" si="32"/>
        <v>2019</v>
      </c>
      <c r="K676" s="57" t="s">
        <v>14</v>
      </c>
      <c r="L676" s="57" t="s">
        <v>15</v>
      </c>
      <c r="M676" s="77">
        <v>1</v>
      </c>
    </row>
    <row r="677" spans="1:13" x14ac:dyDescent="0.25">
      <c r="A677" s="75" t="s">
        <v>9</v>
      </c>
      <c r="B677" s="41" t="s">
        <v>128</v>
      </c>
      <c r="C677" s="41" t="s">
        <v>326</v>
      </c>
      <c r="D677" s="41" t="s">
        <v>327</v>
      </c>
      <c r="E677" s="41" t="s">
        <v>13</v>
      </c>
      <c r="F677" s="42">
        <v>43776</v>
      </c>
      <c r="G677" s="71">
        <f t="shared" si="30"/>
        <v>7</v>
      </c>
      <c r="H677" s="71">
        <f t="shared" si="31"/>
        <v>11</v>
      </c>
      <c r="I677" s="40" t="s">
        <v>649</v>
      </c>
      <c r="J677" s="74">
        <f t="shared" si="32"/>
        <v>2019</v>
      </c>
      <c r="K677" s="57" t="s">
        <v>14</v>
      </c>
      <c r="L677" s="57" t="s">
        <v>15</v>
      </c>
      <c r="M677" s="77">
        <v>1</v>
      </c>
    </row>
    <row r="678" spans="1:13" x14ac:dyDescent="0.25">
      <c r="A678" s="75" t="s">
        <v>9</v>
      </c>
      <c r="B678" s="41" t="s">
        <v>47</v>
      </c>
      <c r="C678" s="41" t="s">
        <v>189</v>
      </c>
      <c r="D678" s="41" t="s">
        <v>190</v>
      </c>
      <c r="E678" s="41" t="s">
        <v>13</v>
      </c>
      <c r="F678" s="42">
        <v>43779</v>
      </c>
      <c r="G678" s="71">
        <f t="shared" si="30"/>
        <v>10</v>
      </c>
      <c r="H678" s="71">
        <f t="shared" si="31"/>
        <v>11</v>
      </c>
      <c r="I678" s="40" t="s">
        <v>649</v>
      </c>
      <c r="J678" s="74">
        <f t="shared" si="32"/>
        <v>2019</v>
      </c>
      <c r="K678" s="57" t="s">
        <v>14</v>
      </c>
      <c r="L678" s="57" t="s">
        <v>15</v>
      </c>
      <c r="M678" s="77">
        <v>1</v>
      </c>
    </row>
    <row r="679" spans="1:13" x14ac:dyDescent="0.25">
      <c r="A679" s="75" t="s">
        <v>9</v>
      </c>
      <c r="B679" s="41" t="s">
        <v>81</v>
      </c>
      <c r="C679" s="41" t="s">
        <v>458</v>
      </c>
      <c r="D679" s="41" t="s">
        <v>459</v>
      </c>
      <c r="E679" s="41" t="s">
        <v>13</v>
      </c>
      <c r="F679" s="42">
        <v>43779</v>
      </c>
      <c r="G679" s="71">
        <f t="shared" si="30"/>
        <v>10</v>
      </c>
      <c r="H679" s="71">
        <f t="shared" si="31"/>
        <v>11</v>
      </c>
      <c r="I679" s="40" t="s">
        <v>649</v>
      </c>
      <c r="J679" s="74">
        <f t="shared" si="32"/>
        <v>2019</v>
      </c>
      <c r="K679" s="57" t="s">
        <v>14</v>
      </c>
      <c r="L679" s="57" t="s">
        <v>15</v>
      </c>
      <c r="M679" s="77">
        <v>1</v>
      </c>
    </row>
    <row r="680" spans="1:13" x14ac:dyDescent="0.25">
      <c r="A680" s="75" t="s">
        <v>9</v>
      </c>
      <c r="B680" s="41" t="s">
        <v>39</v>
      </c>
      <c r="C680" s="41" t="s">
        <v>366</v>
      </c>
      <c r="D680" s="41" t="s">
        <v>367</v>
      </c>
      <c r="E680" s="41" t="s">
        <v>13</v>
      </c>
      <c r="F680" s="42">
        <v>43780</v>
      </c>
      <c r="G680" s="71">
        <f t="shared" si="30"/>
        <v>11</v>
      </c>
      <c r="H680" s="71">
        <f t="shared" si="31"/>
        <v>11</v>
      </c>
      <c r="I680" s="40" t="s">
        <v>649</v>
      </c>
      <c r="J680" s="74">
        <f t="shared" si="32"/>
        <v>2019</v>
      </c>
      <c r="K680" s="43" t="s">
        <v>20</v>
      </c>
      <c r="L680" s="43" t="s">
        <v>20</v>
      </c>
      <c r="M680" s="77">
        <v>1</v>
      </c>
    </row>
    <row r="681" spans="1:13" x14ac:dyDescent="0.25">
      <c r="A681" s="75" t="s">
        <v>9</v>
      </c>
      <c r="B681" s="41" t="s">
        <v>21</v>
      </c>
      <c r="C681" s="41" t="s">
        <v>344</v>
      </c>
      <c r="D681" s="41" t="s">
        <v>345</v>
      </c>
      <c r="E681" s="41" t="s">
        <v>13</v>
      </c>
      <c r="F681" s="42">
        <v>43781</v>
      </c>
      <c r="G681" s="71">
        <f t="shared" si="30"/>
        <v>12</v>
      </c>
      <c r="H681" s="71">
        <f t="shared" si="31"/>
        <v>11</v>
      </c>
      <c r="I681" s="40" t="s">
        <v>649</v>
      </c>
      <c r="J681" s="74">
        <f t="shared" si="32"/>
        <v>2019</v>
      </c>
      <c r="K681" s="57" t="s">
        <v>14</v>
      </c>
      <c r="L681" s="57" t="s">
        <v>15</v>
      </c>
      <c r="M681" s="77">
        <v>1</v>
      </c>
    </row>
    <row r="682" spans="1:13" x14ac:dyDescent="0.25">
      <c r="A682" s="75" t="s">
        <v>9</v>
      </c>
      <c r="B682" s="41" t="s">
        <v>81</v>
      </c>
      <c r="C682" s="41" t="s">
        <v>135</v>
      </c>
      <c r="D682" s="41" t="s">
        <v>136</v>
      </c>
      <c r="E682" s="41" t="s">
        <v>13</v>
      </c>
      <c r="F682" s="42">
        <v>43781</v>
      </c>
      <c r="G682" s="71">
        <f t="shared" si="30"/>
        <v>12</v>
      </c>
      <c r="H682" s="71">
        <f t="shared" si="31"/>
        <v>11</v>
      </c>
      <c r="I682" s="40" t="s">
        <v>649</v>
      </c>
      <c r="J682" s="74">
        <f t="shared" si="32"/>
        <v>2019</v>
      </c>
      <c r="K682" s="57" t="s">
        <v>14</v>
      </c>
      <c r="L682" s="57" t="s">
        <v>15</v>
      </c>
      <c r="M682" s="77">
        <v>1</v>
      </c>
    </row>
    <row r="683" spans="1:13" x14ac:dyDescent="0.25">
      <c r="A683" s="75" t="s">
        <v>9</v>
      </c>
      <c r="B683" s="41" t="s">
        <v>33</v>
      </c>
      <c r="C683" s="41" t="s">
        <v>34</v>
      </c>
      <c r="D683" s="41" t="s">
        <v>35</v>
      </c>
      <c r="E683" s="41" t="s">
        <v>13</v>
      </c>
      <c r="F683" s="42">
        <v>43782</v>
      </c>
      <c r="G683" s="71">
        <f t="shared" si="30"/>
        <v>13</v>
      </c>
      <c r="H683" s="71">
        <f t="shared" si="31"/>
        <v>11</v>
      </c>
      <c r="I683" s="40" t="s">
        <v>649</v>
      </c>
      <c r="J683" s="74">
        <f t="shared" si="32"/>
        <v>2019</v>
      </c>
      <c r="K683" s="57" t="s">
        <v>14</v>
      </c>
      <c r="L683" s="57" t="s">
        <v>15</v>
      </c>
      <c r="M683" s="77">
        <v>1</v>
      </c>
    </row>
    <row r="684" spans="1:13" x14ac:dyDescent="0.25">
      <c r="A684" s="75" t="s">
        <v>9</v>
      </c>
      <c r="B684" s="41" t="s">
        <v>68</v>
      </c>
      <c r="C684" s="41" t="s">
        <v>199</v>
      </c>
      <c r="D684" s="41" t="s">
        <v>200</v>
      </c>
      <c r="E684" s="41" t="s">
        <v>13</v>
      </c>
      <c r="F684" s="42">
        <v>43782</v>
      </c>
      <c r="G684" s="71">
        <f t="shared" si="30"/>
        <v>13</v>
      </c>
      <c r="H684" s="71">
        <f t="shared" si="31"/>
        <v>11</v>
      </c>
      <c r="I684" s="40" t="s">
        <v>649</v>
      </c>
      <c r="J684" s="74">
        <f t="shared" si="32"/>
        <v>2019</v>
      </c>
      <c r="K684" s="57" t="s">
        <v>14</v>
      </c>
      <c r="L684" s="57" t="s">
        <v>15</v>
      </c>
      <c r="M684" s="77">
        <v>1</v>
      </c>
    </row>
    <row r="685" spans="1:13" x14ac:dyDescent="0.25">
      <c r="A685" s="75" t="s">
        <v>9</v>
      </c>
      <c r="B685" s="41" t="s">
        <v>30</v>
      </c>
      <c r="C685" s="41" t="s">
        <v>368</v>
      </c>
      <c r="D685" s="41" t="s">
        <v>369</v>
      </c>
      <c r="E685" s="41" t="s">
        <v>13</v>
      </c>
      <c r="F685" s="42">
        <v>43783</v>
      </c>
      <c r="G685" s="71">
        <f t="shared" si="30"/>
        <v>14</v>
      </c>
      <c r="H685" s="71">
        <f t="shared" si="31"/>
        <v>11</v>
      </c>
      <c r="I685" s="40" t="s">
        <v>649</v>
      </c>
      <c r="J685" s="74">
        <f t="shared" si="32"/>
        <v>2019</v>
      </c>
      <c r="K685" s="43" t="s">
        <v>20</v>
      </c>
      <c r="L685" s="43" t="s">
        <v>20</v>
      </c>
      <c r="M685" s="77">
        <v>1</v>
      </c>
    </row>
    <row r="686" spans="1:13" x14ac:dyDescent="0.25">
      <c r="A686" s="75" t="s">
        <v>9</v>
      </c>
      <c r="B686" s="41" t="s">
        <v>74</v>
      </c>
      <c r="C686" s="41" t="s">
        <v>113</v>
      </c>
      <c r="D686" s="41" t="s">
        <v>114</v>
      </c>
      <c r="E686" s="41" t="s">
        <v>13</v>
      </c>
      <c r="F686" s="42">
        <v>43785</v>
      </c>
      <c r="G686" s="71">
        <f t="shared" si="30"/>
        <v>16</v>
      </c>
      <c r="H686" s="71">
        <f t="shared" si="31"/>
        <v>11</v>
      </c>
      <c r="I686" s="40" t="s">
        <v>649</v>
      </c>
      <c r="J686" s="74">
        <f t="shared" si="32"/>
        <v>2019</v>
      </c>
      <c r="K686" s="43" t="s">
        <v>20</v>
      </c>
      <c r="L686" s="43" t="s">
        <v>20</v>
      </c>
      <c r="M686" s="77">
        <v>1</v>
      </c>
    </row>
    <row r="687" spans="1:13" x14ac:dyDescent="0.25">
      <c r="A687" s="75" t="s">
        <v>9</v>
      </c>
      <c r="B687" s="41" t="s">
        <v>74</v>
      </c>
      <c r="C687" s="41" t="s">
        <v>179</v>
      </c>
      <c r="D687" s="41" t="s">
        <v>180</v>
      </c>
      <c r="E687" s="41" t="s">
        <v>13</v>
      </c>
      <c r="F687" s="42">
        <v>43787</v>
      </c>
      <c r="G687" s="71">
        <f t="shared" si="30"/>
        <v>18</v>
      </c>
      <c r="H687" s="71">
        <f t="shared" si="31"/>
        <v>11</v>
      </c>
      <c r="I687" s="40" t="s">
        <v>649</v>
      </c>
      <c r="J687" s="74">
        <f t="shared" si="32"/>
        <v>2019</v>
      </c>
      <c r="K687" s="43" t="s">
        <v>20</v>
      </c>
      <c r="L687" s="43" t="s">
        <v>20</v>
      </c>
      <c r="M687" s="77">
        <v>1</v>
      </c>
    </row>
    <row r="688" spans="1:13" x14ac:dyDescent="0.25">
      <c r="A688" s="75" t="s">
        <v>9</v>
      </c>
      <c r="B688" s="41" t="s">
        <v>68</v>
      </c>
      <c r="C688" s="41" t="s">
        <v>79</v>
      </c>
      <c r="D688" s="41" t="s">
        <v>80</v>
      </c>
      <c r="E688" s="41" t="s">
        <v>13</v>
      </c>
      <c r="F688" s="42">
        <v>43791</v>
      </c>
      <c r="G688" s="71">
        <f t="shared" si="30"/>
        <v>22</v>
      </c>
      <c r="H688" s="71">
        <f t="shared" si="31"/>
        <v>11</v>
      </c>
      <c r="I688" s="40" t="s">
        <v>649</v>
      </c>
      <c r="J688" s="74">
        <f t="shared" si="32"/>
        <v>2019</v>
      </c>
      <c r="K688" s="57" t="s">
        <v>14</v>
      </c>
      <c r="L688" s="57" t="s">
        <v>15</v>
      </c>
      <c r="M688" s="77">
        <v>1</v>
      </c>
    </row>
    <row r="689" spans="1:13" x14ac:dyDescent="0.25">
      <c r="A689" s="75" t="s">
        <v>9</v>
      </c>
      <c r="B689" s="41" t="s">
        <v>30</v>
      </c>
      <c r="C689" s="41" t="s">
        <v>460</v>
      </c>
      <c r="D689" s="41" t="s">
        <v>461</v>
      </c>
      <c r="E689" s="41" t="s">
        <v>13</v>
      </c>
      <c r="F689" s="42">
        <v>43794</v>
      </c>
      <c r="G689" s="71">
        <f t="shared" si="30"/>
        <v>25</v>
      </c>
      <c r="H689" s="71">
        <f t="shared" si="31"/>
        <v>11</v>
      </c>
      <c r="I689" s="40" t="s">
        <v>649</v>
      </c>
      <c r="J689" s="74">
        <f t="shared" si="32"/>
        <v>2019</v>
      </c>
      <c r="K689" s="57" t="s">
        <v>14</v>
      </c>
      <c r="L689" s="57" t="s">
        <v>15</v>
      </c>
      <c r="M689" s="77">
        <v>1</v>
      </c>
    </row>
    <row r="690" spans="1:13" x14ac:dyDescent="0.25">
      <c r="A690" s="75" t="s">
        <v>9</v>
      </c>
      <c r="B690" s="41" t="s">
        <v>47</v>
      </c>
      <c r="C690" s="41" t="s">
        <v>374</v>
      </c>
      <c r="D690" s="41" t="s">
        <v>375</v>
      </c>
      <c r="E690" s="41" t="s">
        <v>13</v>
      </c>
      <c r="F690" s="42">
        <v>43796</v>
      </c>
      <c r="G690" s="71">
        <f t="shared" si="30"/>
        <v>27</v>
      </c>
      <c r="H690" s="71">
        <f t="shared" si="31"/>
        <v>11</v>
      </c>
      <c r="I690" s="40" t="s">
        <v>649</v>
      </c>
      <c r="J690" s="74">
        <f t="shared" si="32"/>
        <v>2019</v>
      </c>
      <c r="K690" s="57" t="s">
        <v>14</v>
      </c>
      <c r="L690" s="57" t="s">
        <v>15</v>
      </c>
      <c r="M690" s="77">
        <v>1</v>
      </c>
    </row>
    <row r="691" spans="1:13" x14ac:dyDescent="0.25">
      <c r="A691" s="75" t="s">
        <v>9</v>
      </c>
      <c r="B691" s="41" t="s">
        <v>39</v>
      </c>
      <c r="C691" s="41" t="s">
        <v>146</v>
      </c>
      <c r="D691" s="41" t="s">
        <v>147</v>
      </c>
      <c r="E691" s="41" t="s">
        <v>59</v>
      </c>
      <c r="F691" s="42">
        <v>43798</v>
      </c>
      <c r="G691" s="71">
        <f t="shared" si="30"/>
        <v>29</v>
      </c>
      <c r="H691" s="71">
        <f t="shared" si="31"/>
        <v>11</v>
      </c>
      <c r="I691" s="40" t="s">
        <v>649</v>
      </c>
      <c r="J691" s="74">
        <f t="shared" si="32"/>
        <v>2019</v>
      </c>
      <c r="K691" s="57" t="s">
        <v>14</v>
      </c>
      <c r="L691" s="57" t="s">
        <v>15</v>
      </c>
      <c r="M691" s="77">
        <v>1</v>
      </c>
    </row>
    <row r="692" spans="1:13" x14ac:dyDescent="0.25">
      <c r="A692" s="75" t="s">
        <v>9</v>
      </c>
      <c r="B692" s="41" t="s">
        <v>21</v>
      </c>
      <c r="C692" s="41" t="s">
        <v>207</v>
      </c>
      <c r="D692" s="41" t="s">
        <v>208</v>
      </c>
      <c r="E692" s="41" t="s">
        <v>19</v>
      </c>
      <c r="F692" s="42">
        <v>43799</v>
      </c>
      <c r="G692" s="71">
        <f t="shared" si="30"/>
        <v>30</v>
      </c>
      <c r="H692" s="71">
        <f t="shared" si="31"/>
        <v>11</v>
      </c>
      <c r="I692" s="40" t="s">
        <v>649</v>
      </c>
      <c r="J692" s="74">
        <f t="shared" si="32"/>
        <v>2019</v>
      </c>
      <c r="K692" s="57" t="s">
        <v>14</v>
      </c>
      <c r="L692" s="57" t="s">
        <v>15</v>
      </c>
      <c r="M692" s="77">
        <v>1</v>
      </c>
    </row>
    <row r="693" spans="1:13" x14ac:dyDescent="0.25">
      <c r="A693" s="75" t="s">
        <v>9</v>
      </c>
      <c r="B693" s="41" t="s">
        <v>128</v>
      </c>
      <c r="C693" s="41" t="s">
        <v>417</v>
      </c>
      <c r="D693" s="41" t="s">
        <v>418</v>
      </c>
      <c r="E693" s="41" t="s">
        <v>13</v>
      </c>
      <c r="F693" s="42">
        <v>43799</v>
      </c>
      <c r="G693" s="71">
        <f t="shared" si="30"/>
        <v>30</v>
      </c>
      <c r="H693" s="71">
        <f t="shared" si="31"/>
        <v>11</v>
      </c>
      <c r="I693" s="40" t="s">
        <v>649</v>
      </c>
      <c r="J693" s="74">
        <f t="shared" si="32"/>
        <v>2019</v>
      </c>
      <c r="K693" s="57" t="s">
        <v>14</v>
      </c>
      <c r="L693" s="57" t="s">
        <v>15</v>
      </c>
      <c r="M693" s="77">
        <v>1</v>
      </c>
    </row>
    <row r="694" spans="1:13" x14ac:dyDescent="0.25">
      <c r="A694" s="75" t="s">
        <v>9</v>
      </c>
      <c r="B694" s="41" t="s">
        <v>30</v>
      </c>
      <c r="C694" s="41" t="s">
        <v>462</v>
      </c>
      <c r="D694" s="41" t="s">
        <v>463</v>
      </c>
      <c r="E694" s="41" t="s">
        <v>13</v>
      </c>
      <c r="F694" s="42">
        <v>43799</v>
      </c>
      <c r="G694" s="71">
        <f t="shared" si="30"/>
        <v>30</v>
      </c>
      <c r="H694" s="71">
        <f t="shared" si="31"/>
        <v>11</v>
      </c>
      <c r="I694" s="40" t="s">
        <v>649</v>
      </c>
      <c r="J694" s="74">
        <f t="shared" si="32"/>
        <v>2019</v>
      </c>
      <c r="K694" s="57" t="s">
        <v>279</v>
      </c>
      <c r="L694" s="57" t="s">
        <v>15</v>
      </c>
      <c r="M694" s="77">
        <v>1</v>
      </c>
    </row>
    <row r="695" spans="1:13" x14ac:dyDescent="0.25">
      <c r="A695" s="75" t="s">
        <v>9</v>
      </c>
      <c r="B695" s="41" t="s">
        <v>176</v>
      </c>
      <c r="C695" s="41" t="s">
        <v>427</v>
      </c>
      <c r="D695" s="41" t="s">
        <v>428</v>
      </c>
      <c r="E695" s="41" t="s">
        <v>13</v>
      </c>
      <c r="F695" s="42">
        <v>43800</v>
      </c>
      <c r="G695" s="71">
        <f t="shared" si="30"/>
        <v>1</v>
      </c>
      <c r="H695" s="71">
        <f t="shared" si="31"/>
        <v>12</v>
      </c>
      <c r="I695" s="40" t="s">
        <v>650</v>
      </c>
      <c r="J695" s="74">
        <f t="shared" si="32"/>
        <v>2019</v>
      </c>
      <c r="K695" s="57" t="s">
        <v>14</v>
      </c>
      <c r="L695" s="57" t="s">
        <v>15</v>
      </c>
      <c r="M695" s="77">
        <v>1</v>
      </c>
    </row>
    <row r="696" spans="1:13" x14ac:dyDescent="0.25">
      <c r="A696" s="75" t="s">
        <v>9</v>
      </c>
      <c r="B696" s="41" t="s">
        <v>33</v>
      </c>
      <c r="C696" s="41" t="s">
        <v>34</v>
      </c>
      <c r="D696" s="41" t="s">
        <v>35</v>
      </c>
      <c r="E696" s="41" t="s">
        <v>13</v>
      </c>
      <c r="F696" s="42">
        <v>43801</v>
      </c>
      <c r="G696" s="71">
        <f t="shared" si="30"/>
        <v>2</v>
      </c>
      <c r="H696" s="71">
        <f t="shared" si="31"/>
        <v>12</v>
      </c>
      <c r="I696" s="40" t="s">
        <v>650</v>
      </c>
      <c r="J696" s="74">
        <f t="shared" si="32"/>
        <v>2019</v>
      </c>
      <c r="K696" s="43" t="s">
        <v>20</v>
      </c>
      <c r="L696" s="43" t="s">
        <v>20</v>
      </c>
      <c r="M696" s="77">
        <v>1</v>
      </c>
    </row>
    <row r="697" spans="1:13" x14ac:dyDescent="0.25">
      <c r="A697" s="75" t="s">
        <v>9</v>
      </c>
      <c r="B697" s="41" t="s">
        <v>33</v>
      </c>
      <c r="C697" s="41" t="s">
        <v>431</v>
      </c>
      <c r="D697" s="41" t="s">
        <v>432</v>
      </c>
      <c r="E697" s="41" t="s">
        <v>13</v>
      </c>
      <c r="F697" s="42">
        <v>43802</v>
      </c>
      <c r="G697" s="71">
        <f t="shared" si="30"/>
        <v>3</v>
      </c>
      <c r="H697" s="71">
        <f t="shared" si="31"/>
        <v>12</v>
      </c>
      <c r="I697" s="40" t="s">
        <v>650</v>
      </c>
      <c r="J697" s="74">
        <f t="shared" si="32"/>
        <v>2019</v>
      </c>
      <c r="K697" s="57" t="s">
        <v>14</v>
      </c>
      <c r="L697" s="57" t="s">
        <v>15</v>
      </c>
      <c r="M697" s="77">
        <v>1</v>
      </c>
    </row>
    <row r="698" spans="1:13" x14ac:dyDescent="0.25">
      <c r="A698" s="75" t="s">
        <v>9</v>
      </c>
      <c r="B698" s="41" t="s">
        <v>33</v>
      </c>
      <c r="C698" s="41" t="s">
        <v>464</v>
      </c>
      <c r="D698" s="41" t="s">
        <v>465</v>
      </c>
      <c r="E698" s="41" t="s">
        <v>19</v>
      </c>
      <c r="F698" s="42">
        <v>43803</v>
      </c>
      <c r="G698" s="71">
        <f t="shared" si="30"/>
        <v>4</v>
      </c>
      <c r="H698" s="71">
        <f t="shared" si="31"/>
        <v>12</v>
      </c>
      <c r="I698" s="40" t="s">
        <v>650</v>
      </c>
      <c r="J698" s="74">
        <f t="shared" si="32"/>
        <v>2019</v>
      </c>
      <c r="K698" s="57" t="s">
        <v>14</v>
      </c>
      <c r="L698" s="57" t="s">
        <v>20</v>
      </c>
      <c r="M698" s="77">
        <v>1</v>
      </c>
    </row>
    <row r="699" spans="1:13" x14ac:dyDescent="0.25">
      <c r="A699" s="75" t="s">
        <v>9</v>
      </c>
      <c r="B699" s="41" t="s">
        <v>139</v>
      </c>
      <c r="C699" s="41" t="s">
        <v>140</v>
      </c>
      <c r="D699" s="41" t="s">
        <v>141</v>
      </c>
      <c r="E699" s="41" t="s">
        <v>13</v>
      </c>
      <c r="F699" s="42">
        <v>43803</v>
      </c>
      <c r="G699" s="71">
        <f t="shared" si="30"/>
        <v>4</v>
      </c>
      <c r="H699" s="71">
        <f t="shared" si="31"/>
        <v>12</v>
      </c>
      <c r="I699" s="40" t="s">
        <v>650</v>
      </c>
      <c r="J699" s="74">
        <f t="shared" si="32"/>
        <v>2019</v>
      </c>
      <c r="K699" s="57" t="s">
        <v>14</v>
      </c>
      <c r="L699" s="57" t="s">
        <v>15</v>
      </c>
      <c r="M699" s="77">
        <v>1</v>
      </c>
    </row>
    <row r="700" spans="1:13" x14ac:dyDescent="0.25">
      <c r="A700" s="75" t="s">
        <v>9</v>
      </c>
      <c r="B700" s="41" t="s">
        <v>21</v>
      </c>
      <c r="C700" s="41" t="s">
        <v>24</v>
      </c>
      <c r="D700" s="41" t="s">
        <v>25</v>
      </c>
      <c r="E700" s="41" t="s">
        <v>13</v>
      </c>
      <c r="F700" s="42">
        <v>43803</v>
      </c>
      <c r="G700" s="71">
        <f t="shared" si="30"/>
        <v>4</v>
      </c>
      <c r="H700" s="71">
        <f t="shared" si="31"/>
        <v>12</v>
      </c>
      <c r="I700" s="40" t="s">
        <v>650</v>
      </c>
      <c r="J700" s="74">
        <f t="shared" si="32"/>
        <v>2019</v>
      </c>
      <c r="K700" s="57" t="s">
        <v>14</v>
      </c>
      <c r="L700" s="57" t="s">
        <v>15</v>
      </c>
      <c r="M700" s="77">
        <v>1</v>
      </c>
    </row>
    <row r="701" spans="1:13" x14ac:dyDescent="0.25">
      <c r="A701" s="75" t="s">
        <v>9</v>
      </c>
      <c r="B701" s="41" t="s">
        <v>33</v>
      </c>
      <c r="C701" s="41" t="s">
        <v>77</v>
      </c>
      <c r="D701" s="41" t="s">
        <v>78</v>
      </c>
      <c r="E701" s="41" t="s">
        <v>13</v>
      </c>
      <c r="F701" s="42">
        <v>43804</v>
      </c>
      <c r="G701" s="71">
        <f t="shared" si="30"/>
        <v>5</v>
      </c>
      <c r="H701" s="71">
        <f t="shared" si="31"/>
        <v>12</v>
      </c>
      <c r="I701" s="40" t="s">
        <v>650</v>
      </c>
      <c r="J701" s="74">
        <f t="shared" si="32"/>
        <v>2019</v>
      </c>
      <c r="K701" s="57" t="s">
        <v>14</v>
      </c>
      <c r="L701" s="57" t="s">
        <v>15</v>
      </c>
      <c r="M701" s="77">
        <v>1</v>
      </c>
    </row>
    <row r="702" spans="1:13" x14ac:dyDescent="0.25">
      <c r="A702" s="75" t="s">
        <v>9</v>
      </c>
      <c r="B702" s="41" t="s">
        <v>33</v>
      </c>
      <c r="C702" s="41" t="s">
        <v>34</v>
      </c>
      <c r="D702" s="41" t="s">
        <v>35</v>
      </c>
      <c r="E702" s="41" t="s">
        <v>13</v>
      </c>
      <c r="F702" s="42">
        <v>43805</v>
      </c>
      <c r="G702" s="71">
        <f t="shared" si="30"/>
        <v>6</v>
      </c>
      <c r="H702" s="71">
        <f t="shared" si="31"/>
        <v>12</v>
      </c>
      <c r="I702" s="40" t="s">
        <v>650</v>
      </c>
      <c r="J702" s="74">
        <f t="shared" si="32"/>
        <v>2019</v>
      </c>
      <c r="K702" s="43" t="s">
        <v>20</v>
      </c>
      <c r="L702" s="43" t="s">
        <v>20</v>
      </c>
      <c r="M702" s="77">
        <v>1</v>
      </c>
    </row>
    <row r="703" spans="1:13" x14ac:dyDescent="0.25">
      <c r="A703" s="75" t="s">
        <v>9</v>
      </c>
      <c r="B703" s="41" t="s">
        <v>33</v>
      </c>
      <c r="C703" s="41" t="s">
        <v>34</v>
      </c>
      <c r="D703" s="41" t="s">
        <v>35</v>
      </c>
      <c r="E703" s="41" t="s">
        <v>13</v>
      </c>
      <c r="F703" s="42">
        <v>43805</v>
      </c>
      <c r="G703" s="71">
        <f t="shared" si="30"/>
        <v>6</v>
      </c>
      <c r="H703" s="71">
        <f t="shared" si="31"/>
        <v>12</v>
      </c>
      <c r="I703" s="40" t="s">
        <v>650</v>
      </c>
      <c r="J703" s="74">
        <f t="shared" si="32"/>
        <v>2019</v>
      </c>
      <c r="K703" s="57" t="s">
        <v>14</v>
      </c>
      <c r="L703" s="57" t="s">
        <v>15</v>
      </c>
      <c r="M703" s="77">
        <v>1</v>
      </c>
    </row>
    <row r="704" spans="1:13" x14ac:dyDescent="0.25">
      <c r="A704" s="75" t="s">
        <v>9</v>
      </c>
      <c r="B704" s="41" t="s">
        <v>21</v>
      </c>
      <c r="C704" s="41" t="s">
        <v>466</v>
      </c>
      <c r="D704" s="41" t="s">
        <v>467</v>
      </c>
      <c r="E704" s="41" t="s">
        <v>13</v>
      </c>
      <c r="F704" s="42">
        <v>43806</v>
      </c>
      <c r="G704" s="71">
        <f t="shared" si="30"/>
        <v>7</v>
      </c>
      <c r="H704" s="71">
        <f t="shared" si="31"/>
        <v>12</v>
      </c>
      <c r="I704" s="40" t="s">
        <v>650</v>
      </c>
      <c r="J704" s="74">
        <f t="shared" si="32"/>
        <v>2019</v>
      </c>
      <c r="K704" s="57" t="s">
        <v>14</v>
      </c>
      <c r="L704" s="57" t="s">
        <v>15</v>
      </c>
      <c r="M704" s="77">
        <v>1</v>
      </c>
    </row>
    <row r="705" spans="1:13" x14ac:dyDescent="0.25">
      <c r="A705" s="75" t="s">
        <v>9</v>
      </c>
      <c r="B705" s="41" t="s">
        <v>33</v>
      </c>
      <c r="C705" s="41" t="s">
        <v>34</v>
      </c>
      <c r="D705" s="41" t="s">
        <v>35</v>
      </c>
      <c r="E705" s="41" t="s">
        <v>13</v>
      </c>
      <c r="F705" s="42">
        <v>43808</v>
      </c>
      <c r="G705" s="71">
        <f t="shared" si="30"/>
        <v>9</v>
      </c>
      <c r="H705" s="71">
        <f t="shared" si="31"/>
        <v>12</v>
      </c>
      <c r="I705" s="40" t="s">
        <v>650</v>
      </c>
      <c r="J705" s="74">
        <f t="shared" si="32"/>
        <v>2019</v>
      </c>
      <c r="K705" s="57" t="s">
        <v>14</v>
      </c>
      <c r="L705" s="57" t="s">
        <v>15</v>
      </c>
      <c r="M705" s="77">
        <v>1</v>
      </c>
    </row>
    <row r="706" spans="1:13" x14ac:dyDescent="0.25">
      <c r="A706" s="75" t="s">
        <v>9</v>
      </c>
      <c r="B706" s="41" t="s">
        <v>30</v>
      </c>
      <c r="C706" s="41" t="s">
        <v>62</v>
      </c>
      <c r="D706" s="41" t="s">
        <v>63</v>
      </c>
      <c r="E706" s="41" t="s">
        <v>13</v>
      </c>
      <c r="F706" s="42">
        <v>43810</v>
      </c>
      <c r="G706" s="71">
        <f t="shared" si="30"/>
        <v>11</v>
      </c>
      <c r="H706" s="71">
        <f t="shared" si="31"/>
        <v>12</v>
      </c>
      <c r="I706" s="40" t="s">
        <v>650</v>
      </c>
      <c r="J706" s="74">
        <f t="shared" si="32"/>
        <v>2019</v>
      </c>
      <c r="K706" s="43" t="s">
        <v>20</v>
      </c>
      <c r="L706" s="43" t="s">
        <v>20</v>
      </c>
      <c r="M706" s="77">
        <v>1</v>
      </c>
    </row>
    <row r="707" spans="1:13" x14ac:dyDescent="0.25">
      <c r="A707" s="75" t="s">
        <v>9</v>
      </c>
      <c r="B707" s="41" t="s">
        <v>47</v>
      </c>
      <c r="C707" s="41" t="s">
        <v>189</v>
      </c>
      <c r="D707" s="41" t="s">
        <v>190</v>
      </c>
      <c r="E707" s="41" t="s">
        <v>13</v>
      </c>
      <c r="F707" s="42">
        <v>43811</v>
      </c>
      <c r="G707" s="71">
        <f t="shared" ref="G707:G770" si="33">DAY(F707)</f>
        <v>12</v>
      </c>
      <c r="H707" s="71">
        <f t="shared" ref="H707:H770" si="34">MONTH(F707)</f>
        <v>12</v>
      </c>
      <c r="I707" s="40" t="s">
        <v>650</v>
      </c>
      <c r="J707" s="74">
        <f t="shared" ref="J707:J770" si="35">YEAR(F707)</f>
        <v>2019</v>
      </c>
      <c r="K707" s="43" t="s">
        <v>20</v>
      </c>
      <c r="L707" s="43" t="s">
        <v>20</v>
      </c>
      <c r="M707" s="77">
        <v>1</v>
      </c>
    </row>
    <row r="708" spans="1:13" x14ac:dyDescent="0.25">
      <c r="A708" s="75" t="s">
        <v>9</v>
      </c>
      <c r="B708" s="41" t="s">
        <v>68</v>
      </c>
      <c r="C708" s="41" t="s">
        <v>79</v>
      </c>
      <c r="D708" s="41" t="s">
        <v>80</v>
      </c>
      <c r="E708" s="41" t="s">
        <v>13</v>
      </c>
      <c r="F708" s="42">
        <v>43817</v>
      </c>
      <c r="G708" s="71">
        <f t="shared" si="33"/>
        <v>18</v>
      </c>
      <c r="H708" s="71">
        <f t="shared" si="34"/>
        <v>12</v>
      </c>
      <c r="I708" s="40" t="s">
        <v>650</v>
      </c>
      <c r="J708" s="74">
        <f t="shared" si="35"/>
        <v>2019</v>
      </c>
      <c r="K708" s="43" t="s">
        <v>20</v>
      </c>
      <c r="L708" s="43" t="s">
        <v>20</v>
      </c>
      <c r="M708" s="77">
        <v>1</v>
      </c>
    </row>
    <row r="709" spans="1:13" x14ac:dyDescent="0.25">
      <c r="A709" s="75" t="s">
        <v>9</v>
      </c>
      <c r="B709" s="41" t="s">
        <v>33</v>
      </c>
      <c r="C709" s="41" t="s">
        <v>34</v>
      </c>
      <c r="D709" s="41" t="s">
        <v>35</v>
      </c>
      <c r="E709" s="41" t="s">
        <v>13</v>
      </c>
      <c r="F709" s="42">
        <v>43820</v>
      </c>
      <c r="G709" s="71">
        <f t="shared" si="33"/>
        <v>21</v>
      </c>
      <c r="H709" s="71">
        <f t="shared" si="34"/>
        <v>12</v>
      </c>
      <c r="I709" s="40" t="s">
        <v>650</v>
      </c>
      <c r="J709" s="74">
        <f t="shared" si="35"/>
        <v>2019</v>
      </c>
      <c r="K709" s="57" t="s">
        <v>14</v>
      </c>
      <c r="L709" s="57" t="s">
        <v>15</v>
      </c>
      <c r="M709" s="77">
        <v>1</v>
      </c>
    </row>
    <row r="710" spans="1:13" x14ac:dyDescent="0.25">
      <c r="A710" s="75" t="s">
        <v>9</v>
      </c>
      <c r="B710" s="41" t="s">
        <v>68</v>
      </c>
      <c r="C710" s="41" t="s">
        <v>79</v>
      </c>
      <c r="D710" s="41" t="s">
        <v>80</v>
      </c>
      <c r="E710" s="41" t="s">
        <v>71</v>
      </c>
      <c r="F710" s="42">
        <v>43826</v>
      </c>
      <c r="G710" s="71">
        <f t="shared" si="33"/>
        <v>27</v>
      </c>
      <c r="H710" s="71">
        <f t="shared" si="34"/>
        <v>12</v>
      </c>
      <c r="I710" s="40" t="s">
        <v>650</v>
      </c>
      <c r="J710" s="74">
        <f t="shared" si="35"/>
        <v>2019</v>
      </c>
      <c r="K710" s="43" t="s">
        <v>20</v>
      </c>
      <c r="L710" s="43" t="s">
        <v>20</v>
      </c>
      <c r="M710" s="77">
        <v>1</v>
      </c>
    </row>
    <row r="711" spans="1:13" x14ac:dyDescent="0.25">
      <c r="A711" s="75" t="s">
        <v>9</v>
      </c>
      <c r="B711" s="41" t="s">
        <v>74</v>
      </c>
      <c r="C711" s="41" t="s">
        <v>324</v>
      </c>
      <c r="D711" s="41" t="s">
        <v>325</v>
      </c>
      <c r="E711" s="41" t="s">
        <v>13</v>
      </c>
      <c r="F711" s="42">
        <v>43827</v>
      </c>
      <c r="G711" s="71">
        <f t="shared" si="33"/>
        <v>28</v>
      </c>
      <c r="H711" s="71">
        <f t="shared" si="34"/>
        <v>12</v>
      </c>
      <c r="I711" s="40" t="s">
        <v>650</v>
      </c>
      <c r="J711" s="74">
        <f t="shared" si="35"/>
        <v>2019</v>
      </c>
      <c r="K711" s="57" t="s">
        <v>14</v>
      </c>
      <c r="L711" s="57" t="s">
        <v>15</v>
      </c>
      <c r="M711" s="77">
        <v>1</v>
      </c>
    </row>
    <row r="712" spans="1:13" x14ac:dyDescent="0.25">
      <c r="A712" s="75" t="s">
        <v>9</v>
      </c>
      <c r="B712" s="44" t="s">
        <v>30</v>
      </c>
      <c r="C712" s="44" t="s">
        <v>294</v>
      </c>
      <c r="D712" s="45" t="s">
        <v>295</v>
      </c>
      <c r="E712" s="44" t="s">
        <v>19</v>
      </c>
      <c r="F712" s="46">
        <v>43853</v>
      </c>
      <c r="G712" s="71">
        <f t="shared" si="33"/>
        <v>23</v>
      </c>
      <c r="H712" s="71">
        <f t="shared" si="34"/>
        <v>1</v>
      </c>
      <c r="I712" s="40" t="s">
        <v>639</v>
      </c>
      <c r="J712" s="74">
        <f t="shared" si="35"/>
        <v>2020</v>
      </c>
      <c r="K712" s="47" t="s">
        <v>20</v>
      </c>
      <c r="L712" s="47" t="s">
        <v>20</v>
      </c>
      <c r="M712" s="78">
        <v>1</v>
      </c>
    </row>
    <row r="713" spans="1:13" x14ac:dyDescent="0.25">
      <c r="A713" s="75" t="s">
        <v>9</v>
      </c>
      <c r="B713" s="44" t="s">
        <v>10</v>
      </c>
      <c r="C713" s="44" t="s">
        <v>124</v>
      </c>
      <c r="D713" s="45" t="s">
        <v>125</v>
      </c>
      <c r="E713" s="44" t="s">
        <v>19</v>
      </c>
      <c r="F713" s="46">
        <v>44053</v>
      </c>
      <c r="G713" s="71">
        <f t="shared" si="33"/>
        <v>10</v>
      </c>
      <c r="H713" s="71">
        <f t="shared" si="34"/>
        <v>8</v>
      </c>
      <c r="I713" s="40" t="s">
        <v>646</v>
      </c>
      <c r="J713" s="74">
        <f t="shared" si="35"/>
        <v>2020</v>
      </c>
      <c r="K713" s="47" t="s">
        <v>14</v>
      </c>
      <c r="L713" s="47" t="s">
        <v>15</v>
      </c>
      <c r="M713" s="78">
        <v>1</v>
      </c>
    </row>
    <row r="714" spans="1:13" x14ac:dyDescent="0.25">
      <c r="A714" s="75" t="s">
        <v>9</v>
      </c>
      <c r="B714" s="44" t="s">
        <v>117</v>
      </c>
      <c r="C714" s="44" t="s">
        <v>468</v>
      </c>
      <c r="D714" s="45" t="s">
        <v>469</v>
      </c>
      <c r="E714" s="44" t="s">
        <v>19</v>
      </c>
      <c r="F714" s="46">
        <v>43929</v>
      </c>
      <c r="G714" s="71">
        <f t="shared" si="33"/>
        <v>8</v>
      </c>
      <c r="H714" s="71">
        <f t="shared" si="34"/>
        <v>4</v>
      </c>
      <c r="I714" s="40" t="s">
        <v>642</v>
      </c>
      <c r="J714" s="74">
        <f t="shared" si="35"/>
        <v>2020</v>
      </c>
      <c r="K714" s="47" t="s">
        <v>20</v>
      </c>
      <c r="L714" s="47" t="s">
        <v>20</v>
      </c>
      <c r="M714" s="78">
        <v>1</v>
      </c>
    </row>
    <row r="715" spans="1:13" x14ac:dyDescent="0.25">
      <c r="A715" s="75" t="s">
        <v>9</v>
      </c>
      <c r="B715" s="44" t="s">
        <v>21</v>
      </c>
      <c r="C715" s="44" t="s">
        <v>314</v>
      </c>
      <c r="D715" s="45" t="s">
        <v>315</v>
      </c>
      <c r="E715" s="44" t="s">
        <v>19</v>
      </c>
      <c r="F715" s="46">
        <v>43972</v>
      </c>
      <c r="G715" s="71">
        <f t="shared" si="33"/>
        <v>21</v>
      </c>
      <c r="H715" s="71">
        <f t="shared" si="34"/>
        <v>5</v>
      </c>
      <c r="I715" s="40" t="s">
        <v>643</v>
      </c>
      <c r="J715" s="74">
        <f t="shared" si="35"/>
        <v>2020</v>
      </c>
      <c r="K715" s="47" t="s">
        <v>20</v>
      </c>
      <c r="L715" s="47" t="s">
        <v>20</v>
      </c>
      <c r="M715" s="78">
        <v>1</v>
      </c>
    </row>
    <row r="716" spans="1:13" x14ac:dyDescent="0.25">
      <c r="A716" s="75" t="s">
        <v>9</v>
      </c>
      <c r="B716" s="44" t="s">
        <v>21</v>
      </c>
      <c r="C716" s="44" t="s">
        <v>470</v>
      </c>
      <c r="D716" s="45" t="s">
        <v>471</v>
      </c>
      <c r="E716" s="44" t="s">
        <v>19</v>
      </c>
      <c r="F716" s="46">
        <v>43845</v>
      </c>
      <c r="G716" s="71">
        <f t="shared" si="33"/>
        <v>15</v>
      </c>
      <c r="H716" s="71">
        <f t="shared" si="34"/>
        <v>1</v>
      </c>
      <c r="I716" s="40" t="s">
        <v>639</v>
      </c>
      <c r="J716" s="74">
        <f t="shared" si="35"/>
        <v>2020</v>
      </c>
      <c r="K716" s="47" t="s">
        <v>20</v>
      </c>
      <c r="L716" s="47" t="s">
        <v>20</v>
      </c>
      <c r="M716" s="78">
        <v>1</v>
      </c>
    </row>
    <row r="717" spans="1:13" x14ac:dyDescent="0.25">
      <c r="A717" s="75" t="s">
        <v>9</v>
      </c>
      <c r="B717" s="44" t="s">
        <v>21</v>
      </c>
      <c r="C717" s="44" t="s">
        <v>466</v>
      </c>
      <c r="D717" s="45" t="s">
        <v>467</v>
      </c>
      <c r="E717" s="44" t="s">
        <v>19</v>
      </c>
      <c r="F717" s="46">
        <v>43993</v>
      </c>
      <c r="G717" s="71">
        <f t="shared" si="33"/>
        <v>11</v>
      </c>
      <c r="H717" s="71">
        <f t="shared" si="34"/>
        <v>6</v>
      </c>
      <c r="I717" s="40" t="s">
        <v>644</v>
      </c>
      <c r="J717" s="74">
        <f t="shared" si="35"/>
        <v>2020</v>
      </c>
      <c r="K717" s="47" t="s">
        <v>20</v>
      </c>
      <c r="L717" s="47" t="s">
        <v>20</v>
      </c>
      <c r="M717" s="78">
        <v>1</v>
      </c>
    </row>
    <row r="718" spans="1:13" x14ac:dyDescent="0.25">
      <c r="A718" s="75" t="s">
        <v>9</v>
      </c>
      <c r="B718" s="44" t="s">
        <v>33</v>
      </c>
      <c r="C718" s="44" t="s">
        <v>34</v>
      </c>
      <c r="D718" s="45" t="s">
        <v>35</v>
      </c>
      <c r="E718" s="44" t="s">
        <v>19</v>
      </c>
      <c r="F718" s="46">
        <v>44053</v>
      </c>
      <c r="G718" s="71">
        <f t="shared" si="33"/>
        <v>10</v>
      </c>
      <c r="H718" s="71">
        <f t="shared" si="34"/>
        <v>8</v>
      </c>
      <c r="I718" s="40" t="s">
        <v>646</v>
      </c>
      <c r="J718" s="74">
        <f t="shared" si="35"/>
        <v>2020</v>
      </c>
      <c r="K718" s="47" t="s">
        <v>20</v>
      </c>
      <c r="L718" s="47" t="s">
        <v>20</v>
      </c>
      <c r="M718" s="78">
        <v>1</v>
      </c>
    </row>
    <row r="719" spans="1:13" x14ac:dyDescent="0.25">
      <c r="A719" s="75" t="s">
        <v>9</v>
      </c>
      <c r="B719" s="44" t="s">
        <v>33</v>
      </c>
      <c r="C719" s="44" t="s">
        <v>111</v>
      </c>
      <c r="D719" s="45" t="s">
        <v>112</v>
      </c>
      <c r="E719" s="44" t="s">
        <v>19</v>
      </c>
      <c r="F719" s="46">
        <v>43880</v>
      </c>
      <c r="G719" s="71">
        <f t="shared" si="33"/>
        <v>19</v>
      </c>
      <c r="H719" s="71">
        <f t="shared" si="34"/>
        <v>2</v>
      </c>
      <c r="I719" s="40" t="s">
        <v>640</v>
      </c>
      <c r="J719" s="74">
        <f t="shared" si="35"/>
        <v>2020</v>
      </c>
      <c r="K719" s="47" t="s">
        <v>14</v>
      </c>
      <c r="L719" s="47" t="s">
        <v>15</v>
      </c>
      <c r="M719" s="78">
        <v>1</v>
      </c>
    </row>
    <row r="720" spans="1:13" x14ac:dyDescent="0.25">
      <c r="A720" s="75" t="s">
        <v>9</v>
      </c>
      <c r="B720" s="44" t="s">
        <v>33</v>
      </c>
      <c r="C720" s="44" t="s">
        <v>77</v>
      </c>
      <c r="D720" s="45" t="s">
        <v>78</v>
      </c>
      <c r="E720" s="44" t="s">
        <v>19</v>
      </c>
      <c r="F720" s="46">
        <v>43878</v>
      </c>
      <c r="G720" s="71">
        <f t="shared" si="33"/>
        <v>17</v>
      </c>
      <c r="H720" s="71">
        <f t="shared" si="34"/>
        <v>2</v>
      </c>
      <c r="I720" s="40" t="s">
        <v>640</v>
      </c>
      <c r="J720" s="74">
        <f t="shared" si="35"/>
        <v>2020</v>
      </c>
      <c r="K720" s="47" t="s">
        <v>14</v>
      </c>
      <c r="L720" s="47" t="s">
        <v>15</v>
      </c>
      <c r="M720" s="78">
        <v>1</v>
      </c>
    </row>
    <row r="721" spans="1:13" x14ac:dyDescent="0.25">
      <c r="A721" s="75" t="s">
        <v>9</v>
      </c>
      <c r="B721" s="44" t="s">
        <v>47</v>
      </c>
      <c r="C721" s="44" t="s">
        <v>154</v>
      </c>
      <c r="D721" s="45" t="s">
        <v>155</v>
      </c>
      <c r="E721" s="44" t="s">
        <v>19</v>
      </c>
      <c r="F721" s="46">
        <v>43850</v>
      </c>
      <c r="G721" s="71">
        <f t="shared" si="33"/>
        <v>20</v>
      </c>
      <c r="H721" s="71">
        <f t="shared" si="34"/>
        <v>1</v>
      </c>
      <c r="I721" s="40" t="s">
        <v>639</v>
      </c>
      <c r="J721" s="74">
        <f t="shared" si="35"/>
        <v>2020</v>
      </c>
      <c r="K721" s="47" t="s">
        <v>14</v>
      </c>
      <c r="L721" s="47" t="s">
        <v>15</v>
      </c>
      <c r="M721" s="78">
        <v>1</v>
      </c>
    </row>
    <row r="722" spans="1:13" x14ac:dyDescent="0.25">
      <c r="A722" s="75" t="s">
        <v>9</v>
      </c>
      <c r="B722" s="44" t="s">
        <v>50</v>
      </c>
      <c r="C722" s="44" t="s">
        <v>360</v>
      </c>
      <c r="D722" s="45" t="s">
        <v>361</v>
      </c>
      <c r="E722" s="44" t="s">
        <v>19</v>
      </c>
      <c r="F722" s="46">
        <v>43850</v>
      </c>
      <c r="G722" s="71">
        <f t="shared" si="33"/>
        <v>20</v>
      </c>
      <c r="H722" s="71">
        <f t="shared" si="34"/>
        <v>1</v>
      </c>
      <c r="I722" s="40" t="s">
        <v>639</v>
      </c>
      <c r="J722" s="74">
        <f t="shared" si="35"/>
        <v>2020</v>
      </c>
      <c r="K722" s="47" t="s">
        <v>20</v>
      </c>
      <c r="L722" s="47" t="s">
        <v>20</v>
      </c>
      <c r="M722" s="78">
        <v>1</v>
      </c>
    </row>
    <row r="723" spans="1:13" x14ac:dyDescent="0.25">
      <c r="A723" s="75" t="s">
        <v>9</v>
      </c>
      <c r="B723" s="44" t="s">
        <v>30</v>
      </c>
      <c r="C723" s="44" t="s">
        <v>368</v>
      </c>
      <c r="D723" s="45" t="s">
        <v>369</v>
      </c>
      <c r="E723" s="44" t="s">
        <v>13</v>
      </c>
      <c r="F723" s="46">
        <v>43880</v>
      </c>
      <c r="G723" s="71">
        <f t="shared" si="33"/>
        <v>19</v>
      </c>
      <c r="H723" s="71">
        <f t="shared" si="34"/>
        <v>2</v>
      </c>
      <c r="I723" s="40" t="s">
        <v>640</v>
      </c>
      <c r="J723" s="74">
        <f t="shared" si="35"/>
        <v>2020</v>
      </c>
      <c r="K723" s="47" t="s">
        <v>14</v>
      </c>
      <c r="L723" s="47" t="s">
        <v>15</v>
      </c>
      <c r="M723" s="78">
        <v>1</v>
      </c>
    </row>
    <row r="724" spans="1:13" x14ac:dyDescent="0.25">
      <c r="A724" s="75" t="s">
        <v>9</v>
      </c>
      <c r="B724" s="44" t="s">
        <v>30</v>
      </c>
      <c r="C724" s="44" t="s">
        <v>368</v>
      </c>
      <c r="D724" s="45" t="s">
        <v>369</v>
      </c>
      <c r="E724" s="44" t="s">
        <v>13</v>
      </c>
      <c r="F724" s="46">
        <v>43977</v>
      </c>
      <c r="G724" s="71">
        <f t="shared" si="33"/>
        <v>26</v>
      </c>
      <c r="H724" s="71">
        <f t="shared" si="34"/>
        <v>5</v>
      </c>
      <c r="I724" s="40" t="s">
        <v>643</v>
      </c>
      <c r="J724" s="74">
        <f t="shared" si="35"/>
        <v>2020</v>
      </c>
      <c r="K724" s="47" t="s">
        <v>20</v>
      </c>
      <c r="L724" s="47" t="s">
        <v>20</v>
      </c>
      <c r="M724" s="78">
        <v>1</v>
      </c>
    </row>
    <row r="725" spans="1:13" x14ac:dyDescent="0.25">
      <c r="A725" s="75" t="s">
        <v>9</v>
      </c>
      <c r="B725" s="44" t="s">
        <v>30</v>
      </c>
      <c r="C725" s="44" t="s">
        <v>368</v>
      </c>
      <c r="D725" s="45" t="s">
        <v>369</v>
      </c>
      <c r="E725" s="44" t="s">
        <v>13</v>
      </c>
      <c r="F725" s="46">
        <v>44149</v>
      </c>
      <c r="G725" s="71">
        <f t="shared" si="33"/>
        <v>14</v>
      </c>
      <c r="H725" s="71">
        <f t="shared" si="34"/>
        <v>11</v>
      </c>
      <c r="I725" s="40" t="s">
        <v>649</v>
      </c>
      <c r="J725" s="74">
        <f t="shared" si="35"/>
        <v>2020</v>
      </c>
      <c r="K725" s="47" t="s">
        <v>20</v>
      </c>
      <c r="L725" s="47" t="s">
        <v>20</v>
      </c>
      <c r="M725" s="78">
        <v>1</v>
      </c>
    </row>
    <row r="726" spans="1:13" x14ac:dyDescent="0.25">
      <c r="A726" s="75" t="s">
        <v>9</v>
      </c>
      <c r="B726" s="44" t="s">
        <v>30</v>
      </c>
      <c r="C726" s="44" t="s">
        <v>368</v>
      </c>
      <c r="D726" s="45" t="s">
        <v>369</v>
      </c>
      <c r="E726" s="44" t="s">
        <v>13</v>
      </c>
      <c r="F726" s="46">
        <v>44163</v>
      </c>
      <c r="G726" s="71">
        <f t="shared" si="33"/>
        <v>28</v>
      </c>
      <c r="H726" s="71">
        <f t="shared" si="34"/>
        <v>11</v>
      </c>
      <c r="I726" s="40" t="s">
        <v>649</v>
      </c>
      <c r="J726" s="74">
        <f t="shared" si="35"/>
        <v>2020</v>
      </c>
      <c r="K726" s="47" t="s">
        <v>20</v>
      </c>
      <c r="L726" s="47" t="s">
        <v>20</v>
      </c>
      <c r="M726" s="78">
        <v>1</v>
      </c>
    </row>
    <row r="727" spans="1:13" x14ac:dyDescent="0.25">
      <c r="A727" s="75" t="s">
        <v>9</v>
      </c>
      <c r="B727" s="44" t="s">
        <v>30</v>
      </c>
      <c r="C727" s="44" t="s">
        <v>220</v>
      </c>
      <c r="D727" s="45" t="s">
        <v>221</v>
      </c>
      <c r="E727" s="44" t="s">
        <v>13</v>
      </c>
      <c r="F727" s="46">
        <v>43853</v>
      </c>
      <c r="G727" s="71">
        <f t="shared" si="33"/>
        <v>23</v>
      </c>
      <c r="H727" s="71">
        <f t="shared" si="34"/>
        <v>1</v>
      </c>
      <c r="I727" s="40" t="s">
        <v>639</v>
      </c>
      <c r="J727" s="74">
        <f t="shared" si="35"/>
        <v>2020</v>
      </c>
      <c r="K727" s="47" t="s">
        <v>20</v>
      </c>
      <c r="L727" s="47" t="s">
        <v>20</v>
      </c>
      <c r="M727" s="78">
        <v>1</v>
      </c>
    </row>
    <row r="728" spans="1:13" x14ac:dyDescent="0.25">
      <c r="A728" s="75" t="s">
        <v>9</v>
      </c>
      <c r="B728" s="44" t="s">
        <v>30</v>
      </c>
      <c r="C728" s="44" t="s">
        <v>156</v>
      </c>
      <c r="D728" s="45" t="s">
        <v>157</v>
      </c>
      <c r="E728" s="44" t="s">
        <v>13</v>
      </c>
      <c r="F728" s="46">
        <v>44019</v>
      </c>
      <c r="G728" s="71">
        <f t="shared" si="33"/>
        <v>7</v>
      </c>
      <c r="H728" s="71">
        <f t="shared" si="34"/>
        <v>7</v>
      </c>
      <c r="I728" s="40" t="s">
        <v>645</v>
      </c>
      <c r="J728" s="74">
        <f t="shared" si="35"/>
        <v>2020</v>
      </c>
      <c r="K728" s="47" t="s">
        <v>14</v>
      </c>
      <c r="L728" s="47" t="s">
        <v>15</v>
      </c>
      <c r="M728" s="78">
        <v>1</v>
      </c>
    </row>
    <row r="729" spans="1:13" x14ac:dyDescent="0.25">
      <c r="A729" s="75" t="s">
        <v>9</v>
      </c>
      <c r="B729" s="44" t="s">
        <v>30</v>
      </c>
      <c r="C729" s="44" t="s">
        <v>156</v>
      </c>
      <c r="D729" s="45" t="s">
        <v>157</v>
      </c>
      <c r="E729" s="44" t="s">
        <v>13</v>
      </c>
      <c r="F729" s="46">
        <v>44151</v>
      </c>
      <c r="G729" s="71">
        <f t="shared" si="33"/>
        <v>16</v>
      </c>
      <c r="H729" s="71">
        <f t="shared" si="34"/>
        <v>11</v>
      </c>
      <c r="I729" s="40" t="s">
        <v>649</v>
      </c>
      <c r="J729" s="74">
        <f t="shared" si="35"/>
        <v>2020</v>
      </c>
      <c r="K729" s="47" t="s">
        <v>20</v>
      </c>
      <c r="L729" s="47" t="s">
        <v>20</v>
      </c>
      <c r="M729" s="78">
        <v>1</v>
      </c>
    </row>
    <row r="730" spans="1:13" x14ac:dyDescent="0.25">
      <c r="A730" s="75" t="s">
        <v>9</v>
      </c>
      <c r="B730" s="44" t="s">
        <v>30</v>
      </c>
      <c r="C730" s="44" t="s">
        <v>185</v>
      </c>
      <c r="D730" s="45" t="s">
        <v>186</v>
      </c>
      <c r="E730" s="44" t="s">
        <v>13</v>
      </c>
      <c r="F730" s="46">
        <v>43852</v>
      </c>
      <c r="G730" s="71">
        <f t="shared" si="33"/>
        <v>22</v>
      </c>
      <c r="H730" s="71">
        <f t="shared" si="34"/>
        <v>1</v>
      </c>
      <c r="I730" s="40" t="s">
        <v>639</v>
      </c>
      <c r="J730" s="74">
        <f t="shared" si="35"/>
        <v>2020</v>
      </c>
      <c r="K730" s="47" t="s">
        <v>20</v>
      </c>
      <c r="L730" s="47" t="s">
        <v>20</v>
      </c>
      <c r="M730" s="78">
        <v>1</v>
      </c>
    </row>
    <row r="731" spans="1:13" x14ac:dyDescent="0.25">
      <c r="A731" s="75" t="s">
        <v>9</v>
      </c>
      <c r="B731" s="44" t="s">
        <v>30</v>
      </c>
      <c r="C731" s="44" t="s">
        <v>226</v>
      </c>
      <c r="D731" s="45" t="s">
        <v>227</v>
      </c>
      <c r="E731" s="44" t="s">
        <v>13</v>
      </c>
      <c r="F731" s="46">
        <v>44113</v>
      </c>
      <c r="G731" s="71">
        <f t="shared" si="33"/>
        <v>9</v>
      </c>
      <c r="H731" s="71">
        <f t="shared" si="34"/>
        <v>10</v>
      </c>
      <c r="I731" s="40" t="s">
        <v>648</v>
      </c>
      <c r="J731" s="74">
        <f t="shared" si="35"/>
        <v>2020</v>
      </c>
      <c r="K731" s="47" t="s">
        <v>14</v>
      </c>
      <c r="L731" s="47" t="s">
        <v>15</v>
      </c>
      <c r="M731" s="78">
        <v>1</v>
      </c>
    </row>
    <row r="732" spans="1:13" x14ac:dyDescent="0.25">
      <c r="A732" s="75" t="s">
        <v>9</v>
      </c>
      <c r="B732" s="44" t="s">
        <v>30</v>
      </c>
      <c r="C732" s="44" t="s">
        <v>292</v>
      </c>
      <c r="D732" s="45" t="s">
        <v>293</v>
      </c>
      <c r="E732" s="44" t="s">
        <v>13</v>
      </c>
      <c r="F732" s="46">
        <v>44070</v>
      </c>
      <c r="G732" s="71">
        <f t="shared" si="33"/>
        <v>27</v>
      </c>
      <c r="H732" s="71">
        <f t="shared" si="34"/>
        <v>8</v>
      </c>
      <c r="I732" s="40" t="s">
        <v>646</v>
      </c>
      <c r="J732" s="74">
        <f t="shared" si="35"/>
        <v>2020</v>
      </c>
      <c r="K732" s="47" t="s">
        <v>20</v>
      </c>
      <c r="L732" s="47" t="s">
        <v>20</v>
      </c>
      <c r="M732" s="78">
        <v>1</v>
      </c>
    </row>
    <row r="733" spans="1:13" x14ac:dyDescent="0.25">
      <c r="A733" s="75" t="s">
        <v>9</v>
      </c>
      <c r="B733" s="44" t="s">
        <v>30</v>
      </c>
      <c r="C733" s="44" t="s">
        <v>292</v>
      </c>
      <c r="D733" s="45" t="s">
        <v>293</v>
      </c>
      <c r="E733" s="44" t="s">
        <v>13</v>
      </c>
      <c r="F733" s="46">
        <v>44160</v>
      </c>
      <c r="G733" s="71">
        <f t="shared" si="33"/>
        <v>25</v>
      </c>
      <c r="H733" s="71">
        <f t="shared" si="34"/>
        <v>11</v>
      </c>
      <c r="I733" s="40" t="s">
        <v>649</v>
      </c>
      <c r="J733" s="74">
        <f t="shared" si="35"/>
        <v>2020</v>
      </c>
      <c r="K733" s="47" t="s">
        <v>20</v>
      </c>
      <c r="L733" s="47" t="s">
        <v>20</v>
      </c>
      <c r="M733" s="78">
        <v>1</v>
      </c>
    </row>
    <row r="734" spans="1:13" x14ac:dyDescent="0.25">
      <c r="A734" s="75" t="s">
        <v>9</v>
      </c>
      <c r="B734" s="44" t="s">
        <v>30</v>
      </c>
      <c r="C734" s="44" t="s">
        <v>472</v>
      </c>
      <c r="D734" s="45" t="s">
        <v>473</v>
      </c>
      <c r="E734" s="44" t="s">
        <v>13</v>
      </c>
      <c r="F734" s="46">
        <v>44111</v>
      </c>
      <c r="G734" s="71">
        <f t="shared" si="33"/>
        <v>7</v>
      </c>
      <c r="H734" s="71">
        <f t="shared" si="34"/>
        <v>10</v>
      </c>
      <c r="I734" s="40" t="s">
        <v>648</v>
      </c>
      <c r="J734" s="74">
        <f t="shared" si="35"/>
        <v>2020</v>
      </c>
      <c r="K734" s="47" t="s">
        <v>14</v>
      </c>
      <c r="L734" s="47" t="s">
        <v>15</v>
      </c>
      <c r="M734" s="78">
        <v>1</v>
      </c>
    </row>
    <row r="735" spans="1:13" x14ac:dyDescent="0.25">
      <c r="A735" s="75" t="s">
        <v>9</v>
      </c>
      <c r="B735" s="44" t="s">
        <v>30</v>
      </c>
      <c r="C735" s="44" t="s">
        <v>101</v>
      </c>
      <c r="D735" s="45" t="s">
        <v>102</v>
      </c>
      <c r="E735" s="44" t="s">
        <v>13</v>
      </c>
      <c r="F735" s="46">
        <v>43928</v>
      </c>
      <c r="G735" s="71">
        <f t="shared" si="33"/>
        <v>7</v>
      </c>
      <c r="H735" s="71">
        <f t="shared" si="34"/>
        <v>4</v>
      </c>
      <c r="I735" s="40" t="s">
        <v>642</v>
      </c>
      <c r="J735" s="74">
        <f t="shared" si="35"/>
        <v>2020</v>
      </c>
      <c r="K735" s="47" t="s">
        <v>20</v>
      </c>
      <c r="L735" s="47" t="s">
        <v>20</v>
      </c>
      <c r="M735" s="78">
        <v>1</v>
      </c>
    </row>
    <row r="736" spans="1:13" x14ac:dyDescent="0.25">
      <c r="A736" s="75" t="s">
        <v>9</v>
      </c>
      <c r="B736" s="44" t="s">
        <v>30</v>
      </c>
      <c r="C736" s="44" t="s">
        <v>474</v>
      </c>
      <c r="D736" s="45" t="s">
        <v>475</v>
      </c>
      <c r="E736" s="44" t="s">
        <v>13</v>
      </c>
      <c r="F736" s="46">
        <v>44152</v>
      </c>
      <c r="G736" s="71">
        <f t="shared" si="33"/>
        <v>17</v>
      </c>
      <c r="H736" s="71">
        <f t="shared" si="34"/>
        <v>11</v>
      </c>
      <c r="I736" s="40" t="s">
        <v>649</v>
      </c>
      <c r="J736" s="74">
        <f t="shared" si="35"/>
        <v>2020</v>
      </c>
      <c r="K736" s="47" t="s">
        <v>20</v>
      </c>
      <c r="L736" s="47" t="s">
        <v>20</v>
      </c>
      <c r="M736" s="78">
        <v>1</v>
      </c>
    </row>
    <row r="737" spans="1:13" x14ac:dyDescent="0.25">
      <c r="A737" s="75" t="s">
        <v>9</v>
      </c>
      <c r="B737" s="44" t="s">
        <v>30</v>
      </c>
      <c r="C737" s="44" t="s">
        <v>31</v>
      </c>
      <c r="D737" s="45" t="s">
        <v>32</v>
      </c>
      <c r="E737" s="44" t="s">
        <v>13</v>
      </c>
      <c r="F737" s="46">
        <v>44177</v>
      </c>
      <c r="G737" s="71">
        <f t="shared" si="33"/>
        <v>12</v>
      </c>
      <c r="H737" s="71">
        <f t="shared" si="34"/>
        <v>12</v>
      </c>
      <c r="I737" s="40" t="s">
        <v>650</v>
      </c>
      <c r="J737" s="74">
        <f t="shared" si="35"/>
        <v>2020</v>
      </c>
      <c r="K737" s="47" t="s">
        <v>20</v>
      </c>
      <c r="L737" s="47" t="s">
        <v>20</v>
      </c>
      <c r="M737" s="78">
        <v>1</v>
      </c>
    </row>
    <row r="738" spans="1:13" x14ac:dyDescent="0.25">
      <c r="A738" s="75" t="s">
        <v>9</v>
      </c>
      <c r="B738" s="44" t="s">
        <v>30</v>
      </c>
      <c r="C738" s="44" t="s">
        <v>476</v>
      </c>
      <c r="D738" s="45" t="s">
        <v>477</v>
      </c>
      <c r="E738" s="44" t="s">
        <v>13</v>
      </c>
      <c r="F738" s="46">
        <v>44113</v>
      </c>
      <c r="G738" s="71">
        <f t="shared" si="33"/>
        <v>9</v>
      </c>
      <c r="H738" s="71">
        <f t="shared" si="34"/>
        <v>10</v>
      </c>
      <c r="I738" s="40" t="s">
        <v>648</v>
      </c>
      <c r="J738" s="74">
        <f t="shared" si="35"/>
        <v>2020</v>
      </c>
      <c r="K738" s="47" t="s">
        <v>14</v>
      </c>
      <c r="L738" s="47" t="s">
        <v>15</v>
      </c>
      <c r="M738" s="78">
        <v>1</v>
      </c>
    </row>
    <row r="739" spans="1:13" x14ac:dyDescent="0.25">
      <c r="A739" s="75" t="s">
        <v>9</v>
      </c>
      <c r="B739" s="44" t="s">
        <v>30</v>
      </c>
      <c r="C739" s="44" t="s">
        <v>294</v>
      </c>
      <c r="D739" s="45" t="s">
        <v>295</v>
      </c>
      <c r="E739" s="44" t="s">
        <v>13</v>
      </c>
      <c r="F739" s="46">
        <v>44005</v>
      </c>
      <c r="G739" s="71">
        <f t="shared" si="33"/>
        <v>23</v>
      </c>
      <c r="H739" s="71">
        <f t="shared" si="34"/>
        <v>6</v>
      </c>
      <c r="I739" s="40" t="s">
        <v>644</v>
      </c>
      <c r="J739" s="74">
        <f t="shared" si="35"/>
        <v>2020</v>
      </c>
      <c r="K739" s="47" t="s">
        <v>20</v>
      </c>
      <c r="L739" s="47" t="s">
        <v>20</v>
      </c>
      <c r="M739" s="78">
        <v>1</v>
      </c>
    </row>
    <row r="740" spans="1:13" x14ac:dyDescent="0.25">
      <c r="A740" s="75" t="s">
        <v>9</v>
      </c>
      <c r="B740" s="44" t="s">
        <v>30</v>
      </c>
      <c r="C740" s="44" t="s">
        <v>294</v>
      </c>
      <c r="D740" s="45" t="s">
        <v>295</v>
      </c>
      <c r="E740" s="44" t="s">
        <v>13</v>
      </c>
      <c r="F740" s="46">
        <v>44089</v>
      </c>
      <c r="G740" s="71">
        <f t="shared" si="33"/>
        <v>15</v>
      </c>
      <c r="H740" s="71">
        <f t="shared" si="34"/>
        <v>9</v>
      </c>
      <c r="I740" s="40" t="s">
        <v>647</v>
      </c>
      <c r="J740" s="74">
        <f t="shared" si="35"/>
        <v>2020</v>
      </c>
      <c r="K740" s="47" t="s">
        <v>20</v>
      </c>
      <c r="L740" s="47" t="s">
        <v>20</v>
      </c>
      <c r="M740" s="78">
        <v>1</v>
      </c>
    </row>
    <row r="741" spans="1:13" x14ac:dyDescent="0.25">
      <c r="A741" s="75" t="s">
        <v>9</v>
      </c>
      <c r="B741" s="44" t="s">
        <v>30</v>
      </c>
      <c r="C741" s="44" t="s">
        <v>294</v>
      </c>
      <c r="D741" s="45" t="s">
        <v>295</v>
      </c>
      <c r="E741" s="44" t="s">
        <v>13</v>
      </c>
      <c r="F741" s="46">
        <v>44125</v>
      </c>
      <c r="G741" s="71">
        <f t="shared" si="33"/>
        <v>21</v>
      </c>
      <c r="H741" s="71">
        <f t="shared" si="34"/>
        <v>10</v>
      </c>
      <c r="I741" s="40" t="s">
        <v>648</v>
      </c>
      <c r="J741" s="74">
        <f t="shared" si="35"/>
        <v>2020</v>
      </c>
      <c r="K741" s="47" t="s">
        <v>14</v>
      </c>
      <c r="L741" s="47" t="s">
        <v>15</v>
      </c>
      <c r="M741" s="78">
        <v>1</v>
      </c>
    </row>
    <row r="742" spans="1:13" x14ac:dyDescent="0.25">
      <c r="A742" s="75" t="s">
        <v>9</v>
      </c>
      <c r="B742" s="44" t="s">
        <v>30</v>
      </c>
      <c r="C742" s="44" t="s">
        <v>294</v>
      </c>
      <c r="D742" s="45" t="s">
        <v>295</v>
      </c>
      <c r="E742" s="44" t="s">
        <v>13</v>
      </c>
      <c r="F742" s="46">
        <v>44170</v>
      </c>
      <c r="G742" s="71">
        <f t="shared" si="33"/>
        <v>5</v>
      </c>
      <c r="H742" s="71">
        <f t="shared" si="34"/>
        <v>12</v>
      </c>
      <c r="I742" s="40" t="s">
        <v>650</v>
      </c>
      <c r="J742" s="74">
        <f t="shared" si="35"/>
        <v>2020</v>
      </c>
      <c r="K742" s="47" t="s">
        <v>14</v>
      </c>
      <c r="L742" s="47" t="s">
        <v>15</v>
      </c>
      <c r="M742" s="78">
        <v>1</v>
      </c>
    </row>
    <row r="743" spans="1:13" x14ac:dyDescent="0.25">
      <c r="A743" s="75" t="s">
        <v>9</v>
      </c>
      <c r="B743" s="44" t="s">
        <v>30</v>
      </c>
      <c r="C743" s="44" t="s">
        <v>230</v>
      </c>
      <c r="D743" s="45" t="s">
        <v>231</v>
      </c>
      <c r="E743" s="44" t="s">
        <v>13</v>
      </c>
      <c r="F743" s="46">
        <v>44184</v>
      </c>
      <c r="G743" s="71">
        <f t="shared" si="33"/>
        <v>19</v>
      </c>
      <c r="H743" s="71">
        <f t="shared" si="34"/>
        <v>12</v>
      </c>
      <c r="I743" s="40" t="s">
        <v>650</v>
      </c>
      <c r="J743" s="74">
        <f t="shared" si="35"/>
        <v>2020</v>
      </c>
      <c r="K743" s="47" t="s">
        <v>20</v>
      </c>
      <c r="L743" s="47" t="s">
        <v>20</v>
      </c>
      <c r="M743" s="78">
        <v>1</v>
      </c>
    </row>
    <row r="744" spans="1:13" x14ac:dyDescent="0.25">
      <c r="A744" s="75" t="s">
        <v>9</v>
      </c>
      <c r="B744" s="44" t="s">
        <v>30</v>
      </c>
      <c r="C744" s="44" t="s">
        <v>53</v>
      </c>
      <c r="D744" s="45" t="s">
        <v>478</v>
      </c>
      <c r="E744" s="44" t="s">
        <v>13</v>
      </c>
      <c r="F744" s="46">
        <v>44123</v>
      </c>
      <c r="G744" s="71">
        <f t="shared" si="33"/>
        <v>19</v>
      </c>
      <c r="H744" s="71">
        <f t="shared" si="34"/>
        <v>10</v>
      </c>
      <c r="I744" s="40" t="s">
        <v>648</v>
      </c>
      <c r="J744" s="74">
        <f t="shared" si="35"/>
        <v>2020</v>
      </c>
      <c r="K744" s="47" t="s">
        <v>14</v>
      </c>
      <c r="L744" s="47" t="s">
        <v>15</v>
      </c>
      <c r="M744" s="78">
        <v>1</v>
      </c>
    </row>
    <row r="745" spans="1:13" x14ac:dyDescent="0.25">
      <c r="A745" s="75" t="s">
        <v>9</v>
      </c>
      <c r="B745" s="44" t="s">
        <v>30</v>
      </c>
      <c r="C745" s="44" t="s">
        <v>479</v>
      </c>
      <c r="D745" s="45" t="s">
        <v>480</v>
      </c>
      <c r="E745" s="44" t="s">
        <v>13</v>
      </c>
      <c r="F745" s="46">
        <v>43909</v>
      </c>
      <c r="G745" s="71">
        <f t="shared" si="33"/>
        <v>19</v>
      </c>
      <c r="H745" s="71">
        <f t="shared" si="34"/>
        <v>3</v>
      </c>
      <c r="I745" s="40" t="s">
        <v>641</v>
      </c>
      <c r="J745" s="74">
        <f t="shared" si="35"/>
        <v>2020</v>
      </c>
      <c r="K745" s="47" t="s">
        <v>20</v>
      </c>
      <c r="L745" s="47" t="s">
        <v>20</v>
      </c>
      <c r="M745" s="78">
        <v>1</v>
      </c>
    </row>
    <row r="746" spans="1:13" x14ac:dyDescent="0.25">
      <c r="A746" s="75" t="s">
        <v>9</v>
      </c>
      <c r="B746" s="44" t="s">
        <v>30</v>
      </c>
      <c r="C746" s="44" t="s">
        <v>481</v>
      </c>
      <c r="D746" s="45" t="s">
        <v>482</v>
      </c>
      <c r="E746" s="44" t="s">
        <v>13</v>
      </c>
      <c r="F746" s="46">
        <v>44062</v>
      </c>
      <c r="G746" s="71">
        <f t="shared" si="33"/>
        <v>19</v>
      </c>
      <c r="H746" s="71">
        <f t="shared" si="34"/>
        <v>8</v>
      </c>
      <c r="I746" s="40" t="s">
        <v>646</v>
      </c>
      <c r="J746" s="74">
        <f t="shared" si="35"/>
        <v>2020</v>
      </c>
      <c r="K746" s="47" t="s">
        <v>20</v>
      </c>
      <c r="L746" s="47" t="s">
        <v>20</v>
      </c>
      <c r="M746" s="78">
        <v>1</v>
      </c>
    </row>
    <row r="747" spans="1:13" x14ac:dyDescent="0.25">
      <c r="A747" s="75" t="s">
        <v>9</v>
      </c>
      <c r="B747" s="44" t="s">
        <v>30</v>
      </c>
      <c r="C747" s="44" t="s">
        <v>170</v>
      </c>
      <c r="D747" s="45" t="s">
        <v>171</v>
      </c>
      <c r="E747" s="44" t="s">
        <v>13</v>
      </c>
      <c r="F747" s="46">
        <v>44029</v>
      </c>
      <c r="G747" s="71">
        <f t="shared" si="33"/>
        <v>17</v>
      </c>
      <c r="H747" s="71">
        <f t="shared" si="34"/>
        <v>7</v>
      </c>
      <c r="I747" s="40" t="s">
        <v>645</v>
      </c>
      <c r="J747" s="74">
        <f t="shared" si="35"/>
        <v>2020</v>
      </c>
      <c r="K747" s="47" t="s">
        <v>14</v>
      </c>
      <c r="L747" s="47" t="s">
        <v>15</v>
      </c>
      <c r="M747" s="78">
        <v>1</v>
      </c>
    </row>
    <row r="748" spans="1:13" x14ac:dyDescent="0.25">
      <c r="A748" s="75" t="s">
        <v>9</v>
      </c>
      <c r="B748" s="44" t="s">
        <v>30</v>
      </c>
      <c r="C748" s="44" t="s">
        <v>62</v>
      </c>
      <c r="D748" s="45" t="s">
        <v>63</v>
      </c>
      <c r="E748" s="44" t="s">
        <v>13</v>
      </c>
      <c r="F748" s="46">
        <v>43888</v>
      </c>
      <c r="G748" s="71">
        <f t="shared" si="33"/>
        <v>27</v>
      </c>
      <c r="H748" s="71">
        <f t="shared" si="34"/>
        <v>2</v>
      </c>
      <c r="I748" s="40" t="s">
        <v>640</v>
      </c>
      <c r="J748" s="74">
        <f t="shared" si="35"/>
        <v>2020</v>
      </c>
      <c r="K748" s="47" t="s">
        <v>14</v>
      </c>
      <c r="L748" s="47" t="s">
        <v>15</v>
      </c>
      <c r="M748" s="78">
        <v>1</v>
      </c>
    </row>
    <row r="749" spans="1:13" x14ac:dyDescent="0.25">
      <c r="A749" s="75" t="s">
        <v>9</v>
      </c>
      <c r="B749" s="44" t="s">
        <v>68</v>
      </c>
      <c r="C749" s="44" t="s">
        <v>199</v>
      </c>
      <c r="D749" s="45" t="s">
        <v>200</v>
      </c>
      <c r="E749" s="44" t="s">
        <v>13</v>
      </c>
      <c r="F749" s="46">
        <v>43871</v>
      </c>
      <c r="G749" s="71">
        <f t="shared" si="33"/>
        <v>10</v>
      </c>
      <c r="H749" s="71">
        <f t="shared" si="34"/>
        <v>2</v>
      </c>
      <c r="I749" s="40" t="s">
        <v>640</v>
      </c>
      <c r="J749" s="74">
        <f t="shared" si="35"/>
        <v>2020</v>
      </c>
      <c r="K749" s="47" t="s">
        <v>14</v>
      </c>
      <c r="L749" s="47" t="s">
        <v>15</v>
      </c>
      <c r="M749" s="78">
        <v>1</v>
      </c>
    </row>
    <row r="750" spans="1:13" x14ac:dyDescent="0.25">
      <c r="A750" s="75" t="s">
        <v>9</v>
      </c>
      <c r="B750" s="44" t="s">
        <v>68</v>
      </c>
      <c r="C750" s="44" t="s">
        <v>199</v>
      </c>
      <c r="D750" s="45" t="s">
        <v>200</v>
      </c>
      <c r="E750" s="44" t="s">
        <v>13</v>
      </c>
      <c r="F750" s="46">
        <v>43901</v>
      </c>
      <c r="G750" s="71">
        <f t="shared" si="33"/>
        <v>11</v>
      </c>
      <c r="H750" s="71">
        <f t="shared" si="34"/>
        <v>3</v>
      </c>
      <c r="I750" s="40" t="s">
        <v>641</v>
      </c>
      <c r="J750" s="74">
        <f t="shared" si="35"/>
        <v>2020</v>
      </c>
      <c r="K750" s="47" t="s">
        <v>14</v>
      </c>
      <c r="L750" s="47" t="s">
        <v>15</v>
      </c>
      <c r="M750" s="78">
        <v>1</v>
      </c>
    </row>
    <row r="751" spans="1:13" x14ac:dyDescent="0.25">
      <c r="A751" s="75" t="s">
        <v>9</v>
      </c>
      <c r="B751" s="44" t="s">
        <v>68</v>
      </c>
      <c r="C751" s="44" t="s">
        <v>199</v>
      </c>
      <c r="D751" s="45" t="s">
        <v>200</v>
      </c>
      <c r="E751" s="44" t="s">
        <v>13</v>
      </c>
      <c r="F751" s="46">
        <v>44053</v>
      </c>
      <c r="G751" s="71">
        <f t="shared" si="33"/>
        <v>10</v>
      </c>
      <c r="H751" s="71">
        <f t="shared" si="34"/>
        <v>8</v>
      </c>
      <c r="I751" s="40" t="s">
        <v>646</v>
      </c>
      <c r="J751" s="74">
        <f t="shared" si="35"/>
        <v>2020</v>
      </c>
      <c r="K751" s="47" t="s">
        <v>14</v>
      </c>
      <c r="L751" s="47" t="s">
        <v>15</v>
      </c>
      <c r="M751" s="78">
        <v>1</v>
      </c>
    </row>
    <row r="752" spans="1:13" x14ac:dyDescent="0.25">
      <c r="A752" s="75" t="s">
        <v>9</v>
      </c>
      <c r="B752" s="44" t="s">
        <v>68</v>
      </c>
      <c r="C752" s="44" t="s">
        <v>126</v>
      </c>
      <c r="D752" s="45" t="s">
        <v>127</v>
      </c>
      <c r="E752" s="44" t="s">
        <v>13</v>
      </c>
      <c r="F752" s="46">
        <v>43833</v>
      </c>
      <c r="G752" s="71">
        <f t="shared" si="33"/>
        <v>3</v>
      </c>
      <c r="H752" s="71">
        <f t="shared" si="34"/>
        <v>1</v>
      </c>
      <c r="I752" s="40" t="s">
        <v>639</v>
      </c>
      <c r="J752" s="74">
        <f t="shared" si="35"/>
        <v>2020</v>
      </c>
      <c r="K752" s="47" t="s">
        <v>20</v>
      </c>
      <c r="L752" s="47" t="s">
        <v>20</v>
      </c>
      <c r="M752" s="78">
        <v>1</v>
      </c>
    </row>
    <row r="753" spans="1:13" x14ac:dyDescent="0.25">
      <c r="A753" s="75" t="s">
        <v>9</v>
      </c>
      <c r="B753" s="44" t="s">
        <v>68</v>
      </c>
      <c r="C753" s="44" t="s">
        <v>126</v>
      </c>
      <c r="D753" s="45" t="s">
        <v>127</v>
      </c>
      <c r="E753" s="44" t="s">
        <v>13</v>
      </c>
      <c r="F753" s="46">
        <v>43999</v>
      </c>
      <c r="G753" s="71">
        <f t="shared" si="33"/>
        <v>17</v>
      </c>
      <c r="H753" s="71">
        <f t="shared" si="34"/>
        <v>6</v>
      </c>
      <c r="I753" s="40" t="s">
        <v>644</v>
      </c>
      <c r="J753" s="74">
        <f t="shared" si="35"/>
        <v>2020</v>
      </c>
      <c r="K753" s="47" t="s">
        <v>14</v>
      </c>
      <c r="L753" s="47" t="s">
        <v>15</v>
      </c>
      <c r="M753" s="78">
        <v>1</v>
      </c>
    </row>
    <row r="754" spans="1:13" x14ac:dyDescent="0.25">
      <c r="A754" s="75" t="s">
        <v>9</v>
      </c>
      <c r="B754" s="44" t="s">
        <v>68</v>
      </c>
      <c r="C754" s="44" t="s">
        <v>126</v>
      </c>
      <c r="D754" s="45" t="s">
        <v>127</v>
      </c>
      <c r="E754" s="44" t="s">
        <v>13</v>
      </c>
      <c r="F754" s="46">
        <v>44114</v>
      </c>
      <c r="G754" s="71">
        <f t="shared" si="33"/>
        <v>10</v>
      </c>
      <c r="H754" s="71">
        <f t="shared" si="34"/>
        <v>10</v>
      </c>
      <c r="I754" s="40" t="s">
        <v>648</v>
      </c>
      <c r="J754" s="74">
        <f t="shared" si="35"/>
        <v>2020</v>
      </c>
      <c r="K754" s="47" t="s">
        <v>20</v>
      </c>
      <c r="L754" s="47" t="s">
        <v>20</v>
      </c>
      <c r="M754" s="78">
        <v>1</v>
      </c>
    </row>
    <row r="755" spans="1:13" x14ac:dyDescent="0.25">
      <c r="A755" s="75" t="s">
        <v>9</v>
      </c>
      <c r="B755" s="44" t="s">
        <v>68</v>
      </c>
      <c r="C755" s="44" t="s">
        <v>126</v>
      </c>
      <c r="D755" s="45" t="s">
        <v>127</v>
      </c>
      <c r="E755" s="44" t="s">
        <v>13</v>
      </c>
      <c r="F755" s="46">
        <v>44118</v>
      </c>
      <c r="G755" s="71">
        <f t="shared" si="33"/>
        <v>14</v>
      </c>
      <c r="H755" s="71">
        <f t="shared" si="34"/>
        <v>10</v>
      </c>
      <c r="I755" s="40" t="s">
        <v>648</v>
      </c>
      <c r="J755" s="74">
        <f t="shared" si="35"/>
        <v>2020</v>
      </c>
      <c r="K755" s="47" t="s">
        <v>20</v>
      </c>
      <c r="L755" s="47" t="s">
        <v>20</v>
      </c>
      <c r="M755" s="78">
        <v>1</v>
      </c>
    </row>
    <row r="756" spans="1:13" x14ac:dyDescent="0.25">
      <c r="A756" s="75" t="s">
        <v>9</v>
      </c>
      <c r="B756" s="44" t="s">
        <v>68</v>
      </c>
      <c r="C756" s="44" t="s">
        <v>126</v>
      </c>
      <c r="D756" s="45" t="s">
        <v>127</v>
      </c>
      <c r="E756" s="44" t="s">
        <v>13</v>
      </c>
      <c r="F756" s="46">
        <v>44139</v>
      </c>
      <c r="G756" s="71">
        <f t="shared" si="33"/>
        <v>4</v>
      </c>
      <c r="H756" s="71">
        <f t="shared" si="34"/>
        <v>11</v>
      </c>
      <c r="I756" s="40" t="s">
        <v>649</v>
      </c>
      <c r="J756" s="74">
        <f t="shared" si="35"/>
        <v>2020</v>
      </c>
      <c r="K756" s="47" t="s">
        <v>279</v>
      </c>
      <c r="L756" s="47" t="s">
        <v>15</v>
      </c>
      <c r="M756" s="78">
        <v>1</v>
      </c>
    </row>
    <row r="757" spans="1:13" x14ac:dyDescent="0.25">
      <c r="A757" s="75" t="s">
        <v>9</v>
      </c>
      <c r="B757" s="44" t="s">
        <v>68</v>
      </c>
      <c r="C757" s="44" t="s">
        <v>126</v>
      </c>
      <c r="D757" s="45" t="s">
        <v>127</v>
      </c>
      <c r="E757" s="44" t="s">
        <v>13</v>
      </c>
      <c r="F757" s="46">
        <v>44139</v>
      </c>
      <c r="G757" s="71">
        <f t="shared" si="33"/>
        <v>4</v>
      </c>
      <c r="H757" s="71">
        <f t="shared" si="34"/>
        <v>11</v>
      </c>
      <c r="I757" s="40" t="s">
        <v>649</v>
      </c>
      <c r="J757" s="74">
        <f t="shared" si="35"/>
        <v>2020</v>
      </c>
      <c r="K757" s="47" t="s">
        <v>20</v>
      </c>
      <c r="L757" s="47" t="s">
        <v>20</v>
      </c>
      <c r="M757" s="78">
        <v>1</v>
      </c>
    </row>
    <row r="758" spans="1:13" x14ac:dyDescent="0.25">
      <c r="A758" s="75" t="s">
        <v>9</v>
      </c>
      <c r="B758" s="44" t="s">
        <v>68</v>
      </c>
      <c r="C758" s="44" t="s">
        <v>69</v>
      </c>
      <c r="D758" s="45" t="s">
        <v>70</v>
      </c>
      <c r="E758" s="44" t="s">
        <v>13</v>
      </c>
      <c r="F758" s="46">
        <v>43907</v>
      </c>
      <c r="G758" s="71">
        <f t="shared" si="33"/>
        <v>17</v>
      </c>
      <c r="H758" s="71">
        <f t="shared" si="34"/>
        <v>3</v>
      </c>
      <c r="I758" s="40" t="s">
        <v>641</v>
      </c>
      <c r="J758" s="74">
        <f t="shared" si="35"/>
        <v>2020</v>
      </c>
      <c r="K758" s="47" t="s">
        <v>20</v>
      </c>
      <c r="L758" s="47" t="s">
        <v>20</v>
      </c>
      <c r="M758" s="78">
        <v>1</v>
      </c>
    </row>
    <row r="759" spans="1:13" x14ac:dyDescent="0.25">
      <c r="A759" s="75" t="s">
        <v>9</v>
      </c>
      <c r="B759" s="44" t="s">
        <v>68</v>
      </c>
      <c r="C759" s="44" t="s">
        <v>69</v>
      </c>
      <c r="D759" s="45" t="s">
        <v>70</v>
      </c>
      <c r="E759" s="44" t="s">
        <v>13</v>
      </c>
      <c r="F759" s="46">
        <v>43969</v>
      </c>
      <c r="G759" s="71">
        <f t="shared" si="33"/>
        <v>18</v>
      </c>
      <c r="H759" s="71">
        <f t="shared" si="34"/>
        <v>5</v>
      </c>
      <c r="I759" s="40" t="s">
        <v>643</v>
      </c>
      <c r="J759" s="74">
        <f t="shared" si="35"/>
        <v>2020</v>
      </c>
      <c r="K759" s="47" t="s">
        <v>14</v>
      </c>
      <c r="L759" s="47" t="s">
        <v>15</v>
      </c>
      <c r="M759" s="78">
        <v>1</v>
      </c>
    </row>
    <row r="760" spans="1:13" x14ac:dyDescent="0.25">
      <c r="A760" s="75" t="s">
        <v>9</v>
      </c>
      <c r="B760" s="44" t="s">
        <v>68</v>
      </c>
      <c r="C760" s="44" t="s">
        <v>69</v>
      </c>
      <c r="D760" s="45" t="s">
        <v>70</v>
      </c>
      <c r="E760" s="44" t="s">
        <v>13</v>
      </c>
      <c r="F760" s="46">
        <v>43973</v>
      </c>
      <c r="G760" s="71">
        <f t="shared" si="33"/>
        <v>22</v>
      </c>
      <c r="H760" s="71">
        <f t="shared" si="34"/>
        <v>5</v>
      </c>
      <c r="I760" s="40" t="s">
        <v>643</v>
      </c>
      <c r="J760" s="74">
        <f t="shared" si="35"/>
        <v>2020</v>
      </c>
      <c r="K760" s="47" t="s">
        <v>14</v>
      </c>
      <c r="L760" s="47" t="s">
        <v>15</v>
      </c>
      <c r="M760" s="78">
        <v>1</v>
      </c>
    </row>
    <row r="761" spans="1:13" x14ac:dyDescent="0.25">
      <c r="A761" s="75" t="s">
        <v>9</v>
      </c>
      <c r="B761" s="44" t="s">
        <v>68</v>
      </c>
      <c r="C761" s="44" t="s">
        <v>79</v>
      </c>
      <c r="D761" s="45" t="s">
        <v>80</v>
      </c>
      <c r="E761" s="44" t="s">
        <v>13</v>
      </c>
      <c r="F761" s="46">
        <v>43851</v>
      </c>
      <c r="G761" s="71">
        <f t="shared" si="33"/>
        <v>21</v>
      </c>
      <c r="H761" s="71">
        <f t="shared" si="34"/>
        <v>1</v>
      </c>
      <c r="I761" s="40" t="s">
        <v>639</v>
      </c>
      <c r="J761" s="74">
        <f t="shared" si="35"/>
        <v>2020</v>
      </c>
      <c r="K761" s="47" t="s">
        <v>20</v>
      </c>
      <c r="L761" s="47" t="s">
        <v>20</v>
      </c>
      <c r="M761" s="78">
        <v>1</v>
      </c>
    </row>
    <row r="762" spans="1:13" x14ac:dyDescent="0.25">
      <c r="A762" s="75" t="s">
        <v>9</v>
      </c>
      <c r="B762" s="44" t="s">
        <v>68</v>
      </c>
      <c r="C762" s="44" t="s">
        <v>79</v>
      </c>
      <c r="D762" s="45" t="s">
        <v>80</v>
      </c>
      <c r="E762" s="44" t="s">
        <v>13</v>
      </c>
      <c r="F762" s="46">
        <v>43854</v>
      </c>
      <c r="G762" s="71">
        <f t="shared" si="33"/>
        <v>24</v>
      </c>
      <c r="H762" s="71">
        <f t="shared" si="34"/>
        <v>1</v>
      </c>
      <c r="I762" s="40" t="s">
        <v>639</v>
      </c>
      <c r="J762" s="74">
        <f t="shared" si="35"/>
        <v>2020</v>
      </c>
      <c r="K762" s="47" t="s">
        <v>14</v>
      </c>
      <c r="L762" s="47" t="s">
        <v>15</v>
      </c>
      <c r="M762" s="78">
        <v>1</v>
      </c>
    </row>
    <row r="763" spans="1:13" x14ac:dyDescent="0.25">
      <c r="A763" s="75" t="s">
        <v>9</v>
      </c>
      <c r="B763" s="44" t="s">
        <v>68</v>
      </c>
      <c r="C763" s="44" t="s">
        <v>79</v>
      </c>
      <c r="D763" s="45" t="s">
        <v>80</v>
      </c>
      <c r="E763" s="44" t="s">
        <v>13</v>
      </c>
      <c r="F763" s="46">
        <v>43862</v>
      </c>
      <c r="G763" s="71">
        <f t="shared" si="33"/>
        <v>1</v>
      </c>
      <c r="H763" s="71">
        <f t="shared" si="34"/>
        <v>2</v>
      </c>
      <c r="I763" s="40" t="s">
        <v>640</v>
      </c>
      <c r="J763" s="74">
        <f t="shared" si="35"/>
        <v>2020</v>
      </c>
      <c r="K763" s="47" t="s">
        <v>20</v>
      </c>
      <c r="L763" s="47" t="s">
        <v>20</v>
      </c>
      <c r="M763" s="78">
        <v>1</v>
      </c>
    </row>
    <row r="764" spans="1:13" x14ac:dyDescent="0.25">
      <c r="A764" s="75" t="s">
        <v>9</v>
      </c>
      <c r="B764" s="44" t="s">
        <v>68</v>
      </c>
      <c r="C764" s="44" t="s">
        <v>79</v>
      </c>
      <c r="D764" s="45" t="s">
        <v>80</v>
      </c>
      <c r="E764" s="44" t="s">
        <v>13</v>
      </c>
      <c r="F764" s="46">
        <v>43944</v>
      </c>
      <c r="G764" s="71">
        <f t="shared" si="33"/>
        <v>23</v>
      </c>
      <c r="H764" s="71">
        <f t="shared" si="34"/>
        <v>4</v>
      </c>
      <c r="I764" s="40" t="s">
        <v>642</v>
      </c>
      <c r="J764" s="74">
        <f t="shared" si="35"/>
        <v>2020</v>
      </c>
      <c r="K764" s="47" t="s">
        <v>14</v>
      </c>
      <c r="L764" s="47" t="s">
        <v>15</v>
      </c>
      <c r="M764" s="78">
        <v>1</v>
      </c>
    </row>
    <row r="765" spans="1:13" x14ac:dyDescent="0.25">
      <c r="A765" s="75" t="s">
        <v>9</v>
      </c>
      <c r="B765" s="44" t="s">
        <v>68</v>
      </c>
      <c r="C765" s="44" t="s">
        <v>79</v>
      </c>
      <c r="D765" s="45" t="s">
        <v>80</v>
      </c>
      <c r="E765" s="44" t="s">
        <v>13</v>
      </c>
      <c r="F765" s="46">
        <v>43951</v>
      </c>
      <c r="G765" s="71">
        <f t="shared" si="33"/>
        <v>30</v>
      </c>
      <c r="H765" s="71">
        <f t="shared" si="34"/>
        <v>4</v>
      </c>
      <c r="I765" s="40" t="s">
        <v>642</v>
      </c>
      <c r="J765" s="74">
        <f t="shared" si="35"/>
        <v>2020</v>
      </c>
      <c r="K765" s="47" t="s">
        <v>14</v>
      </c>
      <c r="L765" s="47" t="s">
        <v>15</v>
      </c>
      <c r="M765" s="78">
        <v>1</v>
      </c>
    </row>
    <row r="766" spans="1:13" x14ac:dyDescent="0.25">
      <c r="A766" s="75" t="s">
        <v>9</v>
      </c>
      <c r="B766" s="44" t="s">
        <v>68</v>
      </c>
      <c r="C766" s="44" t="s">
        <v>79</v>
      </c>
      <c r="D766" s="45" t="s">
        <v>80</v>
      </c>
      <c r="E766" s="44" t="s">
        <v>13</v>
      </c>
      <c r="F766" s="46">
        <v>44008</v>
      </c>
      <c r="G766" s="71">
        <f t="shared" si="33"/>
        <v>26</v>
      </c>
      <c r="H766" s="71">
        <f t="shared" si="34"/>
        <v>6</v>
      </c>
      <c r="I766" s="40" t="s">
        <v>644</v>
      </c>
      <c r="J766" s="74">
        <f t="shared" si="35"/>
        <v>2020</v>
      </c>
      <c r="K766" s="47" t="s">
        <v>14</v>
      </c>
      <c r="L766" s="47" t="s">
        <v>15</v>
      </c>
      <c r="M766" s="78">
        <v>1</v>
      </c>
    </row>
    <row r="767" spans="1:13" x14ac:dyDescent="0.25">
      <c r="A767" s="75" t="s">
        <v>9</v>
      </c>
      <c r="B767" s="44" t="s">
        <v>68</v>
      </c>
      <c r="C767" s="44" t="s">
        <v>79</v>
      </c>
      <c r="D767" s="45" t="s">
        <v>80</v>
      </c>
      <c r="E767" s="44" t="s">
        <v>13</v>
      </c>
      <c r="F767" s="46">
        <v>44054</v>
      </c>
      <c r="G767" s="71">
        <f t="shared" si="33"/>
        <v>11</v>
      </c>
      <c r="H767" s="71">
        <f t="shared" si="34"/>
        <v>8</v>
      </c>
      <c r="I767" s="40" t="s">
        <v>646</v>
      </c>
      <c r="J767" s="74">
        <f t="shared" si="35"/>
        <v>2020</v>
      </c>
      <c r="K767" s="47" t="s">
        <v>20</v>
      </c>
      <c r="L767" s="47" t="s">
        <v>20</v>
      </c>
      <c r="M767" s="78">
        <v>1</v>
      </c>
    </row>
    <row r="768" spans="1:13" x14ac:dyDescent="0.25">
      <c r="A768" s="75" t="s">
        <v>9</v>
      </c>
      <c r="B768" s="44" t="s">
        <v>68</v>
      </c>
      <c r="C768" s="44" t="s">
        <v>79</v>
      </c>
      <c r="D768" s="45" t="s">
        <v>80</v>
      </c>
      <c r="E768" s="44" t="s">
        <v>13</v>
      </c>
      <c r="F768" s="46">
        <v>44119</v>
      </c>
      <c r="G768" s="71">
        <f t="shared" si="33"/>
        <v>15</v>
      </c>
      <c r="H768" s="71">
        <f t="shared" si="34"/>
        <v>10</v>
      </c>
      <c r="I768" s="40" t="s">
        <v>648</v>
      </c>
      <c r="J768" s="74">
        <f t="shared" si="35"/>
        <v>2020</v>
      </c>
      <c r="K768" s="47" t="s">
        <v>14</v>
      </c>
      <c r="L768" s="47" t="s">
        <v>15</v>
      </c>
      <c r="M768" s="78">
        <v>1</v>
      </c>
    </row>
    <row r="769" spans="1:13" x14ac:dyDescent="0.25">
      <c r="A769" s="75" t="s">
        <v>9</v>
      </c>
      <c r="B769" s="44" t="s">
        <v>68</v>
      </c>
      <c r="C769" s="44" t="s">
        <v>79</v>
      </c>
      <c r="D769" s="45" t="s">
        <v>80</v>
      </c>
      <c r="E769" s="44" t="s">
        <v>13</v>
      </c>
      <c r="F769" s="46">
        <v>44145</v>
      </c>
      <c r="G769" s="71">
        <f t="shared" si="33"/>
        <v>10</v>
      </c>
      <c r="H769" s="71">
        <f t="shared" si="34"/>
        <v>11</v>
      </c>
      <c r="I769" s="40" t="s">
        <v>649</v>
      </c>
      <c r="J769" s="74">
        <f t="shared" si="35"/>
        <v>2020</v>
      </c>
      <c r="K769" s="47" t="s">
        <v>14</v>
      </c>
      <c r="L769" s="47" t="s">
        <v>15</v>
      </c>
      <c r="M769" s="78">
        <v>1</v>
      </c>
    </row>
    <row r="770" spans="1:13" x14ac:dyDescent="0.25">
      <c r="A770" s="75" t="s">
        <v>9</v>
      </c>
      <c r="B770" s="44" t="s">
        <v>10</v>
      </c>
      <c r="C770" s="44" t="s">
        <v>124</v>
      </c>
      <c r="D770" s="45" t="s">
        <v>125</v>
      </c>
      <c r="E770" s="44" t="s">
        <v>13</v>
      </c>
      <c r="F770" s="46">
        <v>43852</v>
      </c>
      <c r="G770" s="71">
        <f t="shared" si="33"/>
        <v>22</v>
      </c>
      <c r="H770" s="71">
        <f t="shared" si="34"/>
        <v>1</v>
      </c>
      <c r="I770" s="40" t="s">
        <v>639</v>
      </c>
      <c r="J770" s="74">
        <f t="shared" si="35"/>
        <v>2020</v>
      </c>
      <c r="K770" s="47" t="s">
        <v>14</v>
      </c>
      <c r="L770" s="47" t="s">
        <v>15</v>
      </c>
      <c r="M770" s="78">
        <v>1</v>
      </c>
    </row>
    <row r="771" spans="1:13" x14ac:dyDescent="0.25">
      <c r="A771" s="75" t="s">
        <v>9</v>
      </c>
      <c r="B771" s="44" t="s">
        <v>10</v>
      </c>
      <c r="C771" s="44" t="s">
        <v>124</v>
      </c>
      <c r="D771" s="45" t="s">
        <v>125</v>
      </c>
      <c r="E771" s="44" t="s">
        <v>13</v>
      </c>
      <c r="F771" s="46">
        <v>43874</v>
      </c>
      <c r="G771" s="71">
        <f t="shared" ref="G771:G834" si="36">DAY(F771)</f>
        <v>13</v>
      </c>
      <c r="H771" s="71">
        <f t="shared" ref="H771:H834" si="37">MONTH(F771)</f>
        <v>2</v>
      </c>
      <c r="I771" s="40" t="s">
        <v>640</v>
      </c>
      <c r="J771" s="74">
        <f t="shared" ref="J771:J834" si="38">YEAR(F771)</f>
        <v>2020</v>
      </c>
      <c r="K771" s="47" t="s">
        <v>14</v>
      </c>
      <c r="L771" s="47" t="s">
        <v>15</v>
      </c>
      <c r="M771" s="78">
        <v>1</v>
      </c>
    </row>
    <row r="772" spans="1:13" x14ac:dyDescent="0.25">
      <c r="A772" s="75" t="s">
        <v>9</v>
      </c>
      <c r="B772" s="44" t="s">
        <v>10</v>
      </c>
      <c r="C772" s="44" t="s">
        <v>124</v>
      </c>
      <c r="D772" s="45" t="s">
        <v>125</v>
      </c>
      <c r="E772" s="44" t="s">
        <v>13</v>
      </c>
      <c r="F772" s="46">
        <v>43879</v>
      </c>
      <c r="G772" s="71">
        <f t="shared" si="36"/>
        <v>18</v>
      </c>
      <c r="H772" s="71">
        <f t="shared" si="37"/>
        <v>2</v>
      </c>
      <c r="I772" s="40" t="s">
        <v>640</v>
      </c>
      <c r="J772" s="74">
        <f t="shared" si="38"/>
        <v>2020</v>
      </c>
      <c r="K772" s="47" t="s">
        <v>14</v>
      </c>
      <c r="L772" s="47" t="s">
        <v>15</v>
      </c>
      <c r="M772" s="78">
        <v>1</v>
      </c>
    </row>
    <row r="773" spans="1:13" x14ac:dyDescent="0.25">
      <c r="A773" s="75" t="s">
        <v>9</v>
      </c>
      <c r="B773" s="44" t="s">
        <v>10</v>
      </c>
      <c r="C773" s="44" t="s">
        <v>124</v>
      </c>
      <c r="D773" s="45" t="s">
        <v>125</v>
      </c>
      <c r="E773" s="44" t="s">
        <v>13</v>
      </c>
      <c r="F773" s="46">
        <v>43958</v>
      </c>
      <c r="G773" s="71">
        <f t="shared" si="36"/>
        <v>7</v>
      </c>
      <c r="H773" s="71">
        <f t="shared" si="37"/>
        <v>5</v>
      </c>
      <c r="I773" s="40" t="s">
        <v>643</v>
      </c>
      <c r="J773" s="74">
        <f t="shared" si="38"/>
        <v>2020</v>
      </c>
      <c r="K773" s="47" t="s">
        <v>14</v>
      </c>
      <c r="L773" s="47" t="s">
        <v>15</v>
      </c>
      <c r="M773" s="78">
        <v>1</v>
      </c>
    </row>
    <row r="774" spans="1:13" x14ac:dyDescent="0.25">
      <c r="A774" s="75" t="s">
        <v>9</v>
      </c>
      <c r="B774" s="44" t="s">
        <v>10</v>
      </c>
      <c r="C774" s="44" t="s">
        <v>124</v>
      </c>
      <c r="D774" s="45" t="s">
        <v>125</v>
      </c>
      <c r="E774" s="44" t="s">
        <v>13</v>
      </c>
      <c r="F774" s="46">
        <v>43987</v>
      </c>
      <c r="G774" s="71">
        <f t="shared" si="36"/>
        <v>5</v>
      </c>
      <c r="H774" s="71">
        <f t="shared" si="37"/>
        <v>6</v>
      </c>
      <c r="I774" s="40" t="s">
        <v>644</v>
      </c>
      <c r="J774" s="74">
        <f t="shared" si="38"/>
        <v>2020</v>
      </c>
      <c r="K774" s="47" t="s">
        <v>14</v>
      </c>
      <c r="L774" s="47" t="s">
        <v>15</v>
      </c>
      <c r="M774" s="78">
        <v>1</v>
      </c>
    </row>
    <row r="775" spans="1:13" x14ac:dyDescent="0.25">
      <c r="A775" s="75" t="s">
        <v>9</v>
      </c>
      <c r="B775" s="44" t="s">
        <v>10</v>
      </c>
      <c r="C775" s="44" t="s">
        <v>124</v>
      </c>
      <c r="D775" s="45" t="s">
        <v>125</v>
      </c>
      <c r="E775" s="44" t="s">
        <v>13</v>
      </c>
      <c r="F775" s="46">
        <v>44065</v>
      </c>
      <c r="G775" s="71">
        <f t="shared" si="36"/>
        <v>22</v>
      </c>
      <c r="H775" s="71">
        <f t="shared" si="37"/>
        <v>8</v>
      </c>
      <c r="I775" s="40" t="s">
        <v>646</v>
      </c>
      <c r="J775" s="74">
        <f t="shared" si="38"/>
        <v>2020</v>
      </c>
      <c r="K775" s="47" t="s">
        <v>14</v>
      </c>
      <c r="L775" s="47" t="s">
        <v>15</v>
      </c>
      <c r="M775" s="78">
        <v>1</v>
      </c>
    </row>
    <row r="776" spans="1:13" x14ac:dyDescent="0.25">
      <c r="A776" s="75" t="s">
        <v>9</v>
      </c>
      <c r="B776" s="44" t="s">
        <v>10</v>
      </c>
      <c r="C776" s="44" t="s">
        <v>124</v>
      </c>
      <c r="D776" s="45" t="s">
        <v>125</v>
      </c>
      <c r="E776" s="44" t="s">
        <v>13</v>
      </c>
      <c r="F776" s="46">
        <v>44082</v>
      </c>
      <c r="G776" s="71">
        <f t="shared" si="36"/>
        <v>8</v>
      </c>
      <c r="H776" s="71">
        <f t="shared" si="37"/>
        <v>9</v>
      </c>
      <c r="I776" s="40" t="s">
        <v>647</v>
      </c>
      <c r="J776" s="74">
        <f t="shared" si="38"/>
        <v>2020</v>
      </c>
      <c r="K776" s="47" t="s">
        <v>14</v>
      </c>
      <c r="L776" s="47" t="s">
        <v>15</v>
      </c>
      <c r="M776" s="78">
        <v>1</v>
      </c>
    </row>
    <row r="777" spans="1:13" x14ac:dyDescent="0.25">
      <c r="A777" s="75" t="s">
        <v>9</v>
      </c>
      <c r="B777" s="44" t="s">
        <v>10</v>
      </c>
      <c r="C777" s="44" t="s">
        <v>124</v>
      </c>
      <c r="D777" s="45" t="s">
        <v>125</v>
      </c>
      <c r="E777" s="44" t="s">
        <v>13</v>
      </c>
      <c r="F777" s="46">
        <v>44089</v>
      </c>
      <c r="G777" s="71">
        <f t="shared" si="36"/>
        <v>15</v>
      </c>
      <c r="H777" s="71">
        <f t="shared" si="37"/>
        <v>9</v>
      </c>
      <c r="I777" s="40" t="s">
        <v>647</v>
      </c>
      <c r="J777" s="74">
        <f t="shared" si="38"/>
        <v>2020</v>
      </c>
      <c r="K777" s="47" t="s">
        <v>14</v>
      </c>
      <c r="L777" s="47" t="s">
        <v>15</v>
      </c>
      <c r="M777" s="78">
        <v>1</v>
      </c>
    </row>
    <row r="778" spans="1:13" x14ac:dyDescent="0.25">
      <c r="A778" s="75" t="s">
        <v>9</v>
      </c>
      <c r="B778" s="44" t="s">
        <v>10</v>
      </c>
      <c r="C778" s="44" t="s">
        <v>124</v>
      </c>
      <c r="D778" s="45" t="s">
        <v>125</v>
      </c>
      <c r="E778" s="44" t="s">
        <v>13</v>
      </c>
      <c r="F778" s="46">
        <v>44111</v>
      </c>
      <c r="G778" s="71">
        <f t="shared" si="36"/>
        <v>7</v>
      </c>
      <c r="H778" s="71">
        <f t="shared" si="37"/>
        <v>10</v>
      </c>
      <c r="I778" s="40" t="s">
        <v>648</v>
      </c>
      <c r="J778" s="74">
        <f t="shared" si="38"/>
        <v>2020</v>
      </c>
      <c r="K778" s="47" t="s">
        <v>14</v>
      </c>
      <c r="L778" s="47" t="s">
        <v>15</v>
      </c>
      <c r="M778" s="78">
        <v>1</v>
      </c>
    </row>
    <row r="779" spans="1:13" x14ac:dyDescent="0.25">
      <c r="A779" s="75" t="s">
        <v>9</v>
      </c>
      <c r="B779" s="44" t="s">
        <v>10</v>
      </c>
      <c r="C779" s="44" t="s">
        <v>124</v>
      </c>
      <c r="D779" s="45" t="s">
        <v>125</v>
      </c>
      <c r="E779" s="44" t="s">
        <v>13</v>
      </c>
      <c r="F779" s="46">
        <v>44140</v>
      </c>
      <c r="G779" s="71">
        <f t="shared" si="36"/>
        <v>5</v>
      </c>
      <c r="H779" s="71">
        <f t="shared" si="37"/>
        <v>11</v>
      </c>
      <c r="I779" s="40" t="s">
        <v>649</v>
      </c>
      <c r="J779" s="74">
        <f t="shared" si="38"/>
        <v>2020</v>
      </c>
      <c r="K779" s="47" t="s">
        <v>20</v>
      </c>
      <c r="L779" s="47" t="s">
        <v>20</v>
      </c>
      <c r="M779" s="78">
        <v>1</v>
      </c>
    </row>
    <row r="780" spans="1:13" x14ac:dyDescent="0.25">
      <c r="A780" s="75" t="s">
        <v>9</v>
      </c>
      <c r="B780" s="44" t="s">
        <v>10</v>
      </c>
      <c r="C780" s="44" t="s">
        <v>232</v>
      </c>
      <c r="D780" s="45" t="s">
        <v>233</v>
      </c>
      <c r="E780" s="44" t="s">
        <v>13</v>
      </c>
      <c r="F780" s="46">
        <v>43838</v>
      </c>
      <c r="G780" s="71">
        <f t="shared" si="36"/>
        <v>8</v>
      </c>
      <c r="H780" s="71">
        <f t="shared" si="37"/>
        <v>1</v>
      </c>
      <c r="I780" s="40" t="s">
        <v>639</v>
      </c>
      <c r="J780" s="74">
        <f t="shared" si="38"/>
        <v>2020</v>
      </c>
      <c r="K780" s="47" t="s">
        <v>14</v>
      </c>
      <c r="L780" s="47" t="s">
        <v>15</v>
      </c>
      <c r="M780" s="78">
        <v>1</v>
      </c>
    </row>
    <row r="781" spans="1:13" x14ac:dyDescent="0.25">
      <c r="A781" s="75" t="s">
        <v>9</v>
      </c>
      <c r="B781" s="44" t="s">
        <v>10</v>
      </c>
      <c r="C781" s="44" t="s">
        <v>232</v>
      </c>
      <c r="D781" s="45" t="s">
        <v>233</v>
      </c>
      <c r="E781" s="44" t="s">
        <v>13</v>
      </c>
      <c r="F781" s="46">
        <v>44121</v>
      </c>
      <c r="G781" s="71">
        <f t="shared" si="36"/>
        <v>17</v>
      </c>
      <c r="H781" s="71">
        <f t="shared" si="37"/>
        <v>10</v>
      </c>
      <c r="I781" s="40" t="s">
        <v>648</v>
      </c>
      <c r="J781" s="74">
        <f t="shared" si="38"/>
        <v>2020</v>
      </c>
      <c r="K781" s="47" t="s">
        <v>14</v>
      </c>
      <c r="L781" s="47" t="s">
        <v>15</v>
      </c>
      <c r="M781" s="78">
        <v>1</v>
      </c>
    </row>
    <row r="782" spans="1:13" x14ac:dyDescent="0.25">
      <c r="A782" s="75" t="s">
        <v>9</v>
      </c>
      <c r="B782" s="44" t="s">
        <v>10</v>
      </c>
      <c r="C782" s="44" t="s">
        <v>483</v>
      </c>
      <c r="D782" s="45" t="s">
        <v>484</v>
      </c>
      <c r="E782" s="44" t="s">
        <v>13</v>
      </c>
      <c r="F782" s="46">
        <v>43841</v>
      </c>
      <c r="G782" s="71">
        <f t="shared" si="36"/>
        <v>11</v>
      </c>
      <c r="H782" s="71">
        <f t="shared" si="37"/>
        <v>1</v>
      </c>
      <c r="I782" s="40" t="s">
        <v>639</v>
      </c>
      <c r="J782" s="74">
        <f t="shared" si="38"/>
        <v>2020</v>
      </c>
      <c r="K782" s="47" t="s">
        <v>20</v>
      </c>
      <c r="L782" s="47" t="s">
        <v>20</v>
      </c>
      <c r="M782" s="78">
        <v>1</v>
      </c>
    </row>
    <row r="783" spans="1:13" x14ac:dyDescent="0.25">
      <c r="A783" s="75" t="s">
        <v>9</v>
      </c>
      <c r="B783" s="44" t="s">
        <v>10</v>
      </c>
      <c r="C783" s="44" t="s">
        <v>485</v>
      </c>
      <c r="D783" s="45" t="s">
        <v>486</v>
      </c>
      <c r="E783" s="44" t="s">
        <v>13</v>
      </c>
      <c r="F783" s="46">
        <v>43907</v>
      </c>
      <c r="G783" s="71">
        <f t="shared" si="36"/>
        <v>17</v>
      </c>
      <c r="H783" s="71">
        <f t="shared" si="37"/>
        <v>3</v>
      </c>
      <c r="I783" s="40" t="s">
        <v>641</v>
      </c>
      <c r="J783" s="74">
        <f t="shared" si="38"/>
        <v>2020</v>
      </c>
      <c r="K783" s="47" t="s">
        <v>20</v>
      </c>
      <c r="L783" s="47" t="s">
        <v>20</v>
      </c>
      <c r="M783" s="78">
        <v>1</v>
      </c>
    </row>
    <row r="784" spans="1:13" x14ac:dyDescent="0.25">
      <c r="A784" s="75" t="s">
        <v>9</v>
      </c>
      <c r="B784" s="44" t="s">
        <v>10</v>
      </c>
      <c r="C784" s="44" t="s">
        <v>485</v>
      </c>
      <c r="D784" s="45" t="s">
        <v>486</v>
      </c>
      <c r="E784" s="44" t="s">
        <v>13</v>
      </c>
      <c r="F784" s="46">
        <v>44034</v>
      </c>
      <c r="G784" s="71">
        <f t="shared" si="36"/>
        <v>22</v>
      </c>
      <c r="H784" s="71">
        <f t="shared" si="37"/>
        <v>7</v>
      </c>
      <c r="I784" s="40" t="s">
        <v>645</v>
      </c>
      <c r="J784" s="74">
        <f t="shared" si="38"/>
        <v>2020</v>
      </c>
      <c r="K784" s="47" t="s">
        <v>20</v>
      </c>
      <c r="L784" s="47" t="s">
        <v>20</v>
      </c>
      <c r="M784" s="78">
        <v>1</v>
      </c>
    </row>
    <row r="785" spans="1:13" x14ac:dyDescent="0.25">
      <c r="A785" s="75" t="s">
        <v>9</v>
      </c>
      <c r="B785" s="44" t="s">
        <v>10</v>
      </c>
      <c r="C785" s="44" t="s">
        <v>11</v>
      </c>
      <c r="D785" s="45" t="s">
        <v>12</v>
      </c>
      <c r="E785" s="44" t="s">
        <v>13</v>
      </c>
      <c r="F785" s="46">
        <v>43848</v>
      </c>
      <c r="G785" s="71">
        <f t="shared" si="36"/>
        <v>18</v>
      </c>
      <c r="H785" s="71">
        <f t="shared" si="37"/>
        <v>1</v>
      </c>
      <c r="I785" s="40" t="s">
        <v>639</v>
      </c>
      <c r="J785" s="74">
        <f t="shared" si="38"/>
        <v>2020</v>
      </c>
      <c r="K785" s="47" t="s">
        <v>20</v>
      </c>
      <c r="L785" s="47" t="s">
        <v>20</v>
      </c>
      <c r="M785" s="78">
        <v>1</v>
      </c>
    </row>
    <row r="786" spans="1:13" x14ac:dyDescent="0.25">
      <c r="A786" s="75" t="s">
        <v>9</v>
      </c>
      <c r="B786" s="44" t="s">
        <v>10</v>
      </c>
      <c r="C786" s="44" t="s">
        <v>11</v>
      </c>
      <c r="D786" s="45" t="s">
        <v>12</v>
      </c>
      <c r="E786" s="44" t="s">
        <v>13</v>
      </c>
      <c r="F786" s="46">
        <v>43878</v>
      </c>
      <c r="G786" s="71">
        <f t="shared" si="36"/>
        <v>17</v>
      </c>
      <c r="H786" s="71">
        <f t="shared" si="37"/>
        <v>2</v>
      </c>
      <c r="I786" s="40" t="s">
        <v>640</v>
      </c>
      <c r="J786" s="74">
        <f t="shared" si="38"/>
        <v>2020</v>
      </c>
      <c r="K786" s="47" t="s">
        <v>20</v>
      </c>
      <c r="L786" s="47" t="s">
        <v>20</v>
      </c>
      <c r="M786" s="78">
        <v>1</v>
      </c>
    </row>
    <row r="787" spans="1:13" x14ac:dyDescent="0.25">
      <c r="A787" s="75" t="s">
        <v>9</v>
      </c>
      <c r="B787" s="44" t="s">
        <v>117</v>
      </c>
      <c r="C787" s="44" t="s">
        <v>277</v>
      </c>
      <c r="D787" s="45" t="s">
        <v>278</v>
      </c>
      <c r="E787" s="44" t="s">
        <v>13</v>
      </c>
      <c r="F787" s="46">
        <v>44063</v>
      </c>
      <c r="G787" s="71">
        <f t="shared" si="36"/>
        <v>20</v>
      </c>
      <c r="H787" s="71">
        <f t="shared" si="37"/>
        <v>8</v>
      </c>
      <c r="I787" s="40" t="s">
        <v>646</v>
      </c>
      <c r="J787" s="74">
        <f t="shared" si="38"/>
        <v>2020</v>
      </c>
      <c r="K787" s="47" t="s">
        <v>14</v>
      </c>
      <c r="L787" s="47" t="s">
        <v>15</v>
      </c>
      <c r="M787" s="78">
        <v>1</v>
      </c>
    </row>
    <row r="788" spans="1:13" x14ac:dyDescent="0.25">
      <c r="A788" s="75" t="s">
        <v>9</v>
      </c>
      <c r="B788" s="44" t="s">
        <v>117</v>
      </c>
      <c r="C788" s="44" t="s">
        <v>118</v>
      </c>
      <c r="D788" s="45" t="s">
        <v>119</v>
      </c>
      <c r="E788" s="44" t="s">
        <v>13</v>
      </c>
      <c r="F788" s="46">
        <v>44089</v>
      </c>
      <c r="G788" s="71">
        <f t="shared" si="36"/>
        <v>15</v>
      </c>
      <c r="H788" s="71">
        <f t="shared" si="37"/>
        <v>9</v>
      </c>
      <c r="I788" s="40" t="s">
        <v>647</v>
      </c>
      <c r="J788" s="74">
        <f t="shared" si="38"/>
        <v>2020</v>
      </c>
      <c r="K788" s="47" t="s">
        <v>14</v>
      </c>
      <c r="L788" s="47" t="s">
        <v>15</v>
      </c>
      <c r="M788" s="78">
        <v>1</v>
      </c>
    </row>
    <row r="789" spans="1:13" x14ac:dyDescent="0.25">
      <c r="A789" s="75" t="s">
        <v>9</v>
      </c>
      <c r="B789" s="44" t="s">
        <v>117</v>
      </c>
      <c r="C789" s="44" t="s">
        <v>118</v>
      </c>
      <c r="D789" s="45" t="s">
        <v>119</v>
      </c>
      <c r="E789" s="44" t="s">
        <v>13</v>
      </c>
      <c r="F789" s="46">
        <v>44117</v>
      </c>
      <c r="G789" s="71">
        <f t="shared" si="36"/>
        <v>13</v>
      </c>
      <c r="H789" s="71">
        <f t="shared" si="37"/>
        <v>10</v>
      </c>
      <c r="I789" s="40" t="s">
        <v>648</v>
      </c>
      <c r="J789" s="74">
        <f t="shared" si="38"/>
        <v>2020</v>
      </c>
      <c r="K789" s="47" t="s">
        <v>14</v>
      </c>
      <c r="L789" s="47" t="s">
        <v>15</v>
      </c>
      <c r="M789" s="78">
        <v>1</v>
      </c>
    </row>
    <row r="790" spans="1:13" x14ac:dyDescent="0.25">
      <c r="A790" s="75" t="s">
        <v>9</v>
      </c>
      <c r="B790" s="44" t="s">
        <v>117</v>
      </c>
      <c r="C790" s="44" t="s">
        <v>487</v>
      </c>
      <c r="D790" s="45" t="s">
        <v>488</v>
      </c>
      <c r="E790" s="44" t="s">
        <v>13</v>
      </c>
      <c r="F790" s="46">
        <v>43944</v>
      </c>
      <c r="G790" s="71">
        <f t="shared" si="36"/>
        <v>23</v>
      </c>
      <c r="H790" s="71">
        <f t="shared" si="37"/>
        <v>4</v>
      </c>
      <c r="I790" s="40" t="s">
        <v>642</v>
      </c>
      <c r="J790" s="74">
        <f t="shared" si="38"/>
        <v>2020</v>
      </c>
      <c r="K790" s="47" t="s">
        <v>14</v>
      </c>
      <c r="L790" s="47" t="s">
        <v>15</v>
      </c>
      <c r="M790" s="78">
        <v>1</v>
      </c>
    </row>
    <row r="791" spans="1:13" x14ac:dyDescent="0.25">
      <c r="A791" s="75" t="s">
        <v>9</v>
      </c>
      <c r="B791" s="44" t="s">
        <v>117</v>
      </c>
      <c r="C791" s="44" t="s">
        <v>162</v>
      </c>
      <c r="D791" s="45" t="s">
        <v>163</v>
      </c>
      <c r="E791" s="44" t="s">
        <v>13</v>
      </c>
      <c r="F791" s="46">
        <v>44006</v>
      </c>
      <c r="G791" s="71">
        <f t="shared" si="36"/>
        <v>24</v>
      </c>
      <c r="H791" s="71">
        <f t="shared" si="37"/>
        <v>6</v>
      </c>
      <c r="I791" s="40" t="s">
        <v>644</v>
      </c>
      <c r="J791" s="74">
        <f t="shared" si="38"/>
        <v>2020</v>
      </c>
      <c r="K791" s="47" t="s">
        <v>14</v>
      </c>
      <c r="L791" s="47" t="s">
        <v>15</v>
      </c>
      <c r="M791" s="78">
        <v>1</v>
      </c>
    </row>
    <row r="792" spans="1:13" x14ac:dyDescent="0.25">
      <c r="A792" s="75" t="s">
        <v>9</v>
      </c>
      <c r="B792" s="44" t="s">
        <v>117</v>
      </c>
      <c r="C792" s="44" t="s">
        <v>162</v>
      </c>
      <c r="D792" s="45" t="s">
        <v>163</v>
      </c>
      <c r="E792" s="44" t="s">
        <v>13</v>
      </c>
      <c r="F792" s="46">
        <v>44111</v>
      </c>
      <c r="G792" s="71">
        <f t="shared" si="36"/>
        <v>7</v>
      </c>
      <c r="H792" s="71">
        <f t="shared" si="37"/>
        <v>10</v>
      </c>
      <c r="I792" s="40" t="s">
        <v>648</v>
      </c>
      <c r="J792" s="74">
        <f t="shared" si="38"/>
        <v>2020</v>
      </c>
      <c r="K792" s="47" t="s">
        <v>20</v>
      </c>
      <c r="L792" s="47" t="s">
        <v>20</v>
      </c>
      <c r="M792" s="78">
        <v>1</v>
      </c>
    </row>
    <row r="793" spans="1:13" x14ac:dyDescent="0.25">
      <c r="A793" s="75" t="s">
        <v>9</v>
      </c>
      <c r="B793" s="44" t="s">
        <v>74</v>
      </c>
      <c r="C793" s="44" t="s">
        <v>113</v>
      </c>
      <c r="D793" s="45" t="s">
        <v>114</v>
      </c>
      <c r="E793" s="44" t="s">
        <v>13</v>
      </c>
      <c r="F793" s="46">
        <v>43861</v>
      </c>
      <c r="G793" s="71">
        <f t="shared" si="36"/>
        <v>31</v>
      </c>
      <c r="H793" s="71">
        <f t="shared" si="37"/>
        <v>1</v>
      </c>
      <c r="I793" s="40" t="s">
        <v>639</v>
      </c>
      <c r="J793" s="74">
        <f t="shared" si="38"/>
        <v>2020</v>
      </c>
      <c r="K793" s="47" t="s">
        <v>20</v>
      </c>
      <c r="L793" s="47" t="s">
        <v>20</v>
      </c>
      <c r="M793" s="78">
        <v>1</v>
      </c>
    </row>
    <row r="794" spans="1:13" x14ac:dyDescent="0.25">
      <c r="A794" s="75" t="s">
        <v>9</v>
      </c>
      <c r="B794" s="44" t="s">
        <v>74</v>
      </c>
      <c r="C794" s="44" t="s">
        <v>88</v>
      </c>
      <c r="D794" s="45" t="s">
        <v>89</v>
      </c>
      <c r="E794" s="44" t="s">
        <v>13</v>
      </c>
      <c r="F794" s="46">
        <v>43902</v>
      </c>
      <c r="G794" s="71">
        <f t="shared" si="36"/>
        <v>12</v>
      </c>
      <c r="H794" s="71">
        <f t="shared" si="37"/>
        <v>3</v>
      </c>
      <c r="I794" s="40" t="s">
        <v>641</v>
      </c>
      <c r="J794" s="74">
        <f t="shared" si="38"/>
        <v>2020</v>
      </c>
      <c r="K794" s="47" t="s">
        <v>20</v>
      </c>
      <c r="L794" s="47" t="s">
        <v>20</v>
      </c>
      <c r="M794" s="78">
        <v>1</v>
      </c>
    </row>
    <row r="795" spans="1:13" x14ac:dyDescent="0.25">
      <c r="A795" s="75" t="s">
        <v>9</v>
      </c>
      <c r="B795" s="44" t="s">
        <v>74</v>
      </c>
      <c r="C795" s="44" t="s">
        <v>88</v>
      </c>
      <c r="D795" s="45" t="s">
        <v>89</v>
      </c>
      <c r="E795" s="44" t="s">
        <v>13</v>
      </c>
      <c r="F795" s="46">
        <v>43963</v>
      </c>
      <c r="G795" s="71">
        <f t="shared" si="36"/>
        <v>12</v>
      </c>
      <c r="H795" s="71">
        <f t="shared" si="37"/>
        <v>5</v>
      </c>
      <c r="I795" s="40" t="s">
        <v>643</v>
      </c>
      <c r="J795" s="74">
        <f t="shared" si="38"/>
        <v>2020</v>
      </c>
      <c r="K795" s="47" t="s">
        <v>20</v>
      </c>
      <c r="L795" s="47" t="s">
        <v>20</v>
      </c>
      <c r="M795" s="78">
        <v>1</v>
      </c>
    </row>
    <row r="796" spans="1:13" x14ac:dyDescent="0.25">
      <c r="A796" s="75" t="s">
        <v>9</v>
      </c>
      <c r="B796" s="44" t="s">
        <v>74</v>
      </c>
      <c r="C796" s="44" t="s">
        <v>88</v>
      </c>
      <c r="D796" s="45" t="s">
        <v>89</v>
      </c>
      <c r="E796" s="44" t="s">
        <v>13</v>
      </c>
      <c r="F796" s="46">
        <v>43964</v>
      </c>
      <c r="G796" s="71">
        <f t="shared" si="36"/>
        <v>13</v>
      </c>
      <c r="H796" s="71">
        <f t="shared" si="37"/>
        <v>5</v>
      </c>
      <c r="I796" s="40" t="s">
        <v>643</v>
      </c>
      <c r="J796" s="74">
        <f t="shared" si="38"/>
        <v>2020</v>
      </c>
      <c r="K796" s="47" t="s">
        <v>20</v>
      </c>
      <c r="L796" s="47" t="s">
        <v>20</v>
      </c>
      <c r="M796" s="78">
        <v>1</v>
      </c>
    </row>
    <row r="797" spans="1:13" x14ac:dyDescent="0.25">
      <c r="A797" s="75" t="s">
        <v>9</v>
      </c>
      <c r="B797" s="44" t="s">
        <v>74</v>
      </c>
      <c r="C797" s="44" t="s">
        <v>88</v>
      </c>
      <c r="D797" s="45" t="s">
        <v>89</v>
      </c>
      <c r="E797" s="44" t="s">
        <v>13</v>
      </c>
      <c r="F797" s="46">
        <v>44083</v>
      </c>
      <c r="G797" s="71">
        <f t="shared" si="36"/>
        <v>9</v>
      </c>
      <c r="H797" s="71">
        <f t="shared" si="37"/>
        <v>9</v>
      </c>
      <c r="I797" s="40" t="s">
        <v>647</v>
      </c>
      <c r="J797" s="74">
        <f t="shared" si="38"/>
        <v>2020</v>
      </c>
      <c r="K797" s="47" t="s">
        <v>20</v>
      </c>
      <c r="L797" s="47" t="s">
        <v>20</v>
      </c>
      <c r="M797" s="78">
        <v>1</v>
      </c>
    </row>
    <row r="798" spans="1:13" x14ac:dyDescent="0.25">
      <c r="A798" s="75" t="s">
        <v>9</v>
      </c>
      <c r="B798" s="44" t="s">
        <v>74</v>
      </c>
      <c r="C798" s="44" t="s">
        <v>336</v>
      </c>
      <c r="D798" s="45" t="s">
        <v>337</v>
      </c>
      <c r="E798" s="44" t="s">
        <v>13</v>
      </c>
      <c r="F798" s="46">
        <v>43994</v>
      </c>
      <c r="G798" s="71">
        <f t="shared" si="36"/>
        <v>12</v>
      </c>
      <c r="H798" s="71">
        <f t="shared" si="37"/>
        <v>6</v>
      </c>
      <c r="I798" s="40" t="s">
        <v>644</v>
      </c>
      <c r="J798" s="74">
        <f t="shared" si="38"/>
        <v>2020</v>
      </c>
      <c r="K798" s="47" t="s">
        <v>20</v>
      </c>
      <c r="L798" s="47" t="s">
        <v>20</v>
      </c>
      <c r="M798" s="78">
        <v>1</v>
      </c>
    </row>
    <row r="799" spans="1:13" x14ac:dyDescent="0.25">
      <c r="A799" s="75" t="s">
        <v>9</v>
      </c>
      <c r="B799" s="44" t="s">
        <v>74</v>
      </c>
      <c r="C799" s="44" t="s">
        <v>236</v>
      </c>
      <c r="D799" s="45" t="s">
        <v>237</v>
      </c>
      <c r="E799" s="44" t="s">
        <v>13</v>
      </c>
      <c r="F799" s="46">
        <v>43966</v>
      </c>
      <c r="G799" s="71">
        <f t="shared" si="36"/>
        <v>15</v>
      </c>
      <c r="H799" s="71">
        <f t="shared" si="37"/>
        <v>5</v>
      </c>
      <c r="I799" s="40" t="s">
        <v>643</v>
      </c>
      <c r="J799" s="74">
        <f t="shared" si="38"/>
        <v>2020</v>
      </c>
      <c r="K799" s="47" t="s">
        <v>14</v>
      </c>
      <c r="L799" s="47" t="s">
        <v>15</v>
      </c>
      <c r="M799" s="78">
        <v>1</v>
      </c>
    </row>
    <row r="800" spans="1:13" x14ac:dyDescent="0.25">
      <c r="A800" s="75" t="s">
        <v>9</v>
      </c>
      <c r="B800" s="44" t="s">
        <v>74</v>
      </c>
      <c r="C800" s="44" t="s">
        <v>400</v>
      </c>
      <c r="D800" s="45" t="s">
        <v>401</v>
      </c>
      <c r="E800" s="44" t="s">
        <v>13</v>
      </c>
      <c r="F800" s="46">
        <v>44033</v>
      </c>
      <c r="G800" s="71">
        <f t="shared" si="36"/>
        <v>21</v>
      </c>
      <c r="H800" s="71">
        <f t="shared" si="37"/>
        <v>7</v>
      </c>
      <c r="I800" s="40" t="s">
        <v>645</v>
      </c>
      <c r="J800" s="74">
        <f t="shared" si="38"/>
        <v>2020</v>
      </c>
      <c r="K800" s="47" t="s">
        <v>20</v>
      </c>
      <c r="L800" s="47" t="s">
        <v>20</v>
      </c>
      <c r="M800" s="78">
        <v>1</v>
      </c>
    </row>
    <row r="801" spans="1:13" x14ac:dyDescent="0.25">
      <c r="A801" s="75" t="s">
        <v>9</v>
      </c>
      <c r="B801" s="44" t="s">
        <v>74</v>
      </c>
      <c r="C801" s="44" t="s">
        <v>400</v>
      </c>
      <c r="D801" s="45" t="s">
        <v>401</v>
      </c>
      <c r="E801" s="44" t="s">
        <v>13</v>
      </c>
      <c r="F801" s="46">
        <v>44058</v>
      </c>
      <c r="G801" s="71">
        <f t="shared" si="36"/>
        <v>15</v>
      </c>
      <c r="H801" s="71">
        <f t="shared" si="37"/>
        <v>8</v>
      </c>
      <c r="I801" s="40" t="s">
        <v>646</v>
      </c>
      <c r="J801" s="74">
        <f t="shared" si="38"/>
        <v>2020</v>
      </c>
      <c r="K801" s="47" t="s">
        <v>20</v>
      </c>
      <c r="L801" s="47" t="s">
        <v>20</v>
      </c>
      <c r="M801" s="78">
        <v>1</v>
      </c>
    </row>
    <row r="802" spans="1:13" x14ac:dyDescent="0.25">
      <c r="A802" s="75" t="s">
        <v>9</v>
      </c>
      <c r="B802" s="44" t="s">
        <v>74</v>
      </c>
      <c r="C802" s="44" t="s">
        <v>179</v>
      </c>
      <c r="D802" s="45" t="s">
        <v>180</v>
      </c>
      <c r="E802" s="44" t="s">
        <v>13</v>
      </c>
      <c r="F802" s="46">
        <v>43865</v>
      </c>
      <c r="G802" s="71">
        <f t="shared" si="36"/>
        <v>4</v>
      </c>
      <c r="H802" s="71">
        <f t="shared" si="37"/>
        <v>2</v>
      </c>
      <c r="I802" s="40" t="s">
        <v>640</v>
      </c>
      <c r="J802" s="74">
        <f t="shared" si="38"/>
        <v>2020</v>
      </c>
      <c r="K802" s="47" t="s">
        <v>20</v>
      </c>
      <c r="L802" s="47" t="s">
        <v>20</v>
      </c>
      <c r="M802" s="78">
        <v>1</v>
      </c>
    </row>
    <row r="803" spans="1:13" x14ac:dyDescent="0.25">
      <c r="A803" s="75" t="s">
        <v>9</v>
      </c>
      <c r="B803" s="44" t="s">
        <v>74</v>
      </c>
      <c r="C803" s="44" t="s">
        <v>75</v>
      </c>
      <c r="D803" s="45" t="s">
        <v>76</v>
      </c>
      <c r="E803" s="44" t="s">
        <v>13</v>
      </c>
      <c r="F803" s="46">
        <v>43927</v>
      </c>
      <c r="G803" s="71">
        <f t="shared" si="36"/>
        <v>6</v>
      </c>
      <c r="H803" s="71">
        <f t="shared" si="37"/>
        <v>4</v>
      </c>
      <c r="I803" s="40" t="s">
        <v>642</v>
      </c>
      <c r="J803" s="74">
        <f t="shared" si="38"/>
        <v>2020</v>
      </c>
      <c r="K803" s="47" t="s">
        <v>20</v>
      </c>
      <c r="L803" s="47" t="s">
        <v>20</v>
      </c>
      <c r="M803" s="78">
        <v>1</v>
      </c>
    </row>
    <row r="804" spans="1:13" x14ac:dyDescent="0.25">
      <c r="A804" s="75" t="s">
        <v>9</v>
      </c>
      <c r="B804" s="44" t="s">
        <v>74</v>
      </c>
      <c r="C804" s="44" t="s">
        <v>75</v>
      </c>
      <c r="D804" s="45" t="s">
        <v>76</v>
      </c>
      <c r="E804" s="44" t="s">
        <v>13</v>
      </c>
      <c r="F804" s="46">
        <v>44040</v>
      </c>
      <c r="G804" s="71">
        <f t="shared" si="36"/>
        <v>28</v>
      </c>
      <c r="H804" s="71">
        <f t="shared" si="37"/>
        <v>7</v>
      </c>
      <c r="I804" s="40" t="s">
        <v>645</v>
      </c>
      <c r="J804" s="74">
        <f t="shared" si="38"/>
        <v>2020</v>
      </c>
      <c r="K804" s="47" t="s">
        <v>20</v>
      </c>
      <c r="L804" s="47" t="s">
        <v>20</v>
      </c>
      <c r="M804" s="78">
        <v>1</v>
      </c>
    </row>
    <row r="805" spans="1:13" x14ac:dyDescent="0.25">
      <c r="A805" s="75" t="s">
        <v>9</v>
      </c>
      <c r="B805" s="44" t="s">
        <v>74</v>
      </c>
      <c r="C805" s="44" t="s">
        <v>75</v>
      </c>
      <c r="D805" s="45" t="s">
        <v>76</v>
      </c>
      <c r="E805" s="44" t="s">
        <v>13</v>
      </c>
      <c r="F805" s="46">
        <v>44041</v>
      </c>
      <c r="G805" s="71">
        <f t="shared" si="36"/>
        <v>29</v>
      </c>
      <c r="H805" s="71">
        <f t="shared" si="37"/>
        <v>7</v>
      </c>
      <c r="I805" s="40" t="s">
        <v>645</v>
      </c>
      <c r="J805" s="74">
        <f t="shared" si="38"/>
        <v>2020</v>
      </c>
      <c r="K805" s="47" t="s">
        <v>20</v>
      </c>
      <c r="L805" s="47" t="s">
        <v>20</v>
      </c>
      <c r="M805" s="78">
        <v>1</v>
      </c>
    </row>
    <row r="806" spans="1:13" x14ac:dyDescent="0.25">
      <c r="A806" s="75" t="s">
        <v>9</v>
      </c>
      <c r="B806" s="44" t="s">
        <v>21</v>
      </c>
      <c r="C806" s="44" t="s">
        <v>207</v>
      </c>
      <c r="D806" s="45" t="s">
        <v>208</v>
      </c>
      <c r="E806" s="44" t="s">
        <v>13</v>
      </c>
      <c r="F806" s="46">
        <v>43840</v>
      </c>
      <c r="G806" s="71">
        <f t="shared" si="36"/>
        <v>10</v>
      </c>
      <c r="H806" s="71">
        <f t="shared" si="37"/>
        <v>1</v>
      </c>
      <c r="I806" s="40" t="s">
        <v>639</v>
      </c>
      <c r="J806" s="74">
        <f t="shared" si="38"/>
        <v>2020</v>
      </c>
      <c r="K806" s="47" t="s">
        <v>14</v>
      </c>
      <c r="L806" s="47" t="s">
        <v>15</v>
      </c>
      <c r="M806" s="78">
        <v>1</v>
      </c>
    </row>
    <row r="807" spans="1:13" x14ac:dyDescent="0.25">
      <c r="A807" s="75" t="s">
        <v>9</v>
      </c>
      <c r="B807" s="44" t="s">
        <v>21</v>
      </c>
      <c r="C807" s="44" t="s">
        <v>207</v>
      </c>
      <c r="D807" s="45" t="s">
        <v>208</v>
      </c>
      <c r="E807" s="44" t="s">
        <v>13</v>
      </c>
      <c r="F807" s="46">
        <v>43942</v>
      </c>
      <c r="G807" s="71">
        <f t="shared" si="36"/>
        <v>21</v>
      </c>
      <c r="H807" s="71">
        <f t="shared" si="37"/>
        <v>4</v>
      </c>
      <c r="I807" s="40" t="s">
        <v>642</v>
      </c>
      <c r="J807" s="74">
        <f t="shared" si="38"/>
        <v>2020</v>
      </c>
      <c r="K807" s="47" t="s">
        <v>20</v>
      </c>
      <c r="L807" s="47" t="s">
        <v>20</v>
      </c>
      <c r="M807" s="78">
        <v>1</v>
      </c>
    </row>
    <row r="808" spans="1:13" x14ac:dyDescent="0.25">
      <c r="A808" s="75" t="s">
        <v>9</v>
      </c>
      <c r="B808" s="44" t="s">
        <v>21</v>
      </c>
      <c r="C808" s="44" t="s">
        <v>207</v>
      </c>
      <c r="D808" s="45" t="s">
        <v>208</v>
      </c>
      <c r="E808" s="44" t="s">
        <v>13</v>
      </c>
      <c r="F808" s="46">
        <v>44177</v>
      </c>
      <c r="G808" s="71">
        <f t="shared" si="36"/>
        <v>12</v>
      </c>
      <c r="H808" s="71">
        <f t="shared" si="37"/>
        <v>12</v>
      </c>
      <c r="I808" s="40" t="s">
        <v>650</v>
      </c>
      <c r="J808" s="74">
        <f t="shared" si="38"/>
        <v>2020</v>
      </c>
      <c r="K808" s="47" t="s">
        <v>20</v>
      </c>
      <c r="L808" s="47" t="s">
        <v>20</v>
      </c>
      <c r="M808" s="78">
        <v>1</v>
      </c>
    </row>
    <row r="809" spans="1:13" x14ac:dyDescent="0.25">
      <c r="A809" s="75" t="s">
        <v>9</v>
      </c>
      <c r="B809" s="44" t="s">
        <v>21</v>
      </c>
      <c r="C809" s="44" t="s">
        <v>288</v>
      </c>
      <c r="D809" s="45" t="s">
        <v>289</v>
      </c>
      <c r="E809" s="44" t="s">
        <v>13</v>
      </c>
      <c r="F809" s="46">
        <v>44012</v>
      </c>
      <c r="G809" s="71">
        <f t="shared" si="36"/>
        <v>30</v>
      </c>
      <c r="H809" s="71">
        <f t="shared" si="37"/>
        <v>6</v>
      </c>
      <c r="I809" s="40" t="s">
        <v>644</v>
      </c>
      <c r="J809" s="74">
        <f t="shared" si="38"/>
        <v>2020</v>
      </c>
      <c r="K809" s="47" t="s">
        <v>20</v>
      </c>
      <c r="L809" s="47" t="s">
        <v>20</v>
      </c>
      <c r="M809" s="78">
        <v>1</v>
      </c>
    </row>
    <row r="810" spans="1:13" x14ac:dyDescent="0.25">
      <c r="A810" s="75" t="s">
        <v>9</v>
      </c>
      <c r="B810" s="44" t="s">
        <v>21</v>
      </c>
      <c r="C810" s="44" t="s">
        <v>314</v>
      </c>
      <c r="D810" s="45" t="s">
        <v>315</v>
      </c>
      <c r="E810" s="44" t="s">
        <v>13</v>
      </c>
      <c r="F810" s="46">
        <v>43868</v>
      </c>
      <c r="G810" s="71">
        <f t="shared" si="36"/>
        <v>7</v>
      </c>
      <c r="H810" s="71">
        <f t="shared" si="37"/>
        <v>2</v>
      </c>
      <c r="I810" s="40" t="s">
        <v>640</v>
      </c>
      <c r="J810" s="74">
        <f t="shared" si="38"/>
        <v>2020</v>
      </c>
      <c r="K810" s="47" t="s">
        <v>14</v>
      </c>
      <c r="L810" s="47" t="s">
        <v>15</v>
      </c>
      <c r="M810" s="78">
        <v>1</v>
      </c>
    </row>
    <row r="811" spans="1:13" x14ac:dyDescent="0.25">
      <c r="A811" s="75" t="s">
        <v>9</v>
      </c>
      <c r="B811" s="44" t="s">
        <v>21</v>
      </c>
      <c r="C811" s="44" t="s">
        <v>314</v>
      </c>
      <c r="D811" s="45" t="s">
        <v>315</v>
      </c>
      <c r="E811" s="44" t="s">
        <v>13</v>
      </c>
      <c r="F811" s="46">
        <v>43870</v>
      </c>
      <c r="G811" s="71">
        <f t="shared" si="36"/>
        <v>9</v>
      </c>
      <c r="H811" s="71">
        <f t="shared" si="37"/>
        <v>2</v>
      </c>
      <c r="I811" s="40" t="s">
        <v>640</v>
      </c>
      <c r="J811" s="74">
        <f t="shared" si="38"/>
        <v>2020</v>
      </c>
      <c r="K811" s="47" t="s">
        <v>14</v>
      </c>
      <c r="L811" s="47" t="s">
        <v>15</v>
      </c>
      <c r="M811" s="78">
        <v>1</v>
      </c>
    </row>
    <row r="812" spans="1:13" x14ac:dyDescent="0.25">
      <c r="A812" s="75" t="s">
        <v>9</v>
      </c>
      <c r="B812" s="44" t="s">
        <v>21</v>
      </c>
      <c r="C812" s="44" t="s">
        <v>314</v>
      </c>
      <c r="D812" s="45" t="s">
        <v>315</v>
      </c>
      <c r="E812" s="44" t="s">
        <v>13</v>
      </c>
      <c r="F812" s="46">
        <v>44137</v>
      </c>
      <c r="G812" s="71">
        <f t="shared" si="36"/>
        <v>2</v>
      </c>
      <c r="H812" s="71">
        <f t="shared" si="37"/>
        <v>11</v>
      </c>
      <c r="I812" s="40" t="s">
        <v>649</v>
      </c>
      <c r="J812" s="74">
        <f t="shared" si="38"/>
        <v>2020</v>
      </c>
      <c r="K812" s="47" t="s">
        <v>14</v>
      </c>
      <c r="L812" s="47" t="s">
        <v>15</v>
      </c>
      <c r="M812" s="78">
        <v>1</v>
      </c>
    </row>
    <row r="813" spans="1:13" x14ac:dyDescent="0.25">
      <c r="A813" s="75" t="s">
        <v>9</v>
      </c>
      <c r="B813" s="44" t="s">
        <v>21</v>
      </c>
      <c r="C813" s="44" t="s">
        <v>284</v>
      </c>
      <c r="D813" s="45" t="s">
        <v>285</v>
      </c>
      <c r="E813" s="44" t="s">
        <v>13</v>
      </c>
      <c r="F813" s="46">
        <v>43908</v>
      </c>
      <c r="G813" s="71">
        <f t="shared" si="36"/>
        <v>18</v>
      </c>
      <c r="H813" s="71">
        <f t="shared" si="37"/>
        <v>3</v>
      </c>
      <c r="I813" s="40" t="s">
        <v>641</v>
      </c>
      <c r="J813" s="74">
        <f t="shared" si="38"/>
        <v>2020</v>
      </c>
      <c r="K813" s="47" t="s">
        <v>14</v>
      </c>
      <c r="L813" s="47" t="s">
        <v>15</v>
      </c>
      <c r="M813" s="78">
        <v>1</v>
      </c>
    </row>
    <row r="814" spans="1:13" x14ac:dyDescent="0.25">
      <c r="A814" s="75" t="s">
        <v>9</v>
      </c>
      <c r="B814" s="44" t="s">
        <v>21</v>
      </c>
      <c r="C814" s="44" t="s">
        <v>284</v>
      </c>
      <c r="D814" s="45" t="s">
        <v>285</v>
      </c>
      <c r="E814" s="44" t="s">
        <v>13</v>
      </c>
      <c r="F814" s="46">
        <v>44006</v>
      </c>
      <c r="G814" s="71">
        <f t="shared" si="36"/>
        <v>24</v>
      </c>
      <c r="H814" s="71">
        <f t="shared" si="37"/>
        <v>6</v>
      </c>
      <c r="I814" s="40" t="s">
        <v>644</v>
      </c>
      <c r="J814" s="74">
        <f t="shared" si="38"/>
        <v>2020</v>
      </c>
      <c r="K814" s="47" t="s">
        <v>14</v>
      </c>
      <c r="L814" s="47" t="s">
        <v>15</v>
      </c>
      <c r="M814" s="78">
        <v>1</v>
      </c>
    </row>
    <row r="815" spans="1:13" x14ac:dyDescent="0.25">
      <c r="A815" s="75" t="s">
        <v>9</v>
      </c>
      <c r="B815" s="44" t="s">
        <v>21</v>
      </c>
      <c r="C815" s="44" t="s">
        <v>423</v>
      </c>
      <c r="D815" s="45" t="s">
        <v>424</v>
      </c>
      <c r="E815" s="44" t="s">
        <v>13</v>
      </c>
      <c r="F815" s="46">
        <v>43951</v>
      </c>
      <c r="G815" s="71">
        <f t="shared" si="36"/>
        <v>30</v>
      </c>
      <c r="H815" s="71">
        <f t="shared" si="37"/>
        <v>4</v>
      </c>
      <c r="I815" s="40" t="s">
        <v>642</v>
      </c>
      <c r="J815" s="74">
        <f t="shared" si="38"/>
        <v>2020</v>
      </c>
      <c r="K815" s="47" t="s">
        <v>20</v>
      </c>
      <c r="L815" s="47" t="s">
        <v>20</v>
      </c>
      <c r="M815" s="78">
        <v>1</v>
      </c>
    </row>
    <row r="816" spans="1:13" x14ac:dyDescent="0.25">
      <c r="A816" s="75" t="s">
        <v>9</v>
      </c>
      <c r="B816" s="44" t="s">
        <v>21</v>
      </c>
      <c r="C816" s="44" t="s">
        <v>423</v>
      </c>
      <c r="D816" s="45" t="s">
        <v>424</v>
      </c>
      <c r="E816" s="44" t="s">
        <v>13</v>
      </c>
      <c r="F816" s="46">
        <v>43993</v>
      </c>
      <c r="G816" s="71">
        <f t="shared" si="36"/>
        <v>11</v>
      </c>
      <c r="H816" s="71">
        <f t="shared" si="37"/>
        <v>6</v>
      </c>
      <c r="I816" s="40" t="s">
        <v>644</v>
      </c>
      <c r="J816" s="74">
        <f t="shared" si="38"/>
        <v>2020</v>
      </c>
      <c r="K816" s="47" t="s">
        <v>14</v>
      </c>
      <c r="L816" s="47" t="s">
        <v>15</v>
      </c>
      <c r="M816" s="78">
        <v>1</v>
      </c>
    </row>
    <row r="817" spans="1:13" x14ac:dyDescent="0.25">
      <c r="A817" s="75" t="s">
        <v>9</v>
      </c>
      <c r="B817" s="44" t="s">
        <v>21</v>
      </c>
      <c r="C817" s="44" t="s">
        <v>489</v>
      </c>
      <c r="D817" s="45" t="s">
        <v>490</v>
      </c>
      <c r="E817" s="44" t="s">
        <v>13</v>
      </c>
      <c r="F817" s="46">
        <v>43839</v>
      </c>
      <c r="G817" s="71">
        <f t="shared" si="36"/>
        <v>9</v>
      </c>
      <c r="H817" s="71">
        <f t="shared" si="37"/>
        <v>1</v>
      </c>
      <c r="I817" s="40" t="s">
        <v>639</v>
      </c>
      <c r="J817" s="74">
        <f t="shared" si="38"/>
        <v>2020</v>
      </c>
      <c r="K817" s="47" t="s">
        <v>14</v>
      </c>
      <c r="L817" s="47" t="s">
        <v>15</v>
      </c>
      <c r="M817" s="78">
        <v>1</v>
      </c>
    </row>
    <row r="818" spans="1:13" x14ac:dyDescent="0.25">
      <c r="A818" s="75" t="s">
        <v>9</v>
      </c>
      <c r="B818" s="44" t="s">
        <v>21</v>
      </c>
      <c r="C818" s="44" t="s">
        <v>450</v>
      </c>
      <c r="D818" s="45" t="s">
        <v>451</v>
      </c>
      <c r="E818" s="44" t="s">
        <v>13</v>
      </c>
      <c r="F818" s="46">
        <v>43854</v>
      </c>
      <c r="G818" s="71">
        <f t="shared" si="36"/>
        <v>24</v>
      </c>
      <c r="H818" s="71">
        <f t="shared" si="37"/>
        <v>1</v>
      </c>
      <c r="I818" s="40" t="s">
        <v>639</v>
      </c>
      <c r="J818" s="74">
        <f t="shared" si="38"/>
        <v>2020</v>
      </c>
      <c r="K818" s="47" t="s">
        <v>14</v>
      </c>
      <c r="L818" s="47" t="s">
        <v>15</v>
      </c>
      <c r="M818" s="78">
        <v>1</v>
      </c>
    </row>
    <row r="819" spans="1:13" x14ac:dyDescent="0.25">
      <c r="A819" s="75" t="s">
        <v>9</v>
      </c>
      <c r="B819" s="44" t="s">
        <v>21</v>
      </c>
      <c r="C819" s="44" t="s">
        <v>491</v>
      </c>
      <c r="D819" s="45" t="s">
        <v>492</v>
      </c>
      <c r="E819" s="44" t="s">
        <v>13</v>
      </c>
      <c r="F819" s="46">
        <v>43858</v>
      </c>
      <c r="G819" s="71">
        <f t="shared" si="36"/>
        <v>28</v>
      </c>
      <c r="H819" s="71">
        <f t="shared" si="37"/>
        <v>1</v>
      </c>
      <c r="I819" s="40" t="s">
        <v>639</v>
      </c>
      <c r="J819" s="74">
        <f t="shared" si="38"/>
        <v>2020</v>
      </c>
      <c r="K819" s="47" t="s">
        <v>20</v>
      </c>
      <c r="L819" s="47" t="s">
        <v>20</v>
      </c>
      <c r="M819" s="78">
        <v>1</v>
      </c>
    </row>
    <row r="820" spans="1:13" x14ac:dyDescent="0.25">
      <c r="A820" s="75" t="s">
        <v>9</v>
      </c>
      <c r="B820" s="44" t="s">
        <v>21</v>
      </c>
      <c r="C820" s="44" t="s">
        <v>491</v>
      </c>
      <c r="D820" s="45" t="s">
        <v>492</v>
      </c>
      <c r="E820" s="44" t="s">
        <v>13</v>
      </c>
      <c r="F820" s="46">
        <v>43940</v>
      </c>
      <c r="G820" s="71">
        <f t="shared" si="36"/>
        <v>19</v>
      </c>
      <c r="H820" s="71">
        <f t="shared" si="37"/>
        <v>4</v>
      </c>
      <c r="I820" s="40" t="s">
        <v>642</v>
      </c>
      <c r="J820" s="74">
        <f t="shared" si="38"/>
        <v>2020</v>
      </c>
      <c r="K820" s="47" t="s">
        <v>14</v>
      </c>
      <c r="L820" s="47" t="s">
        <v>15</v>
      </c>
      <c r="M820" s="78">
        <v>1</v>
      </c>
    </row>
    <row r="821" spans="1:13" x14ac:dyDescent="0.25">
      <c r="A821" s="75" t="s">
        <v>9</v>
      </c>
      <c r="B821" s="44" t="s">
        <v>21</v>
      </c>
      <c r="C821" s="44" t="s">
        <v>491</v>
      </c>
      <c r="D821" s="45" t="s">
        <v>492</v>
      </c>
      <c r="E821" s="44" t="s">
        <v>13</v>
      </c>
      <c r="F821" s="46">
        <v>44035</v>
      </c>
      <c r="G821" s="71">
        <f t="shared" si="36"/>
        <v>23</v>
      </c>
      <c r="H821" s="71">
        <f t="shared" si="37"/>
        <v>7</v>
      </c>
      <c r="I821" s="40" t="s">
        <v>645</v>
      </c>
      <c r="J821" s="74">
        <f t="shared" si="38"/>
        <v>2020</v>
      </c>
      <c r="K821" s="47" t="s">
        <v>20</v>
      </c>
      <c r="L821" s="47" t="s">
        <v>20</v>
      </c>
      <c r="M821" s="78">
        <v>1</v>
      </c>
    </row>
    <row r="822" spans="1:13" x14ac:dyDescent="0.25">
      <c r="A822" s="75" t="s">
        <v>9</v>
      </c>
      <c r="B822" s="44" t="s">
        <v>44</v>
      </c>
      <c r="C822" s="44" t="s">
        <v>45</v>
      </c>
      <c r="D822" s="45" t="s">
        <v>46</v>
      </c>
      <c r="E822" s="44" t="s">
        <v>13</v>
      </c>
      <c r="F822" s="46">
        <v>43961</v>
      </c>
      <c r="G822" s="71">
        <f t="shared" si="36"/>
        <v>10</v>
      </c>
      <c r="H822" s="71">
        <f t="shared" si="37"/>
        <v>5</v>
      </c>
      <c r="I822" s="40" t="s">
        <v>643</v>
      </c>
      <c r="J822" s="74">
        <f t="shared" si="38"/>
        <v>2020</v>
      </c>
      <c r="K822" s="47" t="s">
        <v>14</v>
      </c>
      <c r="L822" s="47" t="s">
        <v>15</v>
      </c>
      <c r="M822" s="78">
        <v>1</v>
      </c>
    </row>
    <row r="823" spans="1:13" x14ac:dyDescent="0.25">
      <c r="A823" s="75" t="s">
        <v>9</v>
      </c>
      <c r="B823" s="44" t="s">
        <v>33</v>
      </c>
      <c r="C823" s="44" t="s">
        <v>201</v>
      </c>
      <c r="D823" s="45" t="s">
        <v>202</v>
      </c>
      <c r="E823" s="44" t="s">
        <v>13</v>
      </c>
      <c r="F823" s="46">
        <v>43835</v>
      </c>
      <c r="G823" s="71">
        <f t="shared" si="36"/>
        <v>5</v>
      </c>
      <c r="H823" s="71">
        <f t="shared" si="37"/>
        <v>1</v>
      </c>
      <c r="I823" s="40" t="s">
        <v>639</v>
      </c>
      <c r="J823" s="74">
        <f t="shared" si="38"/>
        <v>2020</v>
      </c>
      <c r="K823" s="47" t="s">
        <v>14</v>
      </c>
      <c r="L823" s="47" t="s">
        <v>15</v>
      </c>
      <c r="M823" s="78">
        <v>1</v>
      </c>
    </row>
    <row r="824" spans="1:13" x14ac:dyDescent="0.25">
      <c r="A824" s="75" t="s">
        <v>9</v>
      </c>
      <c r="B824" s="44" t="s">
        <v>33</v>
      </c>
      <c r="C824" s="44" t="s">
        <v>201</v>
      </c>
      <c r="D824" s="45" t="s">
        <v>202</v>
      </c>
      <c r="E824" s="44" t="s">
        <v>13</v>
      </c>
      <c r="F824" s="46">
        <v>43889</v>
      </c>
      <c r="G824" s="71">
        <f t="shared" si="36"/>
        <v>28</v>
      </c>
      <c r="H824" s="71">
        <f t="shared" si="37"/>
        <v>2</v>
      </c>
      <c r="I824" s="40" t="s">
        <v>640</v>
      </c>
      <c r="J824" s="74">
        <f t="shared" si="38"/>
        <v>2020</v>
      </c>
      <c r="K824" s="47" t="s">
        <v>20</v>
      </c>
      <c r="L824" s="47" t="s">
        <v>20</v>
      </c>
      <c r="M824" s="78">
        <v>1</v>
      </c>
    </row>
    <row r="825" spans="1:13" x14ac:dyDescent="0.25">
      <c r="A825" s="75" t="s">
        <v>9</v>
      </c>
      <c r="B825" s="44" t="s">
        <v>33</v>
      </c>
      <c r="C825" s="44" t="s">
        <v>493</v>
      </c>
      <c r="D825" s="45" t="s">
        <v>494</v>
      </c>
      <c r="E825" s="44" t="s">
        <v>13</v>
      </c>
      <c r="F825" s="46">
        <v>44183</v>
      </c>
      <c r="G825" s="71">
        <f t="shared" si="36"/>
        <v>18</v>
      </c>
      <c r="H825" s="71">
        <f t="shared" si="37"/>
        <v>12</v>
      </c>
      <c r="I825" s="40" t="s">
        <v>650</v>
      </c>
      <c r="J825" s="74">
        <f t="shared" si="38"/>
        <v>2020</v>
      </c>
      <c r="K825" s="47" t="s">
        <v>20</v>
      </c>
      <c r="L825" s="47" t="s">
        <v>20</v>
      </c>
      <c r="M825" s="78">
        <v>1</v>
      </c>
    </row>
    <row r="826" spans="1:13" x14ac:dyDescent="0.25">
      <c r="A826" s="75" t="s">
        <v>9</v>
      </c>
      <c r="B826" s="44" t="s">
        <v>33</v>
      </c>
      <c r="C826" s="44" t="s">
        <v>34</v>
      </c>
      <c r="D826" s="45" t="s">
        <v>35</v>
      </c>
      <c r="E826" s="44" t="s">
        <v>13</v>
      </c>
      <c r="F826" s="46">
        <v>43845</v>
      </c>
      <c r="G826" s="71">
        <f t="shared" si="36"/>
        <v>15</v>
      </c>
      <c r="H826" s="71">
        <f t="shared" si="37"/>
        <v>1</v>
      </c>
      <c r="I826" s="40" t="s">
        <v>639</v>
      </c>
      <c r="J826" s="74">
        <f t="shared" si="38"/>
        <v>2020</v>
      </c>
      <c r="K826" s="47" t="s">
        <v>20</v>
      </c>
      <c r="L826" s="47" t="s">
        <v>20</v>
      </c>
      <c r="M826" s="78">
        <v>1</v>
      </c>
    </row>
    <row r="827" spans="1:13" x14ac:dyDescent="0.25">
      <c r="A827" s="75" t="s">
        <v>9</v>
      </c>
      <c r="B827" s="44" t="s">
        <v>33</v>
      </c>
      <c r="C827" s="44" t="s">
        <v>34</v>
      </c>
      <c r="D827" s="45" t="s">
        <v>35</v>
      </c>
      <c r="E827" s="44" t="s">
        <v>13</v>
      </c>
      <c r="F827" s="46">
        <v>43846</v>
      </c>
      <c r="G827" s="71">
        <f t="shared" si="36"/>
        <v>16</v>
      </c>
      <c r="H827" s="71">
        <f t="shared" si="37"/>
        <v>1</v>
      </c>
      <c r="I827" s="40" t="s">
        <v>639</v>
      </c>
      <c r="J827" s="74">
        <f t="shared" si="38"/>
        <v>2020</v>
      </c>
      <c r="K827" s="47" t="s">
        <v>20</v>
      </c>
      <c r="L827" s="47" t="s">
        <v>20</v>
      </c>
      <c r="M827" s="78">
        <v>1</v>
      </c>
    </row>
    <row r="828" spans="1:13" x14ac:dyDescent="0.25">
      <c r="A828" s="75" t="s">
        <v>9</v>
      </c>
      <c r="B828" s="44" t="s">
        <v>33</v>
      </c>
      <c r="C828" s="44" t="s">
        <v>34</v>
      </c>
      <c r="D828" s="45" t="s">
        <v>35</v>
      </c>
      <c r="E828" s="44" t="s">
        <v>13</v>
      </c>
      <c r="F828" s="46">
        <v>43847</v>
      </c>
      <c r="G828" s="71">
        <f t="shared" si="36"/>
        <v>17</v>
      </c>
      <c r="H828" s="71">
        <f t="shared" si="37"/>
        <v>1</v>
      </c>
      <c r="I828" s="40" t="s">
        <v>639</v>
      </c>
      <c r="J828" s="74">
        <f t="shared" si="38"/>
        <v>2020</v>
      </c>
      <c r="K828" s="47" t="s">
        <v>20</v>
      </c>
      <c r="L828" s="47" t="s">
        <v>20</v>
      </c>
      <c r="M828" s="78">
        <v>1</v>
      </c>
    </row>
    <row r="829" spans="1:13" x14ac:dyDescent="0.25">
      <c r="A829" s="75" t="s">
        <v>9</v>
      </c>
      <c r="B829" s="44" t="s">
        <v>33</v>
      </c>
      <c r="C829" s="44" t="s">
        <v>34</v>
      </c>
      <c r="D829" s="45" t="s">
        <v>35</v>
      </c>
      <c r="E829" s="44" t="s">
        <v>13</v>
      </c>
      <c r="F829" s="46">
        <v>43854</v>
      </c>
      <c r="G829" s="71">
        <f t="shared" si="36"/>
        <v>24</v>
      </c>
      <c r="H829" s="71">
        <f t="shared" si="37"/>
        <v>1</v>
      </c>
      <c r="I829" s="40" t="s">
        <v>639</v>
      </c>
      <c r="J829" s="74">
        <f t="shared" si="38"/>
        <v>2020</v>
      </c>
      <c r="K829" s="47" t="s">
        <v>14</v>
      </c>
      <c r="L829" s="47" t="s">
        <v>15</v>
      </c>
      <c r="M829" s="78">
        <v>1</v>
      </c>
    </row>
    <row r="830" spans="1:13" x14ac:dyDescent="0.25">
      <c r="A830" s="75" t="s">
        <v>9</v>
      </c>
      <c r="B830" s="44" t="s">
        <v>33</v>
      </c>
      <c r="C830" s="44" t="s">
        <v>34</v>
      </c>
      <c r="D830" s="45" t="s">
        <v>35</v>
      </c>
      <c r="E830" s="44" t="s">
        <v>13</v>
      </c>
      <c r="F830" s="46">
        <v>43857</v>
      </c>
      <c r="G830" s="71">
        <f t="shared" si="36"/>
        <v>27</v>
      </c>
      <c r="H830" s="71">
        <f t="shared" si="37"/>
        <v>1</v>
      </c>
      <c r="I830" s="40" t="s">
        <v>639</v>
      </c>
      <c r="J830" s="74">
        <f t="shared" si="38"/>
        <v>2020</v>
      </c>
      <c r="K830" s="47" t="s">
        <v>20</v>
      </c>
      <c r="L830" s="47" t="s">
        <v>20</v>
      </c>
      <c r="M830" s="78">
        <v>1</v>
      </c>
    </row>
    <row r="831" spans="1:13" x14ac:dyDescent="0.25">
      <c r="A831" s="75" t="s">
        <v>9</v>
      </c>
      <c r="B831" s="44" t="s">
        <v>33</v>
      </c>
      <c r="C831" s="44" t="s">
        <v>34</v>
      </c>
      <c r="D831" s="45" t="s">
        <v>35</v>
      </c>
      <c r="E831" s="44" t="s">
        <v>13</v>
      </c>
      <c r="F831" s="46">
        <v>43860</v>
      </c>
      <c r="G831" s="71">
        <f t="shared" si="36"/>
        <v>30</v>
      </c>
      <c r="H831" s="71">
        <f t="shared" si="37"/>
        <v>1</v>
      </c>
      <c r="I831" s="40" t="s">
        <v>639</v>
      </c>
      <c r="J831" s="74">
        <f t="shared" si="38"/>
        <v>2020</v>
      </c>
      <c r="K831" s="47" t="s">
        <v>14</v>
      </c>
      <c r="L831" s="47" t="s">
        <v>15</v>
      </c>
      <c r="M831" s="78">
        <v>1</v>
      </c>
    </row>
    <row r="832" spans="1:13" x14ac:dyDescent="0.25">
      <c r="A832" s="75" t="s">
        <v>9</v>
      </c>
      <c r="B832" s="44" t="s">
        <v>33</v>
      </c>
      <c r="C832" s="44" t="s">
        <v>34</v>
      </c>
      <c r="D832" s="45" t="s">
        <v>35</v>
      </c>
      <c r="E832" s="44" t="s">
        <v>13</v>
      </c>
      <c r="F832" s="46">
        <v>43861</v>
      </c>
      <c r="G832" s="71">
        <f t="shared" si="36"/>
        <v>31</v>
      </c>
      <c r="H832" s="71">
        <f t="shared" si="37"/>
        <v>1</v>
      </c>
      <c r="I832" s="40" t="s">
        <v>639</v>
      </c>
      <c r="J832" s="74">
        <f t="shared" si="38"/>
        <v>2020</v>
      </c>
      <c r="K832" s="47" t="s">
        <v>14</v>
      </c>
      <c r="L832" s="47" t="s">
        <v>15</v>
      </c>
      <c r="M832" s="78">
        <v>1</v>
      </c>
    </row>
    <row r="833" spans="1:13" x14ac:dyDescent="0.25">
      <c r="A833" s="75" t="s">
        <v>9</v>
      </c>
      <c r="B833" s="44" t="s">
        <v>33</v>
      </c>
      <c r="C833" s="44" t="s">
        <v>34</v>
      </c>
      <c r="D833" s="45" t="s">
        <v>35</v>
      </c>
      <c r="E833" s="44" t="s">
        <v>13</v>
      </c>
      <c r="F833" s="46">
        <v>43865</v>
      </c>
      <c r="G833" s="71">
        <f t="shared" si="36"/>
        <v>4</v>
      </c>
      <c r="H833" s="71">
        <f t="shared" si="37"/>
        <v>2</v>
      </c>
      <c r="I833" s="40" t="s">
        <v>640</v>
      </c>
      <c r="J833" s="74">
        <f t="shared" si="38"/>
        <v>2020</v>
      </c>
      <c r="K833" s="47" t="s">
        <v>14</v>
      </c>
      <c r="L833" s="47" t="s">
        <v>15</v>
      </c>
      <c r="M833" s="78">
        <v>1</v>
      </c>
    </row>
    <row r="834" spans="1:13" x14ac:dyDescent="0.25">
      <c r="A834" s="75" t="s">
        <v>9</v>
      </c>
      <c r="B834" s="44" t="s">
        <v>33</v>
      </c>
      <c r="C834" s="44" t="s">
        <v>34</v>
      </c>
      <c r="D834" s="45" t="s">
        <v>35</v>
      </c>
      <c r="E834" s="44" t="s">
        <v>13</v>
      </c>
      <c r="F834" s="46">
        <v>43866</v>
      </c>
      <c r="G834" s="71">
        <f t="shared" si="36"/>
        <v>5</v>
      </c>
      <c r="H834" s="71">
        <f t="shared" si="37"/>
        <v>2</v>
      </c>
      <c r="I834" s="40" t="s">
        <v>640</v>
      </c>
      <c r="J834" s="74">
        <f t="shared" si="38"/>
        <v>2020</v>
      </c>
      <c r="K834" s="47" t="s">
        <v>14</v>
      </c>
      <c r="L834" s="47" t="s">
        <v>15</v>
      </c>
      <c r="M834" s="78">
        <v>1</v>
      </c>
    </row>
    <row r="835" spans="1:13" x14ac:dyDescent="0.25">
      <c r="A835" s="75" t="s">
        <v>9</v>
      </c>
      <c r="B835" s="44" t="s">
        <v>33</v>
      </c>
      <c r="C835" s="44" t="s">
        <v>34</v>
      </c>
      <c r="D835" s="45" t="s">
        <v>35</v>
      </c>
      <c r="E835" s="44" t="s">
        <v>13</v>
      </c>
      <c r="F835" s="46">
        <v>43868</v>
      </c>
      <c r="G835" s="71">
        <f t="shared" ref="G835:G898" si="39">DAY(F835)</f>
        <v>7</v>
      </c>
      <c r="H835" s="71">
        <f t="shared" ref="H835:H898" si="40">MONTH(F835)</f>
        <v>2</v>
      </c>
      <c r="I835" s="40" t="s">
        <v>640</v>
      </c>
      <c r="J835" s="74">
        <f t="shared" ref="J835:J898" si="41">YEAR(F835)</f>
        <v>2020</v>
      </c>
      <c r="K835" s="47" t="s">
        <v>20</v>
      </c>
      <c r="L835" s="47" t="s">
        <v>20</v>
      </c>
      <c r="M835" s="78">
        <v>2</v>
      </c>
    </row>
    <row r="836" spans="1:13" x14ac:dyDescent="0.25">
      <c r="A836" s="75" t="s">
        <v>9</v>
      </c>
      <c r="B836" s="44" t="s">
        <v>33</v>
      </c>
      <c r="C836" s="44" t="s">
        <v>34</v>
      </c>
      <c r="D836" s="45" t="s">
        <v>35</v>
      </c>
      <c r="E836" s="44" t="s">
        <v>13</v>
      </c>
      <c r="F836" s="46">
        <v>43870</v>
      </c>
      <c r="G836" s="71">
        <f t="shared" si="39"/>
        <v>9</v>
      </c>
      <c r="H836" s="71">
        <f t="shared" si="40"/>
        <v>2</v>
      </c>
      <c r="I836" s="40" t="s">
        <v>640</v>
      </c>
      <c r="J836" s="74">
        <f t="shared" si="41"/>
        <v>2020</v>
      </c>
      <c r="K836" s="47" t="s">
        <v>14</v>
      </c>
      <c r="L836" s="47" t="s">
        <v>15</v>
      </c>
      <c r="M836" s="78">
        <v>1</v>
      </c>
    </row>
    <row r="837" spans="1:13" x14ac:dyDescent="0.25">
      <c r="A837" s="75" t="s">
        <v>9</v>
      </c>
      <c r="B837" s="44" t="s">
        <v>33</v>
      </c>
      <c r="C837" s="44" t="s">
        <v>34</v>
      </c>
      <c r="D837" s="45" t="s">
        <v>35</v>
      </c>
      <c r="E837" s="44" t="s">
        <v>13</v>
      </c>
      <c r="F837" s="46">
        <v>43873</v>
      </c>
      <c r="G837" s="71">
        <f t="shared" si="39"/>
        <v>12</v>
      </c>
      <c r="H837" s="71">
        <f t="shared" si="40"/>
        <v>2</v>
      </c>
      <c r="I837" s="40" t="s">
        <v>640</v>
      </c>
      <c r="J837" s="74">
        <f t="shared" si="41"/>
        <v>2020</v>
      </c>
      <c r="K837" s="47" t="s">
        <v>20</v>
      </c>
      <c r="L837" s="47" t="s">
        <v>20</v>
      </c>
      <c r="M837" s="78">
        <v>1</v>
      </c>
    </row>
    <row r="838" spans="1:13" x14ac:dyDescent="0.25">
      <c r="A838" s="75" t="s">
        <v>9</v>
      </c>
      <c r="B838" s="44" t="s">
        <v>33</v>
      </c>
      <c r="C838" s="44" t="s">
        <v>34</v>
      </c>
      <c r="D838" s="45" t="s">
        <v>35</v>
      </c>
      <c r="E838" s="44" t="s">
        <v>13</v>
      </c>
      <c r="F838" s="46">
        <v>43880</v>
      </c>
      <c r="G838" s="71">
        <f t="shared" si="39"/>
        <v>19</v>
      </c>
      <c r="H838" s="71">
        <f t="shared" si="40"/>
        <v>2</v>
      </c>
      <c r="I838" s="40" t="s">
        <v>640</v>
      </c>
      <c r="J838" s="74">
        <f t="shared" si="41"/>
        <v>2020</v>
      </c>
      <c r="K838" s="47" t="s">
        <v>14</v>
      </c>
      <c r="L838" s="47" t="s">
        <v>15</v>
      </c>
      <c r="M838" s="78">
        <v>1</v>
      </c>
    </row>
    <row r="839" spans="1:13" x14ac:dyDescent="0.25">
      <c r="A839" s="75" t="s">
        <v>9</v>
      </c>
      <c r="B839" s="44" t="s">
        <v>33</v>
      </c>
      <c r="C839" s="44" t="s">
        <v>34</v>
      </c>
      <c r="D839" s="45" t="s">
        <v>35</v>
      </c>
      <c r="E839" s="44" t="s">
        <v>13</v>
      </c>
      <c r="F839" s="46">
        <v>43882</v>
      </c>
      <c r="G839" s="71">
        <f t="shared" si="39"/>
        <v>21</v>
      </c>
      <c r="H839" s="71">
        <f t="shared" si="40"/>
        <v>2</v>
      </c>
      <c r="I839" s="40" t="s">
        <v>640</v>
      </c>
      <c r="J839" s="74">
        <f t="shared" si="41"/>
        <v>2020</v>
      </c>
      <c r="K839" s="47" t="s">
        <v>14</v>
      </c>
      <c r="L839" s="47" t="s">
        <v>15</v>
      </c>
      <c r="M839" s="78">
        <v>1</v>
      </c>
    </row>
    <row r="840" spans="1:13" x14ac:dyDescent="0.25">
      <c r="A840" s="75" t="s">
        <v>9</v>
      </c>
      <c r="B840" s="44" t="s">
        <v>33</v>
      </c>
      <c r="C840" s="44" t="s">
        <v>34</v>
      </c>
      <c r="D840" s="45" t="s">
        <v>35</v>
      </c>
      <c r="E840" s="44" t="s">
        <v>13</v>
      </c>
      <c r="F840" s="46">
        <v>43886</v>
      </c>
      <c r="G840" s="71">
        <f t="shared" si="39"/>
        <v>25</v>
      </c>
      <c r="H840" s="71">
        <f t="shared" si="40"/>
        <v>2</v>
      </c>
      <c r="I840" s="40" t="s">
        <v>640</v>
      </c>
      <c r="J840" s="74">
        <f t="shared" si="41"/>
        <v>2020</v>
      </c>
      <c r="K840" s="47" t="s">
        <v>20</v>
      </c>
      <c r="L840" s="47" t="s">
        <v>20</v>
      </c>
      <c r="M840" s="78">
        <v>1</v>
      </c>
    </row>
    <row r="841" spans="1:13" x14ac:dyDescent="0.25">
      <c r="A841" s="75" t="s">
        <v>9</v>
      </c>
      <c r="B841" s="44" t="s">
        <v>33</v>
      </c>
      <c r="C841" s="44" t="s">
        <v>34</v>
      </c>
      <c r="D841" s="45" t="s">
        <v>35</v>
      </c>
      <c r="E841" s="44" t="s">
        <v>13</v>
      </c>
      <c r="F841" s="46">
        <v>43895</v>
      </c>
      <c r="G841" s="71">
        <f t="shared" si="39"/>
        <v>5</v>
      </c>
      <c r="H841" s="71">
        <f t="shared" si="40"/>
        <v>3</v>
      </c>
      <c r="I841" s="40" t="s">
        <v>641</v>
      </c>
      <c r="J841" s="74">
        <f t="shared" si="41"/>
        <v>2020</v>
      </c>
      <c r="K841" s="47" t="s">
        <v>14</v>
      </c>
      <c r="L841" s="47" t="s">
        <v>15</v>
      </c>
      <c r="M841" s="78">
        <v>1</v>
      </c>
    </row>
    <row r="842" spans="1:13" x14ac:dyDescent="0.25">
      <c r="A842" s="75" t="s">
        <v>9</v>
      </c>
      <c r="B842" s="44" t="s">
        <v>33</v>
      </c>
      <c r="C842" s="44" t="s">
        <v>34</v>
      </c>
      <c r="D842" s="45" t="s">
        <v>35</v>
      </c>
      <c r="E842" s="44" t="s">
        <v>13</v>
      </c>
      <c r="F842" s="46">
        <v>43899</v>
      </c>
      <c r="G842" s="71">
        <f t="shared" si="39"/>
        <v>9</v>
      </c>
      <c r="H842" s="71">
        <f t="shared" si="40"/>
        <v>3</v>
      </c>
      <c r="I842" s="40" t="s">
        <v>641</v>
      </c>
      <c r="J842" s="74">
        <f t="shared" si="41"/>
        <v>2020</v>
      </c>
      <c r="K842" s="47" t="s">
        <v>14</v>
      </c>
      <c r="L842" s="47" t="s">
        <v>15</v>
      </c>
      <c r="M842" s="78">
        <v>1</v>
      </c>
    </row>
    <row r="843" spans="1:13" x14ac:dyDescent="0.25">
      <c r="A843" s="75" t="s">
        <v>9</v>
      </c>
      <c r="B843" s="44" t="s">
        <v>33</v>
      </c>
      <c r="C843" s="44" t="s">
        <v>34</v>
      </c>
      <c r="D843" s="45" t="s">
        <v>35</v>
      </c>
      <c r="E843" s="44" t="s">
        <v>13</v>
      </c>
      <c r="F843" s="46">
        <v>43906</v>
      </c>
      <c r="G843" s="71">
        <f t="shared" si="39"/>
        <v>16</v>
      </c>
      <c r="H843" s="71">
        <f t="shared" si="40"/>
        <v>3</v>
      </c>
      <c r="I843" s="40" t="s">
        <v>641</v>
      </c>
      <c r="J843" s="74">
        <f t="shared" si="41"/>
        <v>2020</v>
      </c>
      <c r="K843" s="47" t="s">
        <v>20</v>
      </c>
      <c r="L843" s="47" t="s">
        <v>20</v>
      </c>
      <c r="M843" s="78">
        <v>1</v>
      </c>
    </row>
    <row r="844" spans="1:13" x14ac:dyDescent="0.25">
      <c r="A844" s="75" t="s">
        <v>9</v>
      </c>
      <c r="B844" s="44" t="s">
        <v>33</v>
      </c>
      <c r="C844" s="44" t="s">
        <v>34</v>
      </c>
      <c r="D844" s="45" t="s">
        <v>35</v>
      </c>
      <c r="E844" s="44" t="s">
        <v>13</v>
      </c>
      <c r="F844" s="46">
        <v>43907</v>
      </c>
      <c r="G844" s="71">
        <f t="shared" si="39"/>
        <v>17</v>
      </c>
      <c r="H844" s="71">
        <f t="shared" si="40"/>
        <v>3</v>
      </c>
      <c r="I844" s="40" t="s">
        <v>641</v>
      </c>
      <c r="J844" s="74">
        <f t="shared" si="41"/>
        <v>2020</v>
      </c>
      <c r="K844" s="47" t="s">
        <v>14</v>
      </c>
      <c r="L844" s="47" t="s">
        <v>15</v>
      </c>
      <c r="M844" s="78">
        <v>1</v>
      </c>
    </row>
    <row r="845" spans="1:13" x14ac:dyDescent="0.25">
      <c r="A845" s="75" t="s">
        <v>9</v>
      </c>
      <c r="B845" s="44" t="s">
        <v>33</v>
      </c>
      <c r="C845" s="44" t="s">
        <v>34</v>
      </c>
      <c r="D845" s="45" t="s">
        <v>35</v>
      </c>
      <c r="E845" s="44" t="s">
        <v>13</v>
      </c>
      <c r="F845" s="46">
        <v>43907</v>
      </c>
      <c r="G845" s="71">
        <f t="shared" si="39"/>
        <v>17</v>
      </c>
      <c r="H845" s="71">
        <f t="shared" si="40"/>
        <v>3</v>
      </c>
      <c r="I845" s="40" t="s">
        <v>641</v>
      </c>
      <c r="J845" s="74">
        <f t="shared" si="41"/>
        <v>2020</v>
      </c>
      <c r="K845" s="47" t="s">
        <v>20</v>
      </c>
      <c r="L845" s="47" t="s">
        <v>20</v>
      </c>
      <c r="M845" s="78">
        <v>1</v>
      </c>
    </row>
    <row r="846" spans="1:13" x14ac:dyDescent="0.25">
      <c r="A846" s="75" t="s">
        <v>9</v>
      </c>
      <c r="B846" s="44" t="s">
        <v>33</v>
      </c>
      <c r="C846" s="44" t="s">
        <v>34</v>
      </c>
      <c r="D846" s="45" t="s">
        <v>35</v>
      </c>
      <c r="E846" s="44" t="s">
        <v>13</v>
      </c>
      <c r="F846" s="46">
        <v>43921</v>
      </c>
      <c r="G846" s="71">
        <f t="shared" si="39"/>
        <v>31</v>
      </c>
      <c r="H846" s="71">
        <f t="shared" si="40"/>
        <v>3</v>
      </c>
      <c r="I846" s="40" t="s">
        <v>641</v>
      </c>
      <c r="J846" s="74">
        <f t="shared" si="41"/>
        <v>2020</v>
      </c>
      <c r="K846" s="47" t="s">
        <v>20</v>
      </c>
      <c r="L846" s="47" t="s">
        <v>20</v>
      </c>
      <c r="M846" s="78">
        <v>1</v>
      </c>
    </row>
    <row r="847" spans="1:13" x14ac:dyDescent="0.25">
      <c r="A847" s="75" t="s">
        <v>9</v>
      </c>
      <c r="B847" s="44" t="s">
        <v>33</v>
      </c>
      <c r="C847" s="44" t="s">
        <v>34</v>
      </c>
      <c r="D847" s="45" t="s">
        <v>35</v>
      </c>
      <c r="E847" s="44" t="s">
        <v>13</v>
      </c>
      <c r="F847" s="46">
        <v>43927</v>
      </c>
      <c r="G847" s="71">
        <f t="shared" si="39"/>
        <v>6</v>
      </c>
      <c r="H847" s="71">
        <f t="shared" si="40"/>
        <v>4</v>
      </c>
      <c r="I847" s="40" t="s">
        <v>642</v>
      </c>
      <c r="J847" s="74">
        <f t="shared" si="41"/>
        <v>2020</v>
      </c>
      <c r="K847" s="47" t="s">
        <v>14</v>
      </c>
      <c r="L847" s="47" t="s">
        <v>15</v>
      </c>
      <c r="M847" s="78">
        <v>1</v>
      </c>
    </row>
    <row r="848" spans="1:13" x14ac:dyDescent="0.25">
      <c r="A848" s="75" t="s">
        <v>9</v>
      </c>
      <c r="B848" s="44" t="s">
        <v>33</v>
      </c>
      <c r="C848" s="44" t="s">
        <v>34</v>
      </c>
      <c r="D848" s="45" t="s">
        <v>35</v>
      </c>
      <c r="E848" s="44" t="s">
        <v>13</v>
      </c>
      <c r="F848" s="46">
        <v>43944</v>
      </c>
      <c r="G848" s="71">
        <f t="shared" si="39"/>
        <v>23</v>
      </c>
      <c r="H848" s="71">
        <f t="shared" si="40"/>
        <v>4</v>
      </c>
      <c r="I848" s="40" t="s">
        <v>642</v>
      </c>
      <c r="J848" s="74">
        <f t="shared" si="41"/>
        <v>2020</v>
      </c>
      <c r="K848" s="47" t="s">
        <v>14</v>
      </c>
      <c r="L848" s="47" t="s">
        <v>15</v>
      </c>
      <c r="M848" s="78">
        <v>1</v>
      </c>
    </row>
    <row r="849" spans="1:13" x14ac:dyDescent="0.25">
      <c r="A849" s="75" t="s">
        <v>9</v>
      </c>
      <c r="B849" s="44" t="s">
        <v>33</v>
      </c>
      <c r="C849" s="44" t="s">
        <v>34</v>
      </c>
      <c r="D849" s="45" t="s">
        <v>35</v>
      </c>
      <c r="E849" s="44" t="s">
        <v>13</v>
      </c>
      <c r="F849" s="46">
        <v>43950</v>
      </c>
      <c r="G849" s="71">
        <f t="shared" si="39"/>
        <v>29</v>
      </c>
      <c r="H849" s="71">
        <f t="shared" si="40"/>
        <v>4</v>
      </c>
      <c r="I849" s="40" t="s">
        <v>642</v>
      </c>
      <c r="J849" s="74">
        <f t="shared" si="41"/>
        <v>2020</v>
      </c>
      <c r="K849" s="47" t="s">
        <v>14</v>
      </c>
      <c r="L849" s="47" t="s">
        <v>15</v>
      </c>
      <c r="M849" s="78">
        <v>1</v>
      </c>
    </row>
    <row r="850" spans="1:13" x14ac:dyDescent="0.25">
      <c r="A850" s="75" t="s">
        <v>9</v>
      </c>
      <c r="B850" s="44" t="s">
        <v>33</v>
      </c>
      <c r="C850" s="44" t="s">
        <v>34</v>
      </c>
      <c r="D850" s="45" t="s">
        <v>35</v>
      </c>
      <c r="E850" s="44" t="s">
        <v>13</v>
      </c>
      <c r="F850" s="46">
        <v>43957</v>
      </c>
      <c r="G850" s="71">
        <f t="shared" si="39"/>
        <v>6</v>
      </c>
      <c r="H850" s="71">
        <f t="shared" si="40"/>
        <v>5</v>
      </c>
      <c r="I850" s="40" t="s">
        <v>643</v>
      </c>
      <c r="J850" s="74">
        <f t="shared" si="41"/>
        <v>2020</v>
      </c>
      <c r="K850" s="47" t="s">
        <v>14</v>
      </c>
      <c r="L850" s="47" t="s">
        <v>15</v>
      </c>
      <c r="M850" s="78">
        <v>1</v>
      </c>
    </row>
    <row r="851" spans="1:13" x14ac:dyDescent="0.25">
      <c r="A851" s="75" t="s">
        <v>9</v>
      </c>
      <c r="B851" s="44" t="s">
        <v>33</v>
      </c>
      <c r="C851" s="44" t="s">
        <v>34</v>
      </c>
      <c r="D851" s="45" t="s">
        <v>35</v>
      </c>
      <c r="E851" s="44" t="s">
        <v>13</v>
      </c>
      <c r="F851" s="46">
        <v>43958</v>
      </c>
      <c r="G851" s="71">
        <f t="shared" si="39"/>
        <v>7</v>
      </c>
      <c r="H851" s="71">
        <f t="shared" si="40"/>
        <v>5</v>
      </c>
      <c r="I851" s="40" t="s">
        <v>643</v>
      </c>
      <c r="J851" s="74">
        <f t="shared" si="41"/>
        <v>2020</v>
      </c>
      <c r="K851" s="47" t="s">
        <v>14</v>
      </c>
      <c r="L851" s="47" t="s">
        <v>15</v>
      </c>
      <c r="M851" s="78">
        <v>1</v>
      </c>
    </row>
    <row r="852" spans="1:13" x14ac:dyDescent="0.25">
      <c r="A852" s="75" t="s">
        <v>9</v>
      </c>
      <c r="B852" s="44" t="s">
        <v>33</v>
      </c>
      <c r="C852" s="44" t="s">
        <v>34</v>
      </c>
      <c r="D852" s="45" t="s">
        <v>35</v>
      </c>
      <c r="E852" s="44" t="s">
        <v>13</v>
      </c>
      <c r="F852" s="46">
        <v>43964</v>
      </c>
      <c r="G852" s="71">
        <f t="shared" si="39"/>
        <v>13</v>
      </c>
      <c r="H852" s="71">
        <f t="shared" si="40"/>
        <v>5</v>
      </c>
      <c r="I852" s="40" t="s">
        <v>643</v>
      </c>
      <c r="J852" s="74">
        <f t="shared" si="41"/>
        <v>2020</v>
      </c>
      <c r="K852" s="47" t="s">
        <v>20</v>
      </c>
      <c r="L852" s="47" t="s">
        <v>20</v>
      </c>
      <c r="M852" s="78">
        <v>1</v>
      </c>
    </row>
    <row r="853" spans="1:13" x14ac:dyDescent="0.25">
      <c r="A853" s="75" t="s">
        <v>9</v>
      </c>
      <c r="B853" s="44" t="s">
        <v>33</v>
      </c>
      <c r="C853" s="44" t="s">
        <v>34</v>
      </c>
      <c r="D853" s="45" t="s">
        <v>35</v>
      </c>
      <c r="E853" s="44" t="s">
        <v>13</v>
      </c>
      <c r="F853" s="46">
        <v>43965</v>
      </c>
      <c r="G853" s="71">
        <f t="shared" si="39"/>
        <v>14</v>
      </c>
      <c r="H853" s="71">
        <f t="shared" si="40"/>
        <v>5</v>
      </c>
      <c r="I853" s="40" t="s">
        <v>643</v>
      </c>
      <c r="J853" s="74">
        <f t="shared" si="41"/>
        <v>2020</v>
      </c>
      <c r="K853" s="47" t="s">
        <v>20</v>
      </c>
      <c r="L853" s="47" t="s">
        <v>20</v>
      </c>
      <c r="M853" s="78">
        <v>1</v>
      </c>
    </row>
    <row r="854" spans="1:13" x14ac:dyDescent="0.25">
      <c r="A854" s="75" t="s">
        <v>9</v>
      </c>
      <c r="B854" s="44" t="s">
        <v>33</v>
      </c>
      <c r="C854" s="44" t="s">
        <v>34</v>
      </c>
      <c r="D854" s="45" t="s">
        <v>35</v>
      </c>
      <c r="E854" s="44" t="s">
        <v>13</v>
      </c>
      <c r="F854" s="46">
        <v>43966</v>
      </c>
      <c r="G854" s="71">
        <f t="shared" si="39"/>
        <v>15</v>
      </c>
      <c r="H854" s="71">
        <f t="shared" si="40"/>
        <v>5</v>
      </c>
      <c r="I854" s="40" t="s">
        <v>643</v>
      </c>
      <c r="J854" s="74">
        <f t="shared" si="41"/>
        <v>2020</v>
      </c>
      <c r="K854" s="47" t="s">
        <v>20</v>
      </c>
      <c r="L854" s="47" t="s">
        <v>20</v>
      </c>
      <c r="M854" s="78">
        <v>1</v>
      </c>
    </row>
    <row r="855" spans="1:13" x14ac:dyDescent="0.25">
      <c r="A855" s="75" t="s">
        <v>9</v>
      </c>
      <c r="B855" s="44" t="s">
        <v>33</v>
      </c>
      <c r="C855" s="44" t="s">
        <v>34</v>
      </c>
      <c r="D855" s="45" t="s">
        <v>35</v>
      </c>
      <c r="E855" s="44" t="s">
        <v>13</v>
      </c>
      <c r="F855" s="46">
        <v>43971</v>
      </c>
      <c r="G855" s="71">
        <f t="shared" si="39"/>
        <v>20</v>
      </c>
      <c r="H855" s="71">
        <f t="shared" si="40"/>
        <v>5</v>
      </c>
      <c r="I855" s="40" t="s">
        <v>643</v>
      </c>
      <c r="J855" s="74">
        <f t="shared" si="41"/>
        <v>2020</v>
      </c>
      <c r="K855" s="47" t="s">
        <v>14</v>
      </c>
      <c r="L855" s="47" t="s">
        <v>15</v>
      </c>
      <c r="M855" s="78">
        <v>1</v>
      </c>
    </row>
    <row r="856" spans="1:13" x14ac:dyDescent="0.25">
      <c r="A856" s="75" t="s">
        <v>9</v>
      </c>
      <c r="B856" s="44" t="s">
        <v>33</v>
      </c>
      <c r="C856" s="44" t="s">
        <v>34</v>
      </c>
      <c r="D856" s="45" t="s">
        <v>35</v>
      </c>
      <c r="E856" s="44" t="s">
        <v>13</v>
      </c>
      <c r="F856" s="46">
        <v>43972</v>
      </c>
      <c r="G856" s="71">
        <f t="shared" si="39"/>
        <v>21</v>
      </c>
      <c r="H856" s="71">
        <f t="shared" si="40"/>
        <v>5</v>
      </c>
      <c r="I856" s="40" t="s">
        <v>643</v>
      </c>
      <c r="J856" s="74">
        <f t="shared" si="41"/>
        <v>2020</v>
      </c>
      <c r="K856" s="47" t="s">
        <v>14</v>
      </c>
      <c r="L856" s="47" t="s">
        <v>15</v>
      </c>
      <c r="M856" s="78">
        <v>1</v>
      </c>
    </row>
    <row r="857" spans="1:13" x14ac:dyDescent="0.25">
      <c r="A857" s="75" t="s">
        <v>9</v>
      </c>
      <c r="B857" s="44" t="s">
        <v>33</v>
      </c>
      <c r="C857" s="44" t="s">
        <v>34</v>
      </c>
      <c r="D857" s="45" t="s">
        <v>35</v>
      </c>
      <c r="E857" s="44" t="s">
        <v>13</v>
      </c>
      <c r="F857" s="46">
        <v>43973</v>
      </c>
      <c r="G857" s="71">
        <f t="shared" si="39"/>
        <v>22</v>
      </c>
      <c r="H857" s="71">
        <f t="shared" si="40"/>
        <v>5</v>
      </c>
      <c r="I857" s="40" t="s">
        <v>643</v>
      </c>
      <c r="J857" s="74">
        <f t="shared" si="41"/>
        <v>2020</v>
      </c>
      <c r="K857" s="47" t="s">
        <v>14</v>
      </c>
      <c r="L857" s="47" t="s">
        <v>15</v>
      </c>
      <c r="M857" s="78">
        <v>1</v>
      </c>
    </row>
    <row r="858" spans="1:13" x14ac:dyDescent="0.25">
      <c r="A858" s="75" t="s">
        <v>9</v>
      </c>
      <c r="B858" s="44" t="s">
        <v>33</v>
      </c>
      <c r="C858" s="44" t="s">
        <v>34</v>
      </c>
      <c r="D858" s="45" t="s">
        <v>35</v>
      </c>
      <c r="E858" s="44" t="s">
        <v>13</v>
      </c>
      <c r="F858" s="46">
        <v>43982</v>
      </c>
      <c r="G858" s="71">
        <f t="shared" si="39"/>
        <v>31</v>
      </c>
      <c r="H858" s="71">
        <f t="shared" si="40"/>
        <v>5</v>
      </c>
      <c r="I858" s="40" t="s">
        <v>643</v>
      </c>
      <c r="J858" s="74">
        <f t="shared" si="41"/>
        <v>2020</v>
      </c>
      <c r="K858" s="47" t="s">
        <v>14</v>
      </c>
      <c r="L858" s="47" t="s">
        <v>15</v>
      </c>
      <c r="M858" s="78">
        <v>1</v>
      </c>
    </row>
    <row r="859" spans="1:13" x14ac:dyDescent="0.25">
      <c r="A859" s="75" t="s">
        <v>9</v>
      </c>
      <c r="B859" s="44" t="s">
        <v>33</v>
      </c>
      <c r="C859" s="44" t="s">
        <v>34</v>
      </c>
      <c r="D859" s="45" t="s">
        <v>35</v>
      </c>
      <c r="E859" s="44" t="s">
        <v>13</v>
      </c>
      <c r="F859" s="46">
        <v>43983</v>
      </c>
      <c r="G859" s="71">
        <f t="shared" si="39"/>
        <v>1</v>
      </c>
      <c r="H859" s="71">
        <f t="shared" si="40"/>
        <v>6</v>
      </c>
      <c r="I859" s="40" t="s">
        <v>644</v>
      </c>
      <c r="J859" s="74">
        <f t="shared" si="41"/>
        <v>2020</v>
      </c>
      <c r="K859" s="47" t="s">
        <v>14</v>
      </c>
      <c r="L859" s="47" t="s">
        <v>15</v>
      </c>
      <c r="M859" s="78">
        <v>1</v>
      </c>
    </row>
    <row r="860" spans="1:13" x14ac:dyDescent="0.25">
      <c r="A860" s="75" t="s">
        <v>9</v>
      </c>
      <c r="B860" s="44" t="s">
        <v>33</v>
      </c>
      <c r="C860" s="44" t="s">
        <v>34</v>
      </c>
      <c r="D860" s="45" t="s">
        <v>35</v>
      </c>
      <c r="E860" s="44" t="s">
        <v>13</v>
      </c>
      <c r="F860" s="46">
        <v>43986</v>
      </c>
      <c r="G860" s="71">
        <f t="shared" si="39"/>
        <v>4</v>
      </c>
      <c r="H860" s="71">
        <f t="shared" si="40"/>
        <v>6</v>
      </c>
      <c r="I860" s="40" t="s">
        <v>644</v>
      </c>
      <c r="J860" s="74">
        <f t="shared" si="41"/>
        <v>2020</v>
      </c>
      <c r="K860" s="47" t="s">
        <v>14</v>
      </c>
      <c r="L860" s="47" t="s">
        <v>15</v>
      </c>
      <c r="M860" s="78">
        <v>1</v>
      </c>
    </row>
    <row r="861" spans="1:13" x14ac:dyDescent="0.25">
      <c r="A861" s="75" t="s">
        <v>9</v>
      </c>
      <c r="B861" s="44" t="s">
        <v>33</v>
      </c>
      <c r="C861" s="44" t="s">
        <v>34</v>
      </c>
      <c r="D861" s="45" t="s">
        <v>35</v>
      </c>
      <c r="E861" s="44" t="s">
        <v>13</v>
      </c>
      <c r="F861" s="46">
        <v>43992</v>
      </c>
      <c r="G861" s="71">
        <f t="shared" si="39"/>
        <v>10</v>
      </c>
      <c r="H861" s="71">
        <f t="shared" si="40"/>
        <v>6</v>
      </c>
      <c r="I861" s="40" t="s">
        <v>644</v>
      </c>
      <c r="J861" s="74">
        <f t="shared" si="41"/>
        <v>2020</v>
      </c>
      <c r="K861" s="47" t="s">
        <v>20</v>
      </c>
      <c r="L861" s="47" t="s">
        <v>20</v>
      </c>
      <c r="M861" s="78">
        <v>1</v>
      </c>
    </row>
    <row r="862" spans="1:13" x14ac:dyDescent="0.25">
      <c r="A862" s="75" t="s">
        <v>9</v>
      </c>
      <c r="B862" s="44" t="s">
        <v>33</v>
      </c>
      <c r="C862" s="44" t="s">
        <v>34</v>
      </c>
      <c r="D862" s="45" t="s">
        <v>35</v>
      </c>
      <c r="E862" s="44" t="s">
        <v>13</v>
      </c>
      <c r="F862" s="46">
        <v>43999</v>
      </c>
      <c r="G862" s="71">
        <f t="shared" si="39"/>
        <v>17</v>
      </c>
      <c r="H862" s="71">
        <f t="shared" si="40"/>
        <v>6</v>
      </c>
      <c r="I862" s="40" t="s">
        <v>644</v>
      </c>
      <c r="J862" s="74">
        <f t="shared" si="41"/>
        <v>2020</v>
      </c>
      <c r="K862" s="47" t="s">
        <v>14</v>
      </c>
      <c r="L862" s="47" t="s">
        <v>15</v>
      </c>
      <c r="M862" s="78">
        <v>1</v>
      </c>
    </row>
    <row r="863" spans="1:13" x14ac:dyDescent="0.25">
      <c r="A863" s="75" t="s">
        <v>9</v>
      </c>
      <c r="B863" s="44" t="s">
        <v>33</v>
      </c>
      <c r="C863" s="44" t="s">
        <v>34</v>
      </c>
      <c r="D863" s="45" t="s">
        <v>35</v>
      </c>
      <c r="E863" s="44" t="s">
        <v>13</v>
      </c>
      <c r="F863" s="46">
        <v>44006</v>
      </c>
      <c r="G863" s="71">
        <f t="shared" si="39"/>
        <v>24</v>
      </c>
      <c r="H863" s="71">
        <f t="shared" si="40"/>
        <v>6</v>
      </c>
      <c r="I863" s="40" t="s">
        <v>644</v>
      </c>
      <c r="J863" s="74">
        <f t="shared" si="41"/>
        <v>2020</v>
      </c>
      <c r="K863" s="47" t="s">
        <v>14</v>
      </c>
      <c r="L863" s="47" t="s">
        <v>15</v>
      </c>
      <c r="M863" s="78">
        <v>1</v>
      </c>
    </row>
    <row r="864" spans="1:13" x14ac:dyDescent="0.25">
      <c r="A864" s="75" t="s">
        <v>9</v>
      </c>
      <c r="B864" s="44" t="s">
        <v>33</v>
      </c>
      <c r="C864" s="44" t="s">
        <v>34</v>
      </c>
      <c r="D864" s="45" t="s">
        <v>35</v>
      </c>
      <c r="E864" s="44" t="s">
        <v>13</v>
      </c>
      <c r="F864" s="46">
        <v>44007</v>
      </c>
      <c r="G864" s="71">
        <f t="shared" si="39"/>
        <v>25</v>
      </c>
      <c r="H864" s="71">
        <f t="shared" si="40"/>
        <v>6</v>
      </c>
      <c r="I864" s="40" t="s">
        <v>644</v>
      </c>
      <c r="J864" s="74">
        <f t="shared" si="41"/>
        <v>2020</v>
      </c>
      <c r="K864" s="47" t="s">
        <v>20</v>
      </c>
      <c r="L864" s="47" t="s">
        <v>20</v>
      </c>
      <c r="M864" s="78">
        <v>1</v>
      </c>
    </row>
    <row r="865" spans="1:13" x14ac:dyDescent="0.25">
      <c r="A865" s="75" t="s">
        <v>9</v>
      </c>
      <c r="B865" s="44" t="s">
        <v>33</v>
      </c>
      <c r="C865" s="44" t="s">
        <v>34</v>
      </c>
      <c r="D865" s="45" t="s">
        <v>35</v>
      </c>
      <c r="E865" s="44" t="s">
        <v>13</v>
      </c>
      <c r="F865" s="46">
        <v>44008</v>
      </c>
      <c r="G865" s="71">
        <f t="shared" si="39"/>
        <v>26</v>
      </c>
      <c r="H865" s="71">
        <f t="shared" si="40"/>
        <v>6</v>
      </c>
      <c r="I865" s="40" t="s">
        <v>644</v>
      </c>
      <c r="J865" s="74">
        <f t="shared" si="41"/>
        <v>2020</v>
      </c>
      <c r="K865" s="47" t="s">
        <v>14</v>
      </c>
      <c r="L865" s="47" t="s">
        <v>15</v>
      </c>
      <c r="M865" s="78">
        <v>1</v>
      </c>
    </row>
    <row r="866" spans="1:13" x14ac:dyDescent="0.25">
      <c r="A866" s="75" t="s">
        <v>9</v>
      </c>
      <c r="B866" s="44" t="s">
        <v>33</v>
      </c>
      <c r="C866" s="44" t="s">
        <v>34</v>
      </c>
      <c r="D866" s="45" t="s">
        <v>35</v>
      </c>
      <c r="E866" s="44" t="s">
        <v>13</v>
      </c>
      <c r="F866" s="46">
        <v>44017</v>
      </c>
      <c r="G866" s="71">
        <f t="shared" si="39"/>
        <v>5</v>
      </c>
      <c r="H866" s="71">
        <f t="shared" si="40"/>
        <v>7</v>
      </c>
      <c r="I866" s="40" t="s">
        <v>645</v>
      </c>
      <c r="J866" s="74">
        <f t="shared" si="41"/>
        <v>2020</v>
      </c>
      <c r="K866" s="47" t="s">
        <v>14</v>
      </c>
      <c r="L866" s="47" t="s">
        <v>15</v>
      </c>
      <c r="M866" s="78">
        <v>1</v>
      </c>
    </row>
    <row r="867" spans="1:13" x14ac:dyDescent="0.25">
      <c r="A867" s="75" t="s">
        <v>9</v>
      </c>
      <c r="B867" s="44" t="s">
        <v>33</v>
      </c>
      <c r="C867" s="44" t="s">
        <v>34</v>
      </c>
      <c r="D867" s="45" t="s">
        <v>35</v>
      </c>
      <c r="E867" s="44" t="s">
        <v>13</v>
      </c>
      <c r="F867" s="46">
        <v>44020</v>
      </c>
      <c r="G867" s="71">
        <f t="shared" si="39"/>
        <v>8</v>
      </c>
      <c r="H867" s="71">
        <f t="shared" si="40"/>
        <v>7</v>
      </c>
      <c r="I867" s="40" t="s">
        <v>645</v>
      </c>
      <c r="J867" s="74">
        <f t="shared" si="41"/>
        <v>2020</v>
      </c>
      <c r="K867" s="47" t="s">
        <v>20</v>
      </c>
      <c r="L867" s="47" t="s">
        <v>20</v>
      </c>
      <c r="M867" s="78">
        <v>1</v>
      </c>
    </row>
    <row r="868" spans="1:13" x14ac:dyDescent="0.25">
      <c r="A868" s="75" t="s">
        <v>9</v>
      </c>
      <c r="B868" s="44" t="s">
        <v>33</v>
      </c>
      <c r="C868" s="44" t="s">
        <v>34</v>
      </c>
      <c r="D868" s="45" t="s">
        <v>35</v>
      </c>
      <c r="E868" s="44" t="s">
        <v>13</v>
      </c>
      <c r="F868" s="46">
        <v>44026</v>
      </c>
      <c r="G868" s="71">
        <f t="shared" si="39"/>
        <v>14</v>
      </c>
      <c r="H868" s="71">
        <f t="shared" si="40"/>
        <v>7</v>
      </c>
      <c r="I868" s="40" t="s">
        <v>645</v>
      </c>
      <c r="J868" s="74">
        <f t="shared" si="41"/>
        <v>2020</v>
      </c>
      <c r="K868" s="47" t="s">
        <v>14</v>
      </c>
      <c r="L868" s="47" t="s">
        <v>15</v>
      </c>
      <c r="M868" s="78">
        <v>1</v>
      </c>
    </row>
    <row r="869" spans="1:13" x14ac:dyDescent="0.25">
      <c r="A869" s="75" t="s">
        <v>9</v>
      </c>
      <c r="B869" s="44" t="s">
        <v>33</v>
      </c>
      <c r="C869" s="44" t="s">
        <v>34</v>
      </c>
      <c r="D869" s="45" t="s">
        <v>35</v>
      </c>
      <c r="E869" s="44" t="s">
        <v>13</v>
      </c>
      <c r="F869" s="46">
        <v>44026</v>
      </c>
      <c r="G869" s="71">
        <f t="shared" si="39"/>
        <v>14</v>
      </c>
      <c r="H869" s="71">
        <f t="shared" si="40"/>
        <v>7</v>
      </c>
      <c r="I869" s="40" t="s">
        <v>645</v>
      </c>
      <c r="J869" s="74">
        <f t="shared" si="41"/>
        <v>2020</v>
      </c>
      <c r="K869" s="47" t="s">
        <v>20</v>
      </c>
      <c r="L869" s="47" t="s">
        <v>20</v>
      </c>
      <c r="M869" s="78">
        <v>1</v>
      </c>
    </row>
    <row r="870" spans="1:13" x14ac:dyDescent="0.25">
      <c r="A870" s="75" t="s">
        <v>9</v>
      </c>
      <c r="B870" s="44" t="s">
        <v>33</v>
      </c>
      <c r="C870" s="44" t="s">
        <v>34</v>
      </c>
      <c r="D870" s="45" t="s">
        <v>35</v>
      </c>
      <c r="E870" s="44" t="s">
        <v>13</v>
      </c>
      <c r="F870" s="46">
        <v>44042</v>
      </c>
      <c r="G870" s="71">
        <f t="shared" si="39"/>
        <v>30</v>
      </c>
      <c r="H870" s="71">
        <f t="shared" si="40"/>
        <v>7</v>
      </c>
      <c r="I870" s="40" t="s">
        <v>645</v>
      </c>
      <c r="J870" s="74">
        <f t="shared" si="41"/>
        <v>2020</v>
      </c>
      <c r="K870" s="47" t="s">
        <v>14</v>
      </c>
      <c r="L870" s="47" t="s">
        <v>15</v>
      </c>
      <c r="M870" s="78">
        <v>1</v>
      </c>
    </row>
    <row r="871" spans="1:13" x14ac:dyDescent="0.25">
      <c r="A871" s="75" t="s">
        <v>9</v>
      </c>
      <c r="B871" s="44" t="s">
        <v>33</v>
      </c>
      <c r="C871" s="44" t="s">
        <v>34</v>
      </c>
      <c r="D871" s="45" t="s">
        <v>35</v>
      </c>
      <c r="E871" s="44" t="s">
        <v>13</v>
      </c>
      <c r="F871" s="46">
        <v>44051</v>
      </c>
      <c r="G871" s="71">
        <f t="shared" si="39"/>
        <v>8</v>
      </c>
      <c r="H871" s="71">
        <f t="shared" si="40"/>
        <v>8</v>
      </c>
      <c r="I871" s="40" t="s">
        <v>646</v>
      </c>
      <c r="J871" s="74">
        <f t="shared" si="41"/>
        <v>2020</v>
      </c>
      <c r="K871" s="47" t="s">
        <v>14</v>
      </c>
      <c r="L871" s="47" t="s">
        <v>15</v>
      </c>
      <c r="M871" s="78">
        <v>1</v>
      </c>
    </row>
    <row r="872" spans="1:13" x14ac:dyDescent="0.25">
      <c r="A872" s="75" t="s">
        <v>9</v>
      </c>
      <c r="B872" s="44" t="s">
        <v>33</v>
      </c>
      <c r="C872" s="44" t="s">
        <v>34</v>
      </c>
      <c r="D872" s="45" t="s">
        <v>35</v>
      </c>
      <c r="E872" s="44" t="s">
        <v>13</v>
      </c>
      <c r="F872" s="46">
        <v>44062</v>
      </c>
      <c r="G872" s="71">
        <f t="shared" si="39"/>
        <v>19</v>
      </c>
      <c r="H872" s="71">
        <f t="shared" si="40"/>
        <v>8</v>
      </c>
      <c r="I872" s="40" t="s">
        <v>646</v>
      </c>
      <c r="J872" s="74">
        <f t="shared" si="41"/>
        <v>2020</v>
      </c>
      <c r="K872" s="47" t="s">
        <v>20</v>
      </c>
      <c r="L872" s="47" t="s">
        <v>20</v>
      </c>
      <c r="M872" s="78">
        <v>1</v>
      </c>
    </row>
    <row r="873" spans="1:13" x14ac:dyDescent="0.25">
      <c r="A873" s="75" t="s">
        <v>9</v>
      </c>
      <c r="B873" s="44" t="s">
        <v>33</v>
      </c>
      <c r="C873" s="44" t="s">
        <v>34</v>
      </c>
      <c r="D873" s="45" t="s">
        <v>35</v>
      </c>
      <c r="E873" s="44" t="s">
        <v>13</v>
      </c>
      <c r="F873" s="46">
        <v>44067</v>
      </c>
      <c r="G873" s="71">
        <f t="shared" si="39"/>
        <v>24</v>
      </c>
      <c r="H873" s="71">
        <f t="shared" si="40"/>
        <v>8</v>
      </c>
      <c r="I873" s="40" t="s">
        <v>646</v>
      </c>
      <c r="J873" s="74">
        <f t="shared" si="41"/>
        <v>2020</v>
      </c>
      <c r="K873" s="47" t="s">
        <v>14</v>
      </c>
      <c r="L873" s="47" t="s">
        <v>15</v>
      </c>
      <c r="M873" s="78">
        <v>1</v>
      </c>
    </row>
    <row r="874" spans="1:13" x14ac:dyDescent="0.25">
      <c r="A874" s="75" t="s">
        <v>9</v>
      </c>
      <c r="B874" s="44" t="s">
        <v>33</v>
      </c>
      <c r="C874" s="44" t="s">
        <v>34</v>
      </c>
      <c r="D874" s="45" t="s">
        <v>35</v>
      </c>
      <c r="E874" s="44" t="s">
        <v>13</v>
      </c>
      <c r="F874" s="46">
        <v>44070</v>
      </c>
      <c r="G874" s="71">
        <f t="shared" si="39"/>
        <v>27</v>
      </c>
      <c r="H874" s="71">
        <f t="shared" si="40"/>
        <v>8</v>
      </c>
      <c r="I874" s="40" t="s">
        <v>646</v>
      </c>
      <c r="J874" s="74">
        <f t="shared" si="41"/>
        <v>2020</v>
      </c>
      <c r="K874" s="47" t="s">
        <v>20</v>
      </c>
      <c r="L874" s="47" t="s">
        <v>20</v>
      </c>
      <c r="M874" s="78">
        <v>1</v>
      </c>
    </row>
    <row r="875" spans="1:13" x14ac:dyDescent="0.25">
      <c r="A875" s="75" t="s">
        <v>9</v>
      </c>
      <c r="B875" s="44" t="s">
        <v>33</v>
      </c>
      <c r="C875" s="44" t="s">
        <v>34</v>
      </c>
      <c r="D875" s="45" t="s">
        <v>35</v>
      </c>
      <c r="E875" s="44" t="s">
        <v>13</v>
      </c>
      <c r="F875" s="46">
        <v>44077</v>
      </c>
      <c r="G875" s="71">
        <f t="shared" si="39"/>
        <v>3</v>
      </c>
      <c r="H875" s="71">
        <f t="shared" si="40"/>
        <v>9</v>
      </c>
      <c r="I875" s="40" t="s">
        <v>647</v>
      </c>
      <c r="J875" s="74">
        <f t="shared" si="41"/>
        <v>2020</v>
      </c>
      <c r="K875" s="47" t="s">
        <v>14</v>
      </c>
      <c r="L875" s="47" t="s">
        <v>15</v>
      </c>
      <c r="M875" s="78">
        <v>1</v>
      </c>
    </row>
    <row r="876" spans="1:13" x14ac:dyDescent="0.25">
      <c r="A876" s="75" t="s">
        <v>9</v>
      </c>
      <c r="B876" s="44" t="s">
        <v>33</v>
      </c>
      <c r="C876" s="44" t="s">
        <v>34</v>
      </c>
      <c r="D876" s="45" t="s">
        <v>35</v>
      </c>
      <c r="E876" s="44" t="s">
        <v>13</v>
      </c>
      <c r="F876" s="46">
        <v>44079</v>
      </c>
      <c r="G876" s="71">
        <f t="shared" si="39"/>
        <v>5</v>
      </c>
      <c r="H876" s="71">
        <f t="shared" si="40"/>
        <v>9</v>
      </c>
      <c r="I876" s="40" t="s">
        <v>647</v>
      </c>
      <c r="J876" s="74">
        <f t="shared" si="41"/>
        <v>2020</v>
      </c>
      <c r="K876" s="47" t="s">
        <v>20</v>
      </c>
      <c r="L876" s="47" t="s">
        <v>20</v>
      </c>
      <c r="M876" s="78">
        <v>1</v>
      </c>
    </row>
    <row r="877" spans="1:13" x14ac:dyDescent="0.25">
      <c r="A877" s="75" t="s">
        <v>9</v>
      </c>
      <c r="B877" s="44" t="s">
        <v>33</v>
      </c>
      <c r="C877" s="44" t="s">
        <v>34</v>
      </c>
      <c r="D877" s="45" t="s">
        <v>35</v>
      </c>
      <c r="E877" s="44" t="s">
        <v>13</v>
      </c>
      <c r="F877" s="46">
        <v>44084</v>
      </c>
      <c r="G877" s="71">
        <f t="shared" si="39"/>
        <v>10</v>
      </c>
      <c r="H877" s="71">
        <f t="shared" si="40"/>
        <v>9</v>
      </c>
      <c r="I877" s="40" t="s">
        <v>647</v>
      </c>
      <c r="J877" s="74">
        <f t="shared" si="41"/>
        <v>2020</v>
      </c>
      <c r="K877" s="47" t="s">
        <v>20</v>
      </c>
      <c r="L877" s="47" t="s">
        <v>20</v>
      </c>
      <c r="M877" s="78">
        <v>1</v>
      </c>
    </row>
    <row r="878" spans="1:13" x14ac:dyDescent="0.25">
      <c r="A878" s="75" t="s">
        <v>9</v>
      </c>
      <c r="B878" s="44" t="s">
        <v>33</v>
      </c>
      <c r="C878" s="44" t="s">
        <v>34</v>
      </c>
      <c r="D878" s="45" t="s">
        <v>35</v>
      </c>
      <c r="E878" s="44" t="s">
        <v>13</v>
      </c>
      <c r="F878" s="46">
        <v>44097</v>
      </c>
      <c r="G878" s="71">
        <f t="shared" si="39"/>
        <v>23</v>
      </c>
      <c r="H878" s="71">
        <f t="shared" si="40"/>
        <v>9</v>
      </c>
      <c r="I878" s="40" t="s">
        <v>647</v>
      </c>
      <c r="J878" s="74">
        <f t="shared" si="41"/>
        <v>2020</v>
      </c>
      <c r="K878" s="47" t="s">
        <v>20</v>
      </c>
      <c r="L878" s="47" t="s">
        <v>20</v>
      </c>
      <c r="M878" s="78">
        <v>1</v>
      </c>
    </row>
    <row r="879" spans="1:13" x14ac:dyDescent="0.25">
      <c r="A879" s="75" t="s">
        <v>9</v>
      </c>
      <c r="B879" s="44" t="s">
        <v>33</v>
      </c>
      <c r="C879" s="44" t="s">
        <v>34</v>
      </c>
      <c r="D879" s="45" t="s">
        <v>35</v>
      </c>
      <c r="E879" s="44" t="s">
        <v>13</v>
      </c>
      <c r="F879" s="46">
        <v>44102</v>
      </c>
      <c r="G879" s="71">
        <f t="shared" si="39"/>
        <v>28</v>
      </c>
      <c r="H879" s="71">
        <f t="shared" si="40"/>
        <v>9</v>
      </c>
      <c r="I879" s="40" t="s">
        <v>647</v>
      </c>
      <c r="J879" s="74">
        <f t="shared" si="41"/>
        <v>2020</v>
      </c>
      <c r="K879" s="47" t="s">
        <v>20</v>
      </c>
      <c r="L879" s="47" t="s">
        <v>20</v>
      </c>
      <c r="M879" s="78">
        <v>1</v>
      </c>
    </row>
    <row r="880" spans="1:13" x14ac:dyDescent="0.25">
      <c r="A880" s="75" t="s">
        <v>9</v>
      </c>
      <c r="B880" s="44" t="s">
        <v>33</v>
      </c>
      <c r="C880" s="44" t="s">
        <v>34</v>
      </c>
      <c r="D880" s="45" t="s">
        <v>35</v>
      </c>
      <c r="E880" s="44" t="s">
        <v>13</v>
      </c>
      <c r="F880" s="46">
        <v>44120</v>
      </c>
      <c r="G880" s="71">
        <f t="shared" si="39"/>
        <v>16</v>
      </c>
      <c r="H880" s="71">
        <f t="shared" si="40"/>
        <v>10</v>
      </c>
      <c r="I880" s="40" t="s">
        <v>648</v>
      </c>
      <c r="J880" s="74">
        <f t="shared" si="41"/>
        <v>2020</v>
      </c>
      <c r="K880" s="47" t="s">
        <v>20</v>
      </c>
      <c r="L880" s="47" t="s">
        <v>20</v>
      </c>
      <c r="M880" s="78">
        <v>1</v>
      </c>
    </row>
    <row r="881" spans="1:13" x14ac:dyDescent="0.25">
      <c r="A881" s="75" t="s">
        <v>9</v>
      </c>
      <c r="B881" s="44" t="s">
        <v>33</v>
      </c>
      <c r="C881" s="44" t="s">
        <v>34</v>
      </c>
      <c r="D881" s="45" t="s">
        <v>35</v>
      </c>
      <c r="E881" s="44" t="s">
        <v>13</v>
      </c>
      <c r="F881" s="46">
        <v>44145</v>
      </c>
      <c r="G881" s="71">
        <f t="shared" si="39"/>
        <v>10</v>
      </c>
      <c r="H881" s="71">
        <f t="shared" si="40"/>
        <v>11</v>
      </c>
      <c r="I881" s="40" t="s">
        <v>649</v>
      </c>
      <c r="J881" s="74">
        <f t="shared" si="41"/>
        <v>2020</v>
      </c>
      <c r="K881" s="47" t="s">
        <v>14</v>
      </c>
      <c r="L881" s="47" t="s">
        <v>15</v>
      </c>
      <c r="M881" s="78">
        <v>1</v>
      </c>
    </row>
    <row r="882" spans="1:13" x14ac:dyDescent="0.25">
      <c r="A882" s="75" t="s">
        <v>9</v>
      </c>
      <c r="B882" s="44" t="s">
        <v>33</v>
      </c>
      <c r="C882" s="44" t="s">
        <v>34</v>
      </c>
      <c r="D882" s="45" t="s">
        <v>35</v>
      </c>
      <c r="E882" s="44" t="s">
        <v>13</v>
      </c>
      <c r="F882" s="46">
        <v>44145</v>
      </c>
      <c r="G882" s="71">
        <f t="shared" si="39"/>
        <v>10</v>
      </c>
      <c r="H882" s="71">
        <f t="shared" si="40"/>
        <v>11</v>
      </c>
      <c r="I882" s="40" t="s">
        <v>649</v>
      </c>
      <c r="J882" s="74">
        <f t="shared" si="41"/>
        <v>2020</v>
      </c>
      <c r="K882" s="47" t="s">
        <v>20</v>
      </c>
      <c r="L882" s="47" t="s">
        <v>20</v>
      </c>
      <c r="M882" s="78">
        <v>1</v>
      </c>
    </row>
    <row r="883" spans="1:13" x14ac:dyDescent="0.25">
      <c r="A883" s="75" t="s">
        <v>9</v>
      </c>
      <c r="B883" s="44" t="s">
        <v>33</v>
      </c>
      <c r="C883" s="44" t="s">
        <v>34</v>
      </c>
      <c r="D883" s="45" t="s">
        <v>35</v>
      </c>
      <c r="E883" s="44" t="s">
        <v>13</v>
      </c>
      <c r="F883" s="46">
        <v>44147</v>
      </c>
      <c r="G883" s="71">
        <f t="shared" si="39"/>
        <v>12</v>
      </c>
      <c r="H883" s="71">
        <f t="shared" si="40"/>
        <v>11</v>
      </c>
      <c r="I883" s="40" t="s">
        <v>649</v>
      </c>
      <c r="J883" s="74">
        <f t="shared" si="41"/>
        <v>2020</v>
      </c>
      <c r="K883" s="47" t="s">
        <v>20</v>
      </c>
      <c r="L883" s="47" t="s">
        <v>20</v>
      </c>
      <c r="M883" s="78">
        <v>1</v>
      </c>
    </row>
    <row r="884" spans="1:13" x14ac:dyDescent="0.25">
      <c r="A884" s="75" t="s">
        <v>9</v>
      </c>
      <c r="B884" s="44" t="s">
        <v>33</v>
      </c>
      <c r="C884" s="44" t="s">
        <v>34</v>
      </c>
      <c r="D884" s="45" t="s">
        <v>35</v>
      </c>
      <c r="E884" s="44" t="s">
        <v>13</v>
      </c>
      <c r="F884" s="46">
        <v>44154</v>
      </c>
      <c r="G884" s="71">
        <f t="shared" si="39"/>
        <v>19</v>
      </c>
      <c r="H884" s="71">
        <f t="shared" si="40"/>
        <v>11</v>
      </c>
      <c r="I884" s="40" t="s">
        <v>649</v>
      </c>
      <c r="J884" s="74">
        <f t="shared" si="41"/>
        <v>2020</v>
      </c>
      <c r="K884" s="47" t="s">
        <v>20</v>
      </c>
      <c r="L884" s="47" t="s">
        <v>20</v>
      </c>
      <c r="M884" s="78">
        <v>1</v>
      </c>
    </row>
    <row r="885" spans="1:13" x14ac:dyDescent="0.25">
      <c r="A885" s="75" t="s">
        <v>9</v>
      </c>
      <c r="B885" s="44" t="s">
        <v>33</v>
      </c>
      <c r="C885" s="44" t="s">
        <v>34</v>
      </c>
      <c r="D885" s="45" t="s">
        <v>35</v>
      </c>
      <c r="E885" s="44" t="s">
        <v>13</v>
      </c>
      <c r="F885" s="46">
        <v>44157</v>
      </c>
      <c r="G885" s="71">
        <f t="shared" si="39"/>
        <v>22</v>
      </c>
      <c r="H885" s="71">
        <f t="shared" si="40"/>
        <v>11</v>
      </c>
      <c r="I885" s="40" t="s">
        <v>649</v>
      </c>
      <c r="J885" s="74">
        <f t="shared" si="41"/>
        <v>2020</v>
      </c>
      <c r="K885" s="47" t="s">
        <v>14</v>
      </c>
      <c r="L885" s="47" t="s">
        <v>15</v>
      </c>
      <c r="M885" s="78">
        <v>1</v>
      </c>
    </row>
    <row r="886" spans="1:13" x14ac:dyDescent="0.25">
      <c r="A886" s="75" t="s">
        <v>9</v>
      </c>
      <c r="B886" s="44" t="s">
        <v>33</v>
      </c>
      <c r="C886" s="44" t="s">
        <v>34</v>
      </c>
      <c r="D886" s="45" t="s">
        <v>35</v>
      </c>
      <c r="E886" s="44" t="s">
        <v>13</v>
      </c>
      <c r="F886" s="46">
        <v>44184</v>
      </c>
      <c r="G886" s="71">
        <f t="shared" si="39"/>
        <v>19</v>
      </c>
      <c r="H886" s="71">
        <f t="shared" si="40"/>
        <v>12</v>
      </c>
      <c r="I886" s="40" t="s">
        <v>650</v>
      </c>
      <c r="J886" s="74">
        <f t="shared" si="41"/>
        <v>2020</v>
      </c>
      <c r="K886" s="47" t="s">
        <v>20</v>
      </c>
      <c r="L886" s="47" t="s">
        <v>20</v>
      </c>
      <c r="M886" s="78">
        <v>1</v>
      </c>
    </row>
    <row r="887" spans="1:13" x14ac:dyDescent="0.25">
      <c r="A887" s="75" t="s">
        <v>9</v>
      </c>
      <c r="B887" s="44" t="s">
        <v>33</v>
      </c>
      <c r="C887" s="44" t="s">
        <v>248</v>
      </c>
      <c r="D887" s="45" t="s">
        <v>249</v>
      </c>
      <c r="E887" s="44" t="s">
        <v>13</v>
      </c>
      <c r="F887" s="46">
        <v>43879</v>
      </c>
      <c r="G887" s="71">
        <f t="shared" si="39"/>
        <v>18</v>
      </c>
      <c r="H887" s="71">
        <f t="shared" si="40"/>
        <v>2</v>
      </c>
      <c r="I887" s="40" t="s">
        <v>640</v>
      </c>
      <c r="J887" s="74">
        <f t="shared" si="41"/>
        <v>2020</v>
      </c>
      <c r="K887" s="47" t="s">
        <v>14</v>
      </c>
      <c r="L887" s="47" t="s">
        <v>15</v>
      </c>
      <c r="M887" s="78">
        <v>1</v>
      </c>
    </row>
    <row r="888" spans="1:13" x14ac:dyDescent="0.25">
      <c r="A888" s="75" t="s">
        <v>9</v>
      </c>
      <c r="B888" s="44" t="s">
        <v>33</v>
      </c>
      <c r="C888" s="44" t="s">
        <v>137</v>
      </c>
      <c r="D888" s="45" t="s">
        <v>138</v>
      </c>
      <c r="E888" s="44" t="s">
        <v>13</v>
      </c>
      <c r="F888" s="46">
        <v>43888</v>
      </c>
      <c r="G888" s="71">
        <f t="shared" si="39"/>
        <v>27</v>
      </c>
      <c r="H888" s="71">
        <f t="shared" si="40"/>
        <v>2</v>
      </c>
      <c r="I888" s="40" t="s">
        <v>640</v>
      </c>
      <c r="J888" s="74">
        <f t="shared" si="41"/>
        <v>2020</v>
      </c>
      <c r="K888" s="47" t="s">
        <v>20</v>
      </c>
      <c r="L888" s="47" t="s">
        <v>20</v>
      </c>
      <c r="M888" s="78">
        <v>1</v>
      </c>
    </row>
    <row r="889" spans="1:13" x14ac:dyDescent="0.25">
      <c r="A889" s="75" t="s">
        <v>9</v>
      </c>
      <c r="B889" s="44" t="s">
        <v>33</v>
      </c>
      <c r="C889" s="44" t="s">
        <v>168</v>
      </c>
      <c r="D889" s="45" t="s">
        <v>169</v>
      </c>
      <c r="E889" s="44" t="s">
        <v>13</v>
      </c>
      <c r="F889" s="46">
        <v>44007</v>
      </c>
      <c r="G889" s="71">
        <f t="shared" si="39"/>
        <v>25</v>
      </c>
      <c r="H889" s="71">
        <f t="shared" si="40"/>
        <v>6</v>
      </c>
      <c r="I889" s="40" t="s">
        <v>644</v>
      </c>
      <c r="J889" s="74">
        <f t="shared" si="41"/>
        <v>2020</v>
      </c>
      <c r="K889" s="47" t="s">
        <v>20</v>
      </c>
      <c r="L889" s="47" t="s">
        <v>20</v>
      </c>
      <c r="M889" s="78">
        <v>1</v>
      </c>
    </row>
    <row r="890" spans="1:13" x14ac:dyDescent="0.25">
      <c r="A890" s="75" t="s">
        <v>9</v>
      </c>
      <c r="B890" s="44" t="s">
        <v>33</v>
      </c>
      <c r="C890" s="44" t="s">
        <v>90</v>
      </c>
      <c r="D890" s="45" t="s">
        <v>91</v>
      </c>
      <c r="E890" s="44" t="s">
        <v>13</v>
      </c>
      <c r="F890" s="46">
        <v>43845</v>
      </c>
      <c r="G890" s="71">
        <f t="shared" si="39"/>
        <v>15</v>
      </c>
      <c r="H890" s="71">
        <f t="shared" si="40"/>
        <v>1</v>
      </c>
      <c r="I890" s="40" t="s">
        <v>639</v>
      </c>
      <c r="J890" s="74">
        <f t="shared" si="41"/>
        <v>2020</v>
      </c>
      <c r="K890" s="47" t="s">
        <v>20</v>
      </c>
      <c r="L890" s="47" t="s">
        <v>20</v>
      </c>
      <c r="M890" s="78">
        <v>1</v>
      </c>
    </row>
    <row r="891" spans="1:13" x14ac:dyDescent="0.25">
      <c r="A891" s="75" t="s">
        <v>9</v>
      </c>
      <c r="B891" s="44" t="s">
        <v>33</v>
      </c>
      <c r="C891" s="44" t="s">
        <v>90</v>
      </c>
      <c r="D891" s="45" t="s">
        <v>91</v>
      </c>
      <c r="E891" s="44" t="s">
        <v>13</v>
      </c>
      <c r="F891" s="46">
        <v>43852</v>
      </c>
      <c r="G891" s="71">
        <f t="shared" si="39"/>
        <v>22</v>
      </c>
      <c r="H891" s="71">
        <f t="shared" si="40"/>
        <v>1</v>
      </c>
      <c r="I891" s="40" t="s">
        <v>639</v>
      </c>
      <c r="J891" s="74">
        <f t="shared" si="41"/>
        <v>2020</v>
      </c>
      <c r="K891" s="47" t="s">
        <v>20</v>
      </c>
      <c r="L891" s="47" t="s">
        <v>20</v>
      </c>
      <c r="M891" s="78">
        <v>1</v>
      </c>
    </row>
    <row r="892" spans="1:13" x14ac:dyDescent="0.25">
      <c r="A892" s="75" t="s">
        <v>9</v>
      </c>
      <c r="B892" s="44" t="s">
        <v>33</v>
      </c>
      <c r="C892" s="44" t="s">
        <v>90</v>
      </c>
      <c r="D892" s="45" t="s">
        <v>91</v>
      </c>
      <c r="E892" s="44" t="s">
        <v>13</v>
      </c>
      <c r="F892" s="46">
        <v>43854</v>
      </c>
      <c r="G892" s="71">
        <f t="shared" si="39"/>
        <v>24</v>
      </c>
      <c r="H892" s="71">
        <f t="shared" si="40"/>
        <v>1</v>
      </c>
      <c r="I892" s="40" t="s">
        <v>639</v>
      </c>
      <c r="J892" s="74">
        <f t="shared" si="41"/>
        <v>2020</v>
      </c>
      <c r="K892" s="47" t="s">
        <v>20</v>
      </c>
      <c r="L892" s="47" t="s">
        <v>20</v>
      </c>
      <c r="M892" s="78">
        <v>1</v>
      </c>
    </row>
    <row r="893" spans="1:13" x14ac:dyDescent="0.25">
      <c r="A893" s="75" t="s">
        <v>9</v>
      </c>
      <c r="B893" s="44" t="s">
        <v>33</v>
      </c>
      <c r="C893" s="44" t="s">
        <v>90</v>
      </c>
      <c r="D893" s="45" t="s">
        <v>91</v>
      </c>
      <c r="E893" s="44" t="s">
        <v>13</v>
      </c>
      <c r="F893" s="46">
        <v>44149</v>
      </c>
      <c r="G893" s="71">
        <f t="shared" si="39"/>
        <v>14</v>
      </c>
      <c r="H893" s="71">
        <f t="shared" si="40"/>
        <v>11</v>
      </c>
      <c r="I893" s="40" t="s">
        <v>649</v>
      </c>
      <c r="J893" s="74">
        <f t="shared" si="41"/>
        <v>2020</v>
      </c>
      <c r="K893" s="47" t="s">
        <v>20</v>
      </c>
      <c r="L893" s="47" t="s">
        <v>20</v>
      </c>
      <c r="M893" s="78">
        <v>1</v>
      </c>
    </row>
    <row r="894" spans="1:13" x14ac:dyDescent="0.25">
      <c r="A894" s="75" t="s">
        <v>9</v>
      </c>
      <c r="B894" s="44" t="s">
        <v>33</v>
      </c>
      <c r="C894" s="44" t="s">
        <v>57</v>
      </c>
      <c r="D894" s="45" t="s">
        <v>58</v>
      </c>
      <c r="E894" s="44" t="s">
        <v>13</v>
      </c>
      <c r="F894" s="46">
        <v>43969</v>
      </c>
      <c r="G894" s="71">
        <f t="shared" si="39"/>
        <v>18</v>
      </c>
      <c r="H894" s="71">
        <f t="shared" si="40"/>
        <v>5</v>
      </c>
      <c r="I894" s="40" t="s">
        <v>643</v>
      </c>
      <c r="J894" s="74">
        <f t="shared" si="41"/>
        <v>2020</v>
      </c>
      <c r="K894" s="47" t="s">
        <v>20</v>
      </c>
      <c r="L894" s="47" t="s">
        <v>20</v>
      </c>
      <c r="M894" s="78">
        <v>1</v>
      </c>
    </row>
    <row r="895" spans="1:13" x14ac:dyDescent="0.25">
      <c r="A895" s="75" t="s">
        <v>9</v>
      </c>
      <c r="B895" s="44" t="s">
        <v>33</v>
      </c>
      <c r="C895" s="44" t="s">
        <v>57</v>
      </c>
      <c r="D895" s="45" t="s">
        <v>58</v>
      </c>
      <c r="E895" s="44" t="s">
        <v>13</v>
      </c>
      <c r="F895" s="46">
        <v>44035</v>
      </c>
      <c r="G895" s="71">
        <f t="shared" si="39"/>
        <v>23</v>
      </c>
      <c r="H895" s="71">
        <f t="shared" si="40"/>
        <v>7</v>
      </c>
      <c r="I895" s="40" t="s">
        <v>645</v>
      </c>
      <c r="J895" s="74">
        <f t="shared" si="41"/>
        <v>2020</v>
      </c>
      <c r="K895" s="47" t="s">
        <v>14</v>
      </c>
      <c r="L895" s="47" t="s">
        <v>15</v>
      </c>
      <c r="M895" s="78">
        <v>1</v>
      </c>
    </row>
    <row r="896" spans="1:13" x14ac:dyDescent="0.25">
      <c r="A896" s="75" t="s">
        <v>9</v>
      </c>
      <c r="B896" s="44" t="s">
        <v>33</v>
      </c>
      <c r="C896" s="44" t="s">
        <v>57</v>
      </c>
      <c r="D896" s="45" t="s">
        <v>58</v>
      </c>
      <c r="E896" s="44" t="s">
        <v>13</v>
      </c>
      <c r="F896" s="46">
        <v>44078</v>
      </c>
      <c r="G896" s="71">
        <f t="shared" si="39"/>
        <v>4</v>
      </c>
      <c r="H896" s="71">
        <f t="shared" si="40"/>
        <v>9</v>
      </c>
      <c r="I896" s="40" t="s">
        <v>647</v>
      </c>
      <c r="J896" s="74">
        <f t="shared" si="41"/>
        <v>2020</v>
      </c>
      <c r="K896" s="47" t="s">
        <v>20</v>
      </c>
      <c r="L896" s="47" t="s">
        <v>20</v>
      </c>
      <c r="M896" s="78">
        <v>1</v>
      </c>
    </row>
    <row r="897" spans="1:13" x14ac:dyDescent="0.25">
      <c r="A897" s="75" t="s">
        <v>9</v>
      </c>
      <c r="B897" s="44" t="s">
        <v>33</v>
      </c>
      <c r="C897" s="44" t="s">
        <v>376</v>
      </c>
      <c r="D897" s="45" t="s">
        <v>377</v>
      </c>
      <c r="E897" s="44" t="s">
        <v>13</v>
      </c>
      <c r="F897" s="46">
        <v>44062</v>
      </c>
      <c r="G897" s="71">
        <f t="shared" si="39"/>
        <v>19</v>
      </c>
      <c r="H897" s="71">
        <f t="shared" si="40"/>
        <v>8</v>
      </c>
      <c r="I897" s="40" t="s">
        <v>646</v>
      </c>
      <c r="J897" s="74">
        <f t="shared" si="41"/>
        <v>2020</v>
      </c>
      <c r="K897" s="47" t="s">
        <v>20</v>
      </c>
      <c r="L897" s="47" t="s">
        <v>20</v>
      </c>
      <c r="M897" s="78">
        <v>1</v>
      </c>
    </row>
    <row r="898" spans="1:13" x14ac:dyDescent="0.25">
      <c r="A898" s="75" t="s">
        <v>9</v>
      </c>
      <c r="B898" s="44" t="s">
        <v>33</v>
      </c>
      <c r="C898" s="44" t="s">
        <v>402</v>
      </c>
      <c r="D898" s="45" t="s">
        <v>403</v>
      </c>
      <c r="E898" s="44" t="s">
        <v>13</v>
      </c>
      <c r="F898" s="46">
        <v>44064</v>
      </c>
      <c r="G898" s="71">
        <f t="shared" si="39"/>
        <v>21</v>
      </c>
      <c r="H898" s="71">
        <f t="shared" si="40"/>
        <v>8</v>
      </c>
      <c r="I898" s="40" t="s">
        <v>646</v>
      </c>
      <c r="J898" s="74">
        <f t="shared" si="41"/>
        <v>2020</v>
      </c>
      <c r="K898" s="47" t="s">
        <v>20</v>
      </c>
      <c r="L898" s="47" t="s">
        <v>20</v>
      </c>
      <c r="M898" s="78">
        <v>1</v>
      </c>
    </row>
    <row r="899" spans="1:13" x14ac:dyDescent="0.25">
      <c r="A899" s="75" t="s">
        <v>9</v>
      </c>
      <c r="B899" s="44" t="s">
        <v>33</v>
      </c>
      <c r="C899" s="44" t="s">
        <v>390</v>
      </c>
      <c r="D899" s="45" t="s">
        <v>391</v>
      </c>
      <c r="E899" s="44" t="s">
        <v>13</v>
      </c>
      <c r="F899" s="46">
        <v>44103</v>
      </c>
      <c r="G899" s="71">
        <f t="shared" ref="G899:G962" si="42">DAY(F899)</f>
        <v>29</v>
      </c>
      <c r="H899" s="71">
        <f t="shared" ref="H899:H962" si="43">MONTH(F899)</f>
        <v>9</v>
      </c>
      <c r="I899" s="40" t="s">
        <v>647</v>
      </c>
      <c r="J899" s="74">
        <f t="shared" ref="J899:J962" si="44">YEAR(F899)</f>
        <v>2020</v>
      </c>
      <c r="K899" s="47" t="s">
        <v>14</v>
      </c>
      <c r="L899" s="47" t="s">
        <v>15</v>
      </c>
      <c r="M899" s="78">
        <v>1</v>
      </c>
    </row>
    <row r="900" spans="1:13" x14ac:dyDescent="0.25">
      <c r="A900" s="75" t="s">
        <v>9</v>
      </c>
      <c r="B900" s="44" t="s">
        <v>33</v>
      </c>
      <c r="C900" s="44" t="s">
        <v>77</v>
      </c>
      <c r="D900" s="45" t="s">
        <v>78</v>
      </c>
      <c r="E900" s="44" t="s">
        <v>13</v>
      </c>
      <c r="F900" s="46">
        <v>43843</v>
      </c>
      <c r="G900" s="71">
        <f t="shared" si="42"/>
        <v>13</v>
      </c>
      <c r="H900" s="71">
        <f t="shared" si="43"/>
        <v>1</v>
      </c>
      <c r="I900" s="40" t="s">
        <v>639</v>
      </c>
      <c r="J900" s="74">
        <f t="shared" si="44"/>
        <v>2020</v>
      </c>
      <c r="K900" s="47" t="s">
        <v>20</v>
      </c>
      <c r="L900" s="47" t="s">
        <v>20</v>
      </c>
      <c r="M900" s="78">
        <v>2</v>
      </c>
    </row>
    <row r="901" spans="1:13" x14ac:dyDescent="0.25">
      <c r="A901" s="75" t="s">
        <v>9</v>
      </c>
      <c r="B901" s="44" t="s">
        <v>33</v>
      </c>
      <c r="C901" s="44" t="s">
        <v>77</v>
      </c>
      <c r="D901" s="45" t="s">
        <v>78</v>
      </c>
      <c r="E901" s="44" t="s">
        <v>13</v>
      </c>
      <c r="F901" s="46">
        <v>44000</v>
      </c>
      <c r="G901" s="71">
        <f t="shared" si="42"/>
        <v>18</v>
      </c>
      <c r="H901" s="71">
        <f t="shared" si="43"/>
        <v>6</v>
      </c>
      <c r="I901" s="40" t="s">
        <v>644</v>
      </c>
      <c r="J901" s="74">
        <f t="shared" si="44"/>
        <v>2020</v>
      </c>
      <c r="K901" s="47" t="s">
        <v>20</v>
      </c>
      <c r="L901" s="47" t="s">
        <v>20</v>
      </c>
      <c r="M901" s="78">
        <v>1</v>
      </c>
    </row>
    <row r="902" spans="1:13" x14ac:dyDescent="0.25">
      <c r="A902" s="75" t="s">
        <v>9</v>
      </c>
      <c r="B902" s="44" t="s">
        <v>33</v>
      </c>
      <c r="C902" s="44" t="s">
        <v>77</v>
      </c>
      <c r="D902" s="45" t="s">
        <v>78</v>
      </c>
      <c r="E902" s="44" t="s">
        <v>13</v>
      </c>
      <c r="F902" s="46">
        <v>44019</v>
      </c>
      <c r="G902" s="71">
        <f t="shared" si="42"/>
        <v>7</v>
      </c>
      <c r="H902" s="71">
        <f t="shared" si="43"/>
        <v>7</v>
      </c>
      <c r="I902" s="40" t="s">
        <v>645</v>
      </c>
      <c r="J902" s="74">
        <f t="shared" si="44"/>
        <v>2020</v>
      </c>
      <c r="K902" s="47" t="s">
        <v>14</v>
      </c>
      <c r="L902" s="47" t="s">
        <v>15</v>
      </c>
      <c r="M902" s="78">
        <v>1</v>
      </c>
    </row>
    <row r="903" spans="1:13" x14ac:dyDescent="0.25">
      <c r="A903" s="75" t="s">
        <v>9</v>
      </c>
      <c r="B903" s="44" t="s">
        <v>33</v>
      </c>
      <c r="C903" s="44" t="s">
        <v>77</v>
      </c>
      <c r="D903" s="45" t="s">
        <v>78</v>
      </c>
      <c r="E903" s="44" t="s">
        <v>13</v>
      </c>
      <c r="F903" s="46">
        <v>44172</v>
      </c>
      <c r="G903" s="71">
        <f t="shared" si="42"/>
        <v>7</v>
      </c>
      <c r="H903" s="71">
        <f t="shared" si="43"/>
        <v>12</v>
      </c>
      <c r="I903" s="40" t="s">
        <v>650</v>
      </c>
      <c r="J903" s="74">
        <f t="shared" si="44"/>
        <v>2020</v>
      </c>
      <c r="K903" s="47" t="s">
        <v>20</v>
      </c>
      <c r="L903" s="47" t="s">
        <v>20</v>
      </c>
      <c r="M903" s="78">
        <v>1</v>
      </c>
    </row>
    <row r="904" spans="1:13" x14ac:dyDescent="0.25">
      <c r="A904" s="75" t="s">
        <v>9</v>
      </c>
      <c r="B904" s="44" t="s">
        <v>33</v>
      </c>
      <c r="C904" s="44" t="s">
        <v>234</v>
      </c>
      <c r="D904" s="45" t="s">
        <v>235</v>
      </c>
      <c r="E904" s="44" t="s">
        <v>13</v>
      </c>
      <c r="F904" s="46">
        <v>43854</v>
      </c>
      <c r="G904" s="71">
        <f t="shared" si="42"/>
        <v>24</v>
      </c>
      <c r="H904" s="71">
        <f t="shared" si="43"/>
        <v>1</v>
      </c>
      <c r="I904" s="40" t="s">
        <v>639</v>
      </c>
      <c r="J904" s="74">
        <f t="shared" si="44"/>
        <v>2020</v>
      </c>
      <c r="K904" s="47" t="s">
        <v>20</v>
      </c>
      <c r="L904" s="47" t="s">
        <v>20</v>
      </c>
      <c r="M904" s="78">
        <v>1</v>
      </c>
    </row>
    <row r="905" spans="1:13" x14ac:dyDescent="0.25">
      <c r="A905" s="75" t="s">
        <v>9</v>
      </c>
      <c r="B905" s="44" t="s">
        <v>128</v>
      </c>
      <c r="C905" s="44" t="s">
        <v>152</v>
      </c>
      <c r="D905" s="45" t="s">
        <v>153</v>
      </c>
      <c r="E905" s="44" t="s">
        <v>13</v>
      </c>
      <c r="F905" s="46">
        <v>43991</v>
      </c>
      <c r="G905" s="71">
        <f t="shared" si="42"/>
        <v>9</v>
      </c>
      <c r="H905" s="71">
        <f t="shared" si="43"/>
        <v>6</v>
      </c>
      <c r="I905" s="40" t="s">
        <v>644</v>
      </c>
      <c r="J905" s="74">
        <f t="shared" si="44"/>
        <v>2020</v>
      </c>
      <c r="K905" s="47" t="s">
        <v>20</v>
      </c>
      <c r="L905" s="47" t="s">
        <v>20</v>
      </c>
      <c r="M905" s="78">
        <v>1</v>
      </c>
    </row>
    <row r="906" spans="1:13" x14ac:dyDescent="0.25">
      <c r="A906" s="75" t="s">
        <v>9</v>
      </c>
      <c r="B906" s="44" t="s">
        <v>128</v>
      </c>
      <c r="C906" s="44" t="s">
        <v>252</v>
      </c>
      <c r="D906" s="45" t="s">
        <v>253</v>
      </c>
      <c r="E906" s="44" t="s">
        <v>13</v>
      </c>
      <c r="F906" s="46">
        <v>43964</v>
      </c>
      <c r="G906" s="71">
        <f t="shared" si="42"/>
        <v>13</v>
      </c>
      <c r="H906" s="71">
        <f t="shared" si="43"/>
        <v>5</v>
      </c>
      <c r="I906" s="40" t="s">
        <v>643</v>
      </c>
      <c r="J906" s="74">
        <f t="shared" si="44"/>
        <v>2020</v>
      </c>
      <c r="K906" s="47" t="s">
        <v>14</v>
      </c>
      <c r="L906" s="47" t="s">
        <v>15</v>
      </c>
      <c r="M906" s="78">
        <v>1</v>
      </c>
    </row>
    <row r="907" spans="1:13" x14ac:dyDescent="0.25">
      <c r="A907" s="75" t="s">
        <v>9</v>
      </c>
      <c r="B907" s="44" t="s">
        <v>128</v>
      </c>
      <c r="C907" s="44" t="s">
        <v>454</v>
      </c>
      <c r="D907" s="45" t="s">
        <v>455</v>
      </c>
      <c r="E907" s="44" t="s">
        <v>13</v>
      </c>
      <c r="F907" s="46">
        <v>43994</v>
      </c>
      <c r="G907" s="71">
        <f t="shared" si="42"/>
        <v>12</v>
      </c>
      <c r="H907" s="71">
        <f t="shared" si="43"/>
        <v>6</v>
      </c>
      <c r="I907" s="40" t="s">
        <v>644</v>
      </c>
      <c r="J907" s="74">
        <f t="shared" si="44"/>
        <v>2020</v>
      </c>
      <c r="K907" s="47" t="s">
        <v>20</v>
      </c>
      <c r="L907" s="47" t="s">
        <v>20</v>
      </c>
      <c r="M907" s="78">
        <v>1</v>
      </c>
    </row>
    <row r="908" spans="1:13" x14ac:dyDescent="0.25">
      <c r="A908" s="75" t="s">
        <v>9</v>
      </c>
      <c r="B908" s="44" t="s">
        <v>128</v>
      </c>
      <c r="C908" s="44" t="s">
        <v>454</v>
      </c>
      <c r="D908" s="45" t="s">
        <v>455</v>
      </c>
      <c r="E908" s="44" t="s">
        <v>13</v>
      </c>
      <c r="F908" s="46">
        <v>44027</v>
      </c>
      <c r="G908" s="71">
        <f t="shared" si="42"/>
        <v>15</v>
      </c>
      <c r="H908" s="71">
        <f t="shared" si="43"/>
        <v>7</v>
      </c>
      <c r="I908" s="40" t="s">
        <v>645</v>
      </c>
      <c r="J908" s="74">
        <f t="shared" si="44"/>
        <v>2020</v>
      </c>
      <c r="K908" s="47" t="s">
        <v>20</v>
      </c>
      <c r="L908" s="47" t="s">
        <v>20</v>
      </c>
      <c r="M908" s="78">
        <v>1</v>
      </c>
    </row>
    <row r="909" spans="1:13" x14ac:dyDescent="0.25">
      <c r="A909" s="75" t="s">
        <v>9</v>
      </c>
      <c r="B909" s="44" t="s">
        <v>128</v>
      </c>
      <c r="C909" s="44" t="s">
        <v>129</v>
      </c>
      <c r="D909" s="45" t="s">
        <v>130</v>
      </c>
      <c r="E909" s="44" t="s">
        <v>13</v>
      </c>
      <c r="F909" s="46">
        <v>43843</v>
      </c>
      <c r="G909" s="71">
        <f t="shared" si="42"/>
        <v>13</v>
      </c>
      <c r="H909" s="71">
        <f t="shared" si="43"/>
        <v>1</v>
      </c>
      <c r="I909" s="40" t="s">
        <v>639</v>
      </c>
      <c r="J909" s="74">
        <f t="shared" si="44"/>
        <v>2020</v>
      </c>
      <c r="K909" s="47" t="s">
        <v>20</v>
      </c>
      <c r="L909" s="47" t="s">
        <v>20</v>
      </c>
      <c r="M909" s="78">
        <v>1</v>
      </c>
    </row>
    <row r="910" spans="1:13" x14ac:dyDescent="0.25">
      <c r="A910" s="75" t="s">
        <v>9</v>
      </c>
      <c r="B910" s="44" t="s">
        <v>128</v>
      </c>
      <c r="C910" s="44" t="s">
        <v>417</v>
      </c>
      <c r="D910" s="45" t="s">
        <v>418</v>
      </c>
      <c r="E910" s="44" t="s">
        <v>13</v>
      </c>
      <c r="F910" s="46">
        <v>43991</v>
      </c>
      <c r="G910" s="71">
        <f t="shared" si="42"/>
        <v>9</v>
      </c>
      <c r="H910" s="71">
        <f t="shared" si="43"/>
        <v>6</v>
      </c>
      <c r="I910" s="40" t="s">
        <v>644</v>
      </c>
      <c r="J910" s="74">
        <f t="shared" si="44"/>
        <v>2020</v>
      </c>
      <c r="K910" s="47" t="s">
        <v>20</v>
      </c>
      <c r="L910" s="47" t="s">
        <v>20</v>
      </c>
      <c r="M910" s="78">
        <v>1</v>
      </c>
    </row>
    <row r="911" spans="1:13" x14ac:dyDescent="0.25">
      <c r="A911" s="75" t="s">
        <v>9</v>
      </c>
      <c r="B911" s="44" t="s">
        <v>128</v>
      </c>
      <c r="C911" s="44" t="s">
        <v>417</v>
      </c>
      <c r="D911" s="45" t="s">
        <v>418</v>
      </c>
      <c r="E911" s="44" t="s">
        <v>13</v>
      </c>
      <c r="F911" s="46">
        <v>44077</v>
      </c>
      <c r="G911" s="71">
        <f t="shared" si="42"/>
        <v>3</v>
      </c>
      <c r="H911" s="71">
        <f t="shared" si="43"/>
        <v>9</v>
      </c>
      <c r="I911" s="40" t="s">
        <v>647</v>
      </c>
      <c r="J911" s="74">
        <f t="shared" si="44"/>
        <v>2020</v>
      </c>
      <c r="K911" s="47" t="s">
        <v>20</v>
      </c>
      <c r="L911" s="47" t="s">
        <v>20</v>
      </c>
      <c r="M911" s="78">
        <v>1</v>
      </c>
    </row>
    <row r="912" spans="1:13" x14ac:dyDescent="0.25">
      <c r="A912" s="75" t="s">
        <v>9</v>
      </c>
      <c r="B912" s="44" t="s">
        <v>176</v>
      </c>
      <c r="C912" s="44" t="s">
        <v>427</v>
      </c>
      <c r="D912" s="45" t="s">
        <v>428</v>
      </c>
      <c r="E912" s="44" t="s">
        <v>13</v>
      </c>
      <c r="F912" s="46">
        <v>43895</v>
      </c>
      <c r="G912" s="71">
        <f t="shared" si="42"/>
        <v>5</v>
      </c>
      <c r="H912" s="71">
        <f t="shared" si="43"/>
        <v>3</v>
      </c>
      <c r="I912" s="40" t="s">
        <v>641</v>
      </c>
      <c r="J912" s="74">
        <f t="shared" si="44"/>
        <v>2020</v>
      </c>
      <c r="K912" s="47" t="s">
        <v>14</v>
      </c>
      <c r="L912" s="47" t="s">
        <v>15</v>
      </c>
      <c r="M912" s="78">
        <v>1</v>
      </c>
    </row>
    <row r="913" spans="1:13" x14ac:dyDescent="0.25">
      <c r="A913" s="75" t="s">
        <v>9</v>
      </c>
      <c r="B913" s="44" t="s">
        <v>176</v>
      </c>
      <c r="C913" s="44" t="s">
        <v>427</v>
      </c>
      <c r="D913" s="45" t="s">
        <v>428</v>
      </c>
      <c r="E913" s="44" t="s">
        <v>13</v>
      </c>
      <c r="F913" s="46">
        <v>44029</v>
      </c>
      <c r="G913" s="71">
        <f t="shared" si="42"/>
        <v>17</v>
      </c>
      <c r="H913" s="71">
        <f t="shared" si="43"/>
        <v>7</v>
      </c>
      <c r="I913" s="40" t="s">
        <v>645</v>
      </c>
      <c r="J913" s="74">
        <f t="shared" si="44"/>
        <v>2020</v>
      </c>
      <c r="K913" s="47" t="s">
        <v>14</v>
      </c>
      <c r="L913" s="47" t="s">
        <v>15</v>
      </c>
      <c r="M913" s="78">
        <v>1</v>
      </c>
    </row>
    <row r="914" spans="1:13" x14ac:dyDescent="0.25">
      <c r="A914" s="75" t="s">
        <v>9</v>
      </c>
      <c r="B914" s="44" t="s">
        <v>176</v>
      </c>
      <c r="C914" s="44" t="s">
        <v>177</v>
      </c>
      <c r="D914" s="45" t="s">
        <v>178</v>
      </c>
      <c r="E914" s="44" t="s">
        <v>13</v>
      </c>
      <c r="F914" s="46">
        <v>43962</v>
      </c>
      <c r="G914" s="71">
        <f t="shared" si="42"/>
        <v>11</v>
      </c>
      <c r="H914" s="71">
        <f t="shared" si="43"/>
        <v>5</v>
      </c>
      <c r="I914" s="40" t="s">
        <v>643</v>
      </c>
      <c r="J914" s="74">
        <f t="shared" si="44"/>
        <v>2020</v>
      </c>
      <c r="K914" s="47" t="s">
        <v>20</v>
      </c>
      <c r="L914" s="47" t="s">
        <v>20</v>
      </c>
      <c r="M914" s="78">
        <v>1</v>
      </c>
    </row>
    <row r="915" spans="1:13" x14ac:dyDescent="0.25">
      <c r="A915" s="75" t="s">
        <v>9</v>
      </c>
      <c r="B915" s="44" t="s">
        <v>92</v>
      </c>
      <c r="C915" s="44" t="s">
        <v>93</v>
      </c>
      <c r="D915" s="45" t="s">
        <v>94</v>
      </c>
      <c r="E915" s="44" t="s">
        <v>13</v>
      </c>
      <c r="F915" s="46">
        <v>43985</v>
      </c>
      <c r="G915" s="71">
        <f t="shared" si="42"/>
        <v>3</v>
      </c>
      <c r="H915" s="71">
        <f t="shared" si="43"/>
        <v>6</v>
      </c>
      <c r="I915" s="40" t="s">
        <v>644</v>
      </c>
      <c r="J915" s="74">
        <f t="shared" si="44"/>
        <v>2020</v>
      </c>
      <c r="K915" s="47" t="s">
        <v>14</v>
      </c>
      <c r="L915" s="47" t="s">
        <v>15</v>
      </c>
      <c r="M915" s="78">
        <v>1</v>
      </c>
    </row>
    <row r="916" spans="1:13" x14ac:dyDescent="0.25">
      <c r="A916" s="75" t="s">
        <v>9</v>
      </c>
      <c r="B916" s="44" t="s">
        <v>92</v>
      </c>
      <c r="C916" s="44" t="s">
        <v>425</v>
      </c>
      <c r="D916" s="45" t="s">
        <v>426</v>
      </c>
      <c r="E916" s="44" t="s">
        <v>13</v>
      </c>
      <c r="F916" s="46">
        <v>43944</v>
      </c>
      <c r="G916" s="71">
        <f t="shared" si="42"/>
        <v>23</v>
      </c>
      <c r="H916" s="71">
        <f t="shared" si="43"/>
        <v>4</v>
      </c>
      <c r="I916" s="40" t="s">
        <v>642</v>
      </c>
      <c r="J916" s="74">
        <f t="shared" si="44"/>
        <v>2020</v>
      </c>
      <c r="K916" s="47" t="s">
        <v>14</v>
      </c>
      <c r="L916" s="47" t="s">
        <v>15</v>
      </c>
      <c r="M916" s="78">
        <v>1</v>
      </c>
    </row>
    <row r="917" spans="1:13" x14ac:dyDescent="0.25">
      <c r="A917" s="75" t="s">
        <v>9</v>
      </c>
      <c r="B917" s="44" t="s">
        <v>47</v>
      </c>
      <c r="C917" s="44" t="s">
        <v>374</v>
      </c>
      <c r="D917" s="45" t="s">
        <v>375</v>
      </c>
      <c r="E917" s="44" t="s">
        <v>13</v>
      </c>
      <c r="F917" s="46">
        <v>44055</v>
      </c>
      <c r="G917" s="71">
        <f t="shared" si="42"/>
        <v>12</v>
      </c>
      <c r="H917" s="71">
        <f t="shared" si="43"/>
        <v>8</v>
      </c>
      <c r="I917" s="40" t="s">
        <v>646</v>
      </c>
      <c r="J917" s="74">
        <f t="shared" si="44"/>
        <v>2020</v>
      </c>
      <c r="K917" s="47" t="s">
        <v>20</v>
      </c>
      <c r="L917" s="47" t="s">
        <v>20</v>
      </c>
      <c r="M917" s="78">
        <v>1</v>
      </c>
    </row>
    <row r="918" spans="1:13" x14ac:dyDescent="0.25">
      <c r="A918" s="75" t="s">
        <v>9</v>
      </c>
      <c r="B918" s="44" t="s">
        <v>47</v>
      </c>
      <c r="C918" s="44" t="s">
        <v>334</v>
      </c>
      <c r="D918" s="45" t="s">
        <v>335</v>
      </c>
      <c r="E918" s="44" t="s">
        <v>13</v>
      </c>
      <c r="F918" s="46">
        <v>43838</v>
      </c>
      <c r="G918" s="71">
        <f t="shared" si="42"/>
        <v>8</v>
      </c>
      <c r="H918" s="71">
        <f t="shared" si="43"/>
        <v>1</v>
      </c>
      <c r="I918" s="40" t="s">
        <v>639</v>
      </c>
      <c r="J918" s="74">
        <f t="shared" si="44"/>
        <v>2020</v>
      </c>
      <c r="K918" s="47" t="s">
        <v>14</v>
      </c>
      <c r="L918" s="47" t="s">
        <v>15</v>
      </c>
      <c r="M918" s="78">
        <v>1</v>
      </c>
    </row>
    <row r="919" spans="1:13" x14ac:dyDescent="0.25">
      <c r="A919" s="75" t="s">
        <v>9</v>
      </c>
      <c r="B919" s="44" t="s">
        <v>47</v>
      </c>
      <c r="C919" s="44" t="s">
        <v>411</v>
      </c>
      <c r="D919" s="45" t="s">
        <v>412</v>
      </c>
      <c r="E919" s="44" t="s">
        <v>13</v>
      </c>
      <c r="F919" s="46">
        <v>44053</v>
      </c>
      <c r="G919" s="71">
        <f t="shared" si="42"/>
        <v>10</v>
      </c>
      <c r="H919" s="71">
        <f t="shared" si="43"/>
        <v>8</v>
      </c>
      <c r="I919" s="40" t="s">
        <v>646</v>
      </c>
      <c r="J919" s="74">
        <f t="shared" si="44"/>
        <v>2020</v>
      </c>
      <c r="K919" s="47" t="s">
        <v>20</v>
      </c>
      <c r="L919" s="47" t="s">
        <v>20</v>
      </c>
      <c r="M919" s="78">
        <v>1</v>
      </c>
    </row>
    <row r="920" spans="1:13" x14ac:dyDescent="0.25">
      <c r="A920" s="75" t="s">
        <v>9</v>
      </c>
      <c r="B920" s="44" t="s">
        <v>47</v>
      </c>
      <c r="C920" s="44" t="s">
        <v>213</v>
      </c>
      <c r="D920" s="45" t="s">
        <v>214</v>
      </c>
      <c r="E920" s="44" t="s">
        <v>13</v>
      </c>
      <c r="F920" s="46">
        <v>44085</v>
      </c>
      <c r="G920" s="71">
        <f t="shared" si="42"/>
        <v>11</v>
      </c>
      <c r="H920" s="71">
        <f t="shared" si="43"/>
        <v>9</v>
      </c>
      <c r="I920" s="40" t="s">
        <v>647</v>
      </c>
      <c r="J920" s="74">
        <f t="shared" si="44"/>
        <v>2020</v>
      </c>
      <c r="K920" s="47" t="s">
        <v>20</v>
      </c>
      <c r="L920" s="47" t="s">
        <v>20</v>
      </c>
      <c r="M920" s="78">
        <v>1</v>
      </c>
    </row>
    <row r="921" spans="1:13" x14ac:dyDescent="0.25">
      <c r="A921" s="75" t="s">
        <v>9</v>
      </c>
      <c r="B921" s="44" t="s">
        <v>47</v>
      </c>
      <c r="C921" s="44" t="s">
        <v>495</v>
      </c>
      <c r="D921" s="45" t="s">
        <v>496</v>
      </c>
      <c r="E921" s="44" t="s">
        <v>13</v>
      </c>
      <c r="F921" s="46">
        <v>43900</v>
      </c>
      <c r="G921" s="71">
        <f t="shared" si="42"/>
        <v>10</v>
      </c>
      <c r="H921" s="71">
        <f t="shared" si="43"/>
        <v>3</v>
      </c>
      <c r="I921" s="40" t="s">
        <v>641</v>
      </c>
      <c r="J921" s="74">
        <f t="shared" si="44"/>
        <v>2020</v>
      </c>
      <c r="K921" s="47" t="s">
        <v>20</v>
      </c>
      <c r="L921" s="47" t="s">
        <v>20</v>
      </c>
      <c r="M921" s="78">
        <v>1</v>
      </c>
    </row>
    <row r="922" spans="1:13" x14ac:dyDescent="0.25">
      <c r="A922" s="75" t="s">
        <v>9</v>
      </c>
      <c r="B922" s="44" t="s">
        <v>47</v>
      </c>
      <c r="C922" s="44" t="s">
        <v>154</v>
      </c>
      <c r="D922" s="45" t="s">
        <v>155</v>
      </c>
      <c r="E922" s="44" t="s">
        <v>13</v>
      </c>
      <c r="F922" s="46">
        <v>44010</v>
      </c>
      <c r="G922" s="71">
        <f t="shared" si="42"/>
        <v>28</v>
      </c>
      <c r="H922" s="71">
        <f t="shared" si="43"/>
        <v>6</v>
      </c>
      <c r="I922" s="40" t="s">
        <v>644</v>
      </c>
      <c r="J922" s="74">
        <f t="shared" si="44"/>
        <v>2020</v>
      </c>
      <c r="K922" s="47" t="s">
        <v>20</v>
      </c>
      <c r="L922" s="47" t="s">
        <v>20</v>
      </c>
      <c r="M922" s="78">
        <v>1</v>
      </c>
    </row>
    <row r="923" spans="1:13" x14ac:dyDescent="0.25">
      <c r="A923" s="75" t="s">
        <v>9</v>
      </c>
      <c r="B923" s="44" t="s">
        <v>47</v>
      </c>
      <c r="C923" s="44" t="s">
        <v>154</v>
      </c>
      <c r="D923" s="45" t="s">
        <v>155</v>
      </c>
      <c r="E923" s="44" t="s">
        <v>13</v>
      </c>
      <c r="F923" s="46">
        <v>44088</v>
      </c>
      <c r="G923" s="71">
        <f t="shared" si="42"/>
        <v>14</v>
      </c>
      <c r="H923" s="71">
        <f t="shared" si="43"/>
        <v>9</v>
      </c>
      <c r="I923" s="40" t="s">
        <v>647</v>
      </c>
      <c r="J923" s="74">
        <f t="shared" si="44"/>
        <v>2020</v>
      </c>
      <c r="K923" s="47" t="s">
        <v>14</v>
      </c>
      <c r="L923" s="47" t="s">
        <v>15</v>
      </c>
      <c r="M923" s="78">
        <v>1</v>
      </c>
    </row>
    <row r="924" spans="1:13" x14ac:dyDescent="0.25">
      <c r="A924" s="75" t="s">
        <v>9</v>
      </c>
      <c r="B924" s="44" t="s">
        <v>47</v>
      </c>
      <c r="C924" s="44" t="s">
        <v>154</v>
      </c>
      <c r="D924" s="45" t="s">
        <v>155</v>
      </c>
      <c r="E924" s="44" t="s">
        <v>13</v>
      </c>
      <c r="F924" s="46">
        <v>44117</v>
      </c>
      <c r="G924" s="71">
        <f t="shared" si="42"/>
        <v>13</v>
      </c>
      <c r="H924" s="71">
        <f t="shared" si="43"/>
        <v>10</v>
      </c>
      <c r="I924" s="40" t="s">
        <v>648</v>
      </c>
      <c r="J924" s="74">
        <f t="shared" si="44"/>
        <v>2020</v>
      </c>
      <c r="K924" s="47" t="s">
        <v>20</v>
      </c>
      <c r="L924" s="47" t="s">
        <v>20</v>
      </c>
      <c r="M924" s="78">
        <v>1</v>
      </c>
    </row>
    <row r="925" spans="1:13" x14ac:dyDescent="0.25">
      <c r="A925" s="75" t="s">
        <v>9</v>
      </c>
      <c r="B925" s="44" t="s">
        <v>47</v>
      </c>
      <c r="C925" s="44" t="s">
        <v>189</v>
      </c>
      <c r="D925" s="45" t="s">
        <v>190</v>
      </c>
      <c r="E925" s="44" t="s">
        <v>13</v>
      </c>
      <c r="F925" s="46">
        <v>44027</v>
      </c>
      <c r="G925" s="71">
        <f t="shared" si="42"/>
        <v>15</v>
      </c>
      <c r="H925" s="71">
        <f t="shared" si="43"/>
        <v>7</v>
      </c>
      <c r="I925" s="40" t="s">
        <v>645</v>
      </c>
      <c r="J925" s="74">
        <f t="shared" si="44"/>
        <v>2020</v>
      </c>
      <c r="K925" s="47" t="s">
        <v>14</v>
      </c>
      <c r="L925" s="47" t="s">
        <v>15</v>
      </c>
      <c r="M925" s="78">
        <v>1</v>
      </c>
    </row>
    <row r="926" spans="1:13" x14ac:dyDescent="0.25">
      <c r="A926" s="75" t="s">
        <v>9</v>
      </c>
      <c r="B926" s="44" t="s">
        <v>16</v>
      </c>
      <c r="C926" s="44" t="s">
        <v>17</v>
      </c>
      <c r="D926" s="45" t="s">
        <v>18</v>
      </c>
      <c r="E926" s="44" t="s">
        <v>13</v>
      </c>
      <c r="F926" s="46">
        <v>44067</v>
      </c>
      <c r="G926" s="71">
        <f t="shared" si="42"/>
        <v>24</v>
      </c>
      <c r="H926" s="71">
        <f t="shared" si="43"/>
        <v>8</v>
      </c>
      <c r="I926" s="40" t="s">
        <v>646</v>
      </c>
      <c r="J926" s="74">
        <f t="shared" si="44"/>
        <v>2020</v>
      </c>
      <c r="K926" s="47" t="s">
        <v>20</v>
      </c>
      <c r="L926" s="47" t="s">
        <v>20</v>
      </c>
      <c r="M926" s="78">
        <v>1</v>
      </c>
    </row>
    <row r="927" spans="1:13" x14ac:dyDescent="0.25">
      <c r="A927" s="75" t="s">
        <v>9</v>
      </c>
      <c r="B927" s="44" t="s">
        <v>16</v>
      </c>
      <c r="C927" s="44" t="s">
        <v>103</v>
      </c>
      <c r="D927" s="45" t="s">
        <v>104</v>
      </c>
      <c r="E927" s="44" t="s">
        <v>13</v>
      </c>
      <c r="F927" s="46">
        <v>44095</v>
      </c>
      <c r="G927" s="71">
        <f t="shared" si="42"/>
        <v>21</v>
      </c>
      <c r="H927" s="71">
        <f t="shared" si="43"/>
        <v>9</v>
      </c>
      <c r="I927" s="40" t="s">
        <v>647</v>
      </c>
      <c r="J927" s="74">
        <f t="shared" si="44"/>
        <v>2020</v>
      </c>
      <c r="K927" s="47" t="s">
        <v>14</v>
      </c>
      <c r="L927" s="47" t="s">
        <v>15</v>
      </c>
      <c r="M927" s="78">
        <v>1</v>
      </c>
    </row>
    <row r="928" spans="1:13" x14ac:dyDescent="0.25">
      <c r="A928" s="75" t="s">
        <v>9</v>
      </c>
      <c r="B928" s="44" t="s">
        <v>122</v>
      </c>
      <c r="C928" s="44" t="s">
        <v>296</v>
      </c>
      <c r="D928" s="45" t="s">
        <v>297</v>
      </c>
      <c r="E928" s="44" t="s">
        <v>13</v>
      </c>
      <c r="F928" s="46">
        <v>44048</v>
      </c>
      <c r="G928" s="71">
        <f t="shared" si="42"/>
        <v>5</v>
      </c>
      <c r="H928" s="71">
        <f t="shared" si="43"/>
        <v>8</v>
      </c>
      <c r="I928" s="40" t="s">
        <v>646</v>
      </c>
      <c r="J928" s="74">
        <f t="shared" si="44"/>
        <v>2020</v>
      </c>
      <c r="K928" s="47" t="s">
        <v>279</v>
      </c>
      <c r="L928" s="47" t="s">
        <v>15</v>
      </c>
      <c r="M928" s="78">
        <v>1</v>
      </c>
    </row>
    <row r="929" spans="1:13" x14ac:dyDescent="0.25">
      <c r="A929" s="75" t="s">
        <v>9</v>
      </c>
      <c r="B929" s="44" t="s">
        <v>50</v>
      </c>
      <c r="C929" s="44" t="s">
        <v>497</v>
      </c>
      <c r="D929" s="45" t="s">
        <v>498</v>
      </c>
      <c r="E929" s="44" t="s">
        <v>13</v>
      </c>
      <c r="F929" s="46">
        <v>43846</v>
      </c>
      <c r="G929" s="71">
        <f t="shared" si="42"/>
        <v>16</v>
      </c>
      <c r="H929" s="71">
        <f t="shared" si="43"/>
        <v>1</v>
      </c>
      <c r="I929" s="40" t="s">
        <v>639</v>
      </c>
      <c r="J929" s="74">
        <f t="shared" si="44"/>
        <v>2020</v>
      </c>
      <c r="K929" s="47" t="s">
        <v>20</v>
      </c>
      <c r="L929" s="47" t="s">
        <v>20</v>
      </c>
      <c r="M929" s="78">
        <v>1</v>
      </c>
    </row>
    <row r="930" spans="1:13" x14ac:dyDescent="0.25">
      <c r="A930" s="75" t="s">
        <v>9</v>
      </c>
      <c r="B930" s="44" t="s">
        <v>50</v>
      </c>
      <c r="C930" s="44" t="s">
        <v>133</v>
      </c>
      <c r="D930" s="45" t="s">
        <v>134</v>
      </c>
      <c r="E930" s="44" t="s">
        <v>13</v>
      </c>
      <c r="F930" s="46">
        <v>44159</v>
      </c>
      <c r="G930" s="71">
        <f t="shared" si="42"/>
        <v>24</v>
      </c>
      <c r="H930" s="71">
        <f t="shared" si="43"/>
        <v>11</v>
      </c>
      <c r="I930" s="40" t="s">
        <v>649</v>
      </c>
      <c r="J930" s="74">
        <f t="shared" si="44"/>
        <v>2020</v>
      </c>
      <c r="K930" s="47" t="s">
        <v>14</v>
      </c>
      <c r="L930" s="47" t="s">
        <v>15</v>
      </c>
      <c r="M930" s="78">
        <v>1</v>
      </c>
    </row>
    <row r="931" spans="1:13" x14ac:dyDescent="0.25">
      <c r="A931" s="75" t="s">
        <v>9</v>
      </c>
      <c r="B931" s="44" t="s">
        <v>50</v>
      </c>
      <c r="C931" s="44" t="s">
        <v>499</v>
      </c>
      <c r="D931" s="45" t="s">
        <v>500</v>
      </c>
      <c r="E931" s="44" t="s">
        <v>13</v>
      </c>
      <c r="F931" s="46">
        <v>44042</v>
      </c>
      <c r="G931" s="71">
        <f t="shared" si="42"/>
        <v>30</v>
      </c>
      <c r="H931" s="71">
        <f t="shared" si="43"/>
        <v>7</v>
      </c>
      <c r="I931" s="40" t="s">
        <v>645</v>
      </c>
      <c r="J931" s="74">
        <f t="shared" si="44"/>
        <v>2020</v>
      </c>
      <c r="K931" s="47" t="s">
        <v>20</v>
      </c>
      <c r="L931" s="47" t="s">
        <v>20</v>
      </c>
      <c r="M931" s="78">
        <v>1</v>
      </c>
    </row>
    <row r="932" spans="1:13" x14ac:dyDescent="0.25">
      <c r="A932" s="75" t="s">
        <v>9</v>
      </c>
      <c r="B932" s="44" t="s">
        <v>39</v>
      </c>
      <c r="C932" s="44" t="s">
        <v>40</v>
      </c>
      <c r="D932" s="45" t="s">
        <v>41</v>
      </c>
      <c r="E932" s="44" t="s">
        <v>13</v>
      </c>
      <c r="F932" s="46">
        <v>43838</v>
      </c>
      <c r="G932" s="71">
        <f t="shared" si="42"/>
        <v>8</v>
      </c>
      <c r="H932" s="71">
        <f t="shared" si="43"/>
        <v>1</v>
      </c>
      <c r="I932" s="40" t="s">
        <v>639</v>
      </c>
      <c r="J932" s="74">
        <f t="shared" si="44"/>
        <v>2020</v>
      </c>
      <c r="K932" s="47" t="s">
        <v>14</v>
      </c>
      <c r="L932" s="47" t="s">
        <v>15</v>
      </c>
      <c r="M932" s="78">
        <v>1</v>
      </c>
    </row>
    <row r="933" spans="1:13" x14ac:dyDescent="0.25">
      <c r="A933" s="75" t="s">
        <v>9</v>
      </c>
      <c r="B933" s="44" t="s">
        <v>39</v>
      </c>
      <c r="C933" s="44" t="s">
        <v>40</v>
      </c>
      <c r="D933" s="45" t="s">
        <v>41</v>
      </c>
      <c r="E933" s="44" t="s">
        <v>13</v>
      </c>
      <c r="F933" s="46">
        <v>43929</v>
      </c>
      <c r="G933" s="71">
        <f t="shared" si="42"/>
        <v>8</v>
      </c>
      <c r="H933" s="71">
        <f t="shared" si="43"/>
        <v>4</v>
      </c>
      <c r="I933" s="40" t="s">
        <v>642</v>
      </c>
      <c r="J933" s="74">
        <f t="shared" si="44"/>
        <v>2020</v>
      </c>
      <c r="K933" s="47" t="s">
        <v>14</v>
      </c>
      <c r="L933" s="47" t="s">
        <v>15</v>
      </c>
      <c r="M933" s="78">
        <v>1</v>
      </c>
    </row>
    <row r="934" spans="1:13" x14ac:dyDescent="0.25">
      <c r="A934" s="75" t="s">
        <v>9</v>
      </c>
      <c r="B934" s="44" t="s">
        <v>39</v>
      </c>
      <c r="C934" s="44" t="s">
        <v>40</v>
      </c>
      <c r="D934" s="45" t="s">
        <v>41</v>
      </c>
      <c r="E934" s="44" t="s">
        <v>13</v>
      </c>
      <c r="F934" s="46">
        <v>43950</v>
      </c>
      <c r="G934" s="71">
        <f t="shared" si="42"/>
        <v>29</v>
      </c>
      <c r="H934" s="71">
        <f t="shared" si="43"/>
        <v>4</v>
      </c>
      <c r="I934" s="40" t="s">
        <v>642</v>
      </c>
      <c r="J934" s="74">
        <f t="shared" si="44"/>
        <v>2020</v>
      </c>
      <c r="K934" s="47" t="s">
        <v>14</v>
      </c>
      <c r="L934" s="47" t="s">
        <v>15</v>
      </c>
      <c r="M934" s="78">
        <v>1</v>
      </c>
    </row>
    <row r="935" spans="1:13" x14ac:dyDescent="0.25">
      <c r="A935" s="75" t="s">
        <v>9</v>
      </c>
      <c r="B935" s="44" t="s">
        <v>39</v>
      </c>
      <c r="C935" s="44" t="s">
        <v>40</v>
      </c>
      <c r="D935" s="45" t="s">
        <v>41</v>
      </c>
      <c r="E935" s="44" t="s">
        <v>13</v>
      </c>
      <c r="F935" s="46">
        <v>44005</v>
      </c>
      <c r="G935" s="71">
        <f t="shared" si="42"/>
        <v>23</v>
      </c>
      <c r="H935" s="71">
        <f t="shared" si="43"/>
        <v>6</v>
      </c>
      <c r="I935" s="40" t="s">
        <v>644</v>
      </c>
      <c r="J935" s="74">
        <f t="shared" si="44"/>
        <v>2020</v>
      </c>
      <c r="K935" s="47" t="s">
        <v>20</v>
      </c>
      <c r="L935" s="47" t="s">
        <v>20</v>
      </c>
      <c r="M935" s="78">
        <v>1</v>
      </c>
    </row>
    <row r="936" spans="1:13" x14ac:dyDescent="0.25">
      <c r="A936" s="75" t="s">
        <v>9</v>
      </c>
      <c r="B936" s="44" t="s">
        <v>39</v>
      </c>
      <c r="C936" s="44" t="s">
        <v>40</v>
      </c>
      <c r="D936" s="45" t="s">
        <v>41</v>
      </c>
      <c r="E936" s="44" t="s">
        <v>13</v>
      </c>
      <c r="F936" s="46">
        <v>44029</v>
      </c>
      <c r="G936" s="71">
        <f t="shared" si="42"/>
        <v>17</v>
      </c>
      <c r="H936" s="71">
        <f t="shared" si="43"/>
        <v>7</v>
      </c>
      <c r="I936" s="40" t="s">
        <v>645</v>
      </c>
      <c r="J936" s="74">
        <f t="shared" si="44"/>
        <v>2020</v>
      </c>
      <c r="K936" s="47" t="s">
        <v>14</v>
      </c>
      <c r="L936" s="47" t="s">
        <v>15</v>
      </c>
      <c r="M936" s="78">
        <v>1</v>
      </c>
    </row>
    <row r="937" spans="1:13" x14ac:dyDescent="0.25">
      <c r="A937" s="75" t="s">
        <v>9</v>
      </c>
      <c r="B937" s="44" t="s">
        <v>39</v>
      </c>
      <c r="C937" s="44" t="s">
        <v>40</v>
      </c>
      <c r="D937" s="45" t="s">
        <v>41</v>
      </c>
      <c r="E937" s="44" t="s">
        <v>13</v>
      </c>
      <c r="F937" s="46">
        <v>44166</v>
      </c>
      <c r="G937" s="71">
        <f t="shared" si="42"/>
        <v>1</v>
      </c>
      <c r="H937" s="71">
        <f t="shared" si="43"/>
        <v>12</v>
      </c>
      <c r="I937" s="40" t="s">
        <v>650</v>
      </c>
      <c r="J937" s="74">
        <f t="shared" si="44"/>
        <v>2020</v>
      </c>
      <c r="K937" s="47" t="s">
        <v>20</v>
      </c>
      <c r="L937" s="47" t="s">
        <v>20</v>
      </c>
      <c r="M937" s="78">
        <v>1</v>
      </c>
    </row>
    <row r="938" spans="1:13" x14ac:dyDescent="0.25">
      <c r="A938" s="75" t="s">
        <v>9</v>
      </c>
      <c r="B938" s="44" t="s">
        <v>39</v>
      </c>
      <c r="C938" s="44" t="s">
        <v>172</v>
      </c>
      <c r="D938" s="45" t="s">
        <v>173</v>
      </c>
      <c r="E938" s="44" t="s">
        <v>13</v>
      </c>
      <c r="F938" s="46">
        <v>43900</v>
      </c>
      <c r="G938" s="71">
        <f t="shared" si="42"/>
        <v>10</v>
      </c>
      <c r="H938" s="71">
        <f t="shared" si="43"/>
        <v>3</v>
      </c>
      <c r="I938" s="40" t="s">
        <v>641</v>
      </c>
      <c r="J938" s="74">
        <f t="shared" si="44"/>
        <v>2020</v>
      </c>
      <c r="K938" s="47" t="s">
        <v>20</v>
      </c>
      <c r="L938" s="47" t="s">
        <v>20</v>
      </c>
      <c r="M938" s="78">
        <v>1</v>
      </c>
    </row>
    <row r="939" spans="1:13" x14ac:dyDescent="0.25">
      <c r="A939" s="75" t="s">
        <v>9</v>
      </c>
      <c r="B939" s="44" t="s">
        <v>39</v>
      </c>
      <c r="C939" s="44" t="s">
        <v>254</v>
      </c>
      <c r="D939" s="45" t="s">
        <v>255</v>
      </c>
      <c r="E939" s="44" t="s">
        <v>13</v>
      </c>
      <c r="F939" s="46">
        <v>44188</v>
      </c>
      <c r="G939" s="71">
        <f t="shared" si="42"/>
        <v>23</v>
      </c>
      <c r="H939" s="71">
        <f t="shared" si="43"/>
        <v>12</v>
      </c>
      <c r="I939" s="40" t="s">
        <v>650</v>
      </c>
      <c r="J939" s="74">
        <f t="shared" si="44"/>
        <v>2020</v>
      </c>
      <c r="K939" s="47" t="s">
        <v>20</v>
      </c>
      <c r="L939" s="47" t="s">
        <v>20</v>
      </c>
      <c r="M939" s="78">
        <v>1</v>
      </c>
    </row>
    <row r="940" spans="1:13" x14ac:dyDescent="0.25">
      <c r="A940" s="75" t="s">
        <v>9</v>
      </c>
      <c r="B940" s="44" t="s">
        <v>39</v>
      </c>
      <c r="C940" s="44" t="s">
        <v>264</v>
      </c>
      <c r="D940" s="45" t="s">
        <v>265</v>
      </c>
      <c r="E940" s="44" t="s">
        <v>13</v>
      </c>
      <c r="F940" s="46">
        <v>43992</v>
      </c>
      <c r="G940" s="71">
        <f t="shared" si="42"/>
        <v>10</v>
      </c>
      <c r="H940" s="71">
        <f t="shared" si="43"/>
        <v>6</v>
      </c>
      <c r="I940" s="40" t="s">
        <v>644</v>
      </c>
      <c r="J940" s="74">
        <f t="shared" si="44"/>
        <v>2020</v>
      </c>
      <c r="K940" s="47" t="s">
        <v>14</v>
      </c>
      <c r="L940" s="47" t="s">
        <v>15</v>
      </c>
      <c r="M940" s="78">
        <v>1</v>
      </c>
    </row>
    <row r="941" spans="1:13" x14ac:dyDescent="0.25">
      <c r="A941" s="75" t="s">
        <v>9</v>
      </c>
      <c r="B941" s="44" t="s">
        <v>39</v>
      </c>
      <c r="C941" s="44" t="s">
        <v>66</v>
      </c>
      <c r="D941" s="45" t="s">
        <v>67</v>
      </c>
      <c r="E941" s="44" t="s">
        <v>13</v>
      </c>
      <c r="F941" s="46">
        <v>44163</v>
      </c>
      <c r="G941" s="71">
        <f t="shared" si="42"/>
        <v>28</v>
      </c>
      <c r="H941" s="71">
        <f t="shared" si="43"/>
        <v>11</v>
      </c>
      <c r="I941" s="40" t="s">
        <v>649</v>
      </c>
      <c r="J941" s="74">
        <f t="shared" si="44"/>
        <v>2020</v>
      </c>
      <c r="K941" s="47" t="s">
        <v>20</v>
      </c>
      <c r="L941" s="47" t="s">
        <v>20</v>
      </c>
      <c r="M941" s="78">
        <v>1</v>
      </c>
    </row>
    <row r="942" spans="1:13" x14ac:dyDescent="0.25">
      <c r="A942" s="75" t="s">
        <v>9</v>
      </c>
      <c r="B942" s="44" t="s">
        <v>39</v>
      </c>
      <c r="C942" s="44" t="s">
        <v>366</v>
      </c>
      <c r="D942" s="45" t="s">
        <v>367</v>
      </c>
      <c r="E942" s="44" t="s">
        <v>13</v>
      </c>
      <c r="F942" s="46">
        <v>43845</v>
      </c>
      <c r="G942" s="71">
        <f t="shared" si="42"/>
        <v>15</v>
      </c>
      <c r="H942" s="71">
        <f t="shared" si="43"/>
        <v>1</v>
      </c>
      <c r="I942" s="40" t="s">
        <v>639</v>
      </c>
      <c r="J942" s="74">
        <f t="shared" si="44"/>
        <v>2020</v>
      </c>
      <c r="K942" s="47" t="s">
        <v>14</v>
      </c>
      <c r="L942" s="47" t="s">
        <v>15</v>
      </c>
      <c r="M942" s="78">
        <v>1</v>
      </c>
    </row>
    <row r="943" spans="1:13" x14ac:dyDescent="0.25">
      <c r="A943" s="75" t="s">
        <v>9</v>
      </c>
      <c r="B943" s="44" t="s">
        <v>39</v>
      </c>
      <c r="C943" s="44" t="s">
        <v>366</v>
      </c>
      <c r="D943" s="45" t="s">
        <v>367</v>
      </c>
      <c r="E943" s="44" t="s">
        <v>13</v>
      </c>
      <c r="F943" s="46">
        <v>43849</v>
      </c>
      <c r="G943" s="71">
        <f t="shared" si="42"/>
        <v>19</v>
      </c>
      <c r="H943" s="71">
        <f t="shared" si="43"/>
        <v>1</v>
      </c>
      <c r="I943" s="40" t="s">
        <v>639</v>
      </c>
      <c r="J943" s="74">
        <f t="shared" si="44"/>
        <v>2020</v>
      </c>
      <c r="K943" s="47" t="s">
        <v>20</v>
      </c>
      <c r="L943" s="47" t="s">
        <v>20</v>
      </c>
      <c r="M943" s="78">
        <v>1</v>
      </c>
    </row>
    <row r="944" spans="1:13" x14ac:dyDescent="0.25">
      <c r="A944" s="75" t="s">
        <v>9</v>
      </c>
      <c r="B944" s="44" t="s">
        <v>39</v>
      </c>
      <c r="C944" s="44" t="s">
        <v>55</v>
      </c>
      <c r="D944" s="45" t="s">
        <v>56</v>
      </c>
      <c r="E944" s="44" t="s">
        <v>13</v>
      </c>
      <c r="F944" s="46">
        <v>44093</v>
      </c>
      <c r="G944" s="71">
        <f t="shared" si="42"/>
        <v>19</v>
      </c>
      <c r="H944" s="71">
        <f t="shared" si="43"/>
        <v>9</v>
      </c>
      <c r="I944" s="40" t="s">
        <v>647</v>
      </c>
      <c r="J944" s="74">
        <f t="shared" si="44"/>
        <v>2020</v>
      </c>
      <c r="K944" s="47" t="s">
        <v>20</v>
      </c>
      <c r="L944" s="47" t="s">
        <v>20</v>
      </c>
      <c r="M944" s="78">
        <v>1</v>
      </c>
    </row>
    <row r="945" spans="1:13" x14ac:dyDescent="0.25">
      <c r="A945" s="75" t="s">
        <v>9</v>
      </c>
      <c r="B945" s="44" t="s">
        <v>30</v>
      </c>
      <c r="C945" s="44" t="s">
        <v>294</v>
      </c>
      <c r="D945" s="45" t="s">
        <v>295</v>
      </c>
      <c r="E945" s="44" t="s">
        <v>71</v>
      </c>
      <c r="F945" s="46">
        <v>44018</v>
      </c>
      <c r="G945" s="71">
        <f t="shared" si="42"/>
        <v>6</v>
      </c>
      <c r="H945" s="71">
        <f t="shared" si="43"/>
        <v>7</v>
      </c>
      <c r="I945" s="40" t="s">
        <v>645</v>
      </c>
      <c r="J945" s="74">
        <f t="shared" si="44"/>
        <v>2020</v>
      </c>
      <c r="K945" s="47" t="s">
        <v>20</v>
      </c>
      <c r="L945" s="47" t="s">
        <v>20</v>
      </c>
      <c r="M945" s="78">
        <v>1</v>
      </c>
    </row>
    <row r="946" spans="1:13" x14ac:dyDescent="0.25">
      <c r="A946" s="75" t="s">
        <v>9</v>
      </c>
      <c r="B946" s="44" t="s">
        <v>30</v>
      </c>
      <c r="C946" s="44" t="s">
        <v>442</v>
      </c>
      <c r="D946" s="45" t="s">
        <v>443</v>
      </c>
      <c r="E946" s="44" t="s">
        <v>71</v>
      </c>
      <c r="F946" s="46">
        <v>44005</v>
      </c>
      <c r="G946" s="71">
        <f t="shared" si="42"/>
        <v>23</v>
      </c>
      <c r="H946" s="71">
        <f t="shared" si="43"/>
        <v>6</v>
      </c>
      <c r="I946" s="40" t="s">
        <v>644</v>
      </c>
      <c r="J946" s="74">
        <f t="shared" si="44"/>
        <v>2020</v>
      </c>
      <c r="K946" s="47" t="s">
        <v>20</v>
      </c>
      <c r="L946" s="47" t="s">
        <v>20</v>
      </c>
      <c r="M946" s="78">
        <v>1</v>
      </c>
    </row>
    <row r="947" spans="1:13" x14ac:dyDescent="0.25">
      <c r="A947" s="75" t="s">
        <v>9</v>
      </c>
      <c r="B947" s="44" t="s">
        <v>68</v>
      </c>
      <c r="C947" s="44" t="s">
        <v>310</v>
      </c>
      <c r="D947" s="45" t="s">
        <v>311</v>
      </c>
      <c r="E947" s="44" t="s">
        <v>71</v>
      </c>
      <c r="F947" s="46">
        <v>44125</v>
      </c>
      <c r="G947" s="71">
        <f t="shared" si="42"/>
        <v>21</v>
      </c>
      <c r="H947" s="71">
        <f t="shared" si="43"/>
        <v>10</v>
      </c>
      <c r="I947" s="40" t="s">
        <v>648</v>
      </c>
      <c r="J947" s="74">
        <f t="shared" si="44"/>
        <v>2020</v>
      </c>
      <c r="K947" s="47" t="s">
        <v>14</v>
      </c>
      <c r="L947" s="47" t="s">
        <v>15</v>
      </c>
      <c r="M947" s="78">
        <v>1</v>
      </c>
    </row>
    <row r="948" spans="1:13" x14ac:dyDescent="0.25">
      <c r="A948" s="75" t="s">
        <v>9</v>
      </c>
      <c r="B948" s="44" t="s">
        <v>10</v>
      </c>
      <c r="C948" s="44" t="s">
        <v>290</v>
      </c>
      <c r="D948" s="45" t="s">
        <v>291</v>
      </c>
      <c r="E948" s="44" t="s">
        <v>71</v>
      </c>
      <c r="F948" s="46">
        <v>44047</v>
      </c>
      <c r="G948" s="71">
        <f t="shared" si="42"/>
        <v>4</v>
      </c>
      <c r="H948" s="71">
        <f t="shared" si="43"/>
        <v>8</v>
      </c>
      <c r="I948" s="40" t="s">
        <v>646</v>
      </c>
      <c r="J948" s="74">
        <f t="shared" si="44"/>
        <v>2020</v>
      </c>
      <c r="K948" s="47" t="s">
        <v>14</v>
      </c>
      <c r="L948" s="47" t="s">
        <v>15</v>
      </c>
      <c r="M948" s="78">
        <v>1</v>
      </c>
    </row>
    <row r="949" spans="1:13" x14ac:dyDescent="0.25">
      <c r="A949" s="75" t="s">
        <v>9</v>
      </c>
      <c r="B949" s="44" t="s">
        <v>117</v>
      </c>
      <c r="C949" s="44" t="s">
        <v>246</v>
      </c>
      <c r="D949" s="45" t="s">
        <v>247</v>
      </c>
      <c r="E949" s="44" t="s">
        <v>71</v>
      </c>
      <c r="F949" s="46">
        <v>43954</v>
      </c>
      <c r="G949" s="71">
        <f t="shared" si="42"/>
        <v>3</v>
      </c>
      <c r="H949" s="71">
        <f t="shared" si="43"/>
        <v>5</v>
      </c>
      <c r="I949" s="40" t="s">
        <v>643</v>
      </c>
      <c r="J949" s="74">
        <f t="shared" si="44"/>
        <v>2020</v>
      </c>
      <c r="K949" s="47" t="s">
        <v>20</v>
      </c>
      <c r="L949" s="47" t="s">
        <v>20</v>
      </c>
      <c r="M949" s="78">
        <v>1</v>
      </c>
    </row>
    <row r="950" spans="1:13" x14ac:dyDescent="0.25">
      <c r="A950" s="75" t="s">
        <v>9</v>
      </c>
      <c r="B950" s="44" t="s">
        <v>33</v>
      </c>
      <c r="C950" s="44" t="s">
        <v>34</v>
      </c>
      <c r="D950" s="45" t="s">
        <v>35</v>
      </c>
      <c r="E950" s="44" t="s">
        <v>71</v>
      </c>
      <c r="F950" s="46">
        <v>43848</v>
      </c>
      <c r="G950" s="71">
        <f t="shared" si="42"/>
        <v>18</v>
      </c>
      <c r="H950" s="71">
        <f t="shared" si="43"/>
        <v>1</v>
      </c>
      <c r="I950" s="40" t="s">
        <v>639</v>
      </c>
      <c r="J950" s="74">
        <f t="shared" si="44"/>
        <v>2020</v>
      </c>
      <c r="K950" s="47" t="s">
        <v>20</v>
      </c>
      <c r="L950" s="47" t="s">
        <v>20</v>
      </c>
      <c r="M950" s="78">
        <v>1</v>
      </c>
    </row>
    <row r="951" spans="1:13" x14ac:dyDescent="0.25">
      <c r="A951" s="75" t="s">
        <v>9</v>
      </c>
      <c r="B951" s="44" t="s">
        <v>33</v>
      </c>
      <c r="C951" s="44" t="s">
        <v>34</v>
      </c>
      <c r="D951" s="45" t="s">
        <v>35</v>
      </c>
      <c r="E951" s="44" t="s">
        <v>71</v>
      </c>
      <c r="F951" s="46">
        <v>43869</v>
      </c>
      <c r="G951" s="71">
        <f t="shared" si="42"/>
        <v>8</v>
      </c>
      <c r="H951" s="71">
        <f t="shared" si="43"/>
        <v>2</v>
      </c>
      <c r="I951" s="40" t="s">
        <v>640</v>
      </c>
      <c r="J951" s="74">
        <f t="shared" si="44"/>
        <v>2020</v>
      </c>
      <c r="K951" s="47" t="s">
        <v>20</v>
      </c>
      <c r="L951" s="47" t="s">
        <v>20</v>
      </c>
      <c r="M951" s="78">
        <v>1</v>
      </c>
    </row>
    <row r="952" spans="1:13" x14ac:dyDescent="0.25">
      <c r="A952" s="75" t="s">
        <v>9</v>
      </c>
      <c r="B952" s="44" t="s">
        <v>33</v>
      </c>
      <c r="C952" s="44" t="s">
        <v>34</v>
      </c>
      <c r="D952" s="45" t="s">
        <v>35</v>
      </c>
      <c r="E952" s="44" t="s">
        <v>71</v>
      </c>
      <c r="F952" s="46">
        <v>43887</v>
      </c>
      <c r="G952" s="71">
        <f t="shared" si="42"/>
        <v>26</v>
      </c>
      <c r="H952" s="71">
        <f t="shared" si="43"/>
        <v>2</v>
      </c>
      <c r="I952" s="40" t="s">
        <v>640</v>
      </c>
      <c r="J952" s="74">
        <f t="shared" si="44"/>
        <v>2020</v>
      </c>
      <c r="K952" s="47" t="s">
        <v>14</v>
      </c>
      <c r="L952" s="47" t="s">
        <v>15</v>
      </c>
      <c r="M952" s="78">
        <v>1</v>
      </c>
    </row>
    <row r="953" spans="1:13" x14ac:dyDescent="0.25">
      <c r="A953" s="75" t="s">
        <v>9</v>
      </c>
      <c r="B953" s="44" t="s">
        <v>33</v>
      </c>
      <c r="C953" s="44" t="s">
        <v>34</v>
      </c>
      <c r="D953" s="45" t="s">
        <v>35</v>
      </c>
      <c r="E953" s="44" t="s">
        <v>71</v>
      </c>
      <c r="F953" s="46">
        <v>43999</v>
      </c>
      <c r="G953" s="71">
        <f t="shared" si="42"/>
        <v>17</v>
      </c>
      <c r="H953" s="71">
        <f t="shared" si="43"/>
        <v>6</v>
      </c>
      <c r="I953" s="40" t="s">
        <v>644</v>
      </c>
      <c r="J953" s="74">
        <f t="shared" si="44"/>
        <v>2020</v>
      </c>
      <c r="K953" s="47" t="s">
        <v>20</v>
      </c>
      <c r="L953" s="47" t="s">
        <v>20</v>
      </c>
      <c r="M953" s="78">
        <v>1</v>
      </c>
    </row>
    <row r="954" spans="1:13" x14ac:dyDescent="0.25">
      <c r="A954" s="75" t="s">
        <v>9</v>
      </c>
      <c r="B954" s="44" t="s">
        <v>33</v>
      </c>
      <c r="C954" s="44" t="s">
        <v>34</v>
      </c>
      <c r="D954" s="45" t="s">
        <v>35</v>
      </c>
      <c r="E954" s="44" t="s">
        <v>71</v>
      </c>
      <c r="F954" s="46">
        <v>44040</v>
      </c>
      <c r="G954" s="71">
        <f t="shared" si="42"/>
        <v>28</v>
      </c>
      <c r="H954" s="71">
        <f t="shared" si="43"/>
        <v>7</v>
      </c>
      <c r="I954" s="40" t="s">
        <v>645</v>
      </c>
      <c r="J954" s="74">
        <f t="shared" si="44"/>
        <v>2020</v>
      </c>
      <c r="K954" s="47" t="s">
        <v>20</v>
      </c>
      <c r="L954" s="47" t="s">
        <v>20</v>
      </c>
      <c r="M954" s="78">
        <v>1</v>
      </c>
    </row>
    <row r="955" spans="1:13" x14ac:dyDescent="0.25">
      <c r="A955" s="75" t="s">
        <v>9</v>
      </c>
      <c r="B955" s="44" t="s">
        <v>33</v>
      </c>
      <c r="C955" s="44" t="s">
        <v>34</v>
      </c>
      <c r="D955" s="45" t="s">
        <v>35</v>
      </c>
      <c r="E955" s="44" t="s">
        <v>71</v>
      </c>
      <c r="F955" s="46">
        <v>44043</v>
      </c>
      <c r="G955" s="71">
        <f t="shared" si="42"/>
        <v>31</v>
      </c>
      <c r="H955" s="71">
        <f t="shared" si="43"/>
        <v>7</v>
      </c>
      <c r="I955" s="40" t="s">
        <v>645</v>
      </c>
      <c r="J955" s="74">
        <f t="shared" si="44"/>
        <v>2020</v>
      </c>
      <c r="K955" s="47" t="s">
        <v>20</v>
      </c>
      <c r="L955" s="47" t="s">
        <v>20</v>
      </c>
      <c r="M955" s="78">
        <v>1</v>
      </c>
    </row>
    <row r="956" spans="1:13" x14ac:dyDescent="0.25">
      <c r="A956" s="75" t="s">
        <v>9</v>
      </c>
      <c r="B956" s="44" t="s">
        <v>39</v>
      </c>
      <c r="C956" s="44" t="s">
        <v>40</v>
      </c>
      <c r="D956" s="45" t="s">
        <v>41</v>
      </c>
      <c r="E956" s="44" t="s">
        <v>71</v>
      </c>
      <c r="F956" s="46">
        <v>44110</v>
      </c>
      <c r="G956" s="71">
        <f t="shared" si="42"/>
        <v>6</v>
      </c>
      <c r="H956" s="71">
        <f t="shared" si="43"/>
        <v>10</v>
      </c>
      <c r="I956" s="40" t="s">
        <v>648</v>
      </c>
      <c r="J956" s="74">
        <f t="shared" si="44"/>
        <v>2020</v>
      </c>
      <c r="K956" s="47" t="s">
        <v>14</v>
      </c>
      <c r="L956" s="47" t="s">
        <v>15</v>
      </c>
      <c r="M956" s="78">
        <v>1</v>
      </c>
    </row>
    <row r="957" spans="1:13" x14ac:dyDescent="0.25">
      <c r="A957" s="75" t="s">
        <v>9</v>
      </c>
      <c r="B957" s="44" t="s">
        <v>30</v>
      </c>
      <c r="C957" s="44" t="s">
        <v>220</v>
      </c>
      <c r="D957" s="45" t="s">
        <v>221</v>
      </c>
      <c r="E957" s="44" t="s">
        <v>26</v>
      </c>
      <c r="F957" s="46">
        <v>44140</v>
      </c>
      <c r="G957" s="71">
        <f t="shared" si="42"/>
        <v>5</v>
      </c>
      <c r="H957" s="71">
        <f t="shared" si="43"/>
        <v>11</v>
      </c>
      <c r="I957" s="40" t="s">
        <v>649</v>
      </c>
      <c r="J957" s="74">
        <f t="shared" si="44"/>
        <v>2020</v>
      </c>
      <c r="K957" s="47" t="s">
        <v>14</v>
      </c>
      <c r="L957" s="47" t="s">
        <v>15</v>
      </c>
      <c r="M957" s="78">
        <v>1</v>
      </c>
    </row>
    <row r="958" spans="1:13" x14ac:dyDescent="0.25">
      <c r="A958" s="75" t="s">
        <v>9</v>
      </c>
      <c r="B958" s="44" t="s">
        <v>176</v>
      </c>
      <c r="C958" s="44" t="s">
        <v>501</v>
      </c>
      <c r="D958" s="45" t="s">
        <v>502</v>
      </c>
      <c r="E958" s="44" t="s">
        <v>26</v>
      </c>
      <c r="F958" s="46">
        <v>43855</v>
      </c>
      <c r="G958" s="71">
        <f t="shared" si="42"/>
        <v>25</v>
      </c>
      <c r="H958" s="71">
        <f t="shared" si="43"/>
        <v>1</v>
      </c>
      <c r="I958" s="40" t="s">
        <v>639</v>
      </c>
      <c r="J958" s="74">
        <f t="shared" si="44"/>
        <v>2020</v>
      </c>
      <c r="K958" s="47" t="s">
        <v>14</v>
      </c>
      <c r="L958" s="47" t="s">
        <v>15</v>
      </c>
      <c r="M958" s="78">
        <v>1</v>
      </c>
    </row>
    <row r="959" spans="1:13" x14ac:dyDescent="0.25">
      <c r="A959" s="75" t="s">
        <v>9</v>
      </c>
      <c r="B959" s="44" t="s">
        <v>50</v>
      </c>
      <c r="C959" s="44" t="s">
        <v>133</v>
      </c>
      <c r="D959" s="45" t="s">
        <v>134</v>
      </c>
      <c r="E959" s="44" t="s">
        <v>26</v>
      </c>
      <c r="F959" s="46">
        <v>44180</v>
      </c>
      <c r="G959" s="71">
        <f t="shared" si="42"/>
        <v>15</v>
      </c>
      <c r="H959" s="71">
        <f t="shared" si="43"/>
        <v>12</v>
      </c>
      <c r="I959" s="40" t="s">
        <v>650</v>
      </c>
      <c r="J959" s="74">
        <f t="shared" si="44"/>
        <v>2020</v>
      </c>
      <c r="K959" s="47" t="s">
        <v>14</v>
      </c>
      <c r="L959" s="47" t="s">
        <v>15</v>
      </c>
      <c r="M959" s="78">
        <v>1</v>
      </c>
    </row>
    <row r="960" spans="1:13" x14ac:dyDescent="0.25">
      <c r="A960" s="75" t="s">
        <v>9</v>
      </c>
      <c r="B960" s="44" t="s">
        <v>33</v>
      </c>
      <c r="C960" s="44" t="s">
        <v>34</v>
      </c>
      <c r="D960" s="45" t="s">
        <v>35</v>
      </c>
      <c r="E960" s="44" t="s">
        <v>20</v>
      </c>
      <c r="F960" s="46">
        <v>43964</v>
      </c>
      <c r="G960" s="71">
        <f t="shared" si="42"/>
        <v>13</v>
      </c>
      <c r="H960" s="71">
        <f t="shared" si="43"/>
        <v>5</v>
      </c>
      <c r="I960" s="40" t="s">
        <v>643</v>
      </c>
      <c r="J960" s="74">
        <f t="shared" si="44"/>
        <v>2020</v>
      </c>
      <c r="K960" s="47" t="s">
        <v>14</v>
      </c>
      <c r="L960" s="47" t="s">
        <v>15</v>
      </c>
      <c r="M960" s="78">
        <v>1</v>
      </c>
    </row>
    <row r="961" spans="1:13" x14ac:dyDescent="0.25">
      <c r="A961" s="75" t="s">
        <v>9</v>
      </c>
      <c r="B961" s="44" t="s">
        <v>33</v>
      </c>
      <c r="C961" s="44" t="s">
        <v>137</v>
      </c>
      <c r="D961" s="45" t="s">
        <v>138</v>
      </c>
      <c r="E961" s="44" t="s">
        <v>20</v>
      </c>
      <c r="F961" s="46">
        <v>44142</v>
      </c>
      <c r="G961" s="71">
        <f t="shared" si="42"/>
        <v>7</v>
      </c>
      <c r="H961" s="71">
        <f t="shared" si="43"/>
        <v>11</v>
      </c>
      <c r="I961" s="40" t="s">
        <v>649</v>
      </c>
      <c r="J961" s="74">
        <f t="shared" si="44"/>
        <v>2020</v>
      </c>
      <c r="K961" s="47" t="s">
        <v>20</v>
      </c>
      <c r="L961" s="47" t="s">
        <v>20</v>
      </c>
      <c r="M961" s="78">
        <v>1</v>
      </c>
    </row>
    <row r="962" spans="1:13" x14ac:dyDescent="0.25">
      <c r="A962" s="75" t="s">
        <v>9</v>
      </c>
      <c r="B962" s="44" t="s">
        <v>33</v>
      </c>
      <c r="C962" s="44" t="s">
        <v>57</v>
      </c>
      <c r="D962" s="45" t="s">
        <v>58</v>
      </c>
      <c r="E962" s="44" t="s">
        <v>20</v>
      </c>
      <c r="F962" s="46">
        <v>44128</v>
      </c>
      <c r="G962" s="71">
        <f t="shared" si="42"/>
        <v>24</v>
      </c>
      <c r="H962" s="71">
        <f t="shared" si="43"/>
        <v>10</v>
      </c>
      <c r="I962" s="40" t="s">
        <v>648</v>
      </c>
      <c r="J962" s="74">
        <f t="shared" si="44"/>
        <v>2020</v>
      </c>
      <c r="K962" s="47" t="s">
        <v>20</v>
      </c>
      <c r="L962" s="47" t="s">
        <v>20</v>
      </c>
      <c r="M962" s="78">
        <v>1</v>
      </c>
    </row>
    <row r="963" spans="1:13" x14ac:dyDescent="0.25">
      <c r="A963" s="75" t="s">
        <v>9</v>
      </c>
      <c r="B963" s="44" t="s">
        <v>33</v>
      </c>
      <c r="C963" s="44" t="s">
        <v>34</v>
      </c>
      <c r="D963" s="45" t="s">
        <v>35</v>
      </c>
      <c r="E963" s="44" t="s">
        <v>59</v>
      </c>
      <c r="F963" s="46">
        <v>43986</v>
      </c>
      <c r="G963" s="71">
        <f t="shared" ref="G963:G1026" si="45">DAY(F963)</f>
        <v>4</v>
      </c>
      <c r="H963" s="71">
        <f t="shared" ref="H963:H1026" si="46">MONTH(F963)</f>
        <v>6</v>
      </c>
      <c r="I963" s="40" t="s">
        <v>644</v>
      </c>
      <c r="J963" s="74">
        <f t="shared" ref="J963:J1026" si="47">YEAR(F963)</f>
        <v>2020</v>
      </c>
      <c r="K963" s="47" t="s">
        <v>14</v>
      </c>
      <c r="L963" s="47" t="s">
        <v>15</v>
      </c>
      <c r="M963" s="78">
        <v>1</v>
      </c>
    </row>
    <row r="964" spans="1:13" x14ac:dyDescent="0.25">
      <c r="A964" s="75" t="s">
        <v>9</v>
      </c>
      <c r="B964" s="44" t="s">
        <v>33</v>
      </c>
      <c r="C964" s="44" t="s">
        <v>34</v>
      </c>
      <c r="D964" s="45" t="s">
        <v>35</v>
      </c>
      <c r="E964" s="44" t="s">
        <v>59</v>
      </c>
      <c r="F964" s="46">
        <v>43993</v>
      </c>
      <c r="G964" s="71">
        <f t="shared" si="45"/>
        <v>11</v>
      </c>
      <c r="H964" s="71">
        <f t="shared" si="46"/>
        <v>6</v>
      </c>
      <c r="I964" s="40" t="s">
        <v>644</v>
      </c>
      <c r="J964" s="74">
        <f t="shared" si="47"/>
        <v>2020</v>
      </c>
      <c r="K964" s="47" t="s">
        <v>14</v>
      </c>
      <c r="L964" s="47" t="s">
        <v>15</v>
      </c>
      <c r="M964" s="78">
        <v>1</v>
      </c>
    </row>
    <row r="965" spans="1:13" x14ac:dyDescent="0.25">
      <c r="A965" s="75" t="s">
        <v>9</v>
      </c>
      <c r="B965" s="44" t="s">
        <v>33</v>
      </c>
      <c r="C965" s="44" t="s">
        <v>270</v>
      </c>
      <c r="D965" s="45" t="s">
        <v>271</v>
      </c>
      <c r="E965" s="44" t="s">
        <v>59</v>
      </c>
      <c r="F965" s="46">
        <v>44194</v>
      </c>
      <c r="G965" s="71">
        <f t="shared" si="45"/>
        <v>29</v>
      </c>
      <c r="H965" s="71">
        <f t="shared" si="46"/>
        <v>12</v>
      </c>
      <c r="I965" s="40" t="s">
        <v>650</v>
      </c>
      <c r="J965" s="74">
        <f t="shared" si="47"/>
        <v>2020</v>
      </c>
      <c r="K965" s="47" t="s">
        <v>20</v>
      </c>
      <c r="L965" s="47" t="s">
        <v>20</v>
      </c>
      <c r="M965" s="78">
        <v>1</v>
      </c>
    </row>
    <row r="966" spans="1:13" x14ac:dyDescent="0.25">
      <c r="A966" s="75" t="s">
        <v>9</v>
      </c>
      <c r="B966" s="44" t="s">
        <v>33</v>
      </c>
      <c r="C966" s="44" t="s">
        <v>503</v>
      </c>
      <c r="D966" s="45" t="s">
        <v>504</v>
      </c>
      <c r="E966" s="44" t="s">
        <v>59</v>
      </c>
      <c r="F966" s="46">
        <v>43844</v>
      </c>
      <c r="G966" s="71">
        <f t="shared" si="45"/>
        <v>14</v>
      </c>
      <c r="H966" s="71">
        <f t="shared" si="46"/>
        <v>1</v>
      </c>
      <c r="I966" s="40" t="s">
        <v>639</v>
      </c>
      <c r="J966" s="74">
        <f t="shared" si="47"/>
        <v>2020</v>
      </c>
      <c r="K966" s="47" t="s">
        <v>20</v>
      </c>
      <c r="L966" s="47" t="s">
        <v>20</v>
      </c>
      <c r="M966" s="78">
        <v>1</v>
      </c>
    </row>
    <row r="967" spans="1:13" x14ac:dyDescent="0.25">
      <c r="A967" s="75" t="s">
        <v>9</v>
      </c>
      <c r="B967" s="44" t="s">
        <v>33</v>
      </c>
      <c r="C967" s="44" t="s">
        <v>90</v>
      </c>
      <c r="D967" s="45" t="s">
        <v>91</v>
      </c>
      <c r="E967" s="44" t="s">
        <v>59</v>
      </c>
      <c r="F967" s="46">
        <v>44133</v>
      </c>
      <c r="G967" s="71">
        <f t="shared" si="45"/>
        <v>29</v>
      </c>
      <c r="H967" s="71">
        <f t="shared" si="46"/>
        <v>10</v>
      </c>
      <c r="I967" s="40" t="s">
        <v>648</v>
      </c>
      <c r="J967" s="74">
        <f t="shared" si="47"/>
        <v>2020</v>
      </c>
      <c r="K967" s="47" t="s">
        <v>14</v>
      </c>
      <c r="L967" s="47" t="s">
        <v>15</v>
      </c>
      <c r="M967" s="78">
        <v>1</v>
      </c>
    </row>
    <row r="968" spans="1:13" x14ac:dyDescent="0.25">
      <c r="A968" s="75" t="s">
        <v>9</v>
      </c>
      <c r="B968" s="44" t="s">
        <v>122</v>
      </c>
      <c r="C968" s="44" t="s">
        <v>429</v>
      </c>
      <c r="D968" s="45" t="s">
        <v>430</v>
      </c>
      <c r="E968" s="44" t="s">
        <v>59</v>
      </c>
      <c r="F968" s="46">
        <v>44141</v>
      </c>
      <c r="G968" s="71">
        <f t="shared" si="45"/>
        <v>6</v>
      </c>
      <c r="H968" s="71">
        <f t="shared" si="46"/>
        <v>11</v>
      </c>
      <c r="I968" s="40" t="s">
        <v>649</v>
      </c>
      <c r="J968" s="74">
        <f t="shared" si="47"/>
        <v>2020</v>
      </c>
      <c r="K968" s="47" t="s">
        <v>20</v>
      </c>
      <c r="L968" s="47" t="s">
        <v>20</v>
      </c>
      <c r="M968" s="78">
        <v>1</v>
      </c>
    </row>
    <row r="969" spans="1:13" x14ac:dyDescent="0.25">
      <c r="A969" s="75" t="s">
        <v>9</v>
      </c>
      <c r="B969" s="44" t="s">
        <v>50</v>
      </c>
      <c r="C969" s="44" t="s">
        <v>144</v>
      </c>
      <c r="D969" s="45" t="s">
        <v>145</v>
      </c>
      <c r="E969" s="44" t="s">
        <v>59</v>
      </c>
      <c r="F969" s="46">
        <v>43841</v>
      </c>
      <c r="G969" s="71">
        <f t="shared" si="45"/>
        <v>11</v>
      </c>
      <c r="H969" s="71">
        <f t="shared" si="46"/>
        <v>1</v>
      </c>
      <c r="I969" s="40" t="s">
        <v>639</v>
      </c>
      <c r="J969" s="74">
        <f t="shared" si="47"/>
        <v>2020</v>
      </c>
      <c r="K969" s="47" t="s">
        <v>14</v>
      </c>
      <c r="L969" s="47" t="s">
        <v>15</v>
      </c>
      <c r="M969" s="78">
        <v>1</v>
      </c>
    </row>
    <row r="970" spans="1:13" x14ac:dyDescent="0.25">
      <c r="A970" s="75" t="s">
        <v>9</v>
      </c>
      <c r="B970" s="44" t="s">
        <v>39</v>
      </c>
      <c r="C970" s="44" t="s">
        <v>40</v>
      </c>
      <c r="D970" s="45" t="s">
        <v>41</v>
      </c>
      <c r="E970" s="44" t="s">
        <v>59</v>
      </c>
      <c r="F970" s="46">
        <v>44055</v>
      </c>
      <c r="G970" s="71">
        <f t="shared" si="45"/>
        <v>12</v>
      </c>
      <c r="H970" s="71">
        <f t="shared" si="46"/>
        <v>8</v>
      </c>
      <c r="I970" s="40" t="s">
        <v>646</v>
      </c>
      <c r="J970" s="74">
        <f t="shared" si="47"/>
        <v>2020</v>
      </c>
      <c r="K970" s="47" t="s">
        <v>20</v>
      </c>
      <c r="L970" s="47" t="s">
        <v>20</v>
      </c>
      <c r="M970" s="78">
        <v>1</v>
      </c>
    </row>
    <row r="971" spans="1:13" x14ac:dyDescent="0.25">
      <c r="A971" s="75" t="s">
        <v>9</v>
      </c>
      <c r="B971" s="44" t="s">
        <v>39</v>
      </c>
      <c r="C971" s="44" t="s">
        <v>505</v>
      </c>
      <c r="D971" s="45" t="s">
        <v>506</v>
      </c>
      <c r="E971" s="44" t="s">
        <v>59</v>
      </c>
      <c r="F971" s="46">
        <v>43871</v>
      </c>
      <c r="G971" s="71">
        <f t="shared" si="45"/>
        <v>10</v>
      </c>
      <c r="H971" s="71">
        <f t="shared" si="46"/>
        <v>2</v>
      </c>
      <c r="I971" s="40" t="s">
        <v>640</v>
      </c>
      <c r="J971" s="74">
        <f t="shared" si="47"/>
        <v>2020</v>
      </c>
      <c r="K971" s="47" t="s">
        <v>14</v>
      </c>
      <c r="L971" s="47" t="s">
        <v>15</v>
      </c>
      <c r="M971" s="78">
        <v>1</v>
      </c>
    </row>
    <row r="972" spans="1:13" x14ac:dyDescent="0.25">
      <c r="A972" s="75" t="s">
        <v>9</v>
      </c>
      <c r="B972" s="44" t="s">
        <v>33</v>
      </c>
      <c r="C972" s="44" t="s">
        <v>34</v>
      </c>
      <c r="D972" s="45" t="s">
        <v>35</v>
      </c>
      <c r="E972" s="44" t="s">
        <v>20</v>
      </c>
      <c r="F972" s="46">
        <v>44005</v>
      </c>
      <c r="G972" s="71">
        <f t="shared" si="45"/>
        <v>23</v>
      </c>
      <c r="H972" s="71">
        <f t="shared" si="46"/>
        <v>6</v>
      </c>
      <c r="I972" s="40" t="s">
        <v>644</v>
      </c>
      <c r="J972" s="74">
        <f t="shared" si="47"/>
        <v>2020</v>
      </c>
      <c r="K972" s="47" t="s">
        <v>14</v>
      </c>
      <c r="L972" s="47" t="s">
        <v>15</v>
      </c>
      <c r="M972" s="78">
        <v>1</v>
      </c>
    </row>
    <row r="973" spans="1:13" x14ac:dyDescent="0.25">
      <c r="A973" s="75" t="s">
        <v>9</v>
      </c>
      <c r="B973" s="44" t="s">
        <v>30</v>
      </c>
      <c r="C973" s="44" t="s">
        <v>294</v>
      </c>
      <c r="D973" s="45" t="s">
        <v>295</v>
      </c>
      <c r="E973" s="44" t="s">
        <v>19</v>
      </c>
      <c r="F973" s="46">
        <v>43853</v>
      </c>
      <c r="G973" s="71">
        <f t="shared" si="45"/>
        <v>23</v>
      </c>
      <c r="H973" s="71">
        <f t="shared" si="46"/>
        <v>1</v>
      </c>
      <c r="I973" s="40" t="s">
        <v>639</v>
      </c>
      <c r="J973" s="74">
        <f t="shared" si="47"/>
        <v>2020</v>
      </c>
      <c r="K973" s="47" t="s">
        <v>20</v>
      </c>
      <c r="L973" s="47" t="s">
        <v>20</v>
      </c>
      <c r="M973" s="78">
        <v>1</v>
      </c>
    </row>
    <row r="974" spans="1:13" x14ac:dyDescent="0.25">
      <c r="A974" s="75" t="s">
        <v>9</v>
      </c>
      <c r="B974" s="44" t="s">
        <v>10</v>
      </c>
      <c r="C974" s="44" t="s">
        <v>124</v>
      </c>
      <c r="D974" s="45" t="s">
        <v>125</v>
      </c>
      <c r="E974" s="44" t="s">
        <v>19</v>
      </c>
      <c r="F974" s="46">
        <v>44053</v>
      </c>
      <c r="G974" s="71">
        <f t="shared" si="45"/>
        <v>10</v>
      </c>
      <c r="H974" s="71">
        <f t="shared" si="46"/>
        <v>8</v>
      </c>
      <c r="I974" s="40" t="s">
        <v>646</v>
      </c>
      <c r="J974" s="74">
        <f t="shared" si="47"/>
        <v>2020</v>
      </c>
      <c r="K974" s="47" t="s">
        <v>14</v>
      </c>
      <c r="L974" s="47" t="s">
        <v>15</v>
      </c>
      <c r="M974" s="78">
        <v>1</v>
      </c>
    </row>
    <row r="975" spans="1:13" x14ac:dyDescent="0.25">
      <c r="A975" s="75" t="s">
        <v>9</v>
      </c>
      <c r="B975" s="44" t="s">
        <v>117</v>
      </c>
      <c r="C975" s="44" t="s">
        <v>468</v>
      </c>
      <c r="D975" s="45" t="s">
        <v>469</v>
      </c>
      <c r="E975" s="44" t="s">
        <v>19</v>
      </c>
      <c r="F975" s="46">
        <v>43929</v>
      </c>
      <c r="G975" s="71">
        <f t="shared" si="45"/>
        <v>8</v>
      </c>
      <c r="H975" s="71">
        <f t="shared" si="46"/>
        <v>4</v>
      </c>
      <c r="I975" s="40" t="s">
        <v>642</v>
      </c>
      <c r="J975" s="74">
        <f t="shared" si="47"/>
        <v>2020</v>
      </c>
      <c r="K975" s="47" t="s">
        <v>20</v>
      </c>
      <c r="L975" s="47" t="s">
        <v>20</v>
      </c>
      <c r="M975" s="78">
        <v>1</v>
      </c>
    </row>
    <row r="976" spans="1:13" x14ac:dyDescent="0.25">
      <c r="A976" s="75" t="s">
        <v>9</v>
      </c>
      <c r="B976" s="44" t="s">
        <v>21</v>
      </c>
      <c r="C976" s="44" t="s">
        <v>314</v>
      </c>
      <c r="D976" s="45" t="s">
        <v>315</v>
      </c>
      <c r="E976" s="44" t="s">
        <v>19</v>
      </c>
      <c r="F976" s="46">
        <v>43972</v>
      </c>
      <c r="G976" s="71">
        <f t="shared" si="45"/>
        <v>21</v>
      </c>
      <c r="H976" s="71">
        <f t="shared" si="46"/>
        <v>5</v>
      </c>
      <c r="I976" s="40" t="s">
        <v>643</v>
      </c>
      <c r="J976" s="74">
        <f t="shared" si="47"/>
        <v>2020</v>
      </c>
      <c r="K976" s="47" t="s">
        <v>20</v>
      </c>
      <c r="L976" s="47" t="s">
        <v>20</v>
      </c>
      <c r="M976" s="78">
        <v>1</v>
      </c>
    </row>
    <row r="977" spans="1:13" x14ac:dyDescent="0.25">
      <c r="A977" s="75" t="s">
        <v>9</v>
      </c>
      <c r="B977" s="44" t="s">
        <v>21</v>
      </c>
      <c r="C977" s="44" t="s">
        <v>470</v>
      </c>
      <c r="D977" s="45" t="s">
        <v>471</v>
      </c>
      <c r="E977" s="44" t="s">
        <v>19</v>
      </c>
      <c r="F977" s="46">
        <v>43845</v>
      </c>
      <c r="G977" s="71">
        <f t="shared" si="45"/>
        <v>15</v>
      </c>
      <c r="H977" s="71">
        <f t="shared" si="46"/>
        <v>1</v>
      </c>
      <c r="I977" s="40" t="s">
        <v>639</v>
      </c>
      <c r="J977" s="74">
        <f t="shared" si="47"/>
        <v>2020</v>
      </c>
      <c r="K977" s="47" t="s">
        <v>20</v>
      </c>
      <c r="L977" s="47" t="s">
        <v>20</v>
      </c>
      <c r="M977" s="78">
        <v>1</v>
      </c>
    </row>
    <row r="978" spans="1:13" x14ac:dyDescent="0.25">
      <c r="A978" s="75" t="s">
        <v>9</v>
      </c>
      <c r="B978" s="44" t="s">
        <v>21</v>
      </c>
      <c r="C978" s="44" t="s">
        <v>466</v>
      </c>
      <c r="D978" s="45" t="s">
        <v>467</v>
      </c>
      <c r="E978" s="44" t="s">
        <v>19</v>
      </c>
      <c r="F978" s="46">
        <v>43993</v>
      </c>
      <c r="G978" s="71">
        <f t="shared" si="45"/>
        <v>11</v>
      </c>
      <c r="H978" s="71">
        <f t="shared" si="46"/>
        <v>6</v>
      </c>
      <c r="I978" s="40" t="s">
        <v>644</v>
      </c>
      <c r="J978" s="74">
        <f t="shared" si="47"/>
        <v>2020</v>
      </c>
      <c r="K978" s="47" t="s">
        <v>20</v>
      </c>
      <c r="L978" s="47" t="s">
        <v>20</v>
      </c>
      <c r="M978" s="78">
        <v>1</v>
      </c>
    </row>
    <row r="979" spans="1:13" x14ac:dyDescent="0.25">
      <c r="A979" s="75" t="s">
        <v>9</v>
      </c>
      <c r="B979" s="44" t="s">
        <v>33</v>
      </c>
      <c r="C979" s="44" t="s">
        <v>34</v>
      </c>
      <c r="D979" s="45" t="s">
        <v>35</v>
      </c>
      <c r="E979" s="44" t="s">
        <v>19</v>
      </c>
      <c r="F979" s="46">
        <v>44053</v>
      </c>
      <c r="G979" s="71">
        <f t="shared" si="45"/>
        <v>10</v>
      </c>
      <c r="H979" s="71">
        <f t="shared" si="46"/>
        <v>8</v>
      </c>
      <c r="I979" s="40" t="s">
        <v>646</v>
      </c>
      <c r="J979" s="74">
        <f t="shared" si="47"/>
        <v>2020</v>
      </c>
      <c r="K979" s="47" t="s">
        <v>20</v>
      </c>
      <c r="L979" s="47" t="s">
        <v>20</v>
      </c>
      <c r="M979" s="78">
        <v>1</v>
      </c>
    </row>
    <row r="980" spans="1:13" x14ac:dyDescent="0.25">
      <c r="A980" s="75" t="s">
        <v>9</v>
      </c>
      <c r="B980" s="44" t="s">
        <v>33</v>
      </c>
      <c r="C980" s="44" t="s">
        <v>111</v>
      </c>
      <c r="D980" s="45" t="s">
        <v>112</v>
      </c>
      <c r="E980" s="44" t="s">
        <v>19</v>
      </c>
      <c r="F980" s="46">
        <v>43880</v>
      </c>
      <c r="G980" s="71">
        <f t="shared" si="45"/>
        <v>19</v>
      </c>
      <c r="H980" s="71">
        <f t="shared" si="46"/>
        <v>2</v>
      </c>
      <c r="I980" s="40" t="s">
        <v>640</v>
      </c>
      <c r="J980" s="74">
        <f t="shared" si="47"/>
        <v>2020</v>
      </c>
      <c r="K980" s="47" t="s">
        <v>14</v>
      </c>
      <c r="L980" s="47" t="s">
        <v>15</v>
      </c>
      <c r="M980" s="78">
        <v>1</v>
      </c>
    </row>
    <row r="981" spans="1:13" x14ac:dyDescent="0.25">
      <c r="A981" s="75" t="s">
        <v>9</v>
      </c>
      <c r="B981" s="44" t="s">
        <v>33</v>
      </c>
      <c r="C981" s="44" t="s">
        <v>77</v>
      </c>
      <c r="D981" s="45" t="s">
        <v>78</v>
      </c>
      <c r="E981" s="44" t="s">
        <v>19</v>
      </c>
      <c r="F981" s="46">
        <v>43878</v>
      </c>
      <c r="G981" s="71">
        <f t="shared" si="45"/>
        <v>17</v>
      </c>
      <c r="H981" s="71">
        <f t="shared" si="46"/>
        <v>2</v>
      </c>
      <c r="I981" s="40" t="s">
        <v>640</v>
      </c>
      <c r="J981" s="74">
        <f t="shared" si="47"/>
        <v>2020</v>
      </c>
      <c r="K981" s="47" t="s">
        <v>14</v>
      </c>
      <c r="L981" s="47" t="s">
        <v>15</v>
      </c>
      <c r="M981" s="78">
        <v>1</v>
      </c>
    </row>
    <row r="982" spans="1:13" x14ac:dyDescent="0.25">
      <c r="A982" s="75" t="s">
        <v>9</v>
      </c>
      <c r="B982" s="44" t="s">
        <v>47</v>
      </c>
      <c r="C982" s="44" t="s">
        <v>154</v>
      </c>
      <c r="D982" s="45" t="s">
        <v>155</v>
      </c>
      <c r="E982" s="44" t="s">
        <v>19</v>
      </c>
      <c r="F982" s="46">
        <v>43850</v>
      </c>
      <c r="G982" s="71">
        <f t="shared" si="45"/>
        <v>20</v>
      </c>
      <c r="H982" s="71">
        <f t="shared" si="46"/>
        <v>1</v>
      </c>
      <c r="I982" s="40" t="s">
        <v>639</v>
      </c>
      <c r="J982" s="74">
        <f t="shared" si="47"/>
        <v>2020</v>
      </c>
      <c r="K982" s="47" t="s">
        <v>14</v>
      </c>
      <c r="L982" s="47" t="s">
        <v>15</v>
      </c>
      <c r="M982" s="78">
        <v>1</v>
      </c>
    </row>
    <row r="983" spans="1:13" x14ac:dyDescent="0.25">
      <c r="A983" s="75" t="s">
        <v>9</v>
      </c>
      <c r="B983" s="44" t="s">
        <v>50</v>
      </c>
      <c r="C983" s="44" t="s">
        <v>360</v>
      </c>
      <c r="D983" s="45" t="s">
        <v>361</v>
      </c>
      <c r="E983" s="44" t="s">
        <v>19</v>
      </c>
      <c r="F983" s="46">
        <v>43850</v>
      </c>
      <c r="G983" s="71">
        <f t="shared" si="45"/>
        <v>20</v>
      </c>
      <c r="H983" s="71">
        <f t="shared" si="46"/>
        <v>1</v>
      </c>
      <c r="I983" s="40" t="s">
        <v>639</v>
      </c>
      <c r="J983" s="74">
        <f t="shared" si="47"/>
        <v>2020</v>
      </c>
      <c r="K983" s="47" t="s">
        <v>20</v>
      </c>
      <c r="L983" s="47" t="s">
        <v>20</v>
      </c>
      <c r="M983" s="78">
        <v>1</v>
      </c>
    </row>
    <row r="984" spans="1:13" x14ac:dyDescent="0.25">
      <c r="A984" s="75" t="s">
        <v>9</v>
      </c>
      <c r="B984" s="44" t="s">
        <v>30</v>
      </c>
      <c r="C984" s="44" t="s">
        <v>368</v>
      </c>
      <c r="D984" s="45" t="s">
        <v>369</v>
      </c>
      <c r="E984" s="44" t="s">
        <v>13</v>
      </c>
      <c r="F984" s="46">
        <v>43880</v>
      </c>
      <c r="G984" s="71">
        <f t="shared" si="45"/>
        <v>19</v>
      </c>
      <c r="H984" s="71">
        <f t="shared" si="46"/>
        <v>2</v>
      </c>
      <c r="I984" s="40" t="s">
        <v>640</v>
      </c>
      <c r="J984" s="74">
        <f t="shared" si="47"/>
        <v>2020</v>
      </c>
      <c r="K984" s="47" t="s">
        <v>14</v>
      </c>
      <c r="L984" s="47" t="s">
        <v>15</v>
      </c>
      <c r="M984" s="78">
        <v>1</v>
      </c>
    </row>
    <row r="985" spans="1:13" x14ac:dyDescent="0.25">
      <c r="A985" s="75" t="s">
        <v>9</v>
      </c>
      <c r="B985" s="44" t="s">
        <v>30</v>
      </c>
      <c r="C985" s="44" t="s">
        <v>368</v>
      </c>
      <c r="D985" s="45" t="s">
        <v>369</v>
      </c>
      <c r="E985" s="44" t="s">
        <v>13</v>
      </c>
      <c r="F985" s="46">
        <v>43977</v>
      </c>
      <c r="G985" s="71">
        <f t="shared" si="45"/>
        <v>26</v>
      </c>
      <c r="H985" s="71">
        <f t="shared" si="46"/>
        <v>5</v>
      </c>
      <c r="I985" s="40" t="s">
        <v>643</v>
      </c>
      <c r="J985" s="74">
        <f t="shared" si="47"/>
        <v>2020</v>
      </c>
      <c r="K985" s="47" t="s">
        <v>20</v>
      </c>
      <c r="L985" s="47" t="s">
        <v>20</v>
      </c>
      <c r="M985" s="78">
        <v>1</v>
      </c>
    </row>
    <row r="986" spans="1:13" x14ac:dyDescent="0.25">
      <c r="A986" s="75" t="s">
        <v>9</v>
      </c>
      <c r="B986" s="44" t="s">
        <v>30</v>
      </c>
      <c r="C986" s="44" t="s">
        <v>368</v>
      </c>
      <c r="D986" s="45" t="s">
        <v>369</v>
      </c>
      <c r="E986" s="44" t="s">
        <v>13</v>
      </c>
      <c r="F986" s="46">
        <v>44149</v>
      </c>
      <c r="G986" s="71">
        <f t="shared" si="45"/>
        <v>14</v>
      </c>
      <c r="H986" s="71">
        <f t="shared" si="46"/>
        <v>11</v>
      </c>
      <c r="I986" s="40" t="s">
        <v>649</v>
      </c>
      <c r="J986" s="74">
        <f t="shared" si="47"/>
        <v>2020</v>
      </c>
      <c r="K986" s="47" t="s">
        <v>20</v>
      </c>
      <c r="L986" s="47" t="s">
        <v>20</v>
      </c>
      <c r="M986" s="78">
        <v>1</v>
      </c>
    </row>
    <row r="987" spans="1:13" x14ac:dyDescent="0.25">
      <c r="A987" s="75" t="s">
        <v>9</v>
      </c>
      <c r="B987" s="44" t="s">
        <v>30</v>
      </c>
      <c r="C987" s="44" t="s">
        <v>368</v>
      </c>
      <c r="D987" s="45" t="s">
        <v>369</v>
      </c>
      <c r="E987" s="44" t="s">
        <v>13</v>
      </c>
      <c r="F987" s="46">
        <v>44163</v>
      </c>
      <c r="G987" s="71">
        <f t="shared" si="45"/>
        <v>28</v>
      </c>
      <c r="H987" s="71">
        <f t="shared" si="46"/>
        <v>11</v>
      </c>
      <c r="I987" s="40" t="s">
        <v>649</v>
      </c>
      <c r="J987" s="74">
        <f t="shared" si="47"/>
        <v>2020</v>
      </c>
      <c r="K987" s="47" t="s">
        <v>20</v>
      </c>
      <c r="L987" s="47" t="s">
        <v>20</v>
      </c>
      <c r="M987" s="78">
        <v>1</v>
      </c>
    </row>
    <row r="988" spans="1:13" x14ac:dyDescent="0.25">
      <c r="A988" s="75" t="s">
        <v>9</v>
      </c>
      <c r="B988" s="44" t="s">
        <v>30</v>
      </c>
      <c r="C988" s="44" t="s">
        <v>220</v>
      </c>
      <c r="D988" s="45" t="s">
        <v>221</v>
      </c>
      <c r="E988" s="44" t="s">
        <v>13</v>
      </c>
      <c r="F988" s="46">
        <v>43853</v>
      </c>
      <c r="G988" s="71">
        <f t="shared" si="45"/>
        <v>23</v>
      </c>
      <c r="H988" s="71">
        <f t="shared" si="46"/>
        <v>1</v>
      </c>
      <c r="I988" s="40" t="s">
        <v>639</v>
      </c>
      <c r="J988" s="74">
        <f t="shared" si="47"/>
        <v>2020</v>
      </c>
      <c r="K988" s="47" t="s">
        <v>20</v>
      </c>
      <c r="L988" s="47" t="s">
        <v>20</v>
      </c>
      <c r="M988" s="78">
        <v>1</v>
      </c>
    </row>
    <row r="989" spans="1:13" x14ac:dyDescent="0.25">
      <c r="A989" s="75" t="s">
        <v>9</v>
      </c>
      <c r="B989" s="44" t="s">
        <v>30</v>
      </c>
      <c r="C989" s="44" t="s">
        <v>156</v>
      </c>
      <c r="D989" s="45" t="s">
        <v>157</v>
      </c>
      <c r="E989" s="44" t="s">
        <v>13</v>
      </c>
      <c r="F989" s="46">
        <v>44019</v>
      </c>
      <c r="G989" s="71">
        <f t="shared" si="45"/>
        <v>7</v>
      </c>
      <c r="H989" s="71">
        <f t="shared" si="46"/>
        <v>7</v>
      </c>
      <c r="I989" s="40" t="s">
        <v>645</v>
      </c>
      <c r="J989" s="74">
        <f t="shared" si="47"/>
        <v>2020</v>
      </c>
      <c r="K989" s="47" t="s">
        <v>14</v>
      </c>
      <c r="L989" s="47" t="s">
        <v>15</v>
      </c>
      <c r="M989" s="78">
        <v>1</v>
      </c>
    </row>
    <row r="990" spans="1:13" x14ac:dyDescent="0.25">
      <c r="A990" s="75" t="s">
        <v>9</v>
      </c>
      <c r="B990" s="44" t="s">
        <v>30</v>
      </c>
      <c r="C990" s="44" t="s">
        <v>156</v>
      </c>
      <c r="D990" s="45" t="s">
        <v>157</v>
      </c>
      <c r="E990" s="44" t="s">
        <v>13</v>
      </c>
      <c r="F990" s="46">
        <v>44151</v>
      </c>
      <c r="G990" s="71">
        <f t="shared" si="45"/>
        <v>16</v>
      </c>
      <c r="H990" s="71">
        <f t="shared" si="46"/>
        <v>11</v>
      </c>
      <c r="I990" s="40" t="s">
        <v>649</v>
      </c>
      <c r="J990" s="74">
        <f t="shared" si="47"/>
        <v>2020</v>
      </c>
      <c r="K990" s="47" t="s">
        <v>20</v>
      </c>
      <c r="L990" s="47" t="s">
        <v>20</v>
      </c>
      <c r="M990" s="78">
        <v>1</v>
      </c>
    </row>
    <row r="991" spans="1:13" x14ac:dyDescent="0.25">
      <c r="A991" s="75" t="s">
        <v>9</v>
      </c>
      <c r="B991" s="44" t="s">
        <v>30</v>
      </c>
      <c r="C991" s="44" t="s">
        <v>185</v>
      </c>
      <c r="D991" s="45" t="s">
        <v>186</v>
      </c>
      <c r="E991" s="44" t="s">
        <v>13</v>
      </c>
      <c r="F991" s="46">
        <v>43852</v>
      </c>
      <c r="G991" s="71">
        <f t="shared" si="45"/>
        <v>22</v>
      </c>
      <c r="H991" s="71">
        <f t="shared" si="46"/>
        <v>1</v>
      </c>
      <c r="I991" s="40" t="s">
        <v>639</v>
      </c>
      <c r="J991" s="74">
        <f t="shared" si="47"/>
        <v>2020</v>
      </c>
      <c r="K991" s="47" t="s">
        <v>20</v>
      </c>
      <c r="L991" s="47" t="s">
        <v>20</v>
      </c>
      <c r="M991" s="78">
        <v>1</v>
      </c>
    </row>
    <row r="992" spans="1:13" x14ac:dyDescent="0.25">
      <c r="A992" s="75" t="s">
        <v>9</v>
      </c>
      <c r="B992" s="44" t="s">
        <v>30</v>
      </c>
      <c r="C992" s="44" t="s">
        <v>226</v>
      </c>
      <c r="D992" s="45" t="s">
        <v>227</v>
      </c>
      <c r="E992" s="44" t="s">
        <v>13</v>
      </c>
      <c r="F992" s="46">
        <v>44113</v>
      </c>
      <c r="G992" s="71">
        <f t="shared" si="45"/>
        <v>9</v>
      </c>
      <c r="H992" s="71">
        <f t="shared" si="46"/>
        <v>10</v>
      </c>
      <c r="I992" s="40" t="s">
        <v>648</v>
      </c>
      <c r="J992" s="74">
        <f t="shared" si="47"/>
        <v>2020</v>
      </c>
      <c r="K992" s="47" t="s">
        <v>14</v>
      </c>
      <c r="L992" s="47" t="s">
        <v>15</v>
      </c>
      <c r="M992" s="78">
        <v>1</v>
      </c>
    </row>
    <row r="993" spans="1:13" x14ac:dyDescent="0.25">
      <c r="A993" s="75" t="s">
        <v>9</v>
      </c>
      <c r="B993" s="44" t="s">
        <v>30</v>
      </c>
      <c r="C993" s="44" t="s">
        <v>292</v>
      </c>
      <c r="D993" s="45" t="s">
        <v>293</v>
      </c>
      <c r="E993" s="44" t="s">
        <v>13</v>
      </c>
      <c r="F993" s="46">
        <v>44070</v>
      </c>
      <c r="G993" s="71">
        <f t="shared" si="45"/>
        <v>27</v>
      </c>
      <c r="H993" s="71">
        <f t="shared" si="46"/>
        <v>8</v>
      </c>
      <c r="I993" s="40" t="s">
        <v>646</v>
      </c>
      <c r="J993" s="74">
        <f t="shared" si="47"/>
        <v>2020</v>
      </c>
      <c r="K993" s="47" t="s">
        <v>20</v>
      </c>
      <c r="L993" s="47" t="s">
        <v>20</v>
      </c>
      <c r="M993" s="78">
        <v>1</v>
      </c>
    </row>
    <row r="994" spans="1:13" x14ac:dyDescent="0.25">
      <c r="A994" s="75" t="s">
        <v>9</v>
      </c>
      <c r="B994" s="44" t="s">
        <v>30</v>
      </c>
      <c r="C994" s="44" t="s">
        <v>292</v>
      </c>
      <c r="D994" s="45" t="s">
        <v>293</v>
      </c>
      <c r="E994" s="44" t="s">
        <v>13</v>
      </c>
      <c r="F994" s="46">
        <v>44160</v>
      </c>
      <c r="G994" s="71">
        <f t="shared" si="45"/>
        <v>25</v>
      </c>
      <c r="H994" s="71">
        <f t="shared" si="46"/>
        <v>11</v>
      </c>
      <c r="I994" s="40" t="s">
        <v>649</v>
      </c>
      <c r="J994" s="74">
        <f t="shared" si="47"/>
        <v>2020</v>
      </c>
      <c r="K994" s="47" t="s">
        <v>20</v>
      </c>
      <c r="L994" s="47" t="s">
        <v>20</v>
      </c>
      <c r="M994" s="78">
        <v>1</v>
      </c>
    </row>
    <row r="995" spans="1:13" x14ac:dyDescent="0.25">
      <c r="A995" s="75" t="s">
        <v>9</v>
      </c>
      <c r="B995" s="44" t="s">
        <v>30</v>
      </c>
      <c r="C995" s="44" t="s">
        <v>472</v>
      </c>
      <c r="D995" s="45" t="s">
        <v>473</v>
      </c>
      <c r="E995" s="44" t="s">
        <v>13</v>
      </c>
      <c r="F995" s="46">
        <v>44111</v>
      </c>
      <c r="G995" s="71">
        <f t="shared" si="45"/>
        <v>7</v>
      </c>
      <c r="H995" s="71">
        <f t="shared" si="46"/>
        <v>10</v>
      </c>
      <c r="I995" s="40" t="s">
        <v>648</v>
      </c>
      <c r="J995" s="74">
        <f t="shared" si="47"/>
        <v>2020</v>
      </c>
      <c r="K995" s="47" t="s">
        <v>14</v>
      </c>
      <c r="L995" s="47" t="s">
        <v>15</v>
      </c>
      <c r="M995" s="78">
        <v>1</v>
      </c>
    </row>
    <row r="996" spans="1:13" x14ac:dyDescent="0.25">
      <c r="A996" s="75" t="s">
        <v>9</v>
      </c>
      <c r="B996" s="44" t="s">
        <v>30</v>
      </c>
      <c r="C996" s="44" t="s">
        <v>101</v>
      </c>
      <c r="D996" s="45" t="s">
        <v>102</v>
      </c>
      <c r="E996" s="44" t="s">
        <v>13</v>
      </c>
      <c r="F996" s="46">
        <v>43928</v>
      </c>
      <c r="G996" s="71">
        <f t="shared" si="45"/>
        <v>7</v>
      </c>
      <c r="H996" s="71">
        <f t="shared" si="46"/>
        <v>4</v>
      </c>
      <c r="I996" s="40" t="s">
        <v>642</v>
      </c>
      <c r="J996" s="74">
        <f t="shared" si="47"/>
        <v>2020</v>
      </c>
      <c r="K996" s="47" t="s">
        <v>20</v>
      </c>
      <c r="L996" s="47" t="s">
        <v>20</v>
      </c>
      <c r="M996" s="78">
        <v>1</v>
      </c>
    </row>
    <row r="997" spans="1:13" x14ac:dyDescent="0.25">
      <c r="A997" s="75" t="s">
        <v>9</v>
      </c>
      <c r="B997" s="44" t="s">
        <v>30</v>
      </c>
      <c r="C997" s="44" t="s">
        <v>474</v>
      </c>
      <c r="D997" s="45" t="s">
        <v>475</v>
      </c>
      <c r="E997" s="44" t="s">
        <v>13</v>
      </c>
      <c r="F997" s="46">
        <v>44152</v>
      </c>
      <c r="G997" s="71">
        <f t="shared" si="45"/>
        <v>17</v>
      </c>
      <c r="H997" s="71">
        <f t="shared" si="46"/>
        <v>11</v>
      </c>
      <c r="I997" s="40" t="s">
        <v>649</v>
      </c>
      <c r="J997" s="74">
        <f t="shared" si="47"/>
        <v>2020</v>
      </c>
      <c r="K997" s="47" t="s">
        <v>20</v>
      </c>
      <c r="L997" s="47" t="s">
        <v>20</v>
      </c>
      <c r="M997" s="78">
        <v>1</v>
      </c>
    </row>
    <row r="998" spans="1:13" x14ac:dyDescent="0.25">
      <c r="A998" s="75" t="s">
        <v>9</v>
      </c>
      <c r="B998" s="44" t="s">
        <v>30</v>
      </c>
      <c r="C998" s="44" t="s">
        <v>31</v>
      </c>
      <c r="D998" s="45" t="s">
        <v>32</v>
      </c>
      <c r="E998" s="44" t="s">
        <v>13</v>
      </c>
      <c r="F998" s="46">
        <v>44177</v>
      </c>
      <c r="G998" s="71">
        <f t="shared" si="45"/>
        <v>12</v>
      </c>
      <c r="H998" s="71">
        <f t="shared" si="46"/>
        <v>12</v>
      </c>
      <c r="I998" s="40" t="s">
        <v>650</v>
      </c>
      <c r="J998" s="74">
        <f t="shared" si="47"/>
        <v>2020</v>
      </c>
      <c r="K998" s="47" t="s">
        <v>20</v>
      </c>
      <c r="L998" s="47" t="s">
        <v>20</v>
      </c>
      <c r="M998" s="78">
        <v>1</v>
      </c>
    </row>
    <row r="999" spans="1:13" x14ac:dyDescent="0.25">
      <c r="A999" s="75" t="s">
        <v>9</v>
      </c>
      <c r="B999" s="44" t="s">
        <v>30</v>
      </c>
      <c r="C999" s="44" t="s">
        <v>476</v>
      </c>
      <c r="D999" s="45" t="s">
        <v>477</v>
      </c>
      <c r="E999" s="44" t="s">
        <v>13</v>
      </c>
      <c r="F999" s="46">
        <v>44113</v>
      </c>
      <c r="G999" s="71">
        <f t="shared" si="45"/>
        <v>9</v>
      </c>
      <c r="H999" s="71">
        <f t="shared" si="46"/>
        <v>10</v>
      </c>
      <c r="I999" s="40" t="s">
        <v>648</v>
      </c>
      <c r="J999" s="74">
        <f t="shared" si="47"/>
        <v>2020</v>
      </c>
      <c r="K999" s="47" t="s">
        <v>14</v>
      </c>
      <c r="L999" s="47" t="s">
        <v>15</v>
      </c>
      <c r="M999" s="78">
        <v>1</v>
      </c>
    </row>
    <row r="1000" spans="1:13" x14ac:dyDescent="0.25">
      <c r="A1000" s="75" t="s">
        <v>9</v>
      </c>
      <c r="B1000" s="44" t="s">
        <v>30</v>
      </c>
      <c r="C1000" s="44" t="s">
        <v>294</v>
      </c>
      <c r="D1000" s="45" t="s">
        <v>295</v>
      </c>
      <c r="E1000" s="44" t="s">
        <v>13</v>
      </c>
      <c r="F1000" s="46">
        <v>44005</v>
      </c>
      <c r="G1000" s="71">
        <f t="shared" si="45"/>
        <v>23</v>
      </c>
      <c r="H1000" s="71">
        <f t="shared" si="46"/>
        <v>6</v>
      </c>
      <c r="I1000" s="40" t="s">
        <v>644</v>
      </c>
      <c r="J1000" s="74">
        <f t="shared" si="47"/>
        <v>2020</v>
      </c>
      <c r="K1000" s="47" t="s">
        <v>20</v>
      </c>
      <c r="L1000" s="47" t="s">
        <v>20</v>
      </c>
      <c r="M1000" s="78">
        <v>1</v>
      </c>
    </row>
    <row r="1001" spans="1:13" x14ac:dyDescent="0.25">
      <c r="A1001" s="75" t="s">
        <v>9</v>
      </c>
      <c r="B1001" s="44" t="s">
        <v>30</v>
      </c>
      <c r="C1001" s="44" t="s">
        <v>294</v>
      </c>
      <c r="D1001" s="45" t="s">
        <v>295</v>
      </c>
      <c r="E1001" s="44" t="s">
        <v>13</v>
      </c>
      <c r="F1001" s="46">
        <v>44089</v>
      </c>
      <c r="G1001" s="71">
        <f t="shared" si="45"/>
        <v>15</v>
      </c>
      <c r="H1001" s="71">
        <f t="shared" si="46"/>
        <v>9</v>
      </c>
      <c r="I1001" s="40" t="s">
        <v>647</v>
      </c>
      <c r="J1001" s="74">
        <f t="shared" si="47"/>
        <v>2020</v>
      </c>
      <c r="K1001" s="47" t="s">
        <v>20</v>
      </c>
      <c r="L1001" s="47" t="s">
        <v>20</v>
      </c>
      <c r="M1001" s="78">
        <v>1</v>
      </c>
    </row>
    <row r="1002" spans="1:13" x14ac:dyDescent="0.25">
      <c r="A1002" s="75" t="s">
        <v>9</v>
      </c>
      <c r="B1002" s="44" t="s">
        <v>30</v>
      </c>
      <c r="C1002" s="44" t="s">
        <v>294</v>
      </c>
      <c r="D1002" s="45" t="s">
        <v>295</v>
      </c>
      <c r="E1002" s="44" t="s">
        <v>13</v>
      </c>
      <c r="F1002" s="46">
        <v>44125</v>
      </c>
      <c r="G1002" s="71">
        <f t="shared" si="45"/>
        <v>21</v>
      </c>
      <c r="H1002" s="71">
        <f t="shared" si="46"/>
        <v>10</v>
      </c>
      <c r="I1002" s="40" t="s">
        <v>648</v>
      </c>
      <c r="J1002" s="74">
        <f t="shared" si="47"/>
        <v>2020</v>
      </c>
      <c r="K1002" s="47" t="s">
        <v>14</v>
      </c>
      <c r="L1002" s="47" t="s">
        <v>15</v>
      </c>
      <c r="M1002" s="78">
        <v>1</v>
      </c>
    </row>
    <row r="1003" spans="1:13" x14ac:dyDescent="0.25">
      <c r="A1003" s="75" t="s">
        <v>9</v>
      </c>
      <c r="B1003" s="44" t="s">
        <v>30</v>
      </c>
      <c r="C1003" s="44" t="s">
        <v>294</v>
      </c>
      <c r="D1003" s="45" t="s">
        <v>295</v>
      </c>
      <c r="E1003" s="44" t="s">
        <v>13</v>
      </c>
      <c r="F1003" s="46">
        <v>44170</v>
      </c>
      <c r="G1003" s="71">
        <f t="shared" si="45"/>
        <v>5</v>
      </c>
      <c r="H1003" s="71">
        <f t="shared" si="46"/>
        <v>12</v>
      </c>
      <c r="I1003" s="40" t="s">
        <v>650</v>
      </c>
      <c r="J1003" s="74">
        <f t="shared" si="47"/>
        <v>2020</v>
      </c>
      <c r="K1003" s="47" t="s">
        <v>14</v>
      </c>
      <c r="L1003" s="47" t="s">
        <v>15</v>
      </c>
      <c r="M1003" s="78">
        <v>1</v>
      </c>
    </row>
    <row r="1004" spans="1:13" x14ac:dyDescent="0.25">
      <c r="A1004" s="75" t="s">
        <v>9</v>
      </c>
      <c r="B1004" s="44" t="s">
        <v>30</v>
      </c>
      <c r="C1004" s="44" t="s">
        <v>230</v>
      </c>
      <c r="D1004" s="45" t="s">
        <v>231</v>
      </c>
      <c r="E1004" s="44" t="s">
        <v>13</v>
      </c>
      <c r="F1004" s="46">
        <v>44184</v>
      </c>
      <c r="G1004" s="71">
        <f t="shared" si="45"/>
        <v>19</v>
      </c>
      <c r="H1004" s="71">
        <f t="shared" si="46"/>
        <v>12</v>
      </c>
      <c r="I1004" s="40" t="s">
        <v>650</v>
      </c>
      <c r="J1004" s="74">
        <f t="shared" si="47"/>
        <v>2020</v>
      </c>
      <c r="K1004" s="47" t="s">
        <v>20</v>
      </c>
      <c r="L1004" s="47" t="s">
        <v>20</v>
      </c>
      <c r="M1004" s="78">
        <v>1</v>
      </c>
    </row>
    <row r="1005" spans="1:13" x14ac:dyDescent="0.25">
      <c r="A1005" s="75" t="s">
        <v>9</v>
      </c>
      <c r="B1005" s="44" t="s">
        <v>30</v>
      </c>
      <c r="C1005" s="44" t="s">
        <v>53</v>
      </c>
      <c r="D1005" s="45" t="s">
        <v>478</v>
      </c>
      <c r="E1005" s="44" t="s">
        <v>13</v>
      </c>
      <c r="F1005" s="46">
        <v>44123</v>
      </c>
      <c r="G1005" s="71">
        <f t="shared" si="45"/>
        <v>19</v>
      </c>
      <c r="H1005" s="71">
        <f t="shared" si="46"/>
        <v>10</v>
      </c>
      <c r="I1005" s="40" t="s">
        <v>648</v>
      </c>
      <c r="J1005" s="74">
        <f t="shared" si="47"/>
        <v>2020</v>
      </c>
      <c r="K1005" s="47" t="s">
        <v>14</v>
      </c>
      <c r="L1005" s="47" t="s">
        <v>15</v>
      </c>
      <c r="M1005" s="78">
        <v>1</v>
      </c>
    </row>
    <row r="1006" spans="1:13" x14ac:dyDescent="0.25">
      <c r="A1006" s="75" t="s">
        <v>9</v>
      </c>
      <c r="B1006" s="44" t="s">
        <v>30</v>
      </c>
      <c r="C1006" s="44" t="s">
        <v>479</v>
      </c>
      <c r="D1006" s="45" t="s">
        <v>480</v>
      </c>
      <c r="E1006" s="44" t="s">
        <v>13</v>
      </c>
      <c r="F1006" s="46">
        <v>43909</v>
      </c>
      <c r="G1006" s="71">
        <f t="shared" si="45"/>
        <v>19</v>
      </c>
      <c r="H1006" s="71">
        <f t="shared" si="46"/>
        <v>3</v>
      </c>
      <c r="I1006" s="40" t="s">
        <v>641</v>
      </c>
      <c r="J1006" s="74">
        <f t="shared" si="47"/>
        <v>2020</v>
      </c>
      <c r="K1006" s="47" t="s">
        <v>20</v>
      </c>
      <c r="L1006" s="47" t="s">
        <v>20</v>
      </c>
      <c r="M1006" s="78">
        <v>1</v>
      </c>
    </row>
    <row r="1007" spans="1:13" x14ac:dyDescent="0.25">
      <c r="A1007" s="75" t="s">
        <v>9</v>
      </c>
      <c r="B1007" s="44" t="s">
        <v>30</v>
      </c>
      <c r="C1007" s="44" t="s">
        <v>481</v>
      </c>
      <c r="D1007" s="45" t="s">
        <v>482</v>
      </c>
      <c r="E1007" s="44" t="s">
        <v>13</v>
      </c>
      <c r="F1007" s="46">
        <v>44062</v>
      </c>
      <c r="G1007" s="71">
        <f t="shared" si="45"/>
        <v>19</v>
      </c>
      <c r="H1007" s="71">
        <f t="shared" si="46"/>
        <v>8</v>
      </c>
      <c r="I1007" s="40" t="s">
        <v>646</v>
      </c>
      <c r="J1007" s="74">
        <f t="shared" si="47"/>
        <v>2020</v>
      </c>
      <c r="K1007" s="47" t="s">
        <v>20</v>
      </c>
      <c r="L1007" s="47" t="s">
        <v>20</v>
      </c>
      <c r="M1007" s="78">
        <v>1</v>
      </c>
    </row>
    <row r="1008" spans="1:13" x14ac:dyDescent="0.25">
      <c r="A1008" s="75" t="s">
        <v>9</v>
      </c>
      <c r="B1008" s="44" t="s">
        <v>30</v>
      </c>
      <c r="C1008" s="44" t="s">
        <v>170</v>
      </c>
      <c r="D1008" s="45" t="s">
        <v>171</v>
      </c>
      <c r="E1008" s="44" t="s">
        <v>13</v>
      </c>
      <c r="F1008" s="46">
        <v>44029</v>
      </c>
      <c r="G1008" s="71">
        <f t="shared" si="45"/>
        <v>17</v>
      </c>
      <c r="H1008" s="71">
        <f t="shared" si="46"/>
        <v>7</v>
      </c>
      <c r="I1008" s="40" t="s">
        <v>645</v>
      </c>
      <c r="J1008" s="74">
        <f t="shared" si="47"/>
        <v>2020</v>
      </c>
      <c r="K1008" s="47" t="s">
        <v>14</v>
      </c>
      <c r="L1008" s="47" t="s">
        <v>15</v>
      </c>
      <c r="M1008" s="78">
        <v>1</v>
      </c>
    </row>
    <row r="1009" spans="1:13" x14ac:dyDescent="0.25">
      <c r="A1009" s="75" t="s">
        <v>9</v>
      </c>
      <c r="B1009" s="44" t="s">
        <v>30</v>
      </c>
      <c r="C1009" s="44" t="s">
        <v>62</v>
      </c>
      <c r="D1009" s="45" t="s">
        <v>63</v>
      </c>
      <c r="E1009" s="44" t="s">
        <v>13</v>
      </c>
      <c r="F1009" s="46">
        <v>43888</v>
      </c>
      <c r="G1009" s="71">
        <f t="shared" si="45"/>
        <v>27</v>
      </c>
      <c r="H1009" s="71">
        <f t="shared" si="46"/>
        <v>2</v>
      </c>
      <c r="I1009" s="40" t="s">
        <v>640</v>
      </c>
      <c r="J1009" s="74">
        <f t="shared" si="47"/>
        <v>2020</v>
      </c>
      <c r="K1009" s="47" t="s">
        <v>14</v>
      </c>
      <c r="L1009" s="47" t="s">
        <v>15</v>
      </c>
      <c r="M1009" s="78">
        <v>1</v>
      </c>
    </row>
    <row r="1010" spans="1:13" x14ac:dyDescent="0.25">
      <c r="A1010" s="75" t="s">
        <v>9</v>
      </c>
      <c r="B1010" s="44" t="s">
        <v>68</v>
      </c>
      <c r="C1010" s="44" t="s">
        <v>199</v>
      </c>
      <c r="D1010" s="45" t="s">
        <v>200</v>
      </c>
      <c r="E1010" s="44" t="s">
        <v>13</v>
      </c>
      <c r="F1010" s="46">
        <v>43871</v>
      </c>
      <c r="G1010" s="71">
        <f t="shared" si="45"/>
        <v>10</v>
      </c>
      <c r="H1010" s="71">
        <f t="shared" si="46"/>
        <v>2</v>
      </c>
      <c r="I1010" s="40" t="s">
        <v>640</v>
      </c>
      <c r="J1010" s="74">
        <f t="shared" si="47"/>
        <v>2020</v>
      </c>
      <c r="K1010" s="47" t="s">
        <v>14</v>
      </c>
      <c r="L1010" s="47" t="s">
        <v>15</v>
      </c>
      <c r="M1010" s="78">
        <v>1</v>
      </c>
    </row>
    <row r="1011" spans="1:13" x14ac:dyDescent="0.25">
      <c r="A1011" s="75" t="s">
        <v>9</v>
      </c>
      <c r="B1011" s="44" t="s">
        <v>68</v>
      </c>
      <c r="C1011" s="44" t="s">
        <v>199</v>
      </c>
      <c r="D1011" s="45" t="s">
        <v>200</v>
      </c>
      <c r="E1011" s="44" t="s">
        <v>13</v>
      </c>
      <c r="F1011" s="46">
        <v>43901</v>
      </c>
      <c r="G1011" s="71">
        <f t="shared" si="45"/>
        <v>11</v>
      </c>
      <c r="H1011" s="71">
        <f t="shared" si="46"/>
        <v>3</v>
      </c>
      <c r="I1011" s="40" t="s">
        <v>641</v>
      </c>
      <c r="J1011" s="74">
        <f t="shared" si="47"/>
        <v>2020</v>
      </c>
      <c r="K1011" s="47" t="s">
        <v>14</v>
      </c>
      <c r="L1011" s="47" t="s">
        <v>15</v>
      </c>
      <c r="M1011" s="78">
        <v>1</v>
      </c>
    </row>
    <row r="1012" spans="1:13" x14ac:dyDescent="0.25">
      <c r="A1012" s="75" t="s">
        <v>9</v>
      </c>
      <c r="B1012" s="44" t="s">
        <v>68</v>
      </c>
      <c r="C1012" s="44" t="s">
        <v>199</v>
      </c>
      <c r="D1012" s="45" t="s">
        <v>200</v>
      </c>
      <c r="E1012" s="44" t="s">
        <v>13</v>
      </c>
      <c r="F1012" s="46">
        <v>44053</v>
      </c>
      <c r="G1012" s="71">
        <f t="shared" si="45"/>
        <v>10</v>
      </c>
      <c r="H1012" s="71">
        <f t="shared" si="46"/>
        <v>8</v>
      </c>
      <c r="I1012" s="40" t="s">
        <v>646</v>
      </c>
      <c r="J1012" s="74">
        <f t="shared" si="47"/>
        <v>2020</v>
      </c>
      <c r="K1012" s="47" t="s">
        <v>14</v>
      </c>
      <c r="L1012" s="47" t="s">
        <v>15</v>
      </c>
      <c r="M1012" s="78">
        <v>1</v>
      </c>
    </row>
    <row r="1013" spans="1:13" x14ac:dyDescent="0.25">
      <c r="A1013" s="75" t="s">
        <v>9</v>
      </c>
      <c r="B1013" s="44" t="s">
        <v>68</v>
      </c>
      <c r="C1013" s="44" t="s">
        <v>126</v>
      </c>
      <c r="D1013" s="45" t="s">
        <v>127</v>
      </c>
      <c r="E1013" s="44" t="s">
        <v>13</v>
      </c>
      <c r="F1013" s="46">
        <v>43833</v>
      </c>
      <c r="G1013" s="71">
        <f t="shared" si="45"/>
        <v>3</v>
      </c>
      <c r="H1013" s="71">
        <f t="shared" si="46"/>
        <v>1</v>
      </c>
      <c r="I1013" s="40" t="s">
        <v>639</v>
      </c>
      <c r="J1013" s="74">
        <f t="shared" si="47"/>
        <v>2020</v>
      </c>
      <c r="K1013" s="47" t="s">
        <v>20</v>
      </c>
      <c r="L1013" s="47" t="s">
        <v>20</v>
      </c>
      <c r="M1013" s="78">
        <v>1</v>
      </c>
    </row>
    <row r="1014" spans="1:13" x14ac:dyDescent="0.25">
      <c r="A1014" s="75" t="s">
        <v>9</v>
      </c>
      <c r="B1014" s="44" t="s">
        <v>68</v>
      </c>
      <c r="C1014" s="44" t="s">
        <v>126</v>
      </c>
      <c r="D1014" s="45" t="s">
        <v>127</v>
      </c>
      <c r="E1014" s="44" t="s">
        <v>13</v>
      </c>
      <c r="F1014" s="46">
        <v>43999</v>
      </c>
      <c r="G1014" s="71">
        <f t="shared" si="45"/>
        <v>17</v>
      </c>
      <c r="H1014" s="71">
        <f t="shared" si="46"/>
        <v>6</v>
      </c>
      <c r="I1014" s="40" t="s">
        <v>644</v>
      </c>
      <c r="J1014" s="74">
        <f t="shared" si="47"/>
        <v>2020</v>
      </c>
      <c r="K1014" s="47" t="s">
        <v>14</v>
      </c>
      <c r="L1014" s="47" t="s">
        <v>15</v>
      </c>
      <c r="M1014" s="78">
        <v>1</v>
      </c>
    </row>
    <row r="1015" spans="1:13" x14ac:dyDescent="0.25">
      <c r="A1015" s="75" t="s">
        <v>9</v>
      </c>
      <c r="B1015" s="44" t="s">
        <v>68</v>
      </c>
      <c r="C1015" s="44" t="s">
        <v>126</v>
      </c>
      <c r="D1015" s="45" t="s">
        <v>127</v>
      </c>
      <c r="E1015" s="44" t="s">
        <v>13</v>
      </c>
      <c r="F1015" s="46">
        <v>44114</v>
      </c>
      <c r="G1015" s="71">
        <f t="shared" si="45"/>
        <v>10</v>
      </c>
      <c r="H1015" s="71">
        <f t="shared" si="46"/>
        <v>10</v>
      </c>
      <c r="I1015" s="40" t="s">
        <v>648</v>
      </c>
      <c r="J1015" s="74">
        <f t="shared" si="47"/>
        <v>2020</v>
      </c>
      <c r="K1015" s="47" t="s">
        <v>20</v>
      </c>
      <c r="L1015" s="47" t="s">
        <v>20</v>
      </c>
      <c r="M1015" s="78">
        <v>1</v>
      </c>
    </row>
    <row r="1016" spans="1:13" x14ac:dyDescent="0.25">
      <c r="A1016" s="75" t="s">
        <v>9</v>
      </c>
      <c r="B1016" s="44" t="s">
        <v>68</v>
      </c>
      <c r="C1016" s="44" t="s">
        <v>126</v>
      </c>
      <c r="D1016" s="45" t="s">
        <v>127</v>
      </c>
      <c r="E1016" s="44" t="s">
        <v>13</v>
      </c>
      <c r="F1016" s="46">
        <v>44118</v>
      </c>
      <c r="G1016" s="71">
        <f t="shared" si="45"/>
        <v>14</v>
      </c>
      <c r="H1016" s="71">
        <f t="shared" si="46"/>
        <v>10</v>
      </c>
      <c r="I1016" s="40" t="s">
        <v>648</v>
      </c>
      <c r="J1016" s="74">
        <f t="shared" si="47"/>
        <v>2020</v>
      </c>
      <c r="K1016" s="47" t="s">
        <v>20</v>
      </c>
      <c r="L1016" s="47" t="s">
        <v>20</v>
      </c>
      <c r="M1016" s="78">
        <v>1</v>
      </c>
    </row>
    <row r="1017" spans="1:13" x14ac:dyDescent="0.25">
      <c r="A1017" s="75" t="s">
        <v>9</v>
      </c>
      <c r="B1017" s="44" t="s">
        <v>68</v>
      </c>
      <c r="C1017" s="44" t="s">
        <v>126</v>
      </c>
      <c r="D1017" s="45" t="s">
        <v>127</v>
      </c>
      <c r="E1017" s="44" t="s">
        <v>13</v>
      </c>
      <c r="F1017" s="46">
        <v>44139</v>
      </c>
      <c r="G1017" s="71">
        <f t="shared" si="45"/>
        <v>4</v>
      </c>
      <c r="H1017" s="71">
        <f t="shared" si="46"/>
        <v>11</v>
      </c>
      <c r="I1017" s="40" t="s">
        <v>649</v>
      </c>
      <c r="J1017" s="74">
        <f t="shared" si="47"/>
        <v>2020</v>
      </c>
      <c r="K1017" s="47" t="s">
        <v>279</v>
      </c>
      <c r="L1017" s="47" t="s">
        <v>15</v>
      </c>
      <c r="M1017" s="78">
        <v>1</v>
      </c>
    </row>
    <row r="1018" spans="1:13" x14ac:dyDescent="0.25">
      <c r="A1018" s="75" t="s">
        <v>9</v>
      </c>
      <c r="B1018" s="44" t="s">
        <v>68</v>
      </c>
      <c r="C1018" s="44" t="s">
        <v>126</v>
      </c>
      <c r="D1018" s="45" t="s">
        <v>127</v>
      </c>
      <c r="E1018" s="44" t="s">
        <v>13</v>
      </c>
      <c r="F1018" s="46">
        <v>44139</v>
      </c>
      <c r="G1018" s="71">
        <f t="shared" si="45"/>
        <v>4</v>
      </c>
      <c r="H1018" s="71">
        <f t="shared" si="46"/>
        <v>11</v>
      </c>
      <c r="I1018" s="40" t="s">
        <v>649</v>
      </c>
      <c r="J1018" s="74">
        <f t="shared" si="47"/>
        <v>2020</v>
      </c>
      <c r="K1018" s="47" t="s">
        <v>20</v>
      </c>
      <c r="L1018" s="47" t="s">
        <v>20</v>
      </c>
      <c r="M1018" s="78">
        <v>1</v>
      </c>
    </row>
    <row r="1019" spans="1:13" x14ac:dyDescent="0.25">
      <c r="A1019" s="75" t="s">
        <v>9</v>
      </c>
      <c r="B1019" s="44" t="s">
        <v>68</v>
      </c>
      <c r="C1019" s="44" t="s">
        <v>69</v>
      </c>
      <c r="D1019" s="45" t="s">
        <v>70</v>
      </c>
      <c r="E1019" s="44" t="s">
        <v>13</v>
      </c>
      <c r="F1019" s="46">
        <v>43907</v>
      </c>
      <c r="G1019" s="71">
        <f t="shared" si="45"/>
        <v>17</v>
      </c>
      <c r="H1019" s="71">
        <f t="shared" si="46"/>
        <v>3</v>
      </c>
      <c r="I1019" s="40" t="s">
        <v>641</v>
      </c>
      <c r="J1019" s="74">
        <f t="shared" si="47"/>
        <v>2020</v>
      </c>
      <c r="K1019" s="47" t="s">
        <v>20</v>
      </c>
      <c r="L1019" s="47" t="s">
        <v>20</v>
      </c>
      <c r="M1019" s="78">
        <v>1</v>
      </c>
    </row>
    <row r="1020" spans="1:13" x14ac:dyDescent="0.25">
      <c r="A1020" s="75" t="s">
        <v>9</v>
      </c>
      <c r="B1020" s="44" t="s">
        <v>68</v>
      </c>
      <c r="C1020" s="44" t="s">
        <v>69</v>
      </c>
      <c r="D1020" s="45" t="s">
        <v>70</v>
      </c>
      <c r="E1020" s="44" t="s">
        <v>13</v>
      </c>
      <c r="F1020" s="46">
        <v>43969</v>
      </c>
      <c r="G1020" s="71">
        <f t="shared" si="45"/>
        <v>18</v>
      </c>
      <c r="H1020" s="71">
        <f t="shared" si="46"/>
        <v>5</v>
      </c>
      <c r="I1020" s="40" t="s">
        <v>643</v>
      </c>
      <c r="J1020" s="74">
        <f t="shared" si="47"/>
        <v>2020</v>
      </c>
      <c r="K1020" s="47" t="s">
        <v>14</v>
      </c>
      <c r="L1020" s="47" t="s">
        <v>15</v>
      </c>
      <c r="M1020" s="78">
        <v>1</v>
      </c>
    </row>
    <row r="1021" spans="1:13" x14ac:dyDescent="0.25">
      <c r="A1021" s="75" t="s">
        <v>9</v>
      </c>
      <c r="B1021" s="44" t="s">
        <v>68</v>
      </c>
      <c r="C1021" s="44" t="s">
        <v>69</v>
      </c>
      <c r="D1021" s="45" t="s">
        <v>70</v>
      </c>
      <c r="E1021" s="44" t="s">
        <v>13</v>
      </c>
      <c r="F1021" s="46">
        <v>43973</v>
      </c>
      <c r="G1021" s="71">
        <f t="shared" si="45"/>
        <v>22</v>
      </c>
      <c r="H1021" s="71">
        <f t="shared" si="46"/>
        <v>5</v>
      </c>
      <c r="I1021" s="40" t="s">
        <v>643</v>
      </c>
      <c r="J1021" s="74">
        <f t="shared" si="47"/>
        <v>2020</v>
      </c>
      <c r="K1021" s="47" t="s">
        <v>14</v>
      </c>
      <c r="L1021" s="47" t="s">
        <v>15</v>
      </c>
      <c r="M1021" s="78">
        <v>1</v>
      </c>
    </row>
    <row r="1022" spans="1:13" x14ac:dyDescent="0.25">
      <c r="A1022" s="75" t="s">
        <v>9</v>
      </c>
      <c r="B1022" s="44" t="s">
        <v>68</v>
      </c>
      <c r="C1022" s="44" t="s">
        <v>79</v>
      </c>
      <c r="D1022" s="45" t="s">
        <v>80</v>
      </c>
      <c r="E1022" s="44" t="s">
        <v>13</v>
      </c>
      <c r="F1022" s="46">
        <v>43851</v>
      </c>
      <c r="G1022" s="71">
        <f t="shared" si="45"/>
        <v>21</v>
      </c>
      <c r="H1022" s="71">
        <f t="shared" si="46"/>
        <v>1</v>
      </c>
      <c r="I1022" s="40" t="s">
        <v>639</v>
      </c>
      <c r="J1022" s="74">
        <f t="shared" si="47"/>
        <v>2020</v>
      </c>
      <c r="K1022" s="47" t="s">
        <v>20</v>
      </c>
      <c r="L1022" s="47" t="s">
        <v>20</v>
      </c>
      <c r="M1022" s="78">
        <v>1</v>
      </c>
    </row>
    <row r="1023" spans="1:13" x14ac:dyDescent="0.25">
      <c r="A1023" s="75" t="s">
        <v>9</v>
      </c>
      <c r="B1023" s="44" t="s">
        <v>68</v>
      </c>
      <c r="C1023" s="44" t="s">
        <v>79</v>
      </c>
      <c r="D1023" s="45" t="s">
        <v>80</v>
      </c>
      <c r="E1023" s="44" t="s">
        <v>13</v>
      </c>
      <c r="F1023" s="46">
        <v>43854</v>
      </c>
      <c r="G1023" s="71">
        <f t="shared" si="45"/>
        <v>24</v>
      </c>
      <c r="H1023" s="71">
        <f t="shared" si="46"/>
        <v>1</v>
      </c>
      <c r="I1023" s="40" t="s">
        <v>639</v>
      </c>
      <c r="J1023" s="74">
        <f t="shared" si="47"/>
        <v>2020</v>
      </c>
      <c r="K1023" s="47" t="s">
        <v>14</v>
      </c>
      <c r="L1023" s="47" t="s">
        <v>15</v>
      </c>
      <c r="M1023" s="78">
        <v>1</v>
      </c>
    </row>
    <row r="1024" spans="1:13" x14ac:dyDescent="0.25">
      <c r="A1024" s="75" t="s">
        <v>9</v>
      </c>
      <c r="B1024" s="44" t="s">
        <v>68</v>
      </c>
      <c r="C1024" s="44" t="s">
        <v>79</v>
      </c>
      <c r="D1024" s="45" t="s">
        <v>80</v>
      </c>
      <c r="E1024" s="44" t="s">
        <v>13</v>
      </c>
      <c r="F1024" s="46">
        <v>43862</v>
      </c>
      <c r="G1024" s="71">
        <f t="shared" si="45"/>
        <v>1</v>
      </c>
      <c r="H1024" s="71">
        <f t="shared" si="46"/>
        <v>2</v>
      </c>
      <c r="I1024" s="40" t="s">
        <v>640</v>
      </c>
      <c r="J1024" s="74">
        <f t="shared" si="47"/>
        <v>2020</v>
      </c>
      <c r="K1024" s="47" t="s">
        <v>20</v>
      </c>
      <c r="L1024" s="47" t="s">
        <v>20</v>
      </c>
      <c r="M1024" s="78">
        <v>1</v>
      </c>
    </row>
    <row r="1025" spans="1:13" x14ac:dyDescent="0.25">
      <c r="A1025" s="75" t="s">
        <v>9</v>
      </c>
      <c r="B1025" s="44" t="s">
        <v>68</v>
      </c>
      <c r="C1025" s="44" t="s">
        <v>79</v>
      </c>
      <c r="D1025" s="45" t="s">
        <v>80</v>
      </c>
      <c r="E1025" s="44" t="s">
        <v>13</v>
      </c>
      <c r="F1025" s="46">
        <v>43944</v>
      </c>
      <c r="G1025" s="71">
        <f t="shared" si="45"/>
        <v>23</v>
      </c>
      <c r="H1025" s="71">
        <f t="shared" si="46"/>
        <v>4</v>
      </c>
      <c r="I1025" s="40" t="s">
        <v>642</v>
      </c>
      <c r="J1025" s="74">
        <f t="shared" si="47"/>
        <v>2020</v>
      </c>
      <c r="K1025" s="47" t="s">
        <v>14</v>
      </c>
      <c r="L1025" s="47" t="s">
        <v>15</v>
      </c>
      <c r="M1025" s="78">
        <v>1</v>
      </c>
    </row>
    <row r="1026" spans="1:13" x14ac:dyDescent="0.25">
      <c r="A1026" s="75" t="s">
        <v>9</v>
      </c>
      <c r="B1026" s="44" t="s">
        <v>68</v>
      </c>
      <c r="C1026" s="44" t="s">
        <v>79</v>
      </c>
      <c r="D1026" s="45" t="s">
        <v>80</v>
      </c>
      <c r="E1026" s="44" t="s">
        <v>13</v>
      </c>
      <c r="F1026" s="46">
        <v>43951</v>
      </c>
      <c r="G1026" s="71">
        <f t="shared" si="45"/>
        <v>30</v>
      </c>
      <c r="H1026" s="71">
        <f t="shared" si="46"/>
        <v>4</v>
      </c>
      <c r="I1026" s="40" t="s">
        <v>642</v>
      </c>
      <c r="J1026" s="74">
        <f t="shared" si="47"/>
        <v>2020</v>
      </c>
      <c r="K1026" s="47" t="s">
        <v>14</v>
      </c>
      <c r="L1026" s="47" t="s">
        <v>15</v>
      </c>
      <c r="M1026" s="78">
        <v>1</v>
      </c>
    </row>
    <row r="1027" spans="1:13" x14ac:dyDescent="0.25">
      <c r="A1027" s="75" t="s">
        <v>9</v>
      </c>
      <c r="B1027" s="44" t="s">
        <v>68</v>
      </c>
      <c r="C1027" s="44" t="s">
        <v>79</v>
      </c>
      <c r="D1027" s="45" t="s">
        <v>80</v>
      </c>
      <c r="E1027" s="44" t="s">
        <v>13</v>
      </c>
      <c r="F1027" s="46">
        <v>44008</v>
      </c>
      <c r="G1027" s="71">
        <f t="shared" ref="G1027:G1090" si="48">DAY(F1027)</f>
        <v>26</v>
      </c>
      <c r="H1027" s="71">
        <f t="shared" ref="H1027:H1090" si="49">MONTH(F1027)</f>
        <v>6</v>
      </c>
      <c r="I1027" s="40" t="s">
        <v>644</v>
      </c>
      <c r="J1027" s="74">
        <f t="shared" ref="J1027:J1090" si="50">YEAR(F1027)</f>
        <v>2020</v>
      </c>
      <c r="K1027" s="47" t="s">
        <v>14</v>
      </c>
      <c r="L1027" s="47" t="s">
        <v>15</v>
      </c>
      <c r="M1027" s="78">
        <v>1</v>
      </c>
    </row>
    <row r="1028" spans="1:13" x14ac:dyDescent="0.25">
      <c r="A1028" s="75" t="s">
        <v>9</v>
      </c>
      <c r="B1028" s="44" t="s">
        <v>68</v>
      </c>
      <c r="C1028" s="44" t="s">
        <v>79</v>
      </c>
      <c r="D1028" s="45" t="s">
        <v>80</v>
      </c>
      <c r="E1028" s="44" t="s">
        <v>13</v>
      </c>
      <c r="F1028" s="46">
        <v>44054</v>
      </c>
      <c r="G1028" s="71">
        <f t="shared" si="48"/>
        <v>11</v>
      </c>
      <c r="H1028" s="71">
        <f t="shared" si="49"/>
        <v>8</v>
      </c>
      <c r="I1028" s="40" t="s">
        <v>646</v>
      </c>
      <c r="J1028" s="74">
        <f t="shared" si="50"/>
        <v>2020</v>
      </c>
      <c r="K1028" s="47" t="s">
        <v>20</v>
      </c>
      <c r="L1028" s="47" t="s">
        <v>20</v>
      </c>
      <c r="M1028" s="78">
        <v>1</v>
      </c>
    </row>
    <row r="1029" spans="1:13" x14ac:dyDescent="0.25">
      <c r="A1029" s="75" t="s">
        <v>9</v>
      </c>
      <c r="B1029" s="44" t="s">
        <v>68</v>
      </c>
      <c r="C1029" s="44" t="s">
        <v>79</v>
      </c>
      <c r="D1029" s="45" t="s">
        <v>80</v>
      </c>
      <c r="E1029" s="44" t="s">
        <v>13</v>
      </c>
      <c r="F1029" s="46">
        <v>44119</v>
      </c>
      <c r="G1029" s="71">
        <f t="shared" si="48"/>
        <v>15</v>
      </c>
      <c r="H1029" s="71">
        <f t="shared" si="49"/>
        <v>10</v>
      </c>
      <c r="I1029" s="40" t="s">
        <v>648</v>
      </c>
      <c r="J1029" s="74">
        <f t="shared" si="50"/>
        <v>2020</v>
      </c>
      <c r="K1029" s="47" t="s">
        <v>14</v>
      </c>
      <c r="L1029" s="47" t="s">
        <v>15</v>
      </c>
      <c r="M1029" s="78">
        <v>1</v>
      </c>
    </row>
    <row r="1030" spans="1:13" x14ac:dyDescent="0.25">
      <c r="A1030" s="75" t="s">
        <v>9</v>
      </c>
      <c r="B1030" s="44" t="s">
        <v>68</v>
      </c>
      <c r="C1030" s="44" t="s">
        <v>79</v>
      </c>
      <c r="D1030" s="45" t="s">
        <v>80</v>
      </c>
      <c r="E1030" s="44" t="s">
        <v>13</v>
      </c>
      <c r="F1030" s="46">
        <v>44145</v>
      </c>
      <c r="G1030" s="71">
        <f t="shared" si="48"/>
        <v>10</v>
      </c>
      <c r="H1030" s="71">
        <f t="shared" si="49"/>
        <v>11</v>
      </c>
      <c r="I1030" s="40" t="s">
        <v>649</v>
      </c>
      <c r="J1030" s="74">
        <f t="shared" si="50"/>
        <v>2020</v>
      </c>
      <c r="K1030" s="47" t="s">
        <v>14</v>
      </c>
      <c r="L1030" s="47" t="s">
        <v>15</v>
      </c>
      <c r="M1030" s="78">
        <v>1</v>
      </c>
    </row>
    <row r="1031" spans="1:13" x14ac:dyDescent="0.25">
      <c r="A1031" s="75" t="s">
        <v>9</v>
      </c>
      <c r="B1031" s="44" t="s">
        <v>10</v>
      </c>
      <c r="C1031" s="44" t="s">
        <v>124</v>
      </c>
      <c r="D1031" s="45" t="s">
        <v>125</v>
      </c>
      <c r="E1031" s="44" t="s">
        <v>13</v>
      </c>
      <c r="F1031" s="46">
        <v>43852</v>
      </c>
      <c r="G1031" s="71">
        <f t="shared" si="48"/>
        <v>22</v>
      </c>
      <c r="H1031" s="71">
        <f t="shared" si="49"/>
        <v>1</v>
      </c>
      <c r="I1031" s="40" t="s">
        <v>639</v>
      </c>
      <c r="J1031" s="74">
        <f t="shared" si="50"/>
        <v>2020</v>
      </c>
      <c r="K1031" s="47" t="s">
        <v>14</v>
      </c>
      <c r="L1031" s="47" t="s">
        <v>15</v>
      </c>
      <c r="M1031" s="78">
        <v>1</v>
      </c>
    </row>
    <row r="1032" spans="1:13" x14ac:dyDescent="0.25">
      <c r="A1032" s="75" t="s">
        <v>9</v>
      </c>
      <c r="B1032" s="44" t="s">
        <v>10</v>
      </c>
      <c r="C1032" s="44" t="s">
        <v>124</v>
      </c>
      <c r="D1032" s="45" t="s">
        <v>125</v>
      </c>
      <c r="E1032" s="44" t="s">
        <v>13</v>
      </c>
      <c r="F1032" s="46">
        <v>43874</v>
      </c>
      <c r="G1032" s="71">
        <f t="shared" si="48"/>
        <v>13</v>
      </c>
      <c r="H1032" s="71">
        <f t="shared" si="49"/>
        <v>2</v>
      </c>
      <c r="I1032" s="40" t="s">
        <v>640</v>
      </c>
      <c r="J1032" s="74">
        <f t="shared" si="50"/>
        <v>2020</v>
      </c>
      <c r="K1032" s="47" t="s">
        <v>14</v>
      </c>
      <c r="L1032" s="47" t="s">
        <v>15</v>
      </c>
      <c r="M1032" s="78">
        <v>1</v>
      </c>
    </row>
    <row r="1033" spans="1:13" x14ac:dyDescent="0.25">
      <c r="A1033" s="75" t="s">
        <v>9</v>
      </c>
      <c r="B1033" s="44" t="s">
        <v>10</v>
      </c>
      <c r="C1033" s="44" t="s">
        <v>124</v>
      </c>
      <c r="D1033" s="45" t="s">
        <v>125</v>
      </c>
      <c r="E1033" s="44" t="s">
        <v>13</v>
      </c>
      <c r="F1033" s="46">
        <v>43879</v>
      </c>
      <c r="G1033" s="71">
        <f t="shared" si="48"/>
        <v>18</v>
      </c>
      <c r="H1033" s="71">
        <f t="shared" si="49"/>
        <v>2</v>
      </c>
      <c r="I1033" s="40" t="s">
        <v>640</v>
      </c>
      <c r="J1033" s="74">
        <f t="shared" si="50"/>
        <v>2020</v>
      </c>
      <c r="K1033" s="47" t="s">
        <v>14</v>
      </c>
      <c r="L1033" s="47" t="s">
        <v>15</v>
      </c>
      <c r="M1033" s="78">
        <v>1</v>
      </c>
    </row>
    <row r="1034" spans="1:13" x14ac:dyDescent="0.25">
      <c r="A1034" s="75" t="s">
        <v>9</v>
      </c>
      <c r="B1034" s="44" t="s">
        <v>10</v>
      </c>
      <c r="C1034" s="44" t="s">
        <v>124</v>
      </c>
      <c r="D1034" s="45" t="s">
        <v>125</v>
      </c>
      <c r="E1034" s="44" t="s">
        <v>13</v>
      </c>
      <c r="F1034" s="46">
        <v>43958</v>
      </c>
      <c r="G1034" s="71">
        <f t="shared" si="48"/>
        <v>7</v>
      </c>
      <c r="H1034" s="71">
        <f t="shared" si="49"/>
        <v>5</v>
      </c>
      <c r="I1034" s="40" t="s">
        <v>643</v>
      </c>
      <c r="J1034" s="74">
        <f t="shared" si="50"/>
        <v>2020</v>
      </c>
      <c r="K1034" s="47" t="s">
        <v>14</v>
      </c>
      <c r="L1034" s="47" t="s">
        <v>15</v>
      </c>
      <c r="M1034" s="78">
        <v>1</v>
      </c>
    </row>
    <row r="1035" spans="1:13" x14ac:dyDescent="0.25">
      <c r="A1035" s="75" t="s">
        <v>9</v>
      </c>
      <c r="B1035" s="44" t="s">
        <v>10</v>
      </c>
      <c r="C1035" s="44" t="s">
        <v>124</v>
      </c>
      <c r="D1035" s="45" t="s">
        <v>125</v>
      </c>
      <c r="E1035" s="44" t="s">
        <v>13</v>
      </c>
      <c r="F1035" s="46">
        <v>43987</v>
      </c>
      <c r="G1035" s="71">
        <f t="shared" si="48"/>
        <v>5</v>
      </c>
      <c r="H1035" s="71">
        <f t="shared" si="49"/>
        <v>6</v>
      </c>
      <c r="I1035" s="40" t="s">
        <v>644</v>
      </c>
      <c r="J1035" s="74">
        <f t="shared" si="50"/>
        <v>2020</v>
      </c>
      <c r="K1035" s="47" t="s">
        <v>14</v>
      </c>
      <c r="L1035" s="47" t="s">
        <v>15</v>
      </c>
      <c r="M1035" s="78">
        <v>1</v>
      </c>
    </row>
    <row r="1036" spans="1:13" x14ac:dyDescent="0.25">
      <c r="A1036" s="75" t="s">
        <v>9</v>
      </c>
      <c r="B1036" s="44" t="s">
        <v>10</v>
      </c>
      <c r="C1036" s="44" t="s">
        <v>124</v>
      </c>
      <c r="D1036" s="45" t="s">
        <v>125</v>
      </c>
      <c r="E1036" s="44" t="s">
        <v>13</v>
      </c>
      <c r="F1036" s="46">
        <v>44065</v>
      </c>
      <c r="G1036" s="71">
        <f t="shared" si="48"/>
        <v>22</v>
      </c>
      <c r="H1036" s="71">
        <f t="shared" si="49"/>
        <v>8</v>
      </c>
      <c r="I1036" s="40" t="s">
        <v>646</v>
      </c>
      <c r="J1036" s="74">
        <f t="shared" si="50"/>
        <v>2020</v>
      </c>
      <c r="K1036" s="47" t="s">
        <v>14</v>
      </c>
      <c r="L1036" s="47" t="s">
        <v>15</v>
      </c>
      <c r="M1036" s="78">
        <v>1</v>
      </c>
    </row>
    <row r="1037" spans="1:13" x14ac:dyDescent="0.25">
      <c r="A1037" s="75" t="s">
        <v>9</v>
      </c>
      <c r="B1037" s="44" t="s">
        <v>10</v>
      </c>
      <c r="C1037" s="44" t="s">
        <v>124</v>
      </c>
      <c r="D1037" s="45" t="s">
        <v>125</v>
      </c>
      <c r="E1037" s="44" t="s">
        <v>13</v>
      </c>
      <c r="F1037" s="46">
        <v>44082</v>
      </c>
      <c r="G1037" s="71">
        <f t="shared" si="48"/>
        <v>8</v>
      </c>
      <c r="H1037" s="71">
        <f t="shared" si="49"/>
        <v>9</v>
      </c>
      <c r="I1037" s="40" t="s">
        <v>647</v>
      </c>
      <c r="J1037" s="74">
        <f t="shared" si="50"/>
        <v>2020</v>
      </c>
      <c r="K1037" s="47" t="s">
        <v>14</v>
      </c>
      <c r="L1037" s="47" t="s">
        <v>15</v>
      </c>
      <c r="M1037" s="78">
        <v>1</v>
      </c>
    </row>
    <row r="1038" spans="1:13" x14ac:dyDescent="0.25">
      <c r="A1038" s="75" t="s">
        <v>9</v>
      </c>
      <c r="B1038" s="44" t="s">
        <v>10</v>
      </c>
      <c r="C1038" s="44" t="s">
        <v>124</v>
      </c>
      <c r="D1038" s="45" t="s">
        <v>125</v>
      </c>
      <c r="E1038" s="44" t="s">
        <v>13</v>
      </c>
      <c r="F1038" s="46">
        <v>44089</v>
      </c>
      <c r="G1038" s="71">
        <f t="shared" si="48"/>
        <v>15</v>
      </c>
      <c r="H1038" s="71">
        <f t="shared" si="49"/>
        <v>9</v>
      </c>
      <c r="I1038" s="40" t="s">
        <v>647</v>
      </c>
      <c r="J1038" s="74">
        <f t="shared" si="50"/>
        <v>2020</v>
      </c>
      <c r="K1038" s="47" t="s">
        <v>14</v>
      </c>
      <c r="L1038" s="47" t="s">
        <v>15</v>
      </c>
      <c r="M1038" s="78">
        <v>1</v>
      </c>
    </row>
    <row r="1039" spans="1:13" x14ac:dyDescent="0.25">
      <c r="A1039" s="75" t="s">
        <v>9</v>
      </c>
      <c r="B1039" s="44" t="s">
        <v>10</v>
      </c>
      <c r="C1039" s="44" t="s">
        <v>124</v>
      </c>
      <c r="D1039" s="45" t="s">
        <v>125</v>
      </c>
      <c r="E1039" s="44" t="s">
        <v>13</v>
      </c>
      <c r="F1039" s="46">
        <v>44111</v>
      </c>
      <c r="G1039" s="71">
        <f t="shared" si="48"/>
        <v>7</v>
      </c>
      <c r="H1039" s="71">
        <f t="shared" si="49"/>
        <v>10</v>
      </c>
      <c r="I1039" s="40" t="s">
        <v>648</v>
      </c>
      <c r="J1039" s="74">
        <f t="shared" si="50"/>
        <v>2020</v>
      </c>
      <c r="K1039" s="47" t="s">
        <v>14</v>
      </c>
      <c r="L1039" s="47" t="s">
        <v>15</v>
      </c>
      <c r="M1039" s="78">
        <v>1</v>
      </c>
    </row>
    <row r="1040" spans="1:13" x14ac:dyDescent="0.25">
      <c r="A1040" s="75" t="s">
        <v>9</v>
      </c>
      <c r="B1040" s="44" t="s">
        <v>10</v>
      </c>
      <c r="C1040" s="44" t="s">
        <v>124</v>
      </c>
      <c r="D1040" s="45" t="s">
        <v>125</v>
      </c>
      <c r="E1040" s="44" t="s">
        <v>13</v>
      </c>
      <c r="F1040" s="46">
        <v>44140</v>
      </c>
      <c r="G1040" s="71">
        <f t="shared" si="48"/>
        <v>5</v>
      </c>
      <c r="H1040" s="71">
        <f t="shared" si="49"/>
        <v>11</v>
      </c>
      <c r="I1040" s="40" t="s">
        <v>649</v>
      </c>
      <c r="J1040" s="74">
        <f t="shared" si="50"/>
        <v>2020</v>
      </c>
      <c r="K1040" s="47" t="s">
        <v>20</v>
      </c>
      <c r="L1040" s="47" t="s">
        <v>20</v>
      </c>
      <c r="M1040" s="78">
        <v>1</v>
      </c>
    </row>
    <row r="1041" spans="1:13" x14ac:dyDescent="0.25">
      <c r="A1041" s="75" t="s">
        <v>9</v>
      </c>
      <c r="B1041" s="44" t="s">
        <v>10</v>
      </c>
      <c r="C1041" s="44" t="s">
        <v>232</v>
      </c>
      <c r="D1041" s="45" t="s">
        <v>233</v>
      </c>
      <c r="E1041" s="44" t="s">
        <v>13</v>
      </c>
      <c r="F1041" s="46">
        <v>43838</v>
      </c>
      <c r="G1041" s="71">
        <f t="shared" si="48"/>
        <v>8</v>
      </c>
      <c r="H1041" s="71">
        <f t="shared" si="49"/>
        <v>1</v>
      </c>
      <c r="I1041" s="40" t="s">
        <v>639</v>
      </c>
      <c r="J1041" s="74">
        <f t="shared" si="50"/>
        <v>2020</v>
      </c>
      <c r="K1041" s="47" t="s">
        <v>14</v>
      </c>
      <c r="L1041" s="47" t="s">
        <v>15</v>
      </c>
      <c r="M1041" s="78">
        <v>1</v>
      </c>
    </row>
    <row r="1042" spans="1:13" x14ac:dyDescent="0.25">
      <c r="A1042" s="75" t="s">
        <v>9</v>
      </c>
      <c r="B1042" s="44" t="s">
        <v>10</v>
      </c>
      <c r="C1042" s="44" t="s">
        <v>232</v>
      </c>
      <c r="D1042" s="45" t="s">
        <v>233</v>
      </c>
      <c r="E1042" s="44" t="s">
        <v>13</v>
      </c>
      <c r="F1042" s="46">
        <v>44121</v>
      </c>
      <c r="G1042" s="71">
        <f t="shared" si="48"/>
        <v>17</v>
      </c>
      <c r="H1042" s="71">
        <f t="shared" si="49"/>
        <v>10</v>
      </c>
      <c r="I1042" s="40" t="s">
        <v>648</v>
      </c>
      <c r="J1042" s="74">
        <f t="shared" si="50"/>
        <v>2020</v>
      </c>
      <c r="K1042" s="47" t="s">
        <v>14</v>
      </c>
      <c r="L1042" s="47" t="s">
        <v>15</v>
      </c>
      <c r="M1042" s="78">
        <v>1</v>
      </c>
    </row>
    <row r="1043" spans="1:13" x14ac:dyDescent="0.25">
      <c r="A1043" s="75" t="s">
        <v>9</v>
      </c>
      <c r="B1043" s="44" t="s">
        <v>10</v>
      </c>
      <c r="C1043" s="44" t="s">
        <v>483</v>
      </c>
      <c r="D1043" s="45" t="s">
        <v>484</v>
      </c>
      <c r="E1043" s="44" t="s">
        <v>13</v>
      </c>
      <c r="F1043" s="46">
        <v>43841</v>
      </c>
      <c r="G1043" s="71">
        <f t="shared" si="48"/>
        <v>11</v>
      </c>
      <c r="H1043" s="71">
        <f t="shared" si="49"/>
        <v>1</v>
      </c>
      <c r="I1043" s="40" t="s">
        <v>639</v>
      </c>
      <c r="J1043" s="74">
        <f t="shared" si="50"/>
        <v>2020</v>
      </c>
      <c r="K1043" s="47" t="s">
        <v>20</v>
      </c>
      <c r="L1043" s="47" t="s">
        <v>20</v>
      </c>
      <c r="M1043" s="78">
        <v>1</v>
      </c>
    </row>
    <row r="1044" spans="1:13" x14ac:dyDescent="0.25">
      <c r="A1044" s="75" t="s">
        <v>9</v>
      </c>
      <c r="B1044" s="44" t="s">
        <v>10</v>
      </c>
      <c r="C1044" s="44" t="s">
        <v>485</v>
      </c>
      <c r="D1044" s="45" t="s">
        <v>486</v>
      </c>
      <c r="E1044" s="44" t="s">
        <v>13</v>
      </c>
      <c r="F1044" s="46">
        <v>43907</v>
      </c>
      <c r="G1044" s="71">
        <f t="shared" si="48"/>
        <v>17</v>
      </c>
      <c r="H1044" s="71">
        <f t="shared" si="49"/>
        <v>3</v>
      </c>
      <c r="I1044" s="40" t="s">
        <v>641</v>
      </c>
      <c r="J1044" s="74">
        <f t="shared" si="50"/>
        <v>2020</v>
      </c>
      <c r="K1044" s="47" t="s">
        <v>20</v>
      </c>
      <c r="L1044" s="47" t="s">
        <v>20</v>
      </c>
      <c r="M1044" s="78">
        <v>1</v>
      </c>
    </row>
    <row r="1045" spans="1:13" x14ac:dyDescent="0.25">
      <c r="A1045" s="75" t="s">
        <v>9</v>
      </c>
      <c r="B1045" s="44" t="s">
        <v>10</v>
      </c>
      <c r="C1045" s="44" t="s">
        <v>485</v>
      </c>
      <c r="D1045" s="45" t="s">
        <v>486</v>
      </c>
      <c r="E1045" s="44" t="s">
        <v>13</v>
      </c>
      <c r="F1045" s="46">
        <v>44034</v>
      </c>
      <c r="G1045" s="71">
        <f t="shared" si="48"/>
        <v>22</v>
      </c>
      <c r="H1045" s="71">
        <f t="shared" si="49"/>
        <v>7</v>
      </c>
      <c r="I1045" s="40" t="s">
        <v>645</v>
      </c>
      <c r="J1045" s="74">
        <f t="shared" si="50"/>
        <v>2020</v>
      </c>
      <c r="K1045" s="47" t="s">
        <v>20</v>
      </c>
      <c r="L1045" s="47" t="s">
        <v>20</v>
      </c>
      <c r="M1045" s="78">
        <v>1</v>
      </c>
    </row>
    <row r="1046" spans="1:13" x14ac:dyDescent="0.25">
      <c r="A1046" s="75" t="s">
        <v>9</v>
      </c>
      <c r="B1046" s="44" t="s">
        <v>10</v>
      </c>
      <c r="C1046" s="44" t="s">
        <v>11</v>
      </c>
      <c r="D1046" s="45" t="s">
        <v>12</v>
      </c>
      <c r="E1046" s="44" t="s">
        <v>13</v>
      </c>
      <c r="F1046" s="46">
        <v>43848</v>
      </c>
      <c r="G1046" s="71">
        <f t="shared" si="48"/>
        <v>18</v>
      </c>
      <c r="H1046" s="71">
        <f t="shared" si="49"/>
        <v>1</v>
      </c>
      <c r="I1046" s="40" t="s">
        <v>639</v>
      </c>
      <c r="J1046" s="74">
        <f t="shared" si="50"/>
        <v>2020</v>
      </c>
      <c r="K1046" s="47" t="s">
        <v>20</v>
      </c>
      <c r="L1046" s="47" t="s">
        <v>20</v>
      </c>
      <c r="M1046" s="78">
        <v>1</v>
      </c>
    </row>
    <row r="1047" spans="1:13" x14ac:dyDescent="0.25">
      <c r="A1047" s="75" t="s">
        <v>9</v>
      </c>
      <c r="B1047" s="44" t="s">
        <v>10</v>
      </c>
      <c r="C1047" s="44" t="s">
        <v>11</v>
      </c>
      <c r="D1047" s="45" t="s">
        <v>12</v>
      </c>
      <c r="E1047" s="44" t="s">
        <v>13</v>
      </c>
      <c r="F1047" s="46">
        <v>43878</v>
      </c>
      <c r="G1047" s="71">
        <f t="shared" si="48"/>
        <v>17</v>
      </c>
      <c r="H1047" s="71">
        <f t="shared" si="49"/>
        <v>2</v>
      </c>
      <c r="I1047" s="40" t="s">
        <v>640</v>
      </c>
      <c r="J1047" s="74">
        <f t="shared" si="50"/>
        <v>2020</v>
      </c>
      <c r="K1047" s="47" t="s">
        <v>20</v>
      </c>
      <c r="L1047" s="47" t="s">
        <v>20</v>
      </c>
      <c r="M1047" s="78">
        <v>1</v>
      </c>
    </row>
    <row r="1048" spans="1:13" x14ac:dyDescent="0.25">
      <c r="A1048" s="75" t="s">
        <v>9</v>
      </c>
      <c r="B1048" s="44" t="s">
        <v>117</v>
      </c>
      <c r="C1048" s="44" t="s">
        <v>277</v>
      </c>
      <c r="D1048" s="45" t="s">
        <v>278</v>
      </c>
      <c r="E1048" s="44" t="s">
        <v>13</v>
      </c>
      <c r="F1048" s="46">
        <v>44063</v>
      </c>
      <c r="G1048" s="71">
        <f t="shared" si="48"/>
        <v>20</v>
      </c>
      <c r="H1048" s="71">
        <f t="shared" si="49"/>
        <v>8</v>
      </c>
      <c r="I1048" s="40" t="s">
        <v>646</v>
      </c>
      <c r="J1048" s="74">
        <f t="shared" si="50"/>
        <v>2020</v>
      </c>
      <c r="K1048" s="47" t="s">
        <v>14</v>
      </c>
      <c r="L1048" s="47" t="s">
        <v>15</v>
      </c>
      <c r="M1048" s="78">
        <v>1</v>
      </c>
    </row>
    <row r="1049" spans="1:13" x14ac:dyDescent="0.25">
      <c r="A1049" s="75" t="s">
        <v>9</v>
      </c>
      <c r="B1049" s="44" t="s">
        <v>117</v>
      </c>
      <c r="C1049" s="44" t="s">
        <v>118</v>
      </c>
      <c r="D1049" s="45" t="s">
        <v>119</v>
      </c>
      <c r="E1049" s="44" t="s">
        <v>13</v>
      </c>
      <c r="F1049" s="46">
        <v>44089</v>
      </c>
      <c r="G1049" s="71">
        <f t="shared" si="48"/>
        <v>15</v>
      </c>
      <c r="H1049" s="71">
        <f t="shared" si="49"/>
        <v>9</v>
      </c>
      <c r="I1049" s="40" t="s">
        <v>647</v>
      </c>
      <c r="J1049" s="74">
        <f t="shared" si="50"/>
        <v>2020</v>
      </c>
      <c r="K1049" s="47" t="s">
        <v>14</v>
      </c>
      <c r="L1049" s="47" t="s">
        <v>15</v>
      </c>
      <c r="M1049" s="78">
        <v>1</v>
      </c>
    </row>
    <row r="1050" spans="1:13" x14ac:dyDescent="0.25">
      <c r="A1050" s="75" t="s">
        <v>9</v>
      </c>
      <c r="B1050" s="44" t="s">
        <v>117</v>
      </c>
      <c r="C1050" s="44" t="s">
        <v>118</v>
      </c>
      <c r="D1050" s="45" t="s">
        <v>119</v>
      </c>
      <c r="E1050" s="44" t="s">
        <v>13</v>
      </c>
      <c r="F1050" s="46">
        <v>44117</v>
      </c>
      <c r="G1050" s="71">
        <f t="shared" si="48"/>
        <v>13</v>
      </c>
      <c r="H1050" s="71">
        <f t="shared" si="49"/>
        <v>10</v>
      </c>
      <c r="I1050" s="40" t="s">
        <v>648</v>
      </c>
      <c r="J1050" s="74">
        <f t="shared" si="50"/>
        <v>2020</v>
      </c>
      <c r="K1050" s="47" t="s">
        <v>14</v>
      </c>
      <c r="L1050" s="47" t="s">
        <v>15</v>
      </c>
      <c r="M1050" s="78">
        <v>1</v>
      </c>
    </row>
    <row r="1051" spans="1:13" x14ac:dyDescent="0.25">
      <c r="A1051" s="75" t="s">
        <v>9</v>
      </c>
      <c r="B1051" s="44" t="s">
        <v>117</v>
      </c>
      <c r="C1051" s="44" t="s">
        <v>487</v>
      </c>
      <c r="D1051" s="45" t="s">
        <v>488</v>
      </c>
      <c r="E1051" s="44" t="s">
        <v>13</v>
      </c>
      <c r="F1051" s="46">
        <v>43944</v>
      </c>
      <c r="G1051" s="71">
        <f t="shared" si="48"/>
        <v>23</v>
      </c>
      <c r="H1051" s="71">
        <f t="shared" si="49"/>
        <v>4</v>
      </c>
      <c r="I1051" s="40" t="s">
        <v>642</v>
      </c>
      <c r="J1051" s="74">
        <f t="shared" si="50"/>
        <v>2020</v>
      </c>
      <c r="K1051" s="47" t="s">
        <v>14</v>
      </c>
      <c r="L1051" s="47" t="s">
        <v>15</v>
      </c>
      <c r="M1051" s="78">
        <v>1</v>
      </c>
    </row>
    <row r="1052" spans="1:13" x14ac:dyDescent="0.25">
      <c r="A1052" s="75" t="s">
        <v>9</v>
      </c>
      <c r="B1052" s="44" t="s">
        <v>117</v>
      </c>
      <c r="C1052" s="44" t="s">
        <v>162</v>
      </c>
      <c r="D1052" s="45" t="s">
        <v>163</v>
      </c>
      <c r="E1052" s="44" t="s">
        <v>13</v>
      </c>
      <c r="F1052" s="46">
        <v>44006</v>
      </c>
      <c r="G1052" s="71">
        <f t="shared" si="48"/>
        <v>24</v>
      </c>
      <c r="H1052" s="71">
        <f t="shared" si="49"/>
        <v>6</v>
      </c>
      <c r="I1052" s="40" t="s">
        <v>644</v>
      </c>
      <c r="J1052" s="74">
        <f t="shared" si="50"/>
        <v>2020</v>
      </c>
      <c r="K1052" s="47" t="s">
        <v>14</v>
      </c>
      <c r="L1052" s="47" t="s">
        <v>15</v>
      </c>
      <c r="M1052" s="78">
        <v>1</v>
      </c>
    </row>
    <row r="1053" spans="1:13" x14ac:dyDescent="0.25">
      <c r="A1053" s="75" t="s">
        <v>9</v>
      </c>
      <c r="B1053" s="44" t="s">
        <v>117</v>
      </c>
      <c r="C1053" s="44" t="s">
        <v>162</v>
      </c>
      <c r="D1053" s="45" t="s">
        <v>163</v>
      </c>
      <c r="E1053" s="44" t="s">
        <v>13</v>
      </c>
      <c r="F1053" s="46">
        <v>44111</v>
      </c>
      <c r="G1053" s="71">
        <f t="shared" si="48"/>
        <v>7</v>
      </c>
      <c r="H1053" s="71">
        <f t="shared" si="49"/>
        <v>10</v>
      </c>
      <c r="I1053" s="40" t="s">
        <v>648</v>
      </c>
      <c r="J1053" s="74">
        <f t="shared" si="50"/>
        <v>2020</v>
      </c>
      <c r="K1053" s="47" t="s">
        <v>20</v>
      </c>
      <c r="L1053" s="47" t="s">
        <v>20</v>
      </c>
      <c r="M1053" s="78">
        <v>1</v>
      </c>
    </row>
    <row r="1054" spans="1:13" x14ac:dyDescent="0.25">
      <c r="A1054" s="75" t="s">
        <v>9</v>
      </c>
      <c r="B1054" s="44" t="s">
        <v>74</v>
      </c>
      <c r="C1054" s="44" t="s">
        <v>113</v>
      </c>
      <c r="D1054" s="45" t="s">
        <v>114</v>
      </c>
      <c r="E1054" s="44" t="s">
        <v>13</v>
      </c>
      <c r="F1054" s="46">
        <v>43861</v>
      </c>
      <c r="G1054" s="71">
        <f t="shared" si="48"/>
        <v>31</v>
      </c>
      <c r="H1054" s="71">
        <f t="shared" si="49"/>
        <v>1</v>
      </c>
      <c r="I1054" s="40" t="s">
        <v>639</v>
      </c>
      <c r="J1054" s="74">
        <f t="shared" si="50"/>
        <v>2020</v>
      </c>
      <c r="K1054" s="47" t="s">
        <v>20</v>
      </c>
      <c r="L1054" s="47" t="s">
        <v>20</v>
      </c>
      <c r="M1054" s="78">
        <v>1</v>
      </c>
    </row>
    <row r="1055" spans="1:13" x14ac:dyDescent="0.25">
      <c r="A1055" s="75" t="s">
        <v>9</v>
      </c>
      <c r="B1055" s="44" t="s">
        <v>74</v>
      </c>
      <c r="C1055" s="44" t="s">
        <v>88</v>
      </c>
      <c r="D1055" s="45" t="s">
        <v>89</v>
      </c>
      <c r="E1055" s="44" t="s">
        <v>13</v>
      </c>
      <c r="F1055" s="46">
        <v>43902</v>
      </c>
      <c r="G1055" s="71">
        <f t="shared" si="48"/>
        <v>12</v>
      </c>
      <c r="H1055" s="71">
        <f t="shared" si="49"/>
        <v>3</v>
      </c>
      <c r="I1055" s="40" t="s">
        <v>641</v>
      </c>
      <c r="J1055" s="74">
        <f t="shared" si="50"/>
        <v>2020</v>
      </c>
      <c r="K1055" s="47" t="s">
        <v>20</v>
      </c>
      <c r="L1055" s="47" t="s">
        <v>20</v>
      </c>
      <c r="M1055" s="78">
        <v>1</v>
      </c>
    </row>
    <row r="1056" spans="1:13" x14ac:dyDescent="0.25">
      <c r="A1056" s="75" t="s">
        <v>9</v>
      </c>
      <c r="B1056" s="44" t="s">
        <v>74</v>
      </c>
      <c r="C1056" s="44" t="s">
        <v>88</v>
      </c>
      <c r="D1056" s="45" t="s">
        <v>89</v>
      </c>
      <c r="E1056" s="44" t="s">
        <v>13</v>
      </c>
      <c r="F1056" s="46">
        <v>43963</v>
      </c>
      <c r="G1056" s="71">
        <f t="shared" si="48"/>
        <v>12</v>
      </c>
      <c r="H1056" s="71">
        <f t="shared" si="49"/>
        <v>5</v>
      </c>
      <c r="I1056" s="40" t="s">
        <v>643</v>
      </c>
      <c r="J1056" s="74">
        <f t="shared" si="50"/>
        <v>2020</v>
      </c>
      <c r="K1056" s="47" t="s">
        <v>20</v>
      </c>
      <c r="L1056" s="47" t="s">
        <v>20</v>
      </c>
      <c r="M1056" s="78">
        <v>1</v>
      </c>
    </row>
    <row r="1057" spans="1:13" x14ac:dyDescent="0.25">
      <c r="A1057" s="75" t="s">
        <v>9</v>
      </c>
      <c r="B1057" s="44" t="s">
        <v>74</v>
      </c>
      <c r="C1057" s="44" t="s">
        <v>88</v>
      </c>
      <c r="D1057" s="45" t="s">
        <v>89</v>
      </c>
      <c r="E1057" s="44" t="s">
        <v>13</v>
      </c>
      <c r="F1057" s="46">
        <v>43964</v>
      </c>
      <c r="G1057" s="71">
        <f t="shared" si="48"/>
        <v>13</v>
      </c>
      <c r="H1057" s="71">
        <f t="shared" si="49"/>
        <v>5</v>
      </c>
      <c r="I1057" s="40" t="s">
        <v>643</v>
      </c>
      <c r="J1057" s="74">
        <f t="shared" si="50"/>
        <v>2020</v>
      </c>
      <c r="K1057" s="47" t="s">
        <v>20</v>
      </c>
      <c r="L1057" s="47" t="s">
        <v>20</v>
      </c>
      <c r="M1057" s="78">
        <v>1</v>
      </c>
    </row>
    <row r="1058" spans="1:13" x14ac:dyDescent="0.25">
      <c r="A1058" s="75" t="s">
        <v>9</v>
      </c>
      <c r="B1058" s="44" t="s">
        <v>74</v>
      </c>
      <c r="C1058" s="44" t="s">
        <v>88</v>
      </c>
      <c r="D1058" s="45" t="s">
        <v>89</v>
      </c>
      <c r="E1058" s="44" t="s">
        <v>13</v>
      </c>
      <c r="F1058" s="46">
        <v>44083</v>
      </c>
      <c r="G1058" s="71">
        <f t="shared" si="48"/>
        <v>9</v>
      </c>
      <c r="H1058" s="71">
        <f t="shared" si="49"/>
        <v>9</v>
      </c>
      <c r="I1058" s="40" t="s">
        <v>647</v>
      </c>
      <c r="J1058" s="74">
        <f t="shared" si="50"/>
        <v>2020</v>
      </c>
      <c r="K1058" s="47" t="s">
        <v>20</v>
      </c>
      <c r="L1058" s="47" t="s">
        <v>20</v>
      </c>
      <c r="M1058" s="78">
        <v>1</v>
      </c>
    </row>
    <row r="1059" spans="1:13" x14ac:dyDescent="0.25">
      <c r="A1059" s="75" t="s">
        <v>9</v>
      </c>
      <c r="B1059" s="44" t="s">
        <v>74</v>
      </c>
      <c r="C1059" s="44" t="s">
        <v>336</v>
      </c>
      <c r="D1059" s="45" t="s">
        <v>337</v>
      </c>
      <c r="E1059" s="44" t="s">
        <v>13</v>
      </c>
      <c r="F1059" s="46">
        <v>43994</v>
      </c>
      <c r="G1059" s="71">
        <f t="shared" si="48"/>
        <v>12</v>
      </c>
      <c r="H1059" s="71">
        <f t="shared" si="49"/>
        <v>6</v>
      </c>
      <c r="I1059" s="40" t="s">
        <v>644</v>
      </c>
      <c r="J1059" s="74">
        <f t="shared" si="50"/>
        <v>2020</v>
      </c>
      <c r="K1059" s="47" t="s">
        <v>20</v>
      </c>
      <c r="L1059" s="47" t="s">
        <v>20</v>
      </c>
      <c r="M1059" s="78">
        <v>1</v>
      </c>
    </row>
    <row r="1060" spans="1:13" x14ac:dyDescent="0.25">
      <c r="A1060" s="75" t="s">
        <v>9</v>
      </c>
      <c r="B1060" s="44" t="s">
        <v>74</v>
      </c>
      <c r="C1060" s="44" t="s">
        <v>236</v>
      </c>
      <c r="D1060" s="45" t="s">
        <v>237</v>
      </c>
      <c r="E1060" s="44" t="s">
        <v>13</v>
      </c>
      <c r="F1060" s="46">
        <v>43966</v>
      </c>
      <c r="G1060" s="71">
        <f t="shared" si="48"/>
        <v>15</v>
      </c>
      <c r="H1060" s="71">
        <f t="shared" si="49"/>
        <v>5</v>
      </c>
      <c r="I1060" s="40" t="s">
        <v>643</v>
      </c>
      <c r="J1060" s="74">
        <f t="shared" si="50"/>
        <v>2020</v>
      </c>
      <c r="K1060" s="47" t="s">
        <v>14</v>
      </c>
      <c r="L1060" s="47" t="s">
        <v>15</v>
      </c>
      <c r="M1060" s="78">
        <v>1</v>
      </c>
    </row>
    <row r="1061" spans="1:13" x14ac:dyDescent="0.25">
      <c r="A1061" s="75" t="s">
        <v>9</v>
      </c>
      <c r="B1061" s="44" t="s">
        <v>74</v>
      </c>
      <c r="C1061" s="44" t="s">
        <v>400</v>
      </c>
      <c r="D1061" s="45" t="s">
        <v>401</v>
      </c>
      <c r="E1061" s="44" t="s">
        <v>13</v>
      </c>
      <c r="F1061" s="46">
        <v>44033</v>
      </c>
      <c r="G1061" s="71">
        <f t="shared" si="48"/>
        <v>21</v>
      </c>
      <c r="H1061" s="71">
        <f t="shared" si="49"/>
        <v>7</v>
      </c>
      <c r="I1061" s="40" t="s">
        <v>645</v>
      </c>
      <c r="J1061" s="74">
        <f t="shared" si="50"/>
        <v>2020</v>
      </c>
      <c r="K1061" s="47" t="s">
        <v>20</v>
      </c>
      <c r="L1061" s="47" t="s">
        <v>20</v>
      </c>
      <c r="M1061" s="78">
        <v>1</v>
      </c>
    </row>
    <row r="1062" spans="1:13" x14ac:dyDescent="0.25">
      <c r="A1062" s="75" t="s">
        <v>9</v>
      </c>
      <c r="B1062" s="44" t="s">
        <v>74</v>
      </c>
      <c r="C1062" s="44" t="s">
        <v>400</v>
      </c>
      <c r="D1062" s="45" t="s">
        <v>401</v>
      </c>
      <c r="E1062" s="44" t="s">
        <v>13</v>
      </c>
      <c r="F1062" s="46">
        <v>44058</v>
      </c>
      <c r="G1062" s="71">
        <f t="shared" si="48"/>
        <v>15</v>
      </c>
      <c r="H1062" s="71">
        <f t="shared" si="49"/>
        <v>8</v>
      </c>
      <c r="I1062" s="40" t="s">
        <v>646</v>
      </c>
      <c r="J1062" s="74">
        <f t="shared" si="50"/>
        <v>2020</v>
      </c>
      <c r="K1062" s="47" t="s">
        <v>20</v>
      </c>
      <c r="L1062" s="47" t="s">
        <v>20</v>
      </c>
      <c r="M1062" s="78">
        <v>1</v>
      </c>
    </row>
    <row r="1063" spans="1:13" x14ac:dyDescent="0.25">
      <c r="A1063" s="75" t="s">
        <v>9</v>
      </c>
      <c r="B1063" s="44" t="s">
        <v>74</v>
      </c>
      <c r="C1063" s="44" t="s">
        <v>179</v>
      </c>
      <c r="D1063" s="45" t="s">
        <v>180</v>
      </c>
      <c r="E1063" s="44" t="s">
        <v>13</v>
      </c>
      <c r="F1063" s="46">
        <v>43865</v>
      </c>
      <c r="G1063" s="71">
        <f t="shared" si="48"/>
        <v>4</v>
      </c>
      <c r="H1063" s="71">
        <f t="shared" si="49"/>
        <v>2</v>
      </c>
      <c r="I1063" s="40" t="s">
        <v>640</v>
      </c>
      <c r="J1063" s="74">
        <f t="shared" si="50"/>
        <v>2020</v>
      </c>
      <c r="K1063" s="47" t="s">
        <v>20</v>
      </c>
      <c r="L1063" s="47" t="s">
        <v>20</v>
      </c>
      <c r="M1063" s="78">
        <v>1</v>
      </c>
    </row>
    <row r="1064" spans="1:13" x14ac:dyDescent="0.25">
      <c r="A1064" s="75" t="s">
        <v>9</v>
      </c>
      <c r="B1064" s="44" t="s">
        <v>74</v>
      </c>
      <c r="C1064" s="44" t="s">
        <v>75</v>
      </c>
      <c r="D1064" s="45" t="s">
        <v>76</v>
      </c>
      <c r="E1064" s="44" t="s">
        <v>13</v>
      </c>
      <c r="F1064" s="46">
        <v>43927</v>
      </c>
      <c r="G1064" s="71">
        <f t="shared" si="48"/>
        <v>6</v>
      </c>
      <c r="H1064" s="71">
        <f t="shared" si="49"/>
        <v>4</v>
      </c>
      <c r="I1064" s="40" t="s">
        <v>642</v>
      </c>
      <c r="J1064" s="74">
        <f t="shared" si="50"/>
        <v>2020</v>
      </c>
      <c r="K1064" s="47" t="s">
        <v>20</v>
      </c>
      <c r="L1064" s="47" t="s">
        <v>20</v>
      </c>
      <c r="M1064" s="78">
        <v>1</v>
      </c>
    </row>
    <row r="1065" spans="1:13" x14ac:dyDescent="0.25">
      <c r="A1065" s="75" t="s">
        <v>9</v>
      </c>
      <c r="B1065" s="44" t="s">
        <v>74</v>
      </c>
      <c r="C1065" s="44" t="s">
        <v>75</v>
      </c>
      <c r="D1065" s="45" t="s">
        <v>76</v>
      </c>
      <c r="E1065" s="44" t="s">
        <v>13</v>
      </c>
      <c r="F1065" s="46">
        <v>44040</v>
      </c>
      <c r="G1065" s="71">
        <f t="shared" si="48"/>
        <v>28</v>
      </c>
      <c r="H1065" s="71">
        <f t="shared" si="49"/>
        <v>7</v>
      </c>
      <c r="I1065" s="40" t="s">
        <v>645</v>
      </c>
      <c r="J1065" s="74">
        <f t="shared" si="50"/>
        <v>2020</v>
      </c>
      <c r="K1065" s="47" t="s">
        <v>20</v>
      </c>
      <c r="L1065" s="47" t="s">
        <v>20</v>
      </c>
      <c r="M1065" s="78">
        <v>1</v>
      </c>
    </row>
    <row r="1066" spans="1:13" x14ac:dyDescent="0.25">
      <c r="A1066" s="75" t="s">
        <v>9</v>
      </c>
      <c r="B1066" s="44" t="s">
        <v>74</v>
      </c>
      <c r="C1066" s="44" t="s">
        <v>75</v>
      </c>
      <c r="D1066" s="45" t="s">
        <v>76</v>
      </c>
      <c r="E1066" s="44" t="s">
        <v>13</v>
      </c>
      <c r="F1066" s="46">
        <v>44041</v>
      </c>
      <c r="G1066" s="71">
        <f t="shared" si="48"/>
        <v>29</v>
      </c>
      <c r="H1066" s="71">
        <f t="shared" si="49"/>
        <v>7</v>
      </c>
      <c r="I1066" s="40" t="s">
        <v>645</v>
      </c>
      <c r="J1066" s="74">
        <f t="shared" si="50"/>
        <v>2020</v>
      </c>
      <c r="K1066" s="47" t="s">
        <v>20</v>
      </c>
      <c r="L1066" s="47" t="s">
        <v>20</v>
      </c>
      <c r="M1066" s="78">
        <v>1</v>
      </c>
    </row>
    <row r="1067" spans="1:13" x14ac:dyDescent="0.25">
      <c r="A1067" s="75" t="s">
        <v>9</v>
      </c>
      <c r="B1067" s="44" t="s">
        <v>21</v>
      </c>
      <c r="C1067" s="44" t="s">
        <v>207</v>
      </c>
      <c r="D1067" s="45" t="s">
        <v>208</v>
      </c>
      <c r="E1067" s="44" t="s">
        <v>13</v>
      </c>
      <c r="F1067" s="46">
        <v>43840</v>
      </c>
      <c r="G1067" s="71">
        <f t="shared" si="48"/>
        <v>10</v>
      </c>
      <c r="H1067" s="71">
        <f t="shared" si="49"/>
        <v>1</v>
      </c>
      <c r="I1067" s="40" t="s">
        <v>639</v>
      </c>
      <c r="J1067" s="74">
        <f t="shared" si="50"/>
        <v>2020</v>
      </c>
      <c r="K1067" s="47" t="s">
        <v>14</v>
      </c>
      <c r="L1067" s="47" t="s">
        <v>15</v>
      </c>
      <c r="M1067" s="78">
        <v>1</v>
      </c>
    </row>
    <row r="1068" spans="1:13" x14ac:dyDescent="0.25">
      <c r="A1068" s="75" t="s">
        <v>9</v>
      </c>
      <c r="B1068" s="44" t="s">
        <v>21</v>
      </c>
      <c r="C1068" s="44" t="s">
        <v>207</v>
      </c>
      <c r="D1068" s="45" t="s">
        <v>208</v>
      </c>
      <c r="E1068" s="44" t="s">
        <v>13</v>
      </c>
      <c r="F1068" s="46">
        <v>43942</v>
      </c>
      <c r="G1068" s="71">
        <f t="shared" si="48"/>
        <v>21</v>
      </c>
      <c r="H1068" s="71">
        <f t="shared" si="49"/>
        <v>4</v>
      </c>
      <c r="I1068" s="40" t="s">
        <v>642</v>
      </c>
      <c r="J1068" s="74">
        <f t="shared" si="50"/>
        <v>2020</v>
      </c>
      <c r="K1068" s="47" t="s">
        <v>20</v>
      </c>
      <c r="L1068" s="47" t="s">
        <v>20</v>
      </c>
      <c r="M1068" s="78">
        <v>1</v>
      </c>
    </row>
    <row r="1069" spans="1:13" x14ac:dyDescent="0.25">
      <c r="A1069" s="75" t="s">
        <v>9</v>
      </c>
      <c r="B1069" s="44" t="s">
        <v>21</v>
      </c>
      <c r="C1069" s="44" t="s">
        <v>207</v>
      </c>
      <c r="D1069" s="45" t="s">
        <v>208</v>
      </c>
      <c r="E1069" s="44" t="s">
        <v>13</v>
      </c>
      <c r="F1069" s="46">
        <v>44177</v>
      </c>
      <c r="G1069" s="71">
        <f t="shared" si="48"/>
        <v>12</v>
      </c>
      <c r="H1069" s="71">
        <f t="shared" si="49"/>
        <v>12</v>
      </c>
      <c r="I1069" s="40" t="s">
        <v>650</v>
      </c>
      <c r="J1069" s="74">
        <f t="shared" si="50"/>
        <v>2020</v>
      </c>
      <c r="K1069" s="47" t="s">
        <v>20</v>
      </c>
      <c r="L1069" s="47" t="s">
        <v>20</v>
      </c>
      <c r="M1069" s="78">
        <v>1</v>
      </c>
    </row>
    <row r="1070" spans="1:13" x14ac:dyDescent="0.25">
      <c r="A1070" s="75" t="s">
        <v>9</v>
      </c>
      <c r="B1070" s="44" t="s">
        <v>21</v>
      </c>
      <c r="C1070" s="44" t="s">
        <v>288</v>
      </c>
      <c r="D1070" s="45" t="s">
        <v>289</v>
      </c>
      <c r="E1070" s="44" t="s">
        <v>13</v>
      </c>
      <c r="F1070" s="46">
        <v>44012</v>
      </c>
      <c r="G1070" s="71">
        <f t="shared" si="48"/>
        <v>30</v>
      </c>
      <c r="H1070" s="71">
        <f t="shared" si="49"/>
        <v>6</v>
      </c>
      <c r="I1070" s="40" t="s">
        <v>644</v>
      </c>
      <c r="J1070" s="74">
        <f t="shared" si="50"/>
        <v>2020</v>
      </c>
      <c r="K1070" s="47" t="s">
        <v>20</v>
      </c>
      <c r="L1070" s="47" t="s">
        <v>20</v>
      </c>
      <c r="M1070" s="78">
        <v>1</v>
      </c>
    </row>
    <row r="1071" spans="1:13" x14ac:dyDescent="0.25">
      <c r="A1071" s="75" t="s">
        <v>9</v>
      </c>
      <c r="B1071" s="44" t="s">
        <v>21</v>
      </c>
      <c r="C1071" s="44" t="s">
        <v>314</v>
      </c>
      <c r="D1071" s="45" t="s">
        <v>315</v>
      </c>
      <c r="E1071" s="44" t="s">
        <v>13</v>
      </c>
      <c r="F1071" s="46">
        <v>43868</v>
      </c>
      <c r="G1071" s="71">
        <f t="shared" si="48"/>
        <v>7</v>
      </c>
      <c r="H1071" s="71">
        <f t="shared" si="49"/>
        <v>2</v>
      </c>
      <c r="I1071" s="40" t="s">
        <v>640</v>
      </c>
      <c r="J1071" s="74">
        <f t="shared" si="50"/>
        <v>2020</v>
      </c>
      <c r="K1071" s="47" t="s">
        <v>14</v>
      </c>
      <c r="L1071" s="47" t="s">
        <v>15</v>
      </c>
      <c r="M1071" s="78">
        <v>1</v>
      </c>
    </row>
    <row r="1072" spans="1:13" x14ac:dyDescent="0.25">
      <c r="A1072" s="75" t="s">
        <v>9</v>
      </c>
      <c r="B1072" s="44" t="s">
        <v>21</v>
      </c>
      <c r="C1072" s="44" t="s">
        <v>314</v>
      </c>
      <c r="D1072" s="45" t="s">
        <v>315</v>
      </c>
      <c r="E1072" s="44" t="s">
        <v>13</v>
      </c>
      <c r="F1072" s="46">
        <v>43870</v>
      </c>
      <c r="G1072" s="71">
        <f t="shared" si="48"/>
        <v>9</v>
      </c>
      <c r="H1072" s="71">
        <f t="shared" si="49"/>
        <v>2</v>
      </c>
      <c r="I1072" s="40" t="s">
        <v>640</v>
      </c>
      <c r="J1072" s="74">
        <f t="shared" si="50"/>
        <v>2020</v>
      </c>
      <c r="K1072" s="47" t="s">
        <v>14</v>
      </c>
      <c r="L1072" s="47" t="s">
        <v>15</v>
      </c>
      <c r="M1072" s="78">
        <v>1</v>
      </c>
    </row>
    <row r="1073" spans="1:13" x14ac:dyDescent="0.25">
      <c r="A1073" s="75" t="s">
        <v>9</v>
      </c>
      <c r="B1073" s="44" t="s">
        <v>21</v>
      </c>
      <c r="C1073" s="44" t="s">
        <v>314</v>
      </c>
      <c r="D1073" s="45" t="s">
        <v>315</v>
      </c>
      <c r="E1073" s="44" t="s">
        <v>13</v>
      </c>
      <c r="F1073" s="46">
        <v>44137</v>
      </c>
      <c r="G1073" s="71">
        <f t="shared" si="48"/>
        <v>2</v>
      </c>
      <c r="H1073" s="71">
        <f t="shared" si="49"/>
        <v>11</v>
      </c>
      <c r="I1073" s="40" t="s">
        <v>649</v>
      </c>
      <c r="J1073" s="74">
        <f t="shared" si="50"/>
        <v>2020</v>
      </c>
      <c r="K1073" s="47" t="s">
        <v>14</v>
      </c>
      <c r="L1073" s="47" t="s">
        <v>15</v>
      </c>
      <c r="M1073" s="78">
        <v>1</v>
      </c>
    </row>
    <row r="1074" spans="1:13" x14ac:dyDescent="0.25">
      <c r="A1074" s="75" t="s">
        <v>9</v>
      </c>
      <c r="B1074" s="44" t="s">
        <v>21</v>
      </c>
      <c r="C1074" s="44" t="s">
        <v>284</v>
      </c>
      <c r="D1074" s="45" t="s">
        <v>285</v>
      </c>
      <c r="E1074" s="44" t="s">
        <v>13</v>
      </c>
      <c r="F1074" s="46">
        <v>43908</v>
      </c>
      <c r="G1074" s="71">
        <f t="shared" si="48"/>
        <v>18</v>
      </c>
      <c r="H1074" s="71">
        <f t="shared" si="49"/>
        <v>3</v>
      </c>
      <c r="I1074" s="40" t="s">
        <v>641</v>
      </c>
      <c r="J1074" s="74">
        <f t="shared" si="50"/>
        <v>2020</v>
      </c>
      <c r="K1074" s="47" t="s">
        <v>14</v>
      </c>
      <c r="L1074" s="47" t="s">
        <v>15</v>
      </c>
      <c r="M1074" s="78">
        <v>1</v>
      </c>
    </row>
    <row r="1075" spans="1:13" x14ac:dyDescent="0.25">
      <c r="A1075" s="75" t="s">
        <v>9</v>
      </c>
      <c r="B1075" s="44" t="s">
        <v>21</v>
      </c>
      <c r="C1075" s="44" t="s">
        <v>284</v>
      </c>
      <c r="D1075" s="45" t="s">
        <v>285</v>
      </c>
      <c r="E1075" s="44" t="s">
        <v>13</v>
      </c>
      <c r="F1075" s="46">
        <v>44006</v>
      </c>
      <c r="G1075" s="71">
        <f t="shared" si="48"/>
        <v>24</v>
      </c>
      <c r="H1075" s="71">
        <f t="shared" si="49"/>
        <v>6</v>
      </c>
      <c r="I1075" s="40" t="s">
        <v>644</v>
      </c>
      <c r="J1075" s="74">
        <f t="shared" si="50"/>
        <v>2020</v>
      </c>
      <c r="K1075" s="47" t="s">
        <v>14</v>
      </c>
      <c r="L1075" s="47" t="s">
        <v>15</v>
      </c>
      <c r="M1075" s="78">
        <v>1</v>
      </c>
    </row>
    <row r="1076" spans="1:13" x14ac:dyDescent="0.25">
      <c r="A1076" s="75" t="s">
        <v>9</v>
      </c>
      <c r="B1076" s="44" t="s">
        <v>21</v>
      </c>
      <c r="C1076" s="44" t="s">
        <v>423</v>
      </c>
      <c r="D1076" s="45" t="s">
        <v>424</v>
      </c>
      <c r="E1076" s="44" t="s">
        <v>13</v>
      </c>
      <c r="F1076" s="46">
        <v>43951</v>
      </c>
      <c r="G1076" s="71">
        <f t="shared" si="48"/>
        <v>30</v>
      </c>
      <c r="H1076" s="71">
        <f t="shared" si="49"/>
        <v>4</v>
      </c>
      <c r="I1076" s="40" t="s">
        <v>642</v>
      </c>
      <c r="J1076" s="74">
        <f t="shared" si="50"/>
        <v>2020</v>
      </c>
      <c r="K1076" s="47" t="s">
        <v>20</v>
      </c>
      <c r="L1076" s="47" t="s">
        <v>20</v>
      </c>
      <c r="M1076" s="78">
        <v>1</v>
      </c>
    </row>
    <row r="1077" spans="1:13" x14ac:dyDescent="0.25">
      <c r="A1077" s="75" t="s">
        <v>9</v>
      </c>
      <c r="B1077" s="44" t="s">
        <v>21</v>
      </c>
      <c r="C1077" s="44" t="s">
        <v>423</v>
      </c>
      <c r="D1077" s="45" t="s">
        <v>424</v>
      </c>
      <c r="E1077" s="44" t="s">
        <v>13</v>
      </c>
      <c r="F1077" s="46">
        <v>43993</v>
      </c>
      <c r="G1077" s="71">
        <f t="shared" si="48"/>
        <v>11</v>
      </c>
      <c r="H1077" s="71">
        <f t="shared" si="49"/>
        <v>6</v>
      </c>
      <c r="I1077" s="40" t="s">
        <v>644</v>
      </c>
      <c r="J1077" s="74">
        <f t="shared" si="50"/>
        <v>2020</v>
      </c>
      <c r="K1077" s="47" t="s">
        <v>14</v>
      </c>
      <c r="L1077" s="47" t="s">
        <v>15</v>
      </c>
      <c r="M1077" s="78">
        <v>1</v>
      </c>
    </row>
    <row r="1078" spans="1:13" x14ac:dyDescent="0.25">
      <c r="A1078" s="75" t="s">
        <v>9</v>
      </c>
      <c r="B1078" s="44" t="s">
        <v>21</v>
      </c>
      <c r="C1078" s="44" t="s">
        <v>489</v>
      </c>
      <c r="D1078" s="45" t="s">
        <v>490</v>
      </c>
      <c r="E1078" s="44" t="s">
        <v>13</v>
      </c>
      <c r="F1078" s="46">
        <v>43839</v>
      </c>
      <c r="G1078" s="71">
        <f t="shared" si="48"/>
        <v>9</v>
      </c>
      <c r="H1078" s="71">
        <f t="shared" si="49"/>
        <v>1</v>
      </c>
      <c r="I1078" s="40" t="s">
        <v>639</v>
      </c>
      <c r="J1078" s="74">
        <f t="shared" si="50"/>
        <v>2020</v>
      </c>
      <c r="K1078" s="47" t="s">
        <v>14</v>
      </c>
      <c r="L1078" s="47" t="s">
        <v>15</v>
      </c>
      <c r="M1078" s="78">
        <v>1</v>
      </c>
    </row>
    <row r="1079" spans="1:13" x14ac:dyDescent="0.25">
      <c r="A1079" s="75" t="s">
        <v>9</v>
      </c>
      <c r="B1079" s="44" t="s">
        <v>21</v>
      </c>
      <c r="C1079" s="44" t="s">
        <v>450</v>
      </c>
      <c r="D1079" s="45" t="s">
        <v>451</v>
      </c>
      <c r="E1079" s="44" t="s">
        <v>13</v>
      </c>
      <c r="F1079" s="46">
        <v>43854</v>
      </c>
      <c r="G1079" s="71">
        <f t="shared" si="48"/>
        <v>24</v>
      </c>
      <c r="H1079" s="71">
        <f t="shared" si="49"/>
        <v>1</v>
      </c>
      <c r="I1079" s="40" t="s">
        <v>639</v>
      </c>
      <c r="J1079" s="74">
        <f t="shared" si="50"/>
        <v>2020</v>
      </c>
      <c r="K1079" s="47" t="s">
        <v>14</v>
      </c>
      <c r="L1079" s="47" t="s">
        <v>15</v>
      </c>
      <c r="M1079" s="78">
        <v>1</v>
      </c>
    </row>
    <row r="1080" spans="1:13" x14ac:dyDescent="0.25">
      <c r="A1080" s="75" t="s">
        <v>9</v>
      </c>
      <c r="B1080" s="44" t="s">
        <v>21</v>
      </c>
      <c r="C1080" s="44" t="s">
        <v>491</v>
      </c>
      <c r="D1080" s="45" t="s">
        <v>492</v>
      </c>
      <c r="E1080" s="44" t="s">
        <v>13</v>
      </c>
      <c r="F1080" s="46">
        <v>43858</v>
      </c>
      <c r="G1080" s="71">
        <f t="shared" si="48"/>
        <v>28</v>
      </c>
      <c r="H1080" s="71">
        <f t="shared" si="49"/>
        <v>1</v>
      </c>
      <c r="I1080" s="40" t="s">
        <v>639</v>
      </c>
      <c r="J1080" s="74">
        <f t="shared" si="50"/>
        <v>2020</v>
      </c>
      <c r="K1080" s="47" t="s">
        <v>20</v>
      </c>
      <c r="L1080" s="47" t="s">
        <v>20</v>
      </c>
      <c r="M1080" s="78">
        <v>1</v>
      </c>
    </row>
    <row r="1081" spans="1:13" x14ac:dyDescent="0.25">
      <c r="A1081" s="75" t="s">
        <v>9</v>
      </c>
      <c r="B1081" s="44" t="s">
        <v>21</v>
      </c>
      <c r="C1081" s="44" t="s">
        <v>491</v>
      </c>
      <c r="D1081" s="45" t="s">
        <v>492</v>
      </c>
      <c r="E1081" s="44" t="s">
        <v>13</v>
      </c>
      <c r="F1081" s="46">
        <v>43940</v>
      </c>
      <c r="G1081" s="71">
        <f t="shared" si="48"/>
        <v>19</v>
      </c>
      <c r="H1081" s="71">
        <f t="shared" si="49"/>
        <v>4</v>
      </c>
      <c r="I1081" s="40" t="s">
        <v>642</v>
      </c>
      <c r="J1081" s="74">
        <f t="shared" si="50"/>
        <v>2020</v>
      </c>
      <c r="K1081" s="47" t="s">
        <v>14</v>
      </c>
      <c r="L1081" s="47" t="s">
        <v>15</v>
      </c>
      <c r="M1081" s="78">
        <v>1</v>
      </c>
    </row>
    <row r="1082" spans="1:13" x14ac:dyDescent="0.25">
      <c r="A1082" s="75" t="s">
        <v>9</v>
      </c>
      <c r="B1082" s="44" t="s">
        <v>21</v>
      </c>
      <c r="C1082" s="44" t="s">
        <v>491</v>
      </c>
      <c r="D1082" s="45" t="s">
        <v>492</v>
      </c>
      <c r="E1082" s="44" t="s">
        <v>13</v>
      </c>
      <c r="F1082" s="46">
        <v>44035</v>
      </c>
      <c r="G1082" s="71">
        <f t="shared" si="48"/>
        <v>23</v>
      </c>
      <c r="H1082" s="71">
        <f t="shared" si="49"/>
        <v>7</v>
      </c>
      <c r="I1082" s="40" t="s">
        <v>645</v>
      </c>
      <c r="J1082" s="74">
        <f t="shared" si="50"/>
        <v>2020</v>
      </c>
      <c r="K1082" s="47" t="s">
        <v>20</v>
      </c>
      <c r="L1082" s="47" t="s">
        <v>20</v>
      </c>
      <c r="M1082" s="78">
        <v>1</v>
      </c>
    </row>
    <row r="1083" spans="1:13" x14ac:dyDescent="0.25">
      <c r="A1083" s="75" t="s">
        <v>9</v>
      </c>
      <c r="B1083" s="44" t="s">
        <v>44</v>
      </c>
      <c r="C1083" s="44" t="s">
        <v>45</v>
      </c>
      <c r="D1083" s="45" t="s">
        <v>46</v>
      </c>
      <c r="E1083" s="44" t="s">
        <v>13</v>
      </c>
      <c r="F1083" s="46">
        <v>43961</v>
      </c>
      <c r="G1083" s="71">
        <f t="shared" si="48"/>
        <v>10</v>
      </c>
      <c r="H1083" s="71">
        <f t="shared" si="49"/>
        <v>5</v>
      </c>
      <c r="I1083" s="40" t="s">
        <v>643</v>
      </c>
      <c r="J1083" s="74">
        <f t="shared" si="50"/>
        <v>2020</v>
      </c>
      <c r="K1083" s="47" t="s">
        <v>14</v>
      </c>
      <c r="L1083" s="47" t="s">
        <v>15</v>
      </c>
      <c r="M1083" s="78">
        <v>1</v>
      </c>
    </row>
    <row r="1084" spans="1:13" x14ac:dyDescent="0.25">
      <c r="A1084" s="75" t="s">
        <v>9</v>
      </c>
      <c r="B1084" s="44" t="s">
        <v>33</v>
      </c>
      <c r="C1084" s="44" t="s">
        <v>201</v>
      </c>
      <c r="D1084" s="45" t="s">
        <v>202</v>
      </c>
      <c r="E1084" s="44" t="s">
        <v>13</v>
      </c>
      <c r="F1084" s="46">
        <v>43835</v>
      </c>
      <c r="G1084" s="71">
        <f t="shared" si="48"/>
        <v>5</v>
      </c>
      <c r="H1084" s="71">
        <f t="shared" si="49"/>
        <v>1</v>
      </c>
      <c r="I1084" s="40" t="s">
        <v>639</v>
      </c>
      <c r="J1084" s="74">
        <f t="shared" si="50"/>
        <v>2020</v>
      </c>
      <c r="K1084" s="47" t="s">
        <v>14</v>
      </c>
      <c r="L1084" s="47" t="s">
        <v>15</v>
      </c>
      <c r="M1084" s="78">
        <v>1</v>
      </c>
    </row>
    <row r="1085" spans="1:13" x14ac:dyDescent="0.25">
      <c r="A1085" s="75" t="s">
        <v>9</v>
      </c>
      <c r="B1085" s="44" t="s">
        <v>33</v>
      </c>
      <c r="C1085" s="44" t="s">
        <v>201</v>
      </c>
      <c r="D1085" s="45" t="s">
        <v>202</v>
      </c>
      <c r="E1085" s="44" t="s">
        <v>13</v>
      </c>
      <c r="F1085" s="46">
        <v>43889</v>
      </c>
      <c r="G1085" s="71">
        <f t="shared" si="48"/>
        <v>28</v>
      </c>
      <c r="H1085" s="71">
        <f t="shared" si="49"/>
        <v>2</v>
      </c>
      <c r="I1085" s="40" t="s">
        <v>640</v>
      </c>
      <c r="J1085" s="74">
        <f t="shared" si="50"/>
        <v>2020</v>
      </c>
      <c r="K1085" s="47" t="s">
        <v>20</v>
      </c>
      <c r="L1085" s="47" t="s">
        <v>20</v>
      </c>
      <c r="M1085" s="78">
        <v>1</v>
      </c>
    </row>
    <row r="1086" spans="1:13" x14ac:dyDescent="0.25">
      <c r="A1086" s="75" t="s">
        <v>9</v>
      </c>
      <c r="B1086" s="44" t="s">
        <v>33</v>
      </c>
      <c r="C1086" s="44" t="s">
        <v>493</v>
      </c>
      <c r="D1086" s="45" t="s">
        <v>494</v>
      </c>
      <c r="E1086" s="44" t="s">
        <v>13</v>
      </c>
      <c r="F1086" s="46">
        <v>44183</v>
      </c>
      <c r="G1086" s="71">
        <f t="shared" si="48"/>
        <v>18</v>
      </c>
      <c r="H1086" s="71">
        <f t="shared" si="49"/>
        <v>12</v>
      </c>
      <c r="I1086" s="40" t="s">
        <v>650</v>
      </c>
      <c r="J1086" s="74">
        <f t="shared" si="50"/>
        <v>2020</v>
      </c>
      <c r="K1086" s="47" t="s">
        <v>20</v>
      </c>
      <c r="L1086" s="47" t="s">
        <v>20</v>
      </c>
      <c r="M1086" s="78">
        <v>1</v>
      </c>
    </row>
    <row r="1087" spans="1:13" x14ac:dyDescent="0.25">
      <c r="A1087" s="75" t="s">
        <v>9</v>
      </c>
      <c r="B1087" s="44" t="s">
        <v>33</v>
      </c>
      <c r="C1087" s="44" t="s">
        <v>34</v>
      </c>
      <c r="D1087" s="45" t="s">
        <v>35</v>
      </c>
      <c r="E1087" s="44" t="s">
        <v>13</v>
      </c>
      <c r="F1087" s="46">
        <v>43845</v>
      </c>
      <c r="G1087" s="71">
        <f t="shared" si="48"/>
        <v>15</v>
      </c>
      <c r="H1087" s="71">
        <f t="shared" si="49"/>
        <v>1</v>
      </c>
      <c r="I1087" s="40" t="s">
        <v>639</v>
      </c>
      <c r="J1087" s="74">
        <f t="shared" si="50"/>
        <v>2020</v>
      </c>
      <c r="K1087" s="47" t="s">
        <v>20</v>
      </c>
      <c r="L1087" s="47" t="s">
        <v>20</v>
      </c>
      <c r="M1087" s="78">
        <v>1</v>
      </c>
    </row>
    <row r="1088" spans="1:13" x14ac:dyDescent="0.25">
      <c r="A1088" s="75" t="s">
        <v>9</v>
      </c>
      <c r="B1088" s="44" t="s">
        <v>33</v>
      </c>
      <c r="C1088" s="44" t="s">
        <v>34</v>
      </c>
      <c r="D1088" s="45" t="s">
        <v>35</v>
      </c>
      <c r="E1088" s="44" t="s">
        <v>13</v>
      </c>
      <c r="F1088" s="46">
        <v>43846</v>
      </c>
      <c r="G1088" s="71">
        <f t="shared" si="48"/>
        <v>16</v>
      </c>
      <c r="H1088" s="71">
        <f t="shared" si="49"/>
        <v>1</v>
      </c>
      <c r="I1088" s="40" t="s">
        <v>639</v>
      </c>
      <c r="J1088" s="74">
        <f t="shared" si="50"/>
        <v>2020</v>
      </c>
      <c r="K1088" s="47" t="s">
        <v>20</v>
      </c>
      <c r="L1088" s="47" t="s">
        <v>20</v>
      </c>
      <c r="M1088" s="78">
        <v>1</v>
      </c>
    </row>
    <row r="1089" spans="1:13" x14ac:dyDescent="0.25">
      <c r="A1089" s="75" t="s">
        <v>9</v>
      </c>
      <c r="B1089" s="44" t="s">
        <v>33</v>
      </c>
      <c r="C1089" s="44" t="s">
        <v>34</v>
      </c>
      <c r="D1089" s="45" t="s">
        <v>35</v>
      </c>
      <c r="E1089" s="44" t="s">
        <v>13</v>
      </c>
      <c r="F1089" s="46">
        <v>43847</v>
      </c>
      <c r="G1089" s="71">
        <f t="shared" si="48"/>
        <v>17</v>
      </c>
      <c r="H1089" s="71">
        <f t="shared" si="49"/>
        <v>1</v>
      </c>
      <c r="I1089" s="40" t="s">
        <v>639</v>
      </c>
      <c r="J1089" s="74">
        <f t="shared" si="50"/>
        <v>2020</v>
      </c>
      <c r="K1089" s="47" t="s">
        <v>20</v>
      </c>
      <c r="L1089" s="47" t="s">
        <v>20</v>
      </c>
      <c r="M1089" s="78">
        <v>1</v>
      </c>
    </row>
    <row r="1090" spans="1:13" x14ac:dyDescent="0.25">
      <c r="A1090" s="75" t="s">
        <v>9</v>
      </c>
      <c r="B1090" s="44" t="s">
        <v>33</v>
      </c>
      <c r="C1090" s="44" t="s">
        <v>34</v>
      </c>
      <c r="D1090" s="45" t="s">
        <v>35</v>
      </c>
      <c r="E1090" s="44" t="s">
        <v>13</v>
      </c>
      <c r="F1090" s="46">
        <v>43854</v>
      </c>
      <c r="G1090" s="71">
        <f t="shared" si="48"/>
        <v>24</v>
      </c>
      <c r="H1090" s="71">
        <f t="shared" si="49"/>
        <v>1</v>
      </c>
      <c r="I1090" s="40" t="s">
        <v>639</v>
      </c>
      <c r="J1090" s="74">
        <f t="shared" si="50"/>
        <v>2020</v>
      </c>
      <c r="K1090" s="47" t="s">
        <v>14</v>
      </c>
      <c r="L1090" s="47" t="s">
        <v>15</v>
      </c>
      <c r="M1090" s="78">
        <v>1</v>
      </c>
    </row>
    <row r="1091" spans="1:13" x14ac:dyDescent="0.25">
      <c r="A1091" s="75" t="s">
        <v>9</v>
      </c>
      <c r="B1091" s="44" t="s">
        <v>33</v>
      </c>
      <c r="C1091" s="44" t="s">
        <v>34</v>
      </c>
      <c r="D1091" s="45" t="s">
        <v>35</v>
      </c>
      <c r="E1091" s="44" t="s">
        <v>13</v>
      </c>
      <c r="F1091" s="46">
        <v>43857</v>
      </c>
      <c r="G1091" s="71">
        <f t="shared" ref="G1091:G1154" si="51">DAY(F1091)</f>
        <v>27</v>
      </c>
      <c r="H1091" s="71">
        <f t="shared" ref="H1091:H1154" si="52">MONTH(F1091)</f>
        <v>1</v>
      </c>
      <c r="I1091" s="40" t="s">
        <v>639</v>
      </c>
      <c r="J1091" s="74">
        <f t="shared" ref="J1091:J1154" si="53">YEAR(F1091)</f>
        <v>2020</v>
      </c>
      <c r="K1091" s="47" t="s">
        <v>20</v>
      </c>
      <c r="L1091" s="47" t="s">
        <v>20</v>
      </c>
      <c r="M1091" s="78">
        <v>1</v>
      </c>
    </row>
    <row r="1092" spans="1:13" x14ac:dyDescent="0.25">
      <c r="A1092" s="75" t="s">
        <v>9</v>
      </c>
      <c r="B1092" s="44" t="s">
        <v>33</v>
      </c>
      <c r="C1092" s="44" t="s">
        <v>34</v>
      </c>
      <c r="D1092" s="45" t="s">
        <v>35</v>
      </c>
      <c r="E1092" s="44" t="s">
        <v>13</v>
      </c>
      <c r="F1092" s="46">
        <v>43860</v>
      </c>
      <c r="G1092" s="71">
        <f t="shared" si="51"/>
        <v>30</v>
      </c>
      <c r="H1092" s="71">
        <f t="shared" si="52"/>
        <v>1</v>
      </c>
      <c r="I1092" s="40" t="s">
        <v>639</v>
      </c>
      <c r="J1092" s="74">
        <f t="shared" si="53"/>
        <v>2020</v>
      </c>
      <c r="K1092" s="47" t="s">
        <v>14</v>
      </c>
      <c r="L1092" s="47" t="s">
        <v>15</v>
      </c>
      <c r="M1092" s="78">
        <v>1</v>
      </c>
    </row>
    <row r="1093" spans="1:13" x14ac:dyDescent="0.25">
      <c r="A1093" s="75" t="s">
        <v>9</v>
      </c>
      <c r="B1093" s="44" t="s">
        <v>33</v>
      </c>
      <c r="C1093" s="44" t="s">
        <v>34</v>
      </c>
      <c r="D1093" s="45" t="s">
        <v>35</v>
      </c>
      <c r="E1093" s="44" t="s">
        <v>13</v>
      </c>
      <c r="F1093" s="46">
        <v>43861</v>
      </c>
      <c r="G1093" s="71">
        <f t="shared" si="51"/>
        <v>31</v>
      </c>
      <c r="H1093" s="71">
        <f t="shared" si="52"/>
        <v>1</v>
      </c>
      <c r="I1093" s="40" t="s">
        <v>639</v>
      </c>
      <c r="J1093" s="74">
        <f t="shared" si="53"/>
        <v>2020</v>
      </c>
      <c r="K1093" s="47" t="s">
        <v>14</v>
      </c>
      <c r="L1093" s="47" t="s">
        <v>15</v>
      </c>
      <c r="M1093" s="78">
        <v>1</v>
      </c>
    </row>
    <row r="1094" spans="1:13" x14ac:dyDescent="0.25">
      <c r="A1094" s="75" t="s">
        <v>9</v>
      </c>
      <c r="B1094" s="44" t="s">
        <v>33</v>
      </c>
      <c r="C1094" s="44" t="s">
        <v>34</v>
      </c>
      <c r="D1094" s="45" t="s">
        <v>35</v>
      </c>
      <c r="E1094" s="44" t="s">
        <v>13</v>
      </c>
      <c r="F1094" s="46">
        <v>43865</v>
      </c>
      <c r="G1094" s="71">
        <f t="shared" si="51"/>
        <v>4</v>
      </c>
      <c r="H1094" s="71">
        <f t="shared" si="52"/>
        <v>2</v>
      </c>
      <c r="I1094" s="40" t="s">
        <v>640</v>
      </c>
      <c r="J1094" s="74">
        <f t="shared" si="53"/>
        <v>2020</v>
      </c>
      <c r="K1094" s="47" t="s">
        <v>14</v>
      </c>
      <c r="L1094" s="47" t="s">
        <v>15</v>
      </c>
      <c r="M1094" s="78">
        <v>1</v>
      </c>
    </row>
    <row r="1095" spans="1:13" x14ac:dyDescent="0.25">
      <c r="A1095" s="75" t="s">
        <v>9</v>
      </c>
      <c r="B1095" s="44" t="s">
        <v>33</v>
      </c>
      <c r="C1095" s="44" t="s">
        <v>34</v>
      </c>
      <c r="D1095" s="45" t="s">
        <v>35</v>
      </c>
      <c r="E1095" s="44" t="s">
        <v>13</v>
      </c>
      <c r="F1095" s="46">
        <v>43866</v>
      </c>
      <c r="G1095" s="71">
        <f t="shared" si="51"/>
        <v>5</v>
      </c>
      <c r="H1095" s="71">
        <f t="shared" si="52"/>
        <v>2</v>
      </c>
      <c r="I1095" s="40" t="s">
        <v>640</v>
      </c>
      <c r="J1095" s="74">
        <f t="shared" si="53"/>
        <v>2020</v>
      </c>
      <c r="K1095" s="47" t="s">
        <v>14</v>
      </c>
      <c r="L1095" s="47" t="s">
        <v>15</v>
      </c>
      <c r="M1095" s="78">
        <v>1</v>
      </c>
    </row>
    <row r="1096" spans="1:13" x14ac:dyDescent="0.25">
      <c r="A1096" s="75" t="s">
        <v>9</v>
      </c>
      <c r="B1096" s="44" t="s">
        <v>33</v>
      </c>
      <c r="C1096" s="44" t="s">
        <v>34</v>
      </c>
      <c r="D1096" s="45" t="s">
        <v>35</v>
      </c>
      <c r="E1096" s="44" t="s">
        <v>13</v>
      </c>
      <c r="F1096" s="46">
        <v>43868</v>
      </c>
      <c r="G1096" s="71">
        <f t="shared" si="51"/>
        <v>7</v>
      </c>
      <c r="H1096" s="71">
        <f t="shared" si="52"/>
        <v>2</v>
      </c>
      <c r="I1096" s="40" t="s">
        <v>640</v>
      </c>
      <c r="J1096" s="74">
        <f t="shared" si="53"/>
        <v>2020</v>
      </c>
      <c r="K1096" s="47" t="s">
        <v>20</v>
      </c>
      <c r="L1096" s="47" t="s">
        <v>20</v>
      </c>
      <c r="M1096" s="78">
        <v>2</v>
      </c>
    </row>
    <row r="1097" spans="1:13" x14ac:dyDescent="0.25">
      <c r="A1097" s="75" t="s">
        <v>9</v>
      </c>
      <c r="B1097" s="44" t="s">
        <v>33</v>
      </c>
      <c r="C1097" s="44" t="s">
        <v>34</v>
      </c>
      <c r="D1097" s="45" t="s">
        <v>35</v>
      </c>
      <c r="E1097" s="44" t="s">
        <v>13</v>
      </c>
      <c r="F1097" s="46">
        <v>43870</v>
      </c>
      <c r="G1097" s="71">
        <f t="shared" si="51"/>
        <v>9</v>
      </c>
      <c r="H1097" s="71">
        <f t="shared" si="52"/>
        <v>2</v>
      </c>
      <c r="I1097" s="40" t="s">
        <v>640</v>
      </c>
      <c r="J1097" s="74">
        <f t="shared" si="53"/>
        <v>2020</v>
      </c>
      <c r="K1097" s="47" t="s">
        <v>14</v>
      </c>
      <c r="L1097" s="47" t="s">
        <v>15</v>
      </c>
      <c r="M1097" s="78">
        <v>1</v>
      </c>
    </row>
    <row r="1098" spans="1:13" x14ac:dyDescent="0.25">
      <c r="A1098" s="75" t="s">
        <v>9</v>
      </c>
      <c r="B1098" s="44" t="s">
        <v>33</v>
      </c>
      <c r="C1098" s="44" t="s">
        <v>34</v>
      </c>
      <c r="D1098" s="45" t="s">
        <v>35</v>
      </c>
      <c r="E1098" s="44" t="s">
        <v>13</v>
      </c>
      <c r="F1098" s="46">
        <v>43873</v>
      </c>
      <c r="G1098" s="71">
        <f t="shared" si="51"/>
        <v>12</v>
      </c>
      <c r="H1098" s="71">
        <f t="shared" si="52"/>
        <v>2</v>
      </c>
      <c r="I1098" s="40" t="s">
        <v>640</v>
      </c>
      <c r="J1098" s="74">
        <f t="shared" si="53"/>
        <v>2020</v>
      </c>
      <c r="K1098" s="47" t="s">
        <v>20</v>
      </c>
      <c r="L1098" s="47" t="s">
        <v>20</v>
      </c>
      <c r="M1098" s="78">
        <v>1</v>
      </c>
    </row>
    <row r="1099" spans="1:13" x14ac:dyDescent="0.25">
      <c r="A1099" s="75" t="s">
        <v>9</v>
      </c>
      <c r="B1099" s="44" t="s">
        <v>33</v>
      </c>
      <c r="C1099" s="44" t="s">
        <v>34</v>
      </c>
      <c r="D1099" s="45" t="s">
        <v>35</v>
      </c>
      <c r="E1099" s="44" t="s">
        <v>13</v>
      </c>
      <c r="F1099" s="46">
        <v>43880</v>
      </c>
      <c r="G1099" s="71">
        <f t="shared" si="51"/>
        <v>19</v>
      </c>
      <c r="H1099" s="71">
        <f t="shared" si="52"/>
        <v>2</v>
      </c>
      <c r="I1099" s="40" t="s">
        <v>640</v>
      </c>
      <c r="J1099" s="74">
        <f t="shared" si="53"/>
        <v>2020</v>
      </c>
      <c r="K1099" s="47" t="s">
        <v>14</v>
      </c>
      <c r="L1099" s="47" t="s">
        <v>15</v>
      </c>
      <c r="M1099" s="78">
        <v>1</v>
      </c>
    </row>
    <row r="1100" spans="1:13" x14ac:dyDescent="0.25">
      <c r="A1100" s="75" t="s">
        <v>9</v>
      </c>
      <c r="B1100" s="44" t="s">
        <v>33</v>
      </c>
      <c r="C1100" s="44" t="s">
        <v>34</v>
      </c>
      <c r="D1100" s="45" t="s">
        <v>35</v>
      </c>
      <c r="E1100" s="44" t="s">
        <v>13</v>
      </c>
      <c r="F1100" s="46">
        <v>43882</v>
      </c>
      <c r="G1100" s="71">
        <f t="shared" si="51"/>
        <v>21</v>
      </c>
      <c r="H1100" s="71">
        <f t="shared" si="52"/>
        <v>2</v>
      </c>
      <c r="I1100" s="40" t="s">
        <v>640</v>
      </c>
      <c r="J1100" s="74">
        <f t="shared" si="53"/>
        <v>2020</v>
      </c>
      <c r="K1100" s="47" t="s">
        <v>14</v>
      </c>
      <c r="L1100" s="47" t="s">
        <v>15</v>
      </c>
      <c r="M1100" s="78">
        <v>1</v>
      </c>
    </row>
    <row r="1101" spans="1:13" x14ac:dyDescent="0.25">
      <c r="A1101" s="75" t="s">
        <v>9</v>
      </c>
      <c r="B1101" s="44" t="s">
        <v>33</v>
      </c>
      <c r="C1101" s="44" t="s">
        <v>34</v>
      </c>
      <c r="D1101" s="45" t="s">
        <v>35</v>
      </c>
      <c r="E1101" s="44" t="s">
        <v>13</v>
      </c>
      <c r="F1101" s="46">
        <v>43886</v>
      </c>
      <c r="G1101" s="71">
        <f t="shared" si="51"/>
        <v>25</v>
      </c>
      <c r="H1101" s="71">
        <f t="shared" si="52"/>
        <v>2</v>
      </c>
      <c r="I1101" s="40" t="s">
        <v>640</v>
      </c>
      <c r="J1101" s="74">
        <f t="shared" si="53"/>
        <v>2020</v>
      </c>
      <c r="K1101" s="47" t="s">
        <v>20</v>
      </c>
      <c r="L1101" s="47" t="s">
        <v>20</v>
      </c>
      <c r="M1101" s="78">
        <v>1</v>
      </c>
    </row>
    <row r="1102" spans="1:13" x14ac:dyDescent="0.25">
      <c r="A1102" s="75" t="s">
        <v>9</v>
      </c>
      <c r="B1102" s="44" t="s">
        <v>33</v>
      </c>
      <c r="C1102" s="44" t="s">
        <v>34</v>
      </c>
      <c r="D1102" s="45" t="s">
        <v>35</v>
      </c>
      <c r="E1102" s="44" t="s">
        <v>13</v>
      </c>
      <c r="F1102" s="46">
        <v>43895</v>
      </c>
      <c r="G1102" s="71">
        <f t="shared" si="51"/>
        <v>5</v>
      </c>
      <c r="H1102" s="71">
        <f t="shared" si="52"/>
        <v>3</v>
      </c>
      <c r="I1102" s="40" t="s">
        <v>641</v>
      </c>
      <c r="J1102" s="74">
        <f t="shared" si="53"/>
        <v>2020</v>
      </c>
      <c r="K1102" s="47" t="s">
        <v>14</v>
      </c>
      <c r="L1102" s="47" t="s">
        <v>15</v>
      </c>
      <c r="M1102" s="78">
        <v>1</v>
      </c>
    </row>
    <row r="1103" spans="1:13" x14ac:dyDescent="0.25">
      <c r="A1103" s="75" t="s">
        <v>9</v>
      </c>
      <c r="B1103" s="44" t="s">
        <v>33</v>
      </c>
      <c r="C1103" s="44" t="s">
        <v>34</v>
      </c>
      <c r="D1103" s="45" t="s">
        <v>35</v>
      </c>
      <c r="E1103" s="44" t="s">
        <v>13</v>
      </c>
      <c r="F1103" s="46">
        <v>43899</v>
      </c>
      <c r="G1103" s="71">
        <f t="shared" si="51"/>
        <v>9</v>
      </c>
      <c r="H1103" s="71">
        <f t="shared" si="52"/>
        <v>3</v>
      </c>
      <c r="I1103" s="40" t="s">
        <v>641</v>
      </c>
      <c r="J1103" s="74">
        <f t="shared" si="53"/>
        <v>2020</v>
      </c>
      <c r="K1103" s="47" t="s">
        <v>14</v>
      </c>
      <c r="L1103" s="47" t="s">
        <v>15</v>
      </c>
      <c r="M1103" s="78">
        <v>1</v>
      </c>
    </row>
    <row r="1104" spans="1:13" x14ac:dyDescent="0.25">
      <c r="A1104" s="75" t="s">
        <v>9</v>
      </c>
      <c r="B1104" s="44" t="s">
        <v>33</v>
      </c>
      <c r="C1104" s="44" t="s">
        <v>34</v>
      </c>
      <c r="D1104" s="45" t="s">
        <v>35</v>
      </c>
      <c r="E1104" s="44" t="s">
        <v>13</v>
      </c>
      <c r="F1104" s="46">
        <v>43906</v>
      </c>
      <c r="G1104" s="71">
        <f t="shared" si="51"/>
        <v>16</v>
      </c>
      <c r="H1104" s="71">
        <f t="shared" si="52"/>
        <v>3</v>
      </c>
      <c r="I1104" s="40" t="s">
        <v>641</v>
      </c>
      <c r="J1104" s="74">
        <f t="shared" si="53"/>
        <v>2020</v>
      </c>
      <c r="K1104" s="47" t="s">
        <v>20</v>
      </c>
      <c r="L1104" s="47" t="s">
        <v>20</v>
      </c>
      <c r="M1104" s="78">
        <v>1</v>
      </c>
    </row>
    <row r="1105" spans="1:13" x14ac:dyDescent="0.25">
      <c r="A1105" s="75" t="s">
        <v>9</v>
      </c>
      <c r="B1105" s="44" t="s">
        <v>33</v>
      </c>
      <c r="C1105" s="44" t="s">
        <v>34</v>
      </c>
      <c r="D1105" s="45" t="s">
        <v>35</v>
      </c>
      <c r="E1105" s="44" t="s">
        <v>13</v>
      </c>
      <c r="F1105" s="46">
        <v>43907</v>
      </c>
      <c r="G1105" s="71">
        <f t="shared" si="51"/>
        <v>17</v>
      </c>
      <c r="H1105" s="71">
        <f t="shared" si="52"/>
        <v>3</v>
      </c>
      <c r="I1105" s="40" t="s">
        <v>641</v>
      </c>
      <c r="J1105" s="74">
        <f t="shared" si="53"/>
        <v>2020</v>
      </c>
      <c r="K1105" s="47" t="s">
        <v>14</v>
      </c>
      <c r="L1105" s="47" t="s">
        <v>15</v>
      </c>
      <c r="M1105" s="78">
        <v>1</v>
      </c>
    </row>
    <row r="1106" spans="1:13" x14ac:dyDescent="0.25">
      <c r="A1106" s="75" t="s">
        <v>9</v>
      </c>
      <c r="B1106" s="44" t="s">
        <v>33</v>
      </c>
      <c r="C1106" s="44" t="s">
        <v>34</v>
      </c>
      <c r="D1106" s="45" t="s">
        <v>35</v>
      </c>
      <c r="E1106" s="44" t="s">
        <v>13</v>
      </c>
      <c r="F1106" s="46">
        <v>43907</v>
      </c>
      <c r="G1106" s="71">
        <f t="shared" si="51"/>
        <v>17</v>
      </c>
      <c r="H1106" s="71">
        <f t="shared" si="52"/>
        <v>3</v>
      </c>
      <c r="I1106" s="40" t="s">
        <v>641</v>
      </c>
      <c r="J1106" s="74">
        <f t="shared" si="53"/>
        <v>2020</v>
      </c>
      <c r="K1106" s="47" t="s">
        <v>20</v>
      </c>
      <c r="L1106" s="47" t="s">
        <v>20</v>
      </c>
      <c r="M1106" s="78">
        <v>1</v>
      </c>
    </row>
    <row r="1107" spans="1:13" x14ac:dyDescent="0.25">
      <c r="A1107" s="75" t="s">
        <v>9</v>
      </c>
      <c r="B1107" s="44" t="s">
        <v>33</v>
      </c>
      <c r="C1107" s="44" t="s">
        <v>34</v>
      </c>
      <c r="D1107" s="45" t="s">
        <v>35</v>
      </c>
      <c r="E1107" s="44" t="s">
        <v>13</v>
      </c>
      <c r="F1107" s="46">
        <v>43921</v>
      </c>
      <c r="G1107" s="71">
        <f t="shared" si="51"/>
        <v>31</v>
      </c>
      <c r="H1107" s="71">
        <f t="shared" si="52"/>
        <v>3</v>
      </c>
      <c r="I1107" s="40" t="s">
        <v>641</v>
      </c>
      <c r="J1107" s="74">
        <f t="shared" si="53"/>
        <v>2020</v>
      </c>
      <c r="K1107" s="47" t="s">
        <v>20</v>
      </c>
      <c r="L1107" s="47" t="s">
        <v>20</v>
      </c>
      <c r="M1107" s="78">
        <v>1</v>
      </c>
    </row>
    <row r="1108" spans="1:13" x14ac:dyDescent="0.25">
      <c r="A1108" s="75" t="s">
        <v>9</v>
      </c>
      <c r="B1108" s="44" t="s">
        <v>33</v>
      </c>
      <c r="C1108" s="44" t="s">
        <v>34</v>
      </c>
      <c r="D1108" s="45" t="s">
        <v>35</v>
      </c>
      <c r="E1108" s="44" t="s">
        <v>13</v>
      </c>
      <c r="F1108" s="46">
        <v>43927</v>
      </c>
      <c r="G1108" s="71">
        <f t="shared" si="51"/>
        <v>6</v>
      </c>
      <c r="H1108" s="71">
        <f t="shared" si="52"/>
        <v>4</v>
      </c>
      <c r="I1108" s="40" t="s">
        <v>642</v>
      </c>
      <c r="J1108" s="74">
        <f t="shared" si="53"/>
        <v>2020</v>
      </c>
      <c r="K1108" s="47" t="s">
        <v>14</v>
      </c>
      <c r="L1108" s="47" t="s">
        <v>15</v>
      </c>
      <c r="M1108" s="78">
        <v>1</v>
      </c>
    </row>
    <row r="1109" spans="1:13" x14ac:dyDescent="0.25">
      <c r="A1109" s="75" t="s">
        <v>9</v>
      </c>
      <c r="B1109" s="44" t="s">
        <v>33</v>
      </c>
      <c r="C1109" s="44" t="s">
        <v>34</v>
      </c>
      <c r="D1109" s="45" t="s">
        <v>35</v>
      </c>
      <c r="E1109" s="44" t="s">
        <v>13</v>
      </c>
      <c r="F1109" s="46">
        <v>43944</v>
      </c>
      <c r="G1109" s="71">
        <f t="shared" si="51"/>
        <v>23</v>
      </c>
      <c r="H1109" s="71">
        <f t="shared" si="52"/>
        <v>4</v>
      </c>
      <c r="I1109" s="40" t="s">
        <v>642</v>
      </c>
      <c r="J1109" s="74">
        <f t="shared" si="53"/>
        <v>2020</v>
      </c>
      <c r="K1109" s="47" t="s">
        <v>14</v>
      </c>
      <c r="L1109" s="47" t="s">
        <v>15</v>
      </c>
      <c r="M1109" s="78">
        <v>1</v>
      </c>
    </row>
    <row r="1110" spans="1:13" x14ac:dyDescent="0.25">
      <c r="A1110" s="75" t="s">
        <v>9</v>
      </c>
      <c r="B1110" s="44" t="s">
        <v>33</v>
      </c>
      <c r="C1110" s="44" t="s">
        <v>34</v>
      </c>
      <c r="D1110" s="45" t="s">
        <v>35</v>
      </c>
      <c r="E1110" s="44" t="s">
        <v>13</v>
      </c>
      <c r="F1110" s="46">
        <v>43950</v>
      </c>
      <c r="G1110" s="71">
        <f t="shared" si="51"/>
        <v>29</v>
      </c>
      <c r="H1110" s="71">
        <f t="shared" si="52"/>
        <v>4</v>
      </c>
      <c r="I1110" s="40" t="s">
        <v>642</v>
      </c>
      <c r="J1110" s="74">
        <f t="shared" si="53"/>
        <v>2020</v>
      </c>
      <c r="K1110" s="47" t="s">
        <v>14</v>
      </c>
      <c r="L1110" s="47" t="s">
        <v>15</v>
      </c>
      <c r="M1110" s="78">
        <v>1</v>
      </c>
    </row>
    <row r="1111" spans="1:13" x14ac:dyDescent="0.25">
      <c r="A1111" s="75" t="s">
        <v>9</v>
      </c>
      <c r="B1111" s="44" t="s">
        <v>33</v>
      </c>
      <c r="C1111" s="44" t="s">
        <v>34</v>
      </c>
      <c r="D1111" s="45" t="s">
        <v>35</v>
      </c>
      <c r="E1111" s="44" t="s">
        <v>13</v>
      </c>
      <c r="F1111" s="46">
        <v>43957</v>
      </c>
      <c r="G1111" s="71">
        <f t="shared" si="51"/>
        <v>6</v>
      </c>
      <c r="H1111" s="71">
        <f t="shared" si="52"/>
        <v>5</v>
      </c>
      <c r="I1111" s="40" t="s">
        <v>643</v>
      </c>
      <c r="J1111" s="74">
        <f t="shared" si="53"/>
        <v>2020</v>
      </c>
      <c r="K1111" s="47" t="s">
        <v>14</v>
      </c>
      <c r="L1111" s="47" t="s">
        <v>15</v>
      </c>
      <c r="M1111" s="78">
        <v>1</v>
      </c>
    </row>
    <row r="1112" spans="1:13" x14ac:dyDescent="0.25">
      <c r="A1112" s="75" t="s">
        <v>9</v>
      </c>
      <c r="B1112" s="44" t="s">
        <v>33</v>
      </c>
      <c r="C1112" s="44" t="s">
        <v>34</v>
      </c>
      <c r="D1112" s="45" t="s">
        <v>35</v>
      </c>
      <c r="E1112" s="44" t="s">
        <v>13</v>
      </c>
      <c r="F1112" s="46">
        <v>43958</v>
      </c>
      <c r="G1112" s="71">
        <f t="shared" si="51"/>
        <v>7</v>
      </c>
      <c r="H1112" s="71">
        <f t="shared" si="52"/>
        <v>5</v>
      </c>
      <c r="I1112" s="40" t="s">
        <v>643</v>
      </c>
      <c r="J1112" s="74">
        <f t="shared" si="53"/>
        <v>2020</v>
      </c>
      <c r="K1112" s="47" t="s">
        <v>14</v>
      </c>
      <c r="L1112" s="47" t="s">
        <v>15</v>
      </c>
      <c r="M1112" s="78">
        <v>1</v>
      </c>
    </row>
    <row r="1113" spans="1:13" x14ac:dyDescent="0.25">
      <c r="A1113" s="75" t="s">
        <v>9</v>
      </c>
      <c r="B1113" s="44" t="s">
        <v>33</v>
      </c>
      <c r="C1113" s="44" t="s">
        <v>34</v>
      </c>
      <c r="D1113" s="45" t="s">
        <v>35</v>
      </c>
      <c r="E1113" s="44" t="s">
        <v>13</v>
      </c>
      <c r="F1113" s="46">
        <v>43964</v>
      </c>
      <c r="G1113" s="71">
        <f t="shared" si="51"/>
        <v>13</v>
      </c>
      <c r="H1113" s="71">
        <f t="shared" si="52"/>
        <v>5</v>
      </c>
      <c r="I1113" s="40" t="s">
        <v>643</v>
      </c>
      <c r="J1113" s="74">
        <f t="shared" si="53"/>
        <v>2020</v>
      </c>
      <c r="K1113" s="47" t="s">
        <v>20</v>
      </c>
      <c r="L1113" s="47" t="s">
        <v>20</v>
      </c>
      <c r="M1113" s="78">
        <v>1</v>
      </c>
    </row>
    <row r="1114" spans="1:13" x14ac:dyDescent="0.25">
      <c r="A1114" s="75" t="s">
        <v>9</v>
      </c>
      <c r="B1114" s="44" t="s">
        <v>33</v>
      </c>
      <c r="C1114" s="44" t="s">
        <v>34</v>
      </c>
      <c r="D1114" s="45" t="s">
        <v>35</v>
      </c>
      <c r="E1114" s="44" t="s">
        <v>13</v>
      </c>
      <c r="F1114" s="46">
        <v>43965</v>
      </c>
      <c r="G1114" s="71">
        <f t="shared" si="51"/>
        <v>14</v>
      </c>
      <c r="H1114" s="71">
        <f t="shared" si="52"/>
        <v>5</v>
      </c>
      <c r="I1114" s="40" t="s">
        <v>643</v>
      </c>
      <c r="J1114" s="74">
        <f t="shared" si="53"/>
        <v>2020</v>
      </c>
      <c r="K1114" s="47" t="s">
        <v>20</v>
      </c>
      <c r="L1114" s="47" t="s">
        <v>20</v>
      </c>
      <c r="M1114" s="78">
        <v>1</v>
      </c>
    </row>
    <row r="1115" spans="1:13" x14ac:dyDescent="0.25">
      <c r="A1115" s="75" t="s">
        <v>9</v>
      </c>
      <c r="B1115" s="44" t="s">
        <v>33</v>
      </c>
      <c r="C1115" s="44" t="s">
        <v>34</v>
      </c>
      <c r="D1115" s="45" t="s">
        <v>35</v>
      </c>
      <c r="E1115" s="44" t="s">
        <v>13</v>
      </c>
      <c r="F1115" s="46">
        <v>43966</v>
      </c>
      <c r="G1115" s="71">
        <f t="shared" si="51"/>
        <v>15</v>
      </c>
      <c r="H1115" s="71">
        <f t="shared" si="52"/>
        <v>5</v>
      </c>
      <c r="I1115" s="40" t="s">
        <v>643</v>
      </c>
      <c r="J1115" s="74">
        <f t="shared" si="53"/>
        <v>2020</v>
      </c>
      <c r="K1115" s="47" t="s">
        <v>20</v>
      </c>
      <c r="L1115" s="47" t="s">
        <v>20</v>
      </c>
      <c r="M1115" s="78">
        <v>1</v>
      </c>
    </row>
    <row r="1116" spans="1:13" x14ac:dyDescent="0.25">
      <c r="A1116" s="75" t="s">
        <v>9</v>
      </c>
      <c r="B1116" s="44" t="s">
        <v>33</v>
      </c>
      <c r="C1116" s="44" t="s">
        <v>34</v>
      </c>
      <c r="D1116" s="45" t="s">
        <v>35</v>
      </c>
      <c r="E1116" s="44" t="s">
        <v>13</v>
      </c>
      <c r="F1116" s="46">
        <v>43971</v>
      </c>
      <c r="G1116" s="71">
        <f t="shared" si="51"/>
        <v>20</v>
      </c>
      <c r="H1116" s="71">
        <f t="shared" si="52"/>
        <v>5</v>
      </c>
      <c r="I1116" s="40" t="s">
        <v>643</v>
      </c>
      <c r="J1116" s="74">
        <f t="shared" si="53"/>
        <v>2020</v>
      </c>
      <c r="K1116" s="47" t="s">
        <v>14</v>
      </c>
      <c r="L1116" s="47" t="s">
        <v>15</v>
      </c>
      <c r="M1116" s="78">
        <v>1</v>
      </c>
    </row>
    <row r="1117" spans="1:13" x14ac:dyDescent="0.25">
      <c r="A1117" s="75" t="s">
        <v>9</v>
      </c>
      <c r="B1117" s="44" t="s">
        <v>33</v>
      </c>
      <c r="C1117" s="44" t="s">
        <v>34</v>
      </c>
      <c r="D1117" s="45" t="s">
        <v>35</v>
      </c>
      <c r="E1117" s="44" t="s">
        <v>13</v>
      </c>
      <c r="F1117" s="46">
        <v>43972</v>
      </c>
      <c r="G1117" s="71">
        <f t="shared" si="51"/>
        <v>21</v>
      </c>
      <c r="H1117" s="71">
        <f t="shared" si="52"/>
        <v>5</v>
      </c>
      <c r="I1117" s="40" t="s">
        <v>643</v>
      </c>
      <c r="J1117" s="74">
        <f t="shared" si="53"/>
        <v>2020</v>
      </c>
      <c r="K1117" s="47" t="s">
        <v>14</v>
      </c>
      <c r="L1117" s="47" t="s">
        <v>15</v>
      </c>
      <c r="M1117" s="78">
        <v>1</v>
      </c>
    </row>
    <row r="1118" spans="1:13" x14ac:dyDescent="0.25">
      <c r="A1118" s="75" t="s">
        <v>9</v>
      </c>
      <c r="B1118" s="44" t="s">
        <v>33</v>
      </c>
      <c r="C1118" s="44" t="s">
        <v>34</v>
      </c>
      <c r="D1118" s="45" t="s">
        <v>35</v>
      </c>
      <c r="E1118" s="44" t="s">
        <v>13</v>
      </c>
      <c r="F1118" s="46">
        <v>43973</v>
      </c>
      <c r="G1118" s="71">
        <f t="shared" si="51"/>
        <v>22</v>
      </c>
      <c r="H1118" s="71">
        <f t="shared" si="52"/>
        <v>5</v>
      </c>
      <c r="I1118" s="40" t="s">
        <v>643</v>
      </c>
      <c r="J1118" s="74">
        <f t="shared" si="53"/>
        <v>2020</v>
      </c>
      <c r="K1118" s="47" t="s">
        <v>14</v>
      </c>
      <c r="L1118" s="47" t="s">
        <v>15</v>
      </c>
      <c r="M1118" s="78">
        <v>1</v>
      </c>
    </row>
    <row r="1119" spans="1:13" x14ac:dyDescent="0.25">
      <c r="A1119" s="75" t="s">
        <v>9</v>
      </c>
      <c r="B1119" s="44" t="s">
        <v>33</v>
      </c>
      <c r="C1119" s="44" t="s">
        <v>34</v>
      </c>
      <c r="D1119" s="45" t="s">
        <v>35</v>
      </c>
      <c r="E1119" s="44" t="s">
        <v>13</v>
      </c>
      <c r="F1119" s="46">
        <v>43982</v>
      </c>
      <c r="G1119" s="71">
        <f t="shared" si="51"/>
        <v>31</v>
      </c>
      <c r="H1119" s="71">
        <f t="shared" si="52"/>
        <v>5</v>
      </c>
      <c r="I1119" s="40" t="s">
        <v>643</v>
      </c>
      <c r="J1119" s="74">
        <f t="shared" si="53"/>
        <v>2020</v>
      </c>
      <c r="K1119" s="47" t="s">
        <v>14</v>
      </c>
      <c r="L1119" s="47" t="s">
        <v>15</v>
      </c>
      <c r="M1119" s="78">
        <v>1</v>
      </c>
    </row>
    <row r="1120" spans="1:13" x14ac:dyDescent="0.25">
      <c r="A1120" s="75" t="s">
        <v>9</v>
      </c>
      <c r="B1120" s="44" t="s">
        <v>33</v>
      </c>
      <c r="C1120" s="44" t="s">
        <v>34</v>
      </c>
      <c r="D1120" s="45" t="s">
        <v>35</v>
      </c>
      <c r="E1120" s="44" t="s">
        <v>13</v>
      </c>
      <c r="F1120" s="46">
        <v>43983</v>
      </c>
      <c r="G1120" s="71">
        <f t="shared" si="51"/>
        <v>1</v>
      </c>
      <c r="H1120" s="71">
        <f t="shared" si="52"/>
        <v>6</v>
      </c>
      <c r="I1120" s="40" t="s">
        <v>644</v>
      </c>
      <c r="J1120" s="74">
        <f t="shared" si="53"/>
        <v>2020</v>
      </c>
      <c r="K1120" s="47" t="s">
        <v>14</v>
      </c>
      <c r="L1120" s="47" t="s">
        <v>15</v>
      </c>
      <c r="M1120" s="78">
        <v>1</v>
      </c>
    </row>
    <row r="1121" spans="1:13" x14ac:dyDescent="0.25">
      <c r="A1121" s="75" t="s">
        <v>9</v>
      </c>
      <c r="B1121" s="44" t="s">
        <v>33</v>
      </c>
      <c r="C1121" s="44" t="s">
        <v>34</v>
      </c>
      <c r="D1121" s="45" t="s">
        <v>35</v>
      </c>
      <c r="E1121" s="44" t="s">
        <v>13</v>
      </c>
      <c r="F1121" s="46">
        <v>43986</v>
      </c>
      <c r="G1121" s="71">
        <f t="shared" si="51"/>
        <v>4</v>
      </c>
      <c r="H1121" s="71">
        <f t="shared" si="52"/>
        <v>6</v>
      </c>
      <c r="I1121" s="40" t="s">
        <v>644</v>
      </c>
      <c r="J1121" s="74">
        <f t="shared" si="53"/>
        <v>2020</v>
      </c>
      <c r="K1121" s="47" t="s">
        <v>14</v>
      </c>
      <c r="L1121" s="47" t="s">
        <v>15</v>
      </c>
      <c r="M1121" s="78">
        <v>1</v>
      </c>
    </row>
    <row r="1122" spans="1:13" x14ac:dyDescent="0.25">
      <c r="A1122" s="75" t="s">
        <v>9</v>
      </c>
      <c r="B1122" s="44" t="s">
        <v>33</v>
      </c>
      <c r="C1122" s="44" t="s">
        <v>34</v>
      </c>
      <c r="D1122" s="45" t="s">
        <v>35</v>
      </c>
      <c r="E1122" s="44" t="s">
        <v>13</v>
      </c>
      <c r="F1122" s="46">
        <v>43992</v>
      </c>
      <c r="G1122" s="71">
        <f t="shared" si="51"/>
        <v>10</v>
      </c>
      <c r="H1122" s="71">
        <f t="shared" si="52"/>
        <v>6</v>
      </c>
      <c r="I1122" s="40" t="s">
        <v>644</v>
      </c>
      <c r="J1122" s="74">
        <f t="shared" si="53"/>
        <v>2020</v>
      </c>
      <c r="K1122" s="47" t="s">
        <v>20</v>
      </c>
      <c r="L1122" s="47" t="s">
        <v>20</v>
      </c>
      <c r="M1122" s="78">
        <v>1</v>
      </c>
    </row>
    <row r="1123" spans="1:13" x14ac:dyDescent="0.25">
      <c r="A1123" s="75" t="s">
        <v>9</v>
      </c>
      <c r="B1123" s="44" t="s">
        <v>33</v>
      </c>
      <c r="C1123" s="44" t="s">
        <v>34</v>
      </c>
      <c r="D1123" s="45" t="s">
        <v>35</v>
      </c>
      <c r="E1123" s="44" t="s">
        <v>13</v>
      </c>
      <c r="F1123" s="46">
        <v>43999</v>
      </c>
      <c r="G1123" s="71">
        <f t="shared" si="51"/>
        <v>17</v>
      </c>
      <c r="H1123" s="71">
        <f t="shared" si="52"/>
        <v>6</v>
      </c>
      <c r="I1123" s="40" t="s">
        <v>644</v>
      </c>
      <c r="J1123" s="74">
        <f t="shared" si="53"/>
        <v>2020</v>
      </c>
      <c r="K1123" s="47" t="s">
        <v>14</v>
      </c>
      <c r="L1123" s="47" t="s">
        <v>15</v>
      </c>
      <c r="M1123" s="78">
        <v>1</v>
      </c>
    </row>
    <row r="1124" spans="1:13" x14ac:dyDescent="0.25">
      <c r="A1124" s="75" t="s">
        <v>9</v>
      </c>
      <c r="B1124" s="44" t="s">
        <v>33</v>
      </c>
      <c r="C1124" s="44" t="s">
        <v>34</v>
      </c>
      <c r="D1124" s="45" t="s">
        <v>35</v>
      </c>
      <c r="E1124" s="44" t="s">
        <v>13</v>
      </c>
      <c r="F1124" s="46">
        <v>44006</v>
      </c>
      <c r="G1124" s="71">
        <f t="shared" si="51"/>
        <v>24</v>
      </c>
      <c r="H1124" s="71">
        <f t="shared" si="52"/>
        <v>6</v>
      </c>
      <c r="I1124" s="40" t="s">
        <v>644</v>
      </c>
      <c r="J1124" s="74">
        <f t="shared" si="53"/>
        <v>2020</v>
      </c>
      <c r="K1124" s="47" t="s">
        <v>14</v>
      </c>
      <c r="L1124" s="47" t="s">
        <v>15</v>
      </c>
      <c r="M1124" s="78">
        <v>1</v>
      </c>
    </row>
    <row r="1125" spans="1:13" x14ac:dyDescent="0.25">
      <c r="A1125" s="75" t="s">
        <v>9</v>
      </c>
      <c r="B1125" s="44" t="s">
        <v>33</v>
      </c>
      <c r="C1125" s="44" t="s">
        <v>34</v>
      </c>
      <c r="D1125" s="45" t="s">
        <v>35</v>
      </c>
      <c r="E1125" s="44" t="s">
        <v>13</v>
      </c>
      <c r="F1125" s="46">
        <v>44007</v>
      </c>
      <c r="G1125" s="71">
        <f t="shared" si="51"/>
        <v>25</v>
      </c>
      <c r="H1125" s="71">
        <f t="shared" si="52"/>
        <v>6</v>
      </c>
      <c r="I1125" s="40" t="s">
        <v>644</v>
      </c>
      <c r="J1125" s="74">
        <f t="shared" si="53"/>
        <v>2020</v>
      </c>
      <c r="K1125" s="47" t="s">
        <v>20</v>
      </c>
      <c r="L1125" s="47" t="s">
        <v>20</v>
      </c>
      <c r="M1125" s="78">
        <v>1</v>
      </c>
    </row>
    <row r="1126" spans="1:13" x14ac:dyDescent="0.25">
      <c r="A1126" s="75" t="s">
        <v>9</v>
      </c>
      <c r="B1126" s="44" t="s">
        <v>33</v>
      </c>
      <c r="C1126" s="44" t="s">
        <v>34</v>
      </c>
      <c r="D1126" s="45" t="s">
        <v>35</v>
      </c>
      <c r="E1126" s="44" t="s">
        <v>13</v>
      </c>
      <c r="F1126" s="46">
        <v>44008</v>
      </c>
      <c r="G1126" s="71">
        <f t="shared" si="51"/>
        <v>26</v>
      </c>
      <c r="H1126" s="71">
        <f t="shared" si="52"/>
        <v>6</v>
      </c>
      <c r="I1126" s="40" t="s">
        <v>644</v>
      </c>
      <c r="J1126" s="74">
        <f t="shared" si="53"/>
        <v>2020</v>
      </c>
      <c r="K1126" s="47" t="s">
        <v>14</v>
      </c>
      <c r="L1126" s="47" t="s">
        <v>15</v>
      </c>
      <c r="M1126" s="78">
        <v>1</v>
      </c>
    </row>
    <row r="1127" spans="1:13" x14ac:dyDescent="0.25">
      <c r="A1127" s="75" t="s">
        <v>9</v>
      </c>
      <c r="B1127" s="44" t="s">
        <v>33</v>
      </c>
      <c r="C1127" s="44" t="s">
        <v>34</v>
      </c>
      <c r="D1127" s="45" t="s">
        <v>35</v>
      </c>
      <c r="E1127" s="44" t="s">
        <v>13</v>
      </c>
      <c r="F1127" s="46">
        <v>44017</v>
      </c>
      <c r="G1127" s="71">
        <f t="shared" si="51"/>
        <v>5</v>
      </c>
      <c r="H1127" s="71">
        <f t="shared" si="52"/>
        <v>7</v>
      </c>
      <c r="I1127" s="40" t="s">
        <v>645</v>
      </c>
      <c r="J1127" s="74">
        <f t="shared" si="53"/>
        <v>2020</v>
      </c>
      <c r="K1127" s="47" t="s">
        <v>14</v>
      </c>
      <c r="L1127" s="47" t="s">
        <v>15</v>
      </c>
      <c r="M1127" s="78">
        <v>1</v>
      </c>
    </row>
    <row r="1128" spans="1:13" x14ac:dyDescent="0.25">
      <c r="A1128" s="75" t="s">
        <v>9</v>
      </c>
      <c r="B1128" s="44" t="s">
        <v>33</v>
      </c>
      <c r="C1128" s="44" t="s">
        <v>34</v>
      </c>
      <c r="D1128" s="45" t="s">
        <v>35</v>
      </c>
      <c r="E1128" s="44" t="s">
        <v>13</v>
      </c>
      <c r="F1128" s="46">
        <v>44020</v>
      </c>
      <c r="G1128" s="71">
        <f t="shared" si="51"/>
        <v>8</v>
      </c>
      <c r="H1128" s="71">
        <f t="shared" si="52"/>
        <v>7</v>
      </c>
      <c r="I1128" s="40" t="s">
        <v>645</v>
      </c>
      <c r="J1128" s="74">
        <f t="shared" si="53"/>
        <v>2020</v>
      </c>
      <c r="K1128" s="47" t="s">
        <v>20</v>
      </c>
      <c r="L1128" s="47" t="s">
        <v>20</v>
      </c>
      <c r="M1128" s="78">
        <v>1</v>
      </c>
    </row>
    <row r="1129" spans="1:13" x14ac:dyDescent="0.25">
      <c r="A1129" s="75" t="s">
        <v>9</v>
      </c>
      <c r="B1129" s="44" t="s">
        <v>33</v>
      </c>
      <c r="C1129" s="44" t="s">
        <v>34</v>
      </c>
      <c r="D1129" s="45" t="s">
        <v>35</v>
      </c>
      <c r="E1129" s="44" t="s">
        <v>13</v>
      </c>
      <c r="F1129" s="46">
        <v>44026</v>
      </c>
      <c r="G1129" s="71">
        <f t="shared" si="51"/>
        <v>14</v>
      </c>
      <c r="H1129" s="71">
        <f t="shared" si="52"/>
        <v>7</v>
      </c>
      <c r="I1129" s="40" t="s">
        <v>645</v>
      </c>
      <c r="J1129" s="74">
        <f t="shared" si="53"/>
        <v>2020</v>
      </c>
      <c r="K1129" s="47" t="s">
        <v>14</v>
      </c>
      <c r="L1129" s="47" t="s">
        <v>15</v>
      </c>
      <c r="M1129" s="78">
        <v>1</v>
      </c>
    </row>
    <row r="1130" spans="1:13" x14ac:dyDescent="0.25">
      <c r="A1130" s="75" t="s">
        <v>9</v>
      </c>
      <c r="B1130" s="44" t="s">
        <v>33</v>
      </c>
      <c r="C1130" s="44" t="s">
        <v>34</v>
      </c>
      <c r="D1130" s="45" t="s">
        <v>35</v>
      </c>
      <c r="E1130" s="44" t="s">
        <v>13</v>
      </c>
      <c r="F1130" s="46">
        <v>44026</v>
      </c>
      <c r="G1130" s="71">
        <f t="shared" si="51"/>
        <v>14</v>
      </c>
      <c r="H1130" s="71">
        <f t="shared" si="52"/>
        <v>7</v>
      </c>
      <c r="I1130" s="40" t="s">
        <v>645</v>
      </c>
      <c r="J1130" s="74">
        <f t="shared" si="53"/>
        <v>2020</v>
      </c>
      <c r="K1130" s="47" t="s">
        <v>20</v>
      </c>
      <c r="L1130" s="47" t="s">
        <v>20</v>
      </c>
      <c r="M1130" s="78">
        <v>1</v>
      </c>
    </row>
    <row r="1131" spans="1:13" x14ac:dyDescent="0.25">
      <c r="A1131" s="75" t="s">
        <v>9</v>
      </c>
      <c r="B1131" s="44" t="s">
        <v>33</v>
      </c>
      <c r="C1131" s="44" t="s">
        <v>34</v>
      </c>
      <c r="D1131" s="45" t="s">
        <v>35</v>
      </c>
      <c r="E1131" s="44" t="s">
        <v>13</v>
      </c>
      <c r="F1131" s="46">
        <v>44042</v>
      </c>
      <c r="G1131" s="71">
        <f t="shared" si="51"/>
        <v>30</v>
      </c>
      <c r="H1131" s="71">
        <f t="shared" si="52"/>
        <v>7</v>
      </c>
      <c r="I1131" s="40" t="s">
        <v>645</v>
      </c>
      <c r="J1131" s="74">
        <f t="shared" si="53"/>
        <v>2020</v>
      </c>
      <c r="K1131" s="47" t="s">
        <v>14</v>
      </c>
      <c r="L1131" s="47" t="s">
        <v>15</v>
      </c>
      <c r="M1131" s="78">
        <v>1</v>
      </c>
    </row>
    <row r="1132" spans="1:13" x14ac:dyDescent="0.25">
      <c r="A1132" s="75" t="s">
        <v>9</v>
      </c>
      <c r="B1132" s="44" t="s">
        <v>33</v>
      </c>
      <c r="C1132" s="44" t="s">
        <v>34</v>
      </c>
      <c r="D1132" s="45" t="s">
        <v>35</v>
      </c>
      <c r="E1132" s="44" t="s">
        <v>13</v>
      </c>
      <c r="F1132" s="46">
        <v>44051</v>
      </c>
      <c r="G1132" s="71">
        <f t="shared" si="51"/>
        <v>8</v>
      </c>
      <c r="H1132" s="71">
        <f t="shared" si="52"/>
        <v>8</v>
      </c>
      <c r="I1132" s="40" t="s">
        <v>646</v>
      </c>
      <c r="J1132" s="74">
        <f t="shared" si="53"/>
        <v>2020</v>
      </c>
      <c r="K1132" s="47" t="s">
        <v>14</v>
      </c>
      <c r="L1132" s="47" t="s">
        <v>15</v>
      </c>
      <c r="M1132" s="78">
        <v>1</v>
      </c>
    </row>
    <row r="1133" spans="1:13" x14ac:dyDescent="0.25">
      <c r="A1133" s="75" t="s">
        <v>9</v>
      </c>
      <c r="B1133" s="44" t="s">
        <v>33</v>
      </c>
      <c r="C1133" s="44" t="s">
        <v>34</v>
      </c>
      <c r="D1133" s="45" t="s">
        <v>35</v>
      </c>
      <c r="E1133" s="44" t="s">
        <v>13</v>
      </c>
      <c r="F1133" s="46">
        <v>44062</v>
      </c>
      <c r="G1133" s="71">
        <f t="shared" si="51"/>
        <v>19</v>
      </c>
      <c r="H1133" s="71">
        <f t="shared" si="52"/>
        <v>8</v>
      </c>
      <c r="I1133" s="40" t="s">
        <v>646</v>
      </c>
      <c r="J1133" s="74">
        <f t="shared" si="53"/>
        <v>2020</v>
      </c>
      <c r="K1133" s="47" t="s">
        <v>20</v>
      </c>
      <c r="L1133" s="47" t="s">
        <v>20</v>
      </c>
      <c r="M1133" s="78">
        <v>1</v>
      </c>
    </row>
    <row r="1134" spans="1:13" x14ac:dyDescent="0.25">
      <c r="A1134" s="75" t="s">
        <v>9</v>
      </c>
      <c r="B1134" s="44" t="s">
        <v>33</v>
      </c>
      <c r="C1134" s="44" t="s">
        <v>34</v>
      </c>
      <c r="D1134" s="45" t="s">
        <v>35</v>
      </c>
      <c r="E1134" s="44" t="s">
        <v>13</v>
      </c>
      <c r="F1134" s="46">
        <v>44067</v>
      </c>
      <c r="G1134" s="71">
        <f t="shared" si="51"/>
        <v>24</v>
      </c>
      <c r="H1134" s="71">
        <f t="shared" si="52"/>
        <v>8</v>
      </c>
      <c r="I1134" s="40" t="s">
        <v>646</v>
      </c>
      <c r="J1134" s="74">
        <f t="shared" si="53"/>
        <v>2020</v>
      </c>
      <c r="K1134" s="47" t="s">
        <v>14</v>
      </c>
      <c r="L1134" s="47" t="s">
        <v>15</v>
      </c>
      <c r="M1134" s="78">
        <v>1</v>
      </c>
    </row>
    <row r="1135" spans="1:13" x14ac:dyDescent="0.25">
      <c r="A1135" s="75" t="s">
        <v>9</v>
      </c>
      <c r="B1135" s="44" t="s">
        <v>33</v>
      </c>
      <c r="C1135" s="44" t="s">
        <v>34</v>
      </c>
      <c r="D1135" s="45" t="s">
        <v>35</v>
      </c>
      <c r="E1135" s="44" t="s">
        <v>13</v>
      </c>
      <c r="F1135" s="46">
        <v>44070</v>
      </c>
      <c r="G1135" s="71">
        <f t="shared" si="51"/>
        <v>27</v>
      </c>
      <c r="H1135" s="71">
        <f t="shared" si="52"/>
        <v>8</v>
      </c>
      <c r="I1135" s="40" t="s">
        <v>646</v>
      </c>
      <c r="J1135" s="74">
        <f t="shared" si="53"/>
        <v>2020</v>
      </c>
      <c r="K1135" s="47" t="s">
        <v>20</v>
      </c>
      <c r="L1135" s="47" t="s">
        <v>20</v>
      </c>
      <c r="M1135" s="78">
        <v>1</v>
      </c>
    </row>
    <row r="1136" spans="1:13" x14ac:dyDescent="0.25">
      <c r="A1136" s="75" t="s">
        <v>9</v>
      </c>
      <c r="B1136" s="44" t="s">
        <v>33</v>
      </c>
      <c r="C1136" s="44" t="s">
        <v>34</v>
      </c>
      <c r="D1136" s="45" t="s">
        <v>35</v>
      </c>
      <c r="E1136" s="44" t="s">
        <v>13</v>
      </c>
      <c r="F1136" s="46">
        <v>44077</v>
      </c>
      <c r="G1136" s="71">
        <f t="shared" si="51"/>
        <v>3</v>
      </c>
      <c r="H1136" s="71">
        <f t="shared" si="52"/>
        <v>9</v>
      </c>
      <c r="I1136" s="40" t="s">
        <v>647</v>
      </c>
      <c r="J1136" s="74">
        <f t="shared" si="53"/>
        <v>2020</v>
      </c>
      <c r="K1136" s="47" t="s">
        <v>14</v>
      </c>
      <c r="L1136" s="47" t="s">
        <v>15</v>
      </c>
      <c r="M1136" s="78">
        <v>1</v>
      </c>
    </row>
    <row r="1137" spans="1:13" x14ac:dyDescent="0.25">
      <c r="A1137" s="75" t="s">
        <v>9</v>
      </c>
      <c r="B1137" s="44" t="s">
        <v>33</v>
      </c>
      <c r="C1137" s="44" t="s">
        <v>34</v>
      </c>
      <c r="D1137" s="45" t="s">
        <v>35</v>
      </c>
      <c r="E1137" s="44" t="s">
        <v>13</v>
      </c>
      <c r="F1137" s="46">
        <v>44079</v>
      </c>
      <c r="G1137" s="71">
        <f t="shared" si="51"/>
        <v>5</v>
      </c>
      <c r="H1137" s="71">
        <f t="shared" si="52"/>
        <v>9</v>
      </c>
      <c r="I1137" s="40" t="s">
        <v>647</v>
      </c>
      <c r="J1137" s="74">
        <f t="shared" si="53"/>
        <v>2020</v>
      </c>
      <c r="K1137" s="47" t="s">
        <v>20</v>
      </c>
      <c r="L1137" s="47" t="s">
        <v>20</v>
      </c>
      <c r="M1137" s="78">
        <v>1</v>
      </c>
    </row>
    <row r="1138" spans="1:13" x14ac:dyDescent="0.25">
      <c r="A1138" s="75" t="s">
        <v>9</v>
      </c>
      <c r="B1138" s="44" t="s">
        <v>33</v>
      </c>
      <c r="C1138" s="44" t="s">
        <v>34</v>
      </c>
      <c r="D1138" s="45" t="s">
        <v>35</v>
      </c>
      <c r="E1138" s="44" t="s">
        <v>13</v>
      </c>
      <c r="F1138" s="46">
        <v>44084</v>
      </c>
      <c r="G1138" s="71">
        <f t="shared" si="51"/>
        <v>10</v>
      </c>
      <c r="H1138" s="71">
        <f t="shared" si="52"/>
        <v>9</v>
      </c>
      <c r="I1138" s="40" t="s">
        <v>647</v>
      </c>
      <c r="J1138" s="74">
        <f t="shared" si="53"/>
        <v>2020</v>
      </c>
      <c r="K1138" s="47" t="s">
        <v>20</v>
      </c>
      <c r="L1138" s="47" t="s">
        <v>20</v>
      </c>
      <c r="M1138" s="78">
        <v>1</v>
      </c>
    </row>
    <row r="1139" spans="1:13" x14ac:dyDescent="0.25">
      <c r="A1139" s="75" t="s">
        <v>9</v>
      </c>
      <c r="B1139" s="44" t="s">
        <v>33</v>
      </c>
      <c r="C1139" s="44" t="s">
        <v>34</v>
      </c>
      <c r="D1139" s="45" t="s">
        <v>35</v>
      </c>
      <c r="E1139" s="44" t="s">
        <v>13</v>
      </c>
      <c r="F1139" s="46">
        <v>44097</v>
      </c>
      <c r="G1139" s="71">
        <f t="shared" si="51"/>
        <v>23</v>
      </c>
      <c r="H1139" s="71">
        <f t="shared" si="52"/>
        <v>9</v>
      </c>
      <c r="I1139" s="40" t="s">
        <v>647</v>
      </c>
      <c r="J1139" s="74">
        <f t="shared" si="53"/>
        <v>2020</v>
      </c>
      <c r="K1139" s="47" t="s">
        <v>20</v>
      </c>
      <c r="L1139" s="47" t="s">
        <v>20</v>
      </c>
      <c r="M1139" s="78">
        <v>1</v>
      </c>
    </row>
    <row r="1140" spans="1:13" x14ac:dyDescent="0.25">
      <c r="A1140" s="75" t="s">
        <v>9</v>
      </c>
      <c r="B1140" s="44" t="s">
        <v>33</v>
      </c>
      <c r="C1140" s="44" t="s">
        <v>34</v>
      </c>
      <c r="D1140" s="45" t="s">
        <v>35</v>
      </c>
      <c r="E1140" s="44" t="s">
        <v>13</v>
      </c>
      <c r="F1140" s="46">
        <v>44102</v>
      </c>
      <c r="G1140" s="71">
        <f t="shared" si="51"/>
        <v>28</v>
      </c>
      <c r="H1140" s="71">
        <f t="shared" si="52"/>
        <v>9</v>
      </c>
      <c r="I1140" s="40" t="s">
        <v>647</v>
      </c>
      <c r="J1140" s="74">
        <f t="shared" si="53"/>
        <v>2020</v>
      </c>
      <c r="K1140" s="47" t="s">
        <v>20</v>
      </c>
      <c r="L1140" s="47" t="s">
        <v>20</v>
      </c>
      <c r="M1140" s="78">
        <v>1</v>
      </c>
    </row>
    <row r="1141" spans="1:13" x14ac:dyDescent="0.25">
      <c r="A1141" s="75" t="s">
        <v>9</v>
      </c>
      <c r="B1141" s="44" t="s">
        <v>33</v>
      </c>
      <c r="C1141" s="44" t="s">
        <v>34</v>
      </c>
      <c r="D1141" s="45" t="s">
        <v>35</v>
      </c>
      <c r="E1141" s="44" t="s">
        <v>13</v>
      </c>
      <c r="F1141" s="46">
        <v>44120</v>
      </c>
      <c r="G1141" s="71">
        <f t="shared" si="51"/>
        <v>16</v>
      </c>
      <c r="H1141" s="71">
        <f t="shared" si="52"/>
        <v>10</v>
      </c>
      <c r="I1141" s="40" t="s">
        <v>648</v>
      </c>
      <c r="J1141" s="74">
        <f t="shared" si="53"/>
        <v>2020</v>
      </c>
      <c r="K1141" s="47" t="s">
        <v>20</v>
      </c>
      <c r="L1141" s="47" t="s">
        <v>20</v>
      </c>
      <c r="M1141" s="78">
        <v>1</v>
      </c>
    </row>
    <row r="1142" spans="1:13" x14ac:dyDescent="0.25">
      <c r="A1142" s="75" t="s">
        <v>9</v>
      </c>
      <c r="B1142" s="44" t="s">
        <v>33</v>
      </c>
      <c r="C1142" s="44" t="s">
        <v>34</v>
      </c>
      <c r="D1142" s="45" t="s">
        <v>35</v>
      </c>
      <c r="E1142" s="44" t="s">
        <v>13</v>
      </c>
      <c r="F1142" s="46">
        <v>44145</v>
      </c>
      <c r="G1142" s="71">
        <f t="shared" si="51"/>
        <v>10</v>
      </c>
      <c r="H1142" s="71">
        <f t="shared" si="52"/>
        <v>11</v>
      </c>
      <c r="I1142" s="40" t="s">
        <v>649</v>
      </c>
      <c r="J1142" s="74">
        <f t="shared" si="53"/>
        <v>2020</v>
      </c>
      <c r="K1142" s="47" t="s">
        <v>14</v>
      </c>
      <c r="L1142" s="47" t="s">
        <v>15</v>
      </c>
      <c r="M1142" s="78">
        <v>1</v>
      </c>
    </row>
    <row r="1143" spans="1:13" x14ac:dyDescent="0.25">
      <c r="A1143" s="75" t="s">
        <v>9</v>
      </c>
      <c r="B1143" s="44" t="s">
        <v>33</v>
      </c>
      <c r="C1143" s="44" t="s">
        <v>34</v>
      </c>
      <c r="D1143" s="45" t="s">
        <v>35</v>
      </c>
      <c r="E1143" s="44" t="s">
        <v>13</v>
      </c>
      <c r="F1143" s="46">
        <v>44145</v>
      </c>
      <c r="G1143" s="71">
        <f t="shared" si="51"/>
        <v>10</v>
      </c>
      <c r="H1143" s="71">
        <f t="shared" si="52"/>
        <v>11</v>
      </c>
      <c r="I1143" s="40" t="s">
        <v>649</v>
      </c>
      <c r="J1143" s="74">
        <f t="shared" si="53"/>
        <v>2020</v>
      </c>
      <c r="K1143" s="47" t="s">
        <v>20</v>
      </c>
      <c r="L1143" s="47" t="s">
        <v>20</v>
      </c>
      <c r="M1143" s="78">
        <v>1</v>
      </c>
    </row>
    <row r="1144" spans="1:13" x14ac:dyDescent="0.25">
      <c r="A1144" s="75" t="s">
        <v>9</v>
      </c>
      <c r="B1144" s="44" t="s">
        <v>33</v>
      </c>
      <c r="C1144" s="44" t="s">
        <v>34</v>
      </c>
      <c r="D1144" s="45" t="s">
        <v>35</v>
      </c>
      <c r="E1144" s="44" t="s">
        <v>13</v>
      </c>
      <c r="F1144" s="46">
        <v>44147</v>
      </c>
      <c r="G1144" s="71">
        <f t="shared" si="51"/>
        <v>12</v>
      </c>
      <c r="H1144" s="71">
        <f t="shared" si="52"/>
        <v>11</v>
      </c>
      <c r="I1144" s="40" t="s">
        <v>649</v>
      </c>
      <c r="J1144" s="74">
        <f t="shared" si="53"/>
        <v>2020</v>
      </c>
      <c r="K1144" s="47" t="s">
        <v>20</v>
      </c>
      <c r="L1144" s="47" t="s">
        <v>20</v>
      </c>
      <c r="M1144" s="78">
        <v>1</v>
      </c>
    </row>
    <row r="1145" spans="1:13" x14ac:dyDescent="0.25">
      <c r="A1145" s="75" t="s">
        <v>9</v>
      </c>
      <c r="B1145" s="44" t="s">
        <v>33</v>
      </c>
      <c r="C1145" s="44" t="s">
        <v>34</v>
      </c>
      <c r="D1145" s="45" t="s">
        <v>35</v>
      </c>
      <c r="E1145" s="44" t="s">
        <v>13</v>
      </c>
      <c r="F1145" s="46">
        <v>44154</v>
      </c>
      <c r="G1145" s="71">
        <f t="shared" si="51"/>
        <v>19</v>
      </c>
      <c r="H1145" s="71">
        <f t="shared" si="52"/>
        <v>11</v>
      </c>
      <c r="I1145" s="40" t="s">
        <v>649</v>
      </c>
      <c r="J1145" s="74">
        <f t="shared" si="53"/>
        <v>2020</v>
      </c>
      <c r="K1145" s="47" t="s">
        <v>20</v>
      </c>
      <c r="L1145" s="47" t="s">
        <v>20</v>
      </c>
      <c r="M1145" s="78">
        <v>1</v>
      </c>
    </row>
    <row r="1146" spans="1:13" x14ac:dyDescent="0.25">
      <c r="A1146" s="75" t="s">
        <v>9</v>
      </c>
      <c r="B1146" s="44" t="s">
        <v>33</v>
      </c>
      <c r="C1146" s="44" t="s">
        <v>34</v>
      </c>
      <c r="D1146" s="45" t="s">
        <v>35</v>
      </c>
      <c r="E1146" s="44" t="s">
        <v>13</v>
      </c>
      <c r="F1146" s="46">
        <v>44157</v>
      </c>
      <c r="G1146" s="71">
        <f t="shared" si="51"/>
        <v>22</v>
      </c>
      <c r="H1146" s="71">
        <f t="shared" si="52"/>
        <v>11</v>
      </c>
      <c r="I1146" s="40" t="s">
        <v>649</v>
      </c>
      <c r="J1146" s="74">
        <f t="shared" si="53"/>
        <v>2020</v>
      </c>
      <c r="K1146" s="47" t="s">
        <v>14</v>
      </c>
      <c r="L1146" s="47" t="s">
        <v>15</v>
      </c>
      <c r="M1146" s="78">
        <v>1</v>
      </c>
    </row>
    <row r="1147" spans="1:13" x14ac:dyDescent="0.25">
      <c r="A1147" s="75" t="s">
        <v>9</v>
      </c>
      <c r="B1147" s="44" t="s">
        <v>33</v>
      </c>
      <c r="C1147" s="44" t="s">
        <v>34</v>
      </c>
      <c r="D1147" s="45" t="s">
        <v>35</v>
      </c>
      <c r="E1147" s="44" t="s">
        <v>13</v>
      </c>
      <c r="F1147" s="46">
        <v>44184</v>
      </c>
      <c r="G1147" s="71">
        <f t="shared" si="51"/>
        <v>19</v>
      </c>
      <c r="H1147" s="71">
        <f t="shared" si="52"/>
        <v>12</v>
      </c>
      <c r="I1147" s="40" t="s">
        <v>650</v>
      </c>
      <c r="J1147" s="74">
        <f t="shared" si="53"/>
        <v>2020</v>
      </c>
      <c r="K1147" s="47" t="s">
        <v>20</v>
      </c>
      <c r="L1147" s="47" t="s">
        <v>20</v>
      </c>
      <c r="M1147" s="78">
        <v>1</v>
      </c>
    </row>
    <row r="1148" spans="1:13" x14ac:dyDescent="0.25">
      <c r="A1148" s="75" t="s">
        <v>9</v>
      </c>
      <c r="B1148" s="44" t="s">
        <v>33</v>
      </c>
      <c r="C1148" s="44" t="s">
        <v>248</v>
      </c>
      <c r="D1148" s="45" t="s">
        <v>249</v>
      </c>
      <c r="E1148" s="44" t="s">
        <v>13</v>
      </c>
      <c r="F1148" s="46">
        <v>43879</v>
      </c>
      <c r="G1148" s="71">
        <f t="shared" si="51"/>
        <v>18</v>
      </c>
      <c r="H1148" s="71">
        <f t="shared" si="52"/>
        <v>2</v>
      </c>
      <c r="I1148" s="40" t="s">
        <v>640</v>
      </c>
      <c r="J1148" s="74">
        <f t="shared" si="53"/>
        <v>2020</v>
      </c>
      <c r="K1148" s="47" t="s">
        <v>14</v>
      </c>
      <c r="L1148" s="47" t="s">
        <v>15</v>
      </c>
      <c r="M1148" s="78">
        <v>1</v>
      </c>
    </row>
    <row r="1149" spans="1:13" x14ac:dyDescent="0.25">
      <c r="A1149" s="75" t="s">
        <v>9</v>
      </c>
      <c r="B1149" s="44" t="s">
        <v>33</v>
      </c>
      <c r="C1149" s="44" t="s">
        <v>137</v>
      </c>
      <c r="D1149" s="45" t="s">
        <v>138</v>
      </c>
      <c r="E1149" s="44" t="s">
        <v>13</v>
      </c>
      <c r="F1149" s="46">
        <v>43888</v>
      </c>
      <c r="G1149" s="71">
        <f t="shared" si="51"/>
        <v>27</v>
      </c>
      <c r="H1149" s="71">
        <f t="shared" si="52"/>
        <v>2</v>
      </c>
      <c r="I1149" s="40" t="s">
        <v>640</v>
      </c>
      <c r="J1149" s="74">
        <f t="shared" si="53"/>
        <v>2020</v>
      </c>
      <c r="K1149" s="47" t="s">
        <v>20</v>
      </c>
      <c r="L1149" s="47" t="s">
        <v>20</v>
      </c>
      <c r="M1149" s="78">
        <v>1</v>
      </c>
    </row>
    <row r="1150" spans="1:13" x14ac:dyDescent="0.25">
      <c r="A1150" s="75" t="s">
        <v>9</v>
      </c>
      <c r="B1150" s="44" t="s">
        <v>33</v>
      </c>
      <c r="C1150" s="44" t="s">
        <v>168</v>
      </c>
      <c r="D1150" s="45" t="s">
        <v>169</v>
      </c>
      <c r="E1150" s="44" t="s">
        <v>13</v>
      </c>
      <c r="F1150" s="46">
        <v>44007</v>
      </c>
      <c r="G1150" s="71">
        <f t="shared" si="51"/>
        <v>25</v>
      </c>
      <c r="H1150" s="71">
        <f t="shared" si="52"/>
        <v>6</v>
      </c>
      <c r="I1150" s="40" t="s">
        <v>644</v>
      </c>
      <c r="J1150" s="74">
        <f t="shared" si="53"/>
        <v>2020</v>
      </c>
      <c r="K1150" s="47" t="s">
        <v>20</v>
      </c>
      <c r="L1150" s="47" t="s">
        <v>20</v>
      </c>
      <c r="M1150" s="78">
        <v>1</v>
      </c>
    </row>
    <row r="1151" spans="1:13" x14ac:dyDescent="0.25">
      <c r="A1151" s="75" t="s">
        <v>9</v>
      </c>
      <c r="B1151" s="44" t="s">
        <v>33</v>
      </c>
      <c r="C1151" s="44" t="s">
        <v>90</v>
      </c>
      <c r="D1151" s="45" t="s">
        <v>91</v>
      </c>
      <c r="E1151" s="44" t="s">
        <v>13</v>
      </c>
      <c r="F1151" s="46">
        <v>43845</v>
      </c>
      <c r="G1151" s="71">
        <f t="shared" si="51"/>
        <v>15</v>
      </c>
      <c r="H1151" s="71">
        <f t="shared" si="52"/>
        <v>1</v>
      </c>
      <c r="I1151" s="40" t="s">
        <v>639</v>
      </c>
      <c r="J1151" s="74">
        <f t="shared" si="53"/>
        <v>2020</v>
      </c>
      <c r="K1151" s="47" t="s">
        <v>20</v>
      </c>
      <c r="L1151" s="47" t="s">
        <v>20</v>
      </c>
      <c r="M1151" s="78">
        <v>1</v>
      </c>
    </row>
    <row r="1152" spans="1:13" x14ac:dyDescent="0.25">
      <c r="A1152" s="75" t="s">
        <v>9</v>
      </c>
      <c r="B1152" s="44" t="s">
        <v>33</v>
      </c>
      <c r="C1152" s="44" t="s">
        <v>90</v>
      </c>
      <c r="D1152" s="45" t="s">
        <v>91</v>
      </c>
      <c r="E1152" s="44" t="s">
        <v>13</v>
      </c>
      <c r="F1152" s="46">
        <v>43852</v>
      </c>
      <c r="G1152" s="71">
        <f t="shared" si="51"/>
        <v>22</v>
      </c>
      <c r="H1152" s="71">
        <f t="shared" si="52"/>
        <v>1</v>
      </c>
      <c r="I1152" s="40" t="s">
        <v>639</v>
      </c>
      <c r="J1152" s="74">
        <f t="shared" si="53"/>
        <v>2020</v>
      </c>
      <c r="K1152" s="47" t="s">
        <v>20</v>
      </c>
      <c r="L1152" s="47" t="s">
        <v>20</v>
      </c>
      <c r="M1152" s="78">
        <v>1</v>
      </c>
    </row>
    <row r="1153" spans="1:13" x14ac:dyDescent="0.25">
      <c r="A1153" s="75" t="s">
        <v>9</v>
      </c>
      <c r="B1153" s="44" t="s">
        <v>33</v>
      </c>
      <c r="C1153" s="44" t="s">
        <v>90</v>
      </c>
      <c r="D1153" s="45" t="s">
        <v>91</v>
      </c>
      <c r="E1153" s="44" t="s">
        <v>13</v>
      </c>
      <c r="F1153" s="46">
        <v>43854</v>
      </c>
      <c r="G1153" s="71">
        <f t="shared" si="51"/>
        <v>24</v>
      </c>
      <c r="H1153" s="71">
        <f t="shared" si="52"/>
        <v>1</v>
      </c>
      <c r="I1153" s="40" t="s">
        <v>639</v>
      </c>
      <c r="J1153" s="74">
        <f t="shared" si="53"/>
        <v>2020</v>
      </c>
      <c r="K1153" s="47" t="s">
        <v>20</v>
      </c>
      <c r="L1153" s="47" t="s">
        <v>20</v>
      </c>
      <c r="M1153" s="78">
        <v>1</v>
      </c>
    </row>
    <row r="1154" spans="1:13" x14ac:dyDescent="0.25">
      <c r="A1154" s="75" t="s">
        <v>9</v>
      </c>
      <c r="B1154" s="44" t="s">
        <v>33</v>
      </c>
      <c r="C1154" s="44" t="s">
        <v>90</v>
      </c>
      <c r="D1154" s="45" t="s">
        <v>91</v>
      </c>
      <c r="E1154" s="44" t="s">
        <v>13</v>
      </c>
      <c r="F1154" s="46">
        <v>44149</v>
      </c>
      <c r="G1154" s="71">
        <f t="shared" si="51"/>
        <v>14</v>
      </c>
      <c r="H1154" s="71">
        <f t="shared" si="52"/>
        <v>11</v>
      </c>
      <c r="I1154" s="40" t="s">
        <v>649</v>
      </c>
      <c r="J1154" s="74">
        <f t="shared" si="53"/>
        <v>2020</v>
      </c>
      <c r="K1154" s="47" t="s">
        <v>20</v>
      </c>
      <c r="L1154" s="47" t="s">
        <v>20</v>
      </c>
      <c r="M1154" s="78">
        <v>1</v>
      </c>
    </row>
    <row r="1155" spans="1:13" x14ac:dyDescent="0.25">
      <c r="A1155" s="75" t="s">
        <v>9</v>
      </c>
      <c r="B1155" s="44" t="s">
        <v>33</v>
      </c>
      <c r="C1155" s="44" t="s">
        <v>57</v>
      </c>
      <c r="D1155" s="45" t="s">
        <v>58</v>
      </c>
      <c r="E1155" s="44" t="s">
        <v>13</v>
      </c>
      <c r="F1155" s="46">
        <v>43969</v>
      </c>
      <c r="G1155" s="71">
        <f t="shared" ref="G1155:G1218" si="54">DAY(F1155)</f>
        <v>18</v>
      </c>
      <c r="H1155" s="71">
        <f t="shared" ref="H1155:H1218" si="55">MONTH(F1155)</f>
        <v>5</v>
      </c>
      <c r="I1155" s="40" t="s">
        <v>643</v>
      </c>
      <c r="J1155" s="74">
        <f t="shared" ref="J1155:J1218" si="56">YEAR(F1155)</f>
        <v>2020</v>
      </c>
      <c r="K1155" s="47" t="s">
        <v>20</v>
      </c>
      <c r="L1155" s="47" t="s">
        <v>20</v>
      </c>
      <c r="M1155" s="78">
        <v>1</v>
      </c>
    </row>
    <row r="1156" spans="1:13" x14ac:dyDescent="0.25">
      <c r="A1156" s="75" t="s">
        <v>9</v>
      </c>
      <c r="B1156" s="44" t="s">
        <v>33</v>
      </c>
      <c r="C1156" s="44" t="s">
        <v>57</v>
      </c>
      <c r="D1156" s="45" t="s">
        <v>58</v>
      </c>
      <c r="E1156" s="44" t="s">
        <v>13</v>
      </c>
      <c r="F1156" s="46">
        <v>44035</v>
      </c>
      <c r="G1156" s="71">
        <f t="shared" si="54"/>
        <v>23</v>
      </c>
      <c r="H1156" s="71">
        <f t="shared" si="55"/>
        <v>7</v>
      </c>
      <c r="I1156" s="40" t="s">
        <v>645</v>
      </c>
      <c r="J1156" s="74">
        <f t="shared" si="56"/>
        <v>2020</v>
      </c>
      <c r="K1156" s="47" t="s">
        <v>14</v>
      </c>
      <c r="L1156" s="47" t="s">
        <v>15</v>
      </c>
      <c r="M1156" s="78">
        <v>1</v>
      </c>
    </row>
    <row r="1157" spans="1:13" x14ac:dyDescent="0.25">
      <c r="A1157" s="75" t="s">
        <v>9</v>
      </c>
      <c r="B1157" s="44" t="s">
        <v>33</v>
      </c>
      <c r="C1157" s="44" t="s">
        <v>57</v>
      </c>
      <c r="D1157" s="45" t="s">
        <v>58</v>
      </c>
      <c r="E1157" s="44" t="s">
        <v>13</v>
      </c>
      <c r="F1157" s="46">
        <v>44078</v>
      </c>
      <c r="G1157" s="71">
        <f t="shared" si="54"/>
        <v>4</v>
      </c>
      <c r="H1157" s="71">
        <f t="shared" si="55"/>
        <v>9</v>
      </c>
      <c r="I1157" s="40" t="s">
        <v>647</v>
      </c>
      <c r="J1157" s="74">
        <f t="shared" si="56"/>
        <v>2020</v>
      </c>
      <c r="K1157" s="47" t="s">
        <v>20</v>
      </c>
      <c r="L1157" s="47" t="s">
        <v>20</v>
      </c>
      <c r="M1157" s="78">
        <v>1</v>
      </c>
    </row>
    <row r="1158" spans="1:13" x14ac:dyDescent="0.25">
      <c r="A1158" s="75" t="s">
        <v>9</v>
      </c>
      <c r="B1158" s="44" t="s">
        <v>33</v>
      </c>
      <c r="C1158" s="44" t="s">
        <v>376</v>
      </c>
      <c r="D1158" s="45" t="s">
        <v>377</v>
      </c>
      <c r="E1158" s="44" t="s">
        <v>13</v>
      </c>
      <c r="F1158" s="46">
        <v>44062</v>
      </c>
      <c r="G1158" s="71">
        <f t="shared" si="54"/>
        <v>19</v>
      </c>
      <c r="H1158" s="71">
        <f t="shared" si="55"/>
        <v>8</v>
      </c>
      <c r="I1158" s="40" t="s">
        <v>646</v>
      </c>
      <c r="J1158" s="74">
        <f t="shared" si="56"/>
        <v>2020</v>
      </c>
      <c r="K1158" s="47" t="s">
        <v>20</v>
      </c>
      <c r="L1158" s="47" t="s">
        <v>20</v>
      </c>
      <c r="M1158" s="78">
        <v>1</v>
      </c>
    </row>
    <row r="1159" spans="1:13" x14ac:dyDescent="0.25">
      <c r="A1159" s="75" t="s">
        <v>9</v>
      </c>
      <c r="B1159" s="44" t="s">
        <v>33</v>
      </c>
      <c r="C1159" s="44" t="s">
        <v>402</v>
      </c>
      <c r="D1159" s="45" t="s">
        <v>403</v>
      </c>
      <c r="E1159" s="44" t="s">
        <v>13</v>
      </c>
      <c r="F1159" s="46">
        <v>44064</v>
      </c>
      <c r="G1159" s="71">
        <f t="shared" si="54"/>
        <v>21</v>
      </c>
      <c r="H1159" s="71">
        <f t="shared" si="55"/>
        <v>8</v>
      </c>
      <c r="I1159" s="40" t="s">
        <v>646</v>
      </c>
      <c r="J1159" s="74">
        <f t="shared" si="56"/>
        <v>2020</v>
      </c>
      <c r="K1159" s="47" t="s">
        <v>20</v>
      </c>
      <c r="L1159" s="47" t="s">
        <v>20</v>
      </c>
      <c r="M1159" s="78">
        <v>1</v>
      </c>
    </row>
    <row r="1160" spans="1:13" x14ac:dyDescent="0.25">
      <c r="A1160" s="75" t="s">
        <v>9</v>
      </c>
      <c r="B1160" s="44" t="s">
        <v>33</v>
      </c>
      <c r="C1160" s="44" t="s">
        <v>390</v>
      </c>
      <c r="D1160" s="45" t="s">
        <v>391</v>
      </c>
      <c r="E1160" s="44" t="s">
        <v>13</v>
      </c>
      <c r="F1160" s="46">
        <v>44103</v>
      </c>
      <c r="G1160" s="71">
        <f t="shared" si="54"/>
        <v>29</v>
      </c>
      <c r="H1160" s="71">
        <f t="shared" si="55"/>
        <v>9</v>
      </c>
      <c r="I1160" s="40" t="s">
        <v>647</v>
      </c>
      <c r="J1160" s="74">
        <f t="shared" si="56"/>
        <v>2020</v>
      </c>
      <c r="K1160" s="47" t="s">
        <v>14</v>
      </c>
      <c r="L1160" s="47" t="s">
        <v>15</v>
      </c>
      <c r="M1160" s="78">
        <v>1</v>
      </c>
    </row>
    <row r="1161" spans="1:13" x14ac:dyDescent="0.25">
      <c r="A1161" s="75" t="s">
        <v>9</v>
      </c>
      <c r="B1161" s="44" t="s">
        <v>33</v>
      </c>
      <c r="C1161" s="44" t="s">
        <v>77</v>
      </c>
      <c r="D1161" s="45" t="s">
        <v>78</v>
      </c>
      <c r="E1161" s="44" t="s">
        <v>13</v>
      </c>
      <c r="F1161" s="46">
        <v>43843</v>
      </c>
      <c r="G1161" s="71">
        <f t="shared" si="54"/>
        <v>13</v>
      </c>
      <c r="H1161" s="71">
        <f t="shared" si="55"/>
        <v>1</v>
      </c>
      <c r="I1161" s="40" t="s">
        <v>639</v>
      </c>
      <c r="J1161" s="74">
        <f t="shared" si="56"/>
        <v>2020</v>
      </c>
      <c r="K1161" s="47" t="s">
        <v>20</v>
      </c>
      <c r="L1161" s="47" t="s">
        <v>20</v>
      </c>
      <c r="M1161" s="78">
        <v>2</v>
      </c>
    </row>
    <row r="1162" spans="1:13" x14ac:dyDescent="0.25">
      <c r="A1162" s="75" t="s">
        <v>9</v>
      </c>
      <c r="B1162" s="44" t="s">
        <v>33</v>
      </c>
      <c r="C1162" s="44" t="s">
        <v>77</v>
      </c>
      <c r="D1162" s="45" t="s">
        <v>78</v>
      </c>
      <c r="E1162" s="44" t="s">
        <v>13</v>
      </c>
      <c r="F1162" s="46">
        <v>44000</v>
      </c>
      <c r="G1162" s="71">
        <f t="shared" si="54"/>
        <v>18</v>
      </c>
      <c r="H1162" s="71">
        <f t="shared" si="55"/>
        <v>6</v>
      </c>
      <c r="I1162" s="40" t="s">
        <v>644</v>
      </c>
      <c r="J1162" s="74">
        <f t="shared" si="56"/>
        <v>2020</v>
      </c>
      <c r="K1162" s="47" t="s">
        <v>20</v>
      </c>
      <c r="L1162" s="47" t="s">
        <v>20</v>
      </c>
      <c r="M1162" s="78">
        <v>1</v>
      </c>
    </row>
    <row r="1163" spans="1:13" x14ac:dyDescent="0.25">
      <c r="A1163" s="75" t="s">
        <v>9</v>
      </c>
      <c r="B1163" s="44" t="s">
        <v>33</v>
      </c>
      <c r="C1163" s="44" t="s">
        <v>77</v>
      </c>
      <c r="D1163" s="45" t="s">
        <v>78</v>
      </c>
      <c r="E1163" s="44" t="s">
        <v>13</v>
      </c>
      <c r="F1163" s="46">
        <v>44019</v>
      </c>
      <c r="G1163" s="71">
        <f t="shared" si="54"/>
        <v>7</v>
      </c>
      <c r="H1163" s="71">
        <f t="shared" si="55"/>
        <v>7</v>
      </c>
      <c r="I1163" s="40" t="s">
        <v>645</v>
      </c>
      <c r="J1163" s="74">
        <f t="shared" si="56"/>
        <v>2020</v>
      </c>
      <c r="K1163" s="47" t="s">
        <v>14</v>
      </c>
      <c r="L1163" s="47" t="s">
        <v>15</v>
      </c>
      <c r="M1163" s="78">
        <v>1</v>
      </c>
    </row>
    <row r="1164" spans="1:13" x14ac:dyDescent="0.25">
      <c r="A1164" s="75" t="s">
        <v>9</v>
      </c>
      <c r="B1164" s="44" t="s">
        <v>33</v>
      </c>
      <c r="C1164" s="44" t="s">
        <v>77</v>
      </c>
      <c r="D1164" s="45" t="s">
        <v>78</v>
      </c>
      <c r="E1164" s="44" t="s">
        <v>13</v>
      </c>
      <c r="F1164" s="46">
        <v>44172</v>
      </c>
      <c r="G1164" s="71">
        <f t="shared" si="54"/>
        <v>7</v>
      </c>
      <c r="H1164" s="71">
        <f t="shared" si="55"/>
        <v>12</v>
      </c>
      <c r="I1164" s="40" t="s">
        <v>650</v>
      </c>
      <c r="J1164" s="74">
        <f t="shared" si="56"/>
        <v>2020</v>
      </c>
      <c r="K1164" s="47" t="s">
        <v>20</v>
      </c>
      <c r="L1164" s="47" t="s">
        <v>20</v>
      </c>
      <c r="M1164" s="78">
        <v>1</v>
      </c>
    </row>
    <row r="1165" spans="1:13" x14ac:dyDescent="0.25">
      <c r="A1165" s="75" t="s">
        <v>9</v>
      </c>
      <c r="B1165" s="44" t="s">
        <v>33</v>
      </c>
      <c r="C1165" s="44" t="s">
        <v>234</v>
      </c>
      <c r="D1165" s="45" t="s">
        <v>235</v>
      </c>
      <c r="E1165" s="44" t="s">
        <v>13</v>
      </c>
      <c r="F1165" s="46">
        <v>43854</v>
      </c>
      <c r="G1165" s="71">
        <f t="shared" si="54"/>
        <v>24</v>
      </c>
      <c r="H1165" s="71">
        <f t="shared" si="55"/>
        <v>1</v>
      </c>
      <c r="I1165" s="40" t="s">
        <v>639</v>
      </c>
      <c r="J1165" s="74">
        <f t="shared" si="56"/>
        <v>2020</v>
      </c>
      <c r="K1165" s="47" t="s">
        <v>20</v>
      </c>
      <c r="L1165" s="47" t="s">
        <v>20</v>
      </c>
      <c r="M1165" s="78">
        <v>1</v>
      </c>
    </row>
    <row r="1166" spans="1:13" x14ac:dyDescent="0.25">
      <c r="A1166" s="75" t="s">
        <v>9</v>
      </c>
      <c r="B1166" s="44" t="s">
        <v>128</v>
      </c>
      <c r="C1166" s="44" t="s">
        <v>152</v>
      </c>
      <c r="D1166" s="45" t="s">
        <v>153</v>
      </c>
      <c r="E1166" s="44" t="s">
        <v>13</v>
      </c>
      <c r="F1166" s="46">
        <v>43991</v>
      </c>
      <c r="G1166" s="71">
        <f t="shared" si="54"/>
        <v>9</v>
      </c>
      <c r="H1166" s="71">
        <f t="shared" si="55"/>
        <v>6</v>
      </c>
      <c r="I1166" s="40" t="s">
        <v>644</v>
      </c>
      <c r="J1166" s="74">
        <f t="shared" si="56"/>
        <v>2020</v>
      </c>
      <c r="K1166" s="47" t="s">
        <v>20</v>
      </c>
      <c r="L1166" s="47" t="s">
        <v>20</v>
      </c>
      <c r="M1166" s="78">
        <v>1</v>
      </c>
    </row>
    <row r="1167" spans="1:13" x14ac:dyDescent="0.25">
      <c r="A1167" s="75" t="s">
        <v>9</v>
      </c>
      <c r="B1167" s="44" t="s">
        <v>128</v>
      </c>
      <c r="C1167" s="44" t="s">
        <v>252</v>
      </c>
      <c r="D1167" s="45" t="s">
        <v>253</v>
      </c>
      <c r="E1167" s="44" t="s">
        <v>13</v>
      </c>
      <c r="F1167" s="46">
        <v>43964</v>
      </c>
      <c r="G1167" s="71">
        <f t="shared" si="54"/>
        <v>13</v>
      </c>
      <c r="H1167" s="71">
        <f t="shared" si="55"/>
        <v>5</v>
      </c>
      <c r="I1167" s="40" t="s">
        <v>643</v>
      </c>
      <c r="J1167" s="74">
        <f t="shared" si="56"/>
        <v>2020</v>
      </c>
      <c r="K1167" s="47" t="s">
        <v>14</v>
      </c>
      <c r="L1167" s="47" t="s">
        <v>15</v>
      </c>
      <c r="M1167" s="78">
        <v>1</v>
      </c>
    </row>
    <row r="1168" spans="1:13" x14ac:dyDescent="0.25">
      <c r="A1168" s="75" t="s">
        <v>9</v>
      </c>
      <c r="B1168" s="44" t="s">
        <v>128</v>
      </c>
      <c r="C1168" s="44" t="s">
        <v>454</v>
      </c>
      <c r="D1168" s="45" t="s">
        <v>455</v>
      </c>
      <c r="E1168" s="44" t="s">
        <v>13</v>
      </c>
      <c r="F1168" s="46">
        <v>43994</v>
      </c>
      <c r="G1168" s="71">
        <f t="shared" si="54"/>
        <v>12</v>
      </c>
      <c r="H1168" s="71">
        <f t="shared" si="55"/>
        <v>6</v>
      </c>
      <c r="I1168" s="40" t="s">
        <v>644</v>
      </c>
      <c r="J1168" s="74">
        <f t="shared" si="56"/>
        <v>2020</v>
      </c>
      <c r="K1168" s="47" t="s">
        <v>20</v>
      </c>
      <c r="L1168" s="47" t="s">
        <v>20</v>
      </c>
      <c r="M1168" s="78">
        <v>1</v>
      </c>
    </row>
    <row r="1169" spans="1:13" x14ac:dyDescent="0.25">
      <c r="A1169" s="75" t="s">
        <v>9</v>
      </c>
      <c r="B1169" s="44" t="s">
        <v>128</v>
      </c>
      <c r="C1169" s="44" t="s">
        <v>454</v>
      </c>
      <c r="D1169" s="45" t="s">
        <v>455</v>
      </c>
      <c r="E1169" s="44" t="s">
        <v>13</v>
      </c>
      <c r="F1169" s="46">
        <v>44027</v>
      </c>
      <c r="G1169" s="71">
        <f t="shared" si="54"/>
        <v>15</v>
      </c>
      <c r="H1169" s="71">
        <f t="shared" si="55"/>
        <v>7</v>
      </c>
      <c r="I1169" s="40" t="s">
        <v>645</v>
      </c>
      <c r="J1169" s="74">
        <f t="shared" si="56"/>
        <v>2020</v>
      </c>
      <c r="K1169" s="47" t="s">
        <v>20</v>
      </c>
      <c r="L1169" s="47" t="s">
        <v>20</v>
      </c>
      <c r="M1169" s="78">
        <v>1</v>
      </c>
    </row>
    <row r="1170" spans="1:13" x14ac:dyDescent="0.25">
      <c r="A1170" s="75" t="s">
        <v>9</v>
      </c>
      <c r="B1170" s="44" t="s">
        <v>128</v>
      </c>
      <c r="C1170" s="44" t="s">
        <v>129</v>
      </c>
      <c r="D1170" s="45" t="s">
        <v>130</v>
      </c>
      <c r="E1170" s="44" t="s">
        <v>13</v>
      </c>
      <c r="F1170" s="46">
        <v>43843</v>
      </c>
      <c r="G1170" s="71">
        <f t="shared" si="54"/>
        <v>13</v>
      </c>
      <c r="H1170" s="71">
        <f t="shared" si="55"/>
        <v>1</v>
      </c>
      <c r="I1170" s="40" t="s">
        <v>639</v>
      </c>
      <c r="J1170" s="74">
        <f t="shared" si="56"/>
        <v>2020</v>
      </c>
      <c r="K1170" s="47" t="s">
        <v>20</v>
      </c>
      <c r="L1170" s="47" t="s">
        <v>20</v>
      </c>
      <c r="M1170" s="78">
        <v>1</v>
      </c>
    </row>
    <row r="1171" spans="1:13" x14ac:dyDescent="0.25">
      <c r="A1171" s="75" t="s">
        <v>9</v>
      </c>
      <c r="B1171" s="44" t="s">
        <v>128</v>
      </c>
      <c r="C1171" s="44" t="s">
        <v>417</v>
      </c>
      <c r="D1171" s="45" t="s">
        <v>418</v>
      </c>
      <c r="E1171" s="44" t="s">
        <v>13</v>
      </c>
      <c r="F1171" s="46">
        <v>43991</v>
      </c>
      <c r="G1171" s="71">
        <f t="shared" si="54"/>
        <v>9</v>
      </c>
      <c r="H1171" s="71">
        <f t="shared" si="55"/>
        <v>6</v>
      </c>
      <c r="I1171" s="40" t="s">
        <v>644</v>
      </c>
      <c r="J1171" s="74">
        <f t="shared" si="56"/>
        <v>2020</v>
      </c>
      <c r="K1171" s="47" t="s">
        <v>20</v>
      </c>
      <c r="L1171" s="47" t="s">
        <v>20</v>
      </c>
      <c r="M1171" s="78">
        <v>1</v>
      </c>
    </row>
    <row r="1172" spans="1:13" x14ac:dyDescent="0.25">
      <c r="A1172" s="75" t="s">
        <v>9</v>
      </c>
      <c r="B1172" s="44" t="s">
        <v>128</v>
      </c>
      <c r="C1172" s="44" t="s">
        <v>417</v>
      </c>
      <c r="D1172" s="45" t="s">
        <v>418</v>
      </c>
      <c r="E1172" s="44" t="s">
        <v>13</v>
      </c>
      <c r="F1172" s="46">
        <v>44077</v>
      </c>
      <c r="G1172" s="71">
        <f t="shared" si="54"/>
        <v>3</v>
      </c>
      <c r="H1172" s="71">
        <f t="shared" si="55"/>
        <v>9</v>
      </c>
      <c r="I1172" s="40" t="s">
        <v>647</v>
      </c>
      <c r="J1172" s="74">
        <f t="shared" si="56"/>
        <v>2020</v>
      </c>
      <c r="K1172" s="47" t="s">
        <v>20</v>
      </c>
      <c r="L1172" s="47" t="s">
        <v>20</v>
      </c>
      <c r="M1172" s="78">
        <v>1</v>
      </c>
    </row>
    <row r="1173" spans="1:13" x14ac:dyDescent="0.25">
      <c r="A1173" s="75" t="s">
        <v>9</v>
      </c>
      <c r="B1173" s="44" t="s">
        <v>176</v>
      </c>
      <c r="C1173" s="44" t="s">
        <v>427</v>
      </c>
      <c r="D1173" s="45" t="s">
        <v>428</v>
      </c>
      <c r="E1173" s="44" t="s">
        <v>13</v>
      </c>
      <c r="F1173" s="46">
        <v>43895</v>
      </c>
      <c r="G1173" s="71">
        <f t="shared" si="54"/>
        <v>5</v>
      </c>
      <c r="H1173" s="71">
        <f t="shared" si="55"/>
        <v>3</v>
      </c>
      <c r="I1173" s="40" t="s">
        <v>641</v>
      </c>
      <c r="J1173" s="74">
        <f t="shared" si="56"/>
        <v>2020</v>
      </c>
      <c r="K1173" s="47" t="s">
        <v>14</v>
      </c>
      <c r="L1173" s="47" t="s">
        <v>15</v>
      </c>
      <c r="M1173" s="78">
        <v>1</v>
      </c>
    </row>
    <row r="1174" spans="1:13" x14ac:dyDescent="0.25">
      <c r="A1174" s="75" t="s">
        <v>9</v>
      </c>
      <c r="B1174" s="44" t="s">
        <v>176</v>
      </c>
      <c r="C1174" s="44" t="s">
        <v>427</v>
      </c>
      <c r="D1174" s="45" t="s">
        <v>428</v>
      </c>
      <c r="E1174" s="44" t="s">
        <v>13</v>
      </c>
      <c r="F1174" s="46">
        <v>44029</v>
      </c>
      <c r="G1174" s="71">
        <f t="shared" si="54"/>
        <v>17</v>
      </c>
      <c r="H1174" s="71">
        <f t="shared" si="55"/>
        <v>7</v>
      </c>
      <c r="I1174" s="40" t="s">
        <v>645</v>
      </c>
      <c r="J1174" s="74">
        <f t="shared" si="56"/>
        <v>2020</v>
      </c>
      <c r="K1174" s="47" t="s">
        <v>14</v>
      </c>
      <c r="L1174" s="47" t="s">
        <v>15</v>
      </c>
      <c r="M1174" s="78">
        <v>1</v>
      </c>
    </row>
    <row r="1175" spans="1:13" x14ac:dyDescent="0.25">
      <c r="A1175" s="75" t="s">
        <v>9</v>
      </c>
      <c r="B1175" s="44" t="s">
        <v>176</v>
      </c>
      <c r="C1175" s="44" t="s">
        <v>177</v>
      </c>
      <c r="D1175" s="45" t="s">
        <v>178</v>
      </c>
      <c r="E1175" s="44" t="s">
        <v>13</v>
      </c>
      <c r="F1175" s="46">
        <v>43962</v>
      </c>
      <c r="G1175" s="71">
        <f t="shared" si="54"/>
        <v>11</v>
      </c>
      <c r="H1175" s="71">
        <f t="shared" si="55"/>
        <v>5</v>
      </c>
      <c r="I1175" s="40" t="s">
        <v>643</v>
      </c>
      <c r="J1175" s="74">
        <f t="shared" si="56"/>
        <v>2020</v>
      </c>
      <c r="K1175" s="47" t="s">
        <v>20</v>
      </c>
      <c r="L1175" s="47" t="s">
        <v>20</v>
      </c>
      <c r="M1175" s="78">
        <v>1</v>
      </c>
    </row>
    <row r="1176" spans="1:13" x14ac:dyDescent="0.25">
      <c r="A1176" s="75" t="s">
        <v>9</v>
      </c>
      <c r="B1176" s="44" t="s">
        <v>92</v>
      </c>
      <c r="C1176" s="44" t="s">
        <v>93</v>
      </c>
      <c r="D1176" s="45" t="s">
        <v>94</v>
      </c>
      <c r="E1176" s="44" t="s">
        <v>13</v>
      </c>
      <c r="F1176" s="46">
        <v>43985</v>
      </c>
      <c r="G1176" s="71">
        <f t="shared" si="54"/>
        <v>3</v>
      </c>
      <c r="H1176" s="71">
        <f t="shared" si="55"/>
        <v>6</v>
      </c>
      <c r="I1176" s="40" t="s">
        <v>644</v>
      </c>
      <c r="J1176" s="74">
        <f t="shared" si="56"/>
        <v>2020</v>
      </c>
      <c r="K1176" s="47" t="s">
        <v>14</v>
      </c>
      <c r="L1176" s="47" t="s">
        <v>15</v>
      </c>
      <c r="M1176" s="78">
        <v>1</v>
      </c>
    </row>
    <row r="1177" spans="1:13" x14ac:dyDescent="0.25">
      <c r="A1177" s="75" t="s">
        <v>9</v>
      </c>
      <c r="B1177" s="44" t="s">
        <v>92</v>
      </c>
      <c r="C1177" s="44" t="s">
        <v>425</v>
      </c>
      <c r="D1177" s="45" t="s">
        <v>426</v>
      </c>
      <c r="E1177" s="44" t="s">
        <v>13</v>
      </c>
      <c r="F1177" s="46">
        <v>43944</v>
      </c>
      <c r="G1177" s="71">
        <f t="shared" si="54"/>
        <v>23</v>
      </c>
      <c r="H1177" s="71">
        <f t="shared" si="55"/>
        <v>4</v>
      </c>
      <c r="I1177" s="40" t="s">
        <v>642</v>
      </c>
      <c r="J1177" s="74">
        <f t="shared" si="56"/>
        <v>2020</v>
      </c>
      <c r="K1177" s="47" t="s">
        <v>14</v>
      </c>
      <c r="L1177" s="47" t="s">
        <v>15</v>
      </c>
      <c r="M1177" s="78">
        <v>1</v>
      </c>
    </row>
    <row r="1178" spans="1:13" x14ac:dyDescent="0.25">
      <c r="A1178" s="75" t="s">
        <v>9</v>
      </c>
      <c r="B1178" s="44" t="s">
        <v>47</v>
      </c>
      <c r="C1178" s="44" t="s">
        <v>374</v>
      </c>
      <c r="D1178" s="45" t="s">
        <v>375</v>
      </c>
      <c r="E1178" s="44" t="s">
        <v>13</v>
      </c>
      <c r="F1178" s="46">
        <v>44055</v>
      </c>
      <c r="G1178" s="71">
        <f t="shared" si="54"/>
        <v>12</v>
      </c>
      <c r="H1178" s="71">
        <f t="shared" si="55"/>
        <v>8</v>
      </c>
      <c r="I1178" s="40" t="s">
        <v>646</v>
      </c>
      <c r="J1178" s="74">
        <f t="shared" si="56"/>
        <v>2020</v>
      </c>
      <c r="K1178" s="47" t="s">
        <v>20</v>
      </c>
      <c r="L1178" s="47" t="s">
        <v>20</v>
      </c>
      <c r="M1178" s="78">
        <v>1</v>
      </c>
    </row>
    <row r="1179" spans="1:13" x14ac:dyDescent="0.25">
      <c r="A1179" s="75" t="s">
        <v>9</v>
      </c>
      <c r="B1179" s="44" t="s">
        <v>47</v>
      </c>
      <c r="C1179" s="44" t="s">
        <v>334</v>
      </c>
      <c r="D1179" s="45" t="s">
        <v>335</v>
      </c>
      <c r="E1179" s="44" t="s">
        <v>13</v>
      </c>
      <c r="F1179" s="46">
        <v>43838</v>
      </c>
      <c r="G1179" s="71">
        <f t="shared" si="54"/>
        <v>8</v>
      </c>
      <c r="H1179" s="71">
        <f t="shared" si="55"/>
        <v>1</v>
      </c>
      <c r="I1179" s="40" t="s">
        <v>639</v>
      </c>
      <c r="J1179" s="74">
        <f t="shared" si="56"/>
        <v>2020</v>
      </c>
      <c r="K1179" s="47" t="s">
        <v>14</v>
      </c>
      <c r="L1179" s="47" t="s">
        <v>15</v>
      </c>
      <c r="M1179" s="78">
        <v>1</v>
      </c>
    </row>
    <row r="1180" spans="1:13" x14ac:dyDescent="0.25">
      <c r="A1180" s="75" t="s">
        <v>9</v>
      </c>
      <c r="B1180" s="44" t="s">
        <v>47</v>
      </c>
      <c r="C1180" s="44" t="s">
        <v>411</v>
      </c>
      <c r="D1180" s="45" t="s">
        <v>412</v>
      </c>
      <c r="E1180" s="44" t="s">
        <v>13</v>
      </c>
      <c r="F1180" s="46">
        <v>44053</v>
      </c>
      <c r="G1180" s="71">
        <f t="shared" si="54"/>
        <v>10</v>
      </c>
      <c r="H1180" s="71">
        <f t="shared" si="55"/>
        <v>8</v>
      </c>
      <c r="I1180" s="40" t="s">
        <v>646</v>
      </c>
      <c r="J1180" s="74">
        <f t="shared" si="56"/>
        <v>2020</v>
      </c>
      <c r="K1180" s="47" t="s">
        <v>20</v>
      </c>
      <c r="L1180" s="47" t="s">
        <v>20</v>
      </c>
      <c r="M1180" s="78">
        <v>1</v>
      </c>
    </row>
    <row r="1181" spans="1:13" x14ac:dyDescent="0.25">
      <c r="A1181" s="75" t="s">
        <v>9</v>
      </c>
      <c r="B1181" s="44" t="s">
        <v>47</v>
      </c>
      <c r="C1181" s="44" t="s">
        <v>213</v>
      </c>
      <c r="D1181" s="45" t="s">
        <v>214</v>
      </c>
      <c r="E1181" s="44" t="s">
        <v>13</v>
      </c>
      <c r="F1181" s="46">
        <v>44085</v>
      </c>
      <c r="G1181" s="71">
        <f t="shared" si="54"/>
        <v>11</v>
      </c>
      <c r="H1181" s="71">
        <f t="shared" si="55"/>
        <v>9</v>
      </c>
      <c r="I1181" s="40" t="s">
        <v>647</v>
      </c>
      <c r="J1181" s="74">
        <f t="shared" si="56"/>
        <v>2020</v>
      </c>
      <c r="K1181" s="47" t="s">
        <v>20</v>
      </c>
      <c r="L1181" s="47" t="s">
        <v>20</v>
      </c>
      <c r="M1181" s="78">
        <v>1</v>
      </c>
    </row>
    <row r="1182" spans="1:13" x14ac:dyDescent="0.25">
      <c r="A1182" s="75" t="s">
        <v>9</v>
      </c>
      <c r="B1182" s="44" t="s">
        <v>47</v>
      </c>
      <c r="C1182" s="44" t="s">
        <v>495</v>
      </c>
      <c r="D1182" s="45" t="s">
        <v>496</v>
      </c>
      <c r="E1182" s="44" t="s">
        <v>13</v>
      </c>
      <c r="F1182" s="46">
        <v>43900</v>
      </c>
      <c r="G1182" s="71">
        <f t="shared" si="54"/>
        <v>10</v>
      </c>
      <c r="H1182" s="71">
        <f t="shared" si="55"/>
        <v>3</v>
      </c>
      <c r="I1182" s="40" t="s">
        <v>641</v>
      </c>
      <c r="J1182" s="74">
        <f t="shared" si="56"/>
        <v>2020</v>
      </c>
      <c r="K1182" s="47" t="s">
        <v>20</v>
      </c>
      <c r="L1182" s="47" t="s">
        <v>20</v>
      </c>
      <c r="M1182" s="78">
        <v>1</v>
      </c>
    </row>
    <row r="1183" spans="1:13" x14ac:dyDescent="0.25">
      <c r="A1183" s="75" t="s">
        <v>9</v>
      </c>
      <c r="B1183" s="44" t="s">
        <v>47</v>
      </c>
      <c r="C1183" s="44" t="s">
        <v>154</v>
      </c>
      <c r="D1183" s="45" t="s">
        <v>155</v>
      </c>
      <c r="E1183" s="44" t="s">
        <v>13</v>
      </c>
      <c r="F1183" s="46">
        <v>44010</v>
      </c>
      <c r="G1183" s="71">
        <f t="shared" si="54"/>
        <v>28</v>
      </c>
      <c r="H1183" s="71">
        <f t="shared" si="55"/>
        <v>6</v>
      </c>
      <c r="I1183" s="40" t="s">
        <v>644</v>
      </c>
      <c r="J1183" s="74">
        <f t="shared" si="56"/>
        <v>2020</v>
      </c>
      <c r="K1183" s="47" t="s">
        <v>20</v>
      </c>
      <c r="L1183" s="47" t="s">
        <v>20</v>
      </c>
      <c r="M1183" s="78">
        <v>1</v>
      </c>
    </row>
    <row r="1184" spans="1:13" x14ac:dyDescent="0.25">
      <c r="A1184" s="75" t="s">
        <v>9</v>
      </c>
      <c r="B1184" s="44" t="s">
        <v>47</v>
      </c>
      <c r="C1184" s="44" t="s">
        <v>154</v>
      </c>
      <c r="D1184" s="45" t="s">
        <v>155</v>
      </c>
      <c r="E1184" s="44" t="s">
        <v>13</v>
      </c>
      <c r="F1184" s="46">
        <v>44088</v>
      </c>
      <c r="G1184" s="71">
        <f t="shared" si="54"/>
        <v>14</v>
      </c>
      <c r="H1184" s="71">
        <f t="shared" si="55"/>
        <v>9</v>
      </c>
      <c r="I1184" s="40" t="s">
        <v>647</v>
      </c>
      <c r="J1184" s="74">
        <f t="shared" si="56"/>
        <v>2020</v>
      </c>
      <c r="K1184" s="47" t="s">
        <v>14</v>
      </c>
      <c r="L1184" s="47" t="s">
        <v>15</v>
      </c>
      <c r="M1184" s="78">
        <v>1</v>
      </c>
    </row>
    <row r="1185" spans="1:13" x14ac:dyDescent="0.25">
      <c r="A1185" s="75" t="s">
        <v>9</v>
      </c>
      <c r="B1185" s="44" t="s">
        <v>47</v>
      </c>
      <c r="C1185" s="44" t="s">
        <v>154</v>
      </c>
      <c r="D1185" s="45" t="s">
        <v>155</v>
      </c>
      <c r="E1185" s="44" t="s">
        <v>13</v>
      </c>
      <c r="F1185" s="46">
        <v>44117</v>
      </c>
      <c r="G1185" s="71">
        <f t="shared" si="54"/>
        <v>13</v>
      </c>
      <c r="H1185" s="71">
        <f t="shared" si="55"/>
        <v>10</v>
      </c>
      <c r="I1185" s="40" t="s">
        <v>648</v>
      </c>
      <c r="J1185" s="74">
        <f t="shared" si="56"/>
        <v>2020</v>
      </c>
      <c r="K1185" s="47" t="s">
        <v>20</v>
      </c>
      <c r="L1185" s="47" t="s">
        <v>20</v>
      </c>
      <c r="M1185" s="78">
        <v>1</v>
      </c>
    </row>
    <row r="1186" spans="1:13" x14ac:dyDescent="0.25">
      <c r="A1186" s="75" t="s">
        <v>9</v>
      </c>
      <c r="B1186" s="44" t="s">
        <v>47</v>
      </c>
      <c r="C1186" s="44" t="s">
        <v>189</v>
      </c>
      <c r="D1186" s="45" t="s">
        <v>190</v>
      </c>
      <c r="E1186" s="44" t="s">
        <v>13</v>
      </c>
      <c r="F1186" s="46">
        <v>44027</v>
      </c>
      <c r="G1186" s="71">
        <f t="shared" si="54"/>
        <v>15</v>
      </c>
      <c r="H1186" s="71">
        <f t="shared" si="55"/>
        <v>7</v>
      </c>
      <c r="I1186" s="40" t="s">
        <v>645</v>
      </c>
      <c r="J1186" s="74">
        <f t="shared" si="56"/>
        <v>2020</v>
      </c>
      <c r="K1186" s="47" t="s">
        <v>14</v>
      </c>
      <c r="L1186" s="47" t="s">
        <v>15</v>
      </c>
      <c r="M1186" s="78">
        <v>1</v>
      </c>
    </row>
    <row r="1187" spans="1:13" x14ac:dyDescent="0.25">
      <c r="A1187" s="75" t="s">
        <v>9</v>
      </c>
      <c r="B1187" s="44" t="s">
        <v>16</v>
      </c>
      <c r="C1187" s="44" t="s">
        <v>17</v>
      </c>
      <c r="D1187" s="45" t="s">
        <v>18</v>
      </c>
      <c r="E1187" s="44" t="s">
        <v>13</v>
      </c>
      <c r="F1187" s="46">
        <v>44067</v>
      </c>
      <c r="G1187" s="71">
        <f t="shared" si="54"/>
        <v>24</v>
      </c>
      <c r="H1187" s="71">
        <f t="shared" si="55"/>
        <v>8</v>
      </c>
      <c r="I1187" s="40" t="s">
        <v>646</v>
      </c>
      <c r="J1187" s="74">
        <f t="shared" si="56"/>
        <v>2020</v>
      </c>
      <c r="K1187" s="47" t="s">
        <v>20</v>
      </c>
      <c r="L1187" s="47" t="s">
        <v>20</v>
      </c>
      <c r="M1187" s="78">
        <v>1</v>
      </c>
    </row>
    <row r="1188" spans="1:13" x14ac:dyDescent="0.25">
      <c r="A1188" s="75" t="s">
        <v>9</v>
      </c>
      <c r="B1188" s="44" t="s">
        <v>16</v>
      </c>
      <c r="C1188" s="44" t="s">
        <v>103</v>
      </c>
      <c r="D1188" s="45" t="s">
        <v>104</v>
      </c>
      <c r="E1188" s="44" t="s">
        <v>13</v>
      </c>
      <c r="F1188" s="46">
        <v>44095</v>
      </c>
      <c r="G1188" s="71">
        <f t="shared" si="54"/>
        <v>21</v>
      </c>
      <c r="H1188" s="71">
        <f t="shared" si="55"/>
        <v>9</v>
      </c>
      <c r="I1188" s="40" t="s">
        <v>647</v>
      </c>
      <c r="J1188" s="74">
        <f t="shared" si="56"/>
        <v>2020</v>
      </c>
      <c r="K1188" s="47" t="s">
        <v>14</v>
      </c>
      <c r="L1188" s="47" t="s">
        <v>15</v>
      </c>
      <c r="M1188" s="78">
        <v>1</v>
      </c>
    </row>
    <row r="1189" spans="1:13" x14ac:dyDescent="0.25">
      <c r="A1189" s="75" t="s">
        <v>9</v>
      </c>
      <c r="B1189" s="44" t="s">
        <v>122</v>
      </c>
      <c r="C1189" s="44" t="s">
        <v>296</v>
      </c>
      <c r="D1189" s="45" t="s">
        <v>297</v>
      </c>
      <c r="E1189" s="44" t="s">
        <v>13</v>
      </c>
      <c r="F1189" s="46">
        <v>44048</v>
      </c>
      <c r="G1189" s="71">
        <f t="shared" si="54"/>
        <v>5</v>
      </c>
      <c r="H1189" s="71">
        <f t="shared" si="55"/>
        <v>8</v>
      </c>
      <c r="I1189" s="40" t="s">
        <v>646</v>
      </c>
      <c r="J1189" s="74">
        <f t="shared" si="56"/>
        <v>2020</v>
      </c>
      <c r="K1189" s="47" t="s">
        <v>279</v>
      </c>
      <c r="L1189" s="47" t="s">
        <v>15</v>
      </c>
      <c r="M1189" s="78">
        <v>1</v>
      </c>
    </row>
    <row r="1190" spans="1:13" x14ac:dyDescent="0.25">
      <c r="A1190" s="75" t="s">
        <v>9</v>
      </c>
      <c r="B1190" s="44" t="s">
        <v>50</v>
      </c>
      <c r="C1190" s="44" t="s">
        <v>497</v>
      </c>
      <c r="D1190" s="45" t="s">
        <v>498</v>
      </c>
      <c r="E1190" s="44" t="s">
        <v>13</v>
      </c>
      <c r="F1190" s="46">
        <v>43846</v>
      </c>
      <c r="G1190" s="71">
        <f t="shared" si="54"/>
        <v>16</v>
      </c>
      <c r="H1190" s="71">
        <f t="shared" si="55"/>
        <v>1</v>
      </c>
      <c r="I1190" s="40" t="s">
        <v>639</v>
      </c>
      <c r="J1190" s="74">
        <f t="shared" si="56"/>
        <v>2020</v>
      </c>
      <c r="K1190" s="47" t="s">
        <v>20</v>
      </c>
      <c r="L1190" s="47" t="s">
        <v>20</v>
      </c>
      <c r="M1190" s="78">
        <v>1</v>
      </c>
    </row>
    <row r="1191" spans="1:13" x14ac:dyDescent="0.25">
      <c r="A1191" s="75" t="s">
        <v>9</v>
      </c>
      <c r="B1191" s="44" t="s">
        <v>50</v>
      </c>
      <c r="C1191" s="44" t="s">
        <v>133</v>
      </c>
      <c r="D1191" s="45" t="s">
        <v>134</v>
      </c>
      <c r="E1191" s="44" t="s">
        <v>13</v>
      </c>
      <c r="F1191" s="46">
        <v>44159</v>
      </c>
      <c r="G1191" s="71">
        <f t="shared" si="54"/>
        <v>24</v>
      </c>
      <c r="H1191" s="71">
        <f t="shared" si="55"/>
        <v>11</v>
      </c>
      <c r="I1191" s="40" t="s">
        <v>649</v>
      </c>
      <c r="J1191" s="74">
        <f t="shared" si="56"/>
        <v>2020</v>
      </c>
      <c r="K1191" s="47" t="s">
        <v>14</v>
      </c>
      <c r="L1191" s="47" t="s">
        <v>15</v>
      </c>
      <c r="M1191" s="78">
        <v>1</v>
      </c>
    </row>
    <row r="1192" spans="1:13" x14ac:dyDescent="0.25">
      <c r="A1192" s="75" t="s">
        <v>9</v>
      </c>
      <c r="B1192" s="44" t="s">
        <v>50</v>
      </c>
      <c r="C1192" s="44" t="s">
        <v>499</v>
      </c>
      <c r="D1192" s="45" t="s">
        <v>500</v>
      </c>
      <c r="E1192" s="44" t="s">
        <v>13</v>
      </c>
      <c r="F1192" s="46">
        <v>44042</v>
      </c>
      <c r="G1192" s="71">
        <f t="shared" si="54"/>
        <v>30</v>
      </c>
      <c r="H1192" s="71">
        <f t="shared" si="55"/>
        <v>7</v>
      </c>
      <c r="I1192" s="40" t="s">
        <v>645</v>
      </c>
      <c r="J1192" s="74">
        <f t="shared" si="56"/>
        <v>2020</v>
      </c>
      <c r="K1192" s="47" t="s">
        <v>20</v>
      </c>
      <c r="L1192" s="47" t="s">
        <v>20</v>
      </c>
      <c r="M1192" s="78">
        <v>1</v>
      </c>
    </row>
    <row r="1193" spans="1:13" x14ac:dyDescent="0.25">
      <c r="A1193" s="75" t="s">
        <v>9</v>
      </c>
      <c r="B1193" s="44" t="s">
        <v>39</v>
      </c>
      <c r="C1193" s="44" t="s">
        <v>40</v>
      </c>
      <c r="D1193" s="45" t="s">
        <v>41</v>
      </c>
      <c r="E1193" s="44" t="s">
        <v>13</v>
      </c>
      <c r="F1193" s="46">
        <v>43838</v>
      </c>
      <c r="G1193" s="71">
        <f t="shared" si="54"/>
        <v>8</v>
      </c>
      <c r="H1193" s="71">
        <f t="shared" si="55"/>
        <v>1</v>
      </c>
      <c r="I1193" s="40" t="s">
        <v>639</v>
      </c>
      <c r="J1193" s="74">
        <f t="shared" si="56"/>
        <v>2020</v>
      </c>
      <c r="K1193" s="47" t="s">
        <v>14</v>
      </c>
      <c r="L1193" s="47" t="s">
        <v>15</v>
      </c>
      <c r="M1193" s="78">
        <v>1</v>
      </c>
    </row>
    <row r="1194" spans="1:13" x14ac:dyDescent="0.25">
      <c r="A1194" s="75" t="s">
        <v>9</v>
      </c>
      <c r="B1194" s="44" t="s">
        <v>39</v>
      </c>
      <c r="C1194" s="44" t="s">
        <v>40</v>
      </c>
      <c r="D1194" s="45" t="s">
        <v>41</v>
      </c>
      <c r="E1194" s="44" t="s">
        <v>13</v>
      </c>
      <c r="F1194" s="46">
        <v>43929</v>
      </c>
      <c r="G1194" s="71">
        <f t="shared" si="54"/>
        <v>8</v>
      </c>
      <c r="H1194" s="71">
        <f t="shared" si="55"/>
        <v>4</v>
      </c>
      <c r="I1194" s="40" t="s">
        <v>642</v>
      </c>
      <c r="J1194" s="74">
        <f t="shared" si="56"/>
        <v>2020</v>
      </c>
      <c r="K1194" s="47" t="s">
        <v>14</v>
      </c>
      <c r="L1194" s="47" t="s">
        <v>15</v>
      </c>
      <c r="M1194" s="78">
        <v>1</v>
      </c>
    </row>
    <row r="1195" spans="1:13" x14ac:dyDescent="0.25">
      <c r="A1195" s="75" t="s">
        <v>9</v>
      </c>
      <c r="B1195" s="44" t="s">
        <v>39</v>
      </c>
      <c r="C1195" s="44" t="s">
        <v>40</v>
      </c>
      <c r="D1195" s="45" t="s">
        <v>41</v>
      </c>
      <c r="E1195" s="44" t="s">
        <v>13</v>
      </c>
      <c r="F1195" s="46">
        <v>43950</v>
      </c>
      <c r="G1195" s="71">
        <f t="shared" si="54"/>
        <v>29</v>
      </c>
      <c r="H1195" s="71">
        <f t="shared" si="55"/>
        <v>4</v>
      </c>
      <c r="I1195" s="40" t="s">
        <v>642</v>
      </c>
      <c r="J1195" s="74">
        <f t="shared" si="56"/>
        <v>2020</v>
      </c>
      <c r="K1195" s="47" t="s">
        <v>14</v>
      </c>
      <c r="L1195" s="47" t="s">
        <v>15</v>
      </c>
      <c r="M1195" s="78">
        <v>1</v>
      </c>
    </row>
    <row r="1196" spans="1:13" x14ac:dyDescent="0.25">
      <c r="A1196" s="75" t="s">
        <v>9</v>
      </c>
      <c r="B1196" s="44" t="s">
        <v>39</v>
      </c>
      <c r="C1196" s="44" t="s">
        <v>40</v>
      </c>
      <c r="D1196" s="45" t="s">
        <v>41</v>
      </c>
      <c r="E1196" s="44" t="s">
        <v>13</v>
      </c>
      <c r="F1196" s="46">
        <v>44005</v>
      </c>
      <c r="G1196" s="71">
        <f t="shared" si="54"/>
        <v>23</v>
      </c>
      <c r="H1196" s="71">
        <f t="shared" si="55"/>
        <v>6</v>
      </c>
      <c r="I1196" s="40" t="s">
        <v>644</v>
      </c>
      <c r="J1196" s="74">
        <f t="shared" si="56"/>
        <v>2020</v>
      </c>
      <c r="K1196" s="47" t="s">
        <v>20</v>
      </c>
      <c r="L1196" s="47" t="s">
        <v>20</v>
      </c>
      <c r="M1196" s="78">
        <v>1</v>
      </c>
    </row>
    <row r="1197" spans="1:13" x14ac:dyDescent="0.25">
      <c r="A1197" s="75" t="s">
        <v>9</v>
      </c>
      <c r="B1197" s="44" t="s">
        <v>39</v>
      </c>
      <c r="C1197" s="44" t="s">
        <v>40</v>
      </c>
      <c r="D1197" s="45" t="s">
        <v>41</v>
      </c>
      <c r="E1197" s="44" t="s">
        <v>13</v>
      </c>
      <c r="F1197" s="46">
        <v>44029</v>
      </c>
      <c r="G1197" s="71">
        <f t="shared" si="54"/>
        <v>17</v>
      </c>
      <c r="H1197" s="71">
        <f t="shared" si="55"/>
        <v>7</v>
      </c>
      <c r="I1197" s="40" t="s">
        <v>645</v>
      </c>
      <c r="J1197" s="74">
        <f t="shared" si="56"/>
        <v>2020</v>
      </c>
      <c r="K1197" s="47" t="s">
        <v>14</v>
      </c>
      <c r="L1197" s="47" t="s">
        <v>15</v>
      </c>
      <c r="M1197" s="78">
        <v>1</v>
      </c>
    </row>
    <row r="1198" spans="1:13" x14ac:dyDescent="0.25">
      <c r="A1198" s="75" t="s">
        <v>9</v>
      </c>
      <c r="B1198" s="44" t="s">
        <v>39</v>
      </c>
      <c r="C1198" s="44" t="s">
        <v>40</v>
      </c>
      <c r="D1198" s="45" t="s">
        <v>41</v>
      </c>
      <c r="E1198" s="44" t="s">
        <v>13</v>
      </c>
      <c r="F1198" s="46">
        <v>44166</v>
      </c>
      <c r="G1198" s="71">
        <f t="shared" si="54"/>
        <v>1</v>
      </c>
      <c r="H1198" s="71">
        <f t="shared" si="55"/>
        <v>12</v>
      </c>
      <c r="I1198" s="40" t="s">
        <v>650</v>
      </c>
      <c r="J1198" s="74">
        <f t="shared" si="56"/>
        <v>2020</v>
      </c>
      <c r="K1198" s="47" t="s">
        <v>20</v>
      </c>
      <c r="L1198" s="47" t="s">
        <v>20</v>
      </c>
      <c r="M1198" s="78">
        <v>1</v>
      </c>
    </row>
    <row r="1199" spans="1:13" x14ac:dyDescent="0.25">
      <c r="A1199" s="75" t="s">
        <v>9</v>
      </c>
      <c r="B1199" s="44" t="s">
        <v>39</v>
      </c>
      <c r="C1199" s="44" t="s">
        <v>172</v>
      </c>
      <c r="D1199" s="45" t="s">
        <v>173</v>
      </c>
      <c r="E1199" s="44" t="s">
        <v>13</v>
      </c>
      <c r="F1199" s="46">
        <v>43900</v>
      </c>
      <c r="G1199" s="71">
        <f t="shared" si="54"/>
        <v>10</v>
      </c>
      <c r="H1199" s="71">
        <f t="shared" si="55"/>
        <v>3</v>
      </c>
      <c r="I1199" s="40" t="s">
        <v>641</v>
      </c>
      <c r="J1199" s="74">
        <f t="shared" si="56"/>
        <v>2020</v>
      </c>
      <c r="K1199" s="47" t="s">
        <v>20</v>
      </c>
      <c r="L1199" s="47" t="s">
        <v>20</v>
      </c>
      <c r="M1199" s="78">
        <v>1</v>
      </c>
    </row>
    <row r="1200" spans="1:13" x14ac:dyDescent="0.25">
      <c r="A1200" s="75" t="s">
        <v>9</v>
      </c>
      <c r="B1200" s="44" t="s">
        <v>39</v>
      </c>
      <c r="C1200" s="44" t="s">
        <v>254</v>
      </c>
      <c r="D1200" s="45" t="s">
        <v>255</v>
      </c>
      <c r="E1200" s="44" t="s">
        <v>13</v>
      </c>
      <c r="F1200" s="46">
        <v>44188</v>
      </c>
      <c r="G1200" s="71">
        <f t="shared" si="54"/>
        <v>23</v>
      </c>
      <c r="H1200" s="71">
        <f t="shared" si="55"/>
        <v>12</v>
      </c>
      <c r="I1200" s="40" t="s">
        <v>650</v>
      </c>
      <c r="J1200" s="74">
        <f t="shared" si="56"/>
        <v>2020</v>
      </c>
      <c r="K1200" s="47" t="s">
        <v>20</v>
      </c>
      <c r="L1200" s="47" t="s">
        <v>20</v>
      </c>
      <c r="M1200" s="78">
        <v>1</v>
      </c>
    </row>
    <row r="1201" spans="1:13" x14ac:dyDescent="0.25">
      <c r="A1201" s="75" t="s">
        <v>9</v>
      </c>
      <c r="B1201" s="44" t="s">
        <v>39</v>
      </c>
      <c r="C1201" s="44" t="s">
        <v>264</v>
      </c>
      <c r="D1201" s="45" t="s">
        <v>265</v>
      </c>
      <c r="E1201" s="44" t="s">
        <v>13</v>
      </c>
      <c r="F1201" s="46">
        <v>43992</v>
      </c>
      <c r="G1201" s="71">
        <f t="shared" si="54"/>
        <v>10</v>
      </c>
      <c r="H1201" s="71">
        <f t="shared" si="55"/>
        <v>6</v>
      </c>
      <c r="I1201" s="40" t="s">
        <v>644</v>
      </c>
      <c r="J1201" s="74">
        <f t="shared" si="56"/>
        <v>2020</v>
      </c>
      <c r="K1201" s="47" t="s">
        <v>14</v>
      </c>
      <c r="L1201" s="47" t="s">
        <v>15</v>
      </c>
      <c r="M1201" s="78">
        <v>1</v>
      </c>
    </row>
    <row r="1202" spans="1:13" x14ac:dyDescent="0.25">
      <c r="A1202" s="75" t="s">
        <v>9</v>
      </c>
      <c r="B1202" s="44" t="s">
        <v>39</v>
      </c>
      <c r="C1202" s="44" t="s">
        <v>66</v>
      </c>
      <c r="D1202" s="45" t="s">
        <v>67</v>
      </c>
      <c r="E1202" s="44" t="s">
        <v>13</v>
      </c>
      <c r="F1202" s="46">
        <v>44163</v>
      </c>
      <c r="G1202" s="71">
        <f t="shared" si="54"/>
        <v>28</v>
      </c>
      <c r="H1202" s="71">
        <f t="shared" si="55"/>
        <v>11</v>
      </c>
      <c r="I1202" s="40" t="s">
        <v>649</v>
      </c>
      <c r="J1202" s="74">
        <f t="shared" si="56"/>
        <v>2020</v>
      </c>
      <c r="K1202" s="47" t="s">
        <v>20</v>
      </c>
      <c r="L1202" s="47" t="s">
        <v>20</v>
      </c>
      <c r="M1202" s="78">
        <v>1</v>
      </c>
    </row>
    <row r="1203" spans="1:13" x14ac:dyDescent="0.25">
      <c r="A1203" s="75" t="s">
        <v>9</v>
      </c>
      <c r="B1203" s="44" t="s">
        <v>39</v>
      </c>
      <c r="C1203" s="44" t="s">
        <v>366</v>
      </c>
      <c r="D1203" s="45" t="s">
        <v>367</v>
      </c>
      <c r="E1203" s="44" t="s">
        <v>13</v>
      </c>
      <c r="F1203" s="46">
        <v>43845</v>
      </c>
      <c r="G1203" s="71">
        <f t="shared" si="54"/>
        <v>15</v>
      </c>
      <c r="H1203" s="71">
        <f t="shared" si="55"/>
        <v>1</v>
      </c>
      <c r="I1203" s="40" t="s">
        <v>639</v>
      </c>
      <c r="J1203" s="74">
        <f t="shared" si="56"/>
        <v>2020</v>
      </c>
      <c r="K1203" s="47" t="s">
        <v>14</v>
      </c>
      <c r="L1203" s="47" t="s">
        <v>15</v>
      </c>
      <c r="M1203" s="78">
        <v>1</v>
      </c>
    </row>
    <row r="1204" spans="1:13" x14ac:dyDescent="0.25">
      <c r="A1204" s="75" t="s">
        <v>9</v>
      </c>
      <c r="B1204" s="44" t="s">
        <v>39</v>
      </c>
      <c r="C1204" s="44" t="s">
        <v>366</v>
      </c>
      <c r="D1204" s="45" t="s">
        <v>367</v>
      </c>
      <c r="E1204" s="44" t="s">
        <v>13</v>
      </c>
      <c r="F1204" s="46">
        <v>43849</v>
      </c>
      <c r="G1204" s="71">
        <f t="shared" si="54"/>
        <v>19</v>
      </c>
      <c r="H1204" s="71">
        <f t="shared" si="55"/>
        <v>1</v>
      </c>
      <c r="I1204" s="40" t="s">
        <v>639</v>
      </c>
      <c r="J1204" s="74">
        <f t="shared" si="56"/>
        <v>2020</v>
      </c>
      <c r="K1204" s="47" t="s">
        <v>20</v>
      </c>
      <c r="L1204" s="47" t="s">
        <v>20</v>
      </c>
      <c r="M1204" s="78">
        <v>1</v>
      </c>
    </row>
    <row r="1205" spans="1:13" x14ac:dyDescent="0.25">
      <c r="A1205" s="75" t="s">
        <v>9</v>
      </c>
      <c r="B1205" s="44" t="s">
        <v>39</v>
      </c>
      <c r="C1205" s="44" t="s">
        <v>55</v>
      </c>
      <c r="D1205" s="45" t="s">
        <v>56</v>
      </c>
      <c r="E1205" s="44" t="s">
        <v>13</v>
      </c>
      <c r="F1205" s="46">
        <v>44093</v>
      </c>
      <c r="G1205" s="71">
        <f t="shared" si="54"/>
        <v>19</v>
      </c>
      <c r="H1205" s="71">
        <f t="shared" si="55"/>
        <v>9</v>
      </c>
      <c r="I1205" s="40" t="s">
        <v>647</v>
      </c>
      <c r="J1205" s="74">
        <f t="shared" si="56"/>
        <v>2020</v>
      </c>
      <c r="K1205" s="47" t="s">
        <v>20</v>
      </c>
      <c r="L1205" s="47" t="s">
        <v>20</v>
      </c>
      <c r="M1205" s="78">
        <v>1</v>
      </c>
    </row>
    <row r="1206" spans="1:13" x14ac:dyDescent="0.25">
      <c r="A1206" s="75" t="s">
        <v>9</v>
      </c>
      <c r="B1206" s="44" t="s">
        <v>30</v>
      </c>
      <c r="C1206" s="44" t="s">
        <v>294</v>
      </c>
      <c r="D1206" s="45" t="s">
        <v>295</v>
      </c>
      <c r="E1206" s="44" t="s">
        <v>71</v>
      </c>
      <c r="F1206" s="46">
        <v>44018</v>
      </c>
      <c r="G1206" s="71">
        <f t="shared" si="54"/>
        <v>6</v>
      </c>
      <c r="H1206" s="71">
        <f t="shared" si="55"/>
        <v>7</v>
      </c>
      <c r="I1206" s="40" t="s">
        <v>645</v>
      </c>
      <c r="J1206" s="74">
        <f t="shared" si="56"/>
        <v>2020</v>
      </c>
      <c r="K1206" s="47" t="s">
        <v>20</v>
      </c>
      <c r="L1206" s="47" t="s">
        <v>20</v>
      </c>
      <c r="M1206" s="78">
        <v>1</v>
      </c>
    </row>
    <row r="1207" spans="1:13" x14ac:dyDescent="0.25">
      <c r="A1207" s="75" t="s">
        <v>9</v>
      </c>
      <c r="B1207" s="44" t="s">
        <v>30</v>
      </c>
      <c r="C1207" s="44" t="s">
        <v>442</v>
      </c>
      <c r="D1207" s="45" t="s">
        <v>443</v>
      </c>
      <c r="E1207" s="44" t="s">
        <v>71</v>
      </c>
      <c r="F1207" s="46">
        <v>44005</v>
      </c>
      <c r="G1207" s="71">
        <f t="shared" si="54"/>
        <v>23</v>
      </c>
      <c r="H1207" s="71">
        <f t="shared" si="55"/>
        <v>6</v>
      </c>
      <c r="I1207" s="40" t="s">
        <v>644</v>
      </c>
      <c r="J1207" s="74">
        <f t="shared" si="56"/>
        <v>2020</v>
      </c>
      <c r="K1207" s="47" t="s">
        <v>20</v>
      </c>
      <c r="L1207" s="47" t="s">
        <v>20</v>
      </c>
      <c r="M1207" s="78">
        <v>1</v>
      </c>
    </row>
    <row r="1208" spans="1:13" x14ac:dyDescent="0.25">
      <c r="A1208" s="75" t="s">
        <v>9</v>
      </c>
      <c r="B1208" s="44" t="s">
        <v>68</v>
      </c>
      <c r="C1208" s="44" t="s">
        <v>310</v>
      </c>
      <c r="D1208" s="45" t="s">
        <v>311</v>
      </c>
      <c r="E1208" s="44" t="s">
        <v>71</v>
      </c>
      <c r="F1208" s="46">
        <v>44125</v>
      </c>
      <c r="G1208" s="71">
        <f t="shared" si="54"/>
        <v>21</v>
      </c>
      <c r="H1208" s="71">
        <f t="shared" si="55"/>
        <v>10</v>
      </c>
      <c r="I1208" s="40" t="s">
        <v>648</v>
      </c>
      <c r="J1208" s="74">
        <f t="shared" si="56"/>
        <v>2020</v>
      </c>
      <c r="K1208" s="47" t="s">
        <v>14</v>
      </c>
      <c r="L1208" s="47" t="s">
        <v>15</v>
      </c>
      <c r="M1208" s="78">
        <v>1</v>
      </c>
    </row>
    <row r="1209" spans="1:13" x14ac:dyDescent="0.25">
      <c r="A1209" s="75" t="s">
        <v>9</v>
      </c>
      <c r="B1209" s="44" t="s">
        <v>10</v>
      </c>
      <c r="C1209" s="44" t="s">
        <v>290</v>
      </c>
      <c r="D1209" s="45" t="s">
        <v>291</v>
      </c>
      <c r="E1209" s="44" t="s">
        <v>71</v>
      </c>
      <c r="F1209" s="46">
        <v>44047</v>
      </c>
      <c r="G1209" s="71">
        <f t="shared" si="54"/>
        <v>4</v>
      </c>
      <c r="H1209" s="71">
        <f t="shared" si="55"/>
        <v>8</v>
      </c>
      <c r="I1209" s="40" t="s">
        <v>646</v>
      </c>
      <c r="J1209" s="74">
        <f t="shared" si="56"/>
        <v>2020</v>
      </c>
      <c r="K1209" s="47" t="s">
        <v>14</v>
      </c>
      <c r="L1209" s="47" t="s">
        <v>15</v>
      </c>
      <c r="M1209" s="78">
        <v>1</v>
      </c>
    </row>
    <row r="1210" spans="1:13" x14ac:dyDescent="0.25">
      <c r="A1210" s="75" t="s">
        <v>9</v>
      </c>
      <c r="B1210" s="44" t="s">
        <v>117</v>
      </c>
      <c r="C1210" s="44" t="s">
        <v>246</v>
      </c>
      <c r="D1210" s="45" t="s">
        <v>247</v>
      </c>
      <c r="E1210" s="44" t="s">
        <v>71</v>
      </c>
      <c r="F1210" s="46">
        <v>43954</v>
      </c>
      <c r="G1210" s="71">
        <f t="shared" si="54"/>
        <v>3</v>
      </c>
      <c r="H1210" s="71">
        <f t="shared" si="55"/>
        <v>5</v>
      </c>
      <c r="I1210" s="40" t="s">
        <v>643</v>
      </c>
      <c r="J1210" s="74">
        <f t="shared" si="56"/>
        <v>2020</v>
      </c>
      <c r="K1210" s="47" t="s">
        <v>20</v>
      </c>
      <c r="L1210" s="47" t="s">
        <v>20</v>
      </c>
      <c r="M1210" s="78">
        <v>1</v>
      </c>
    </row>
    <row r="1211" spans="1:13" x14ac:dyDescent="0.25">
      <c r="A1211" s="75" t="s">
        <v>9</v>
      </c>
      <c r="B1211" s="44" t="s">
        <v>33</v>
      </c>
      <c r="C1211" s="44" t="s">
        <v>34</v>
      </c>
      <c r="D1211" s="45" t="s">
        <v>35</v>
      </c>
      <c r="E1211" s="44" t="s">
        <v>71</v>
      </c>
      <c r="F1211" s="46">
        <v>43848</v>
      </c>
      <c r="G1211" s="71">
        <f t="shared" si="54"/>
        <v>18</v>
      </c>
      <c r="H1211" s="71">
        <f t="shared" si="55"/>
        <v>1</v>
      </c>
      <c r="I1211" s="40" t="s">
        <v>639</v>
      </c>
      <c r="J1211" s="74">
        <f t="shared" si="56"/>
        <v>2020</v>
      </c>
      <c r="K1211" s="47" t="s">
        <v>20</v>
      </c>
      <c r="L1211" s="47" t="s">
        <v>20</v>
      </c>
      <c r="M1211" s="78">
        <v>1</v>
      </c>
    </row>
    <row r="1212" spans="1:13" x14ac:dyDescent="0.25">
      <c r="A1212" s="75" t="s">
        <v>9</v>
      </c>
      <c r="B1212" s="44" t="s">
        <v>33</v>
      </c>
      <c r="C1212" s="44" t="s">
        <v>34</v>
      </c>
      <c r="D1212" s="45" t="s">
        <v>35</v>
      </c>
      <c r="E1212" s="44" t="s">
        <v>71</v>
      </c>
      <c r="F1212" s="46">
        <v>43869</v>
      </c>
      <c r="G1212" s="71">
        <f t="shared" si="54"/>
        <v>8</v>
      </c>
      <c r="H1212" s="71">
        <f t="shared" si="55"/>
        <v>2</v>
      </c>
      <c r="I1212" s="40" t="s">
        <v>640</v>
      </c>
      <c r="J1212" s="74">
        <f t="shared" si="56"/>
        <v>2020</v>
      </c>
      <c r="K1212" s="47" t="s">
        <v>20</v>
      </c>
      <c r="L1212" s="47" t="s">
        <v>20</v>
      </c>
      <c r="M1212" s="78">
        <v>1</v>
      </c>
    </row>
    <row r="1213" spans="1:13" x14ac:dyDescent="0.25">
      <c r="A1213" s="75" t="s">
        <v>9</v>
      </c>
      <c r="B1213" s="44" t="s">
        <v>33</v>
      </c>
      <c r="C1213" s="44" t="s">
        <v>34</v>
      </c>
      <c r="D1213" s="45" t="s">
        <v>35</v>
      </c>
      <c r="E1213" s="44" t="s">
        <v>71</v>
      </c>
      <c r="F1213" s="46">
        <v>43887</v>
      </c>
      <c r="G1213" s="71">
        <f t="shared" si="54"/>
        <v>26</v>
      </c>
      <c r="H1213" s="71">
        <f t="shared" si="55"/>
        <v>2</v>
      </c>
      <c r="I1213" s="40" t="s">
        <v>640</v>
      </c>
      <c r="J1213" s="74">
        <f t="shared" si="56"/>
        <v>2020</v>
      </c>
      <c r="K1213" s="47" t="s">
        <v>14</v>
      </c>
      <c r="L1213" s="47" t="s">
        <v>15</v>
      </c>
      <c r="M1213" s="78">
        <v>1</v>
      </c>
    </row>
    <row r="1214" spans="1:13" x14ac:dyDescent="0.25">
      <c r="A1214" s="75" t="s">
        <v>9</v>
      </c>
      <c r="B1214" s="44" t="s">
        <v>33</v>
      </c>
      <c r="C1214" s="44" t="s">
        <v>34</v>
      </c>
      <c r="D1214" s="45" t="s">
        <v>35</v>
      </c>
      <c r="E1214" s="44" t="s">
        <v>71</v>
      </c>
      <c r="F1214" s="46">
        <v>43999</v>
      </c>
      <c r="G1214" s="71">
        <f t="shared" si="54"/>
        <v>17</v>
      </c>
      <c r="H1214" s="71">
        <f t="shared" si="55"/>
        <v>6</v>
      </c>
      <c r="I1214" s="40" t="s">
        <v>644</v>
      </c>
      <c r="J1214" s="74">
        <f t="shared" si="56"/>
        <v>2020</v>
      </c>
      <c r="K1214" s="47" t="s">
        <v>20</v>
      </c>
      <c r="L1214" s="47" t="s">
        <v>20</v>
      </c>
      <c r="M1214" s="78">
        <v>1</v>
      </c>
    </row>
    <row r="1215" spans="1:13" x14ac:dyDescent="0.25">
      <c r="A1215" s="75" t="s">
        <v>9</v>
      </c>
      <c r="B1215" s="44" t="s">
        <v>33</v>
      </c>
      <c r="C1215" s="44" t="s">
        <v>34</v>
      </c>
      <c r="D1215" s="45" t="s">
        <v>35</v>
      </c>
      <c r="E1215" s="44" t="s">
        <v>71</v>
      </c>
      <c r="F1215" s="46">
        <v>44040</v>
      </c>
      <c r="G1215" s="71">
        <f t="shared" si="54"/>
        <v>28</v>
      </c>
      <c r="H1215" s="71">
        <f t="shared" si="55"/>
        <v>7</v>
      </c>
      <c r="I1215" s="40" t="s">
        <v>645</v>
      </c>
      <c r="J1215" s="74">
        <f t="shared" si="56"/>
        <v>2020</v>
      </c>
      <c r="K1215" s="47" t="s">
        <v>20</v>
      </c>
      <c r="L1215" s="47" t="s">
        <v>20</v>
      </c>
      <c r="M1215" s="78">
        <v>1</v>
      </c>
    </row>
    <row r="1216" spans="1:13" x14ac:dyDescent="0.25">
      <c r="A1216" s="75" t="s">
        <v>9</v>
      </c>
      <c r="B1216" s="44" t="s">
        <v>33</v>
      </c>
      <c r="C1216" s="44" t="s">
        <v>34</v>
      </c>
      <c r="D1216" s="45" t="s">
        <v>35</v>
      </c>
      <c r="E1216" s="44" t="s">
        <v>71</v>
      </c>
      <c r="F1216" s="46">
        <v>44043</v>
      </c>
      <c r="G1216" s="71">
        <f t="shared" si="54"/>
        <v>31</v>
      </c>
      <c r="H1216" s="71">
        <f t="shared" si="55"/>
        <v>7</v>
      </c>
      <c r="I1216" s="40" t="s">
        <v>645</v>
      </c>
      <c r="J1216" s="74">
        <f t="shared" si="56"/>
        <v>2020</v>
      </c>
      <c r="K1216" s="47" t="s">
        <v>20</v>
      </c>
      <c r="L1216" s="47" t="s">
        <v>20</v>
      </c>
      <c r="M1216" s="78">
        <v>1</v>
      </c>
    </row>
    <row r="1217" spans="1:13" x14ac:dyDescent="0.25">
      <c r="A1217" s="75" t="s">
        <v>9</v>
      </c>
      <c r="B1217" s="44" t="s">
        <v>39</v>
      </c>
      <c r="C1217" s="44" t="s">
        <v>40</v>
      </c>
      <c r="D1217" s="45" t="s">
        <v>41</v>
      </c>
      <c r="E1217" s="44" t="s">
        <v>71</v>
      </c>
      <c r="F1217" s="46">
        <v>44110</v>
      </c>
      <c r="G1217" s="71">
        <f t="shared" si="54"/>
        <v>6</v>
      </c>
      <c r="H1217" s="71">
        <f t="shared" si="55"/>
        <v>10</v>
      </c>
      <c r="I1217" s="40" t="s">
        <v>648</v>
      </c>
      <c r="J1217" s="74">
        <f t="shared" si="56"/>
        <v>2020</v>
      </c>
      <c r="K1217" s="47" t="s">
        <v>14</v>
      </c>
      <c r="L1217" s="47" t="s">
        <v>15</v>
      </c>
      <c r="M1217" s="78">
        <v>1</v>
      </c>
    </row>
    <row r="1218" spans="1:13" x14ac:dyDescent="0.25">
      <c r="A1218" s="75" t="s">
        <v>9</v>
      </c>
      <c r="B1218" s="44" t="s">
        <v>30</v>
      </c>
      <c r="C1218" s="44" t="s">
        <v>220</v>
      </c>
      <c r="D1218" s="45" t="s">
        <v>221</v>
      </c>
      <c r="E1218" s="44" t="s">
        <v>26</v>
      </c>
      <c r="F1218" s="46">
        <v>44140</v>
      </c>
      <c r="G1218" s="71">
        <f t="shared" si="54"/>
        <v>5</v>
      </c>
      <c r="H1218" s="71">
        <f t="shared" si="55"/>
        <v>11</v>
      </c>
      <c r="I1218" s="40" t="s">
        <v>649</v>
      </c>
      <c r="J1218" s="74">
        <f t="shared" si="56"/>
        <v>2020</v>
      </c>
      <c r="K1218" s="47" t="s">
        <v>14</v>
      </c>
      <c r="L1218" s="47" t="s">
        <v>15</v>
      </c>
      <c r="M1218" s="78">
        <v>1</v>
      </c>
    </row>
    <row r="1219" spans="1:13" x14ac:dyDescent="0.25">
      <c r="A1219" s="75" t="s">
        <v>9</v>
      </c>
      <c r="B1219" s="44" t="s">
        <v>176</v>
      </c>
      <c r="C1219" s="44" t="s">
        <v>501</v>
      </c>
      <c r="D1219" s="45" t="s">
        <v>502</v>
      </c>
      <c r="E1219" s="44" t="s">
        <v>26</v>
      </c>
      <c r="F1219" s="46">
        <v>43855</v>
      </c>
      <c r="G1219" s="71">
        <f t="shared" ref="G1219:G1282" si="57">DAY(F1219)</f>
        <v>25</v>
      </c>
      <c r="H1219" s="71">
        <f t="shared" ref="H1219:H1282" si="58">MONTH(F1219)</f>
        <v>1</v>
      </c>
      <c r="I1219" s="40" t="s">
        <v>639</v>
      </c>
      <c r="J1219" s="74">
        <f t="shared" ref="J1219:J1282" si="59">YEAR(F1219)</f>
        <v>2020</v>
      </c>
      <c r="K1219" s="47" t="s">
        <v>14</v>
      </c>
      <c r="L1219" s="47" t="s">
        <v>15</v>
      </c>
      <c r="M1219" s="78">
        <v>1</v>
      </c>
    </row>
    <row r="1220" spans="1:13" x14ac:dyDescent="0.25">
      <c r="A1220" s="75" t="s">
        <v>9</v>
      </c>
      <c r="B1220" s="44" t="s">
        <v>50</v>
      </c>
      <c r="C1220" s="44" t="s">
        <v>133</v>
      </c>
      <c r="D1220" s="45" t="s">
        <v>134</v>
      </c>
      <c r="E1220" s="44" t="s">
        <v>26</v>
      </c>
      <c r="F1220" s="46">
        <v>44180</v>
      </c>
      <c r="G1220" s="71">
        <f t="shared" si="57"/>
        <v>15</v>
      </c>
      <c r="H1220" s="71">
        <f t="shared" si="58"/>
        <v>12</v>
      </c>
      <c r="I1220" s="40" t="s">
        <v>650</v>
      </c>
      <c r="J1220" s="74">
        <f t="shared" si="59"/>
        <v>2020</v>
      </c>
      <c r="K1220" s="47" t="s">
        <v>14</v>
      </c>
      <c r="L1220" s="47" t="s">
        <v>15</v>
      </c>
      <c r="M1220" s="78">
        <v>1</v>
      </c>
    </row>
    <row r="1221" spans="1:13" x14ac:dyDescent="0.25">
      <c r="A1221" s="75" t="s">
        <v>9</v>
      </c>
      <c r="B1221" s="44" t="s">
        <v>33</v>
      </c>
      <c r="C1221" s="44" t="s">
        <v>34</v>
      </c>
      <c r="D1221" s="45" t="s">
        <v>35</v>
      </c>
      <c r="E1221" s="44" t="s">
        <v>20</v>
      </c>
      <c r="F1221" s="46">
        <v>43964</v>
      </c>
      <c r="G1221" s="71">
        <f t="shared" si="57"/>
        <v>13</v>
      </c>
      <c r="H1221" s="71">
        <f t="shared" si="58"/>
        <v>5</v>
      </c>
      <c r="I1221" s="40" t="s">
        <v>643</v>
      </c>
      <c r="J1221" s="74">
        <f t="shared" si="59"/>
        <v>2020</v>
      </c>
      <c r="K1221" s="47" t="s">
        <v>14</v>
      </c>
      <c r="L1221" s="47" t="s">
        <v>15</v>
      </c>
      <c r="M1221" s="78">
        <v>1</v>
      </c>
    </row>
    <row r="1222" spans="1:13" x14ac:dyDescent="0.25">
      <c r="A1222" s="75" t="s">
        <v>9</v>
      </c>
      <c r="B1222" s="44" t="s">
        <v>33</v>
      </c>
      <c r="C1222" s="44" t="s">
        <v>137</v>
      </c>
      <c r="D1222" s="45" t="s">
        <v>138</v>
      </c>
      <c r="E1222" s="44" t="s">
        <v>20</v>
      </c>
      <c r="F1222" s="46">
        <v>44142</v>
      </c>
      <c r="G1222" s="71">
        <f t="shared" si="57"/>
        <v>7</v>
      </c>
      <c r="H1222" s="71">
        <f t="shared" si="58"/>
        <v>11</v>
      </c>
      <c r="I1222" s="40" t="s">
        <v>649</v>
      </c>
      <c r="J1222" s="74">
        <f t="shared" si="59"/>
        <v>2020</v>
      </c>
      <c r="K1222" s="47" t="s">
        <v>20</v>
      </c>
      <c r="L1222" s="47" t="s">
        <v>20</v>
      </c>
      <c r="M1222" s="78">
        <v>1</v>
      </c>
    </row>
    <row r="1223" spans="1:13" x14ac:dyDescent="0.25">
      <c r="A1223" s="75" t="s">
        <v>9</v>
      </c>
      <c r="B1223" s="44" t="s">
        <v>33</v>
      </c>
      <c r="C1223" s="44" t="s">
        <v>57</v>
      </c>
      <c r="D1223" s="45" t="s">
        <v>58</v>
      </c>
      <c r="E1223" s="44" t="s">
        <v>20</v>
      </c>
      <c r="F1223" s="46">
        <v>44128</v>
      </c>
      <c r="G1223" s="71">
        <f t="shared" si="57"/>
        <v>24</v>
      </c>
      <c r="H1223" s="71">
        <f t="shared" si="58"/>
        <v>10</v>
      </c>
      <c r="I1223" s="40" t="s">
        <v>648</v>
      </c>
      <c r="J1223" s="74">
        <f t="shared" si="59"/>
        <v>2020</v>
      </c>
      <c r="K1223" s="47" t="s">
        <v>20</v>
      </c>
      <c r="L1223" s="47" t="s">
        <v>20</v>
      </c>
      <c r="M1223" s="78">
        <v>1</v>
      </c>
    </row>
    <row r="1224" spans="1:13" x14ac:dyDescent="0.25">
      <c r="A1224" s="75" t="s">
        <v>9</v>
      </c>
      <c r="B1224" s="44" t="s">
        <v>33</v>
      </c>
      <c r="C1224" s="44" t="s">
        <v>34</v>
      </c>
      <c r="D1224" s="45" t="s">
        <v>35</v>
      </c>
      <c r="E1224" s="44" t="s">
        <v>59</v>
      </c>
      <c r="F1224" s="46">
        <v>43986</v>
      </c>
      <c r="G1224" s="71">
        <f t="shared" si="57"/>
        <v>4</v>
      </c>
      <c r="H1224" s="71">
        <f t="shared" si="58"/>
        <v>6</v>
      </c>
      <c r="I1224" s="40" t="s">
        <v>644</v>
      </c>
      <c r="J1224" s="74">
        <f t="shared" si="59"/>
        <v>2020</v>
      </c>
      <c r="K1224" s="47" t="s">
        <v>14</v>
      </c>
      <c r="L1224" s="47" t="s">
        <v>15</v>
      </c>
      <c r="M1224" s="78">
        <v>1</v>
      </c>
    </row>
    <row r="1225" spans="1:13" x14ac:dyDescent="0.25">
      <c r="A1225" s="75" t="s">
        <v>9</v>
      </c>
      <c r="B1225" s="44" t="s">
        <v>33</v>
      </c>
      <c r="C1225" s="44" t="s">
        <v>34</v>
      </c>
      <c r="D1225" s="45" t="s">
        <v>35</v>
      </c>
      <c r="E1225" s="44" t="s">
        <v>59</v>
      </c>
      <c r="F1225" s="46">
        <v>43993</v>
      </c>
      <c r="G1225" s="71">
        <f t="shared" si="57"/>
        <v>11</v>
      </c>
      <c r="H1225" s="71">
        <f t="shared" si="58"/>
        <v>6</v>
      </c>
      <c r="I1225" s="40" t="s">
        <v>644</v>
      </c>
      <c r="J1225" s="74">
        <f t="shared" si="59"/>
        <v>2020</v>
      </c>
      <c r="K1225" s="47" t="s">
        <v>14</v>
      </c>
      <c r="L1225" s="47" t="s">
        <v>15</v>
      </c>
      <c r="M1225" s="78">
        <v>1</v>
      </c>
    </row>
    <row r="1226" spans="1:13" x14ac:dyDescent="0.25">
      <c r="A1226" s="75" t="s">
        <v>9</v>
      </c>
      <c r="B1226" s="44" t="s">
        <v>33</v>
      </c>
      <c r="C1226" s="44" t="s">
        <v>270</v>
      </c>
      <c r="D1226" s="45" t="s">
        <v>271</v>
      </c>
      <c r="E1226" s="44" t="s">
        <v>59</v>
      </c>
      <c r="F1226" s="46">
        <v>44194</v>
      </c>
      <c r="G1226" s="71">
        <f t="shared" si="57"/>
        <v>29</v>
      </c>
      <c r="H1226" s="71">
        <f t="shared" si="58"/>
        <v>12</v>
      </c>
      <c r="I1226" s="40" t="s">
        <v>650</v>
      </c>
      <c r="J1226" s="74">
        <f t="shared" si="59"/>
        <v>2020</v>
      </c>
      <c r="K1226" s="47" t="s">
        <v>20</v>
      </c>
      <c r="L1226" s="47" t="s">
        <v>20</v>
      </c>
      <c r="M1226" s="78">
        <v>1</v>
      </c>
    </row>
    <row r="1227" spans="1:13" x14ac:dyDescent="0.25">
      <c r="A1227" s="75" t="s">
        <v>9</v>
      </c>
      <c r="B1227" s="44" t="s">
        <v>33</v>
      </c>
      <c r="C1227" s="44" t="s">
        <v>503</v>
      </c>
      <c r="D1227" s="45" t="s">
        <v>504</v>
      </c>
      <c r="E1227" s="44" t="s">
        <v>59</v>
      </c>
      <c r="F1227" s="46">
        <v>43844</v>
      </c>
      <c r="G1227" s="71">
        <f t="shared" si="57"/>
        <v>14</v>
      </c>
      <c r="H1227" s="71">
        <f t="shared" si="58"/>
        <v>1</v>
      </c>
      <c r="I1227" s="40" t="s">
        <v>639</v>
      </c>
      <c r="J1227" s="74">
        <f t="shared" si="59"/>
        <v>2020</v>
      </c>
      <c r="K1227" s="47" t="s">
        <v>20</v>
      </c>
      <c r="L1227" s="47" t="s">
        <v>20</v>
      </c>
      <c r="M1227" s="78">
        <v>1</v>
      </c>
    </row>
    <row r="1228" spans="1:13" x14ac:dyDescent="0.25">
      <c r="A1228" s="75" t="s">
        <v>9</v>
      </c>
      <c r="B1228" s="44" t="s">
        <v>33</v>
      </c>
      <c r="C1228" s="44" t="s">
        <v>90</v>
      </c>
      <c r="D1228" s="45" t="s">
        <v>91</v>
      </c>
      <c r="E1228" s="44" t="s">
        <v>59</v>
      </c>
      <c r="F1228" s="46">
        <v>44133</v>
      </c>
      <c r="G1228" s="71">
        <f t="shared" si="57"/>
        <v>29</v>
      </c>
      <c r="H1228" s="71">
        <f t="shared" si="58"/>
        <v>10</v>
      </c>
      <c r="I1228" s="40" t="s">
        <v>648</v>
      </c>
      <c r="J1228" s="74">
        <f t="shared" si="59"/>
        <v>2020</v>
      </c>
      <c r="K1228" s="47" t="s">
        <v>14</v>
      </c>
      <c r="L1228" s="47" t="s">
        <v>15</v>
      </c>
      <c r="M1228" s="78">
        <v>1</v>
      </c>
    </row>
    <row r="1229" spans="1:13" x14ac:dyDescent="0.25">
      <c r="A1229" s="75" t="s">
        <v>9</v>
      </c>
      <c r="B1229" s="44" t="s">
        <v>122</v>
      </c>
      <c r="C1229" s="44" t="s">
        <v>429</v>
      </c>
      <c r="D1229" s="45" t="s">
        <v>430</v>
      </c>
      <c r="E1229" s="44" t="s">
        <v>59</v>
      </c>
      <c r="F1229" s="46">
        <v>44141</v>
      </c>
      <c r="G1229" s="71">
        <f t="shared" si="57"/>
        <v>6</v>
      </c>
      <c r="H1229" s="71">
        <f t="shared" si="58"/>
        <v>11</v>
      </c>
      <c r="I1229" s="40" t="s">
        <v>649</v>
      </c>
      <c r="J1229" s="74">
        <f t="shared" si="59"/>
        <v>2020</v>
      </c>
      <c r="K1229" s="47" t="s">
        <v>20</v>
      </c>
      <c r="L1229" s="47" t="s">
        <v>20</v>
      </c>
      <c r="M1229" s="78">
        <v>1</v>
      </c>
    </row>
    <row r="1230" spans="1:13" x14ac:dyDescent="0.25">
      <c r="A1230" s="75" t="s">
        <v>9</v>
      </c>
      <c r="B1230" s="44" t="s">
        <v>50</v>
      </c>
      <c r="C1230" s="44" t="s">
        <v>144</v>
      </c>
      <c r="D1230" s="45" t="s">
        <v>145</v>
      </c>
      <c r="E1230" s="44" t="s">
        <v>59</v>
      </c>
      <c r="F1230" s="46">
        <v>43841</v>
      </c>
      <c r="G1230" s="71">
        <f t="shared" si="57"/>
        <v>11</v>
      </c>
      <c r="H1230" s="71">
        <f t="shared" si="58"/>
        <v>1</v>
      </c>
      <c r="I1230" s="40" t="s">
        <v>639</v>
      </c>
      <c r="J1230" s="74">
        <f t="shared" si="59"/>
        <v>2020</v>
      </c>
      <c r="K1230" s="47" t="s">
        <v>14</v>
      </c>
      <c r="L1230" s="47" t="s">
        <v>15</v>
      </c>
      <c r="M1230" s="78">
        <v>1</v>
      </c>
    </row>
    <row r="1231" spans="1:13" x14ac:dyDescent="0.25">
      <c r="A1231" s="75" t="s">
        <v>9</v>
      </c>
      <c r="B1231" s="44" t="s">
        <v>39</v>
      </c>
      <c r="C1231" s="44" t="s">
        <v>40</v>
      </c>
      <c r="D1231" s="45" t="s">
        <v>41</v>
      </c>
      <c r="E1231" s="44" t="s">
        <v>59</v>
      </c>
      <c r="F1231" s="46">
        <v>44055</v>
      </c>
      <c r="G1231" s="71">
        <f t="shared" si="57"/>
        <v>12</v>
      </c>
      <c r="H1231" s="71">
        <f t="shared" si="58"/>
        <v>8</v>
      </c>
      <c r="I1231" s="40" t="s">
        <v>646</v>
      </c>
      <c r="J1231" s="74">
        <f t="shared" si="59"/>
        <v>2020</v>
      </c>
      <c r="K1231" s="47" t="s">
        <v>20</v>
      </c>
      <c r="L1231" s="47" t="s">
        <v>20</v>
      </c>
      <c r="M1231" s="78">
        <v>1</v>
      </c>
    </row>
    <row r="1232" spans="1:13" x14ac:dyDescent="0.25">
      <c r="A1232" s="75" t="s">
        <v>9</v>
      </c>
      <c r="B1232" s="44" t="s">
        <v>39</v>
      </c>
      <c r="C1232" s="44" t="s">
        <v>505</v>
      </c>
      <c r="D1232" s="45" t="s">
        <v>506</v>
      </c>
      <c r="E1232" s="44" t="s">
        <v>59</v>
      </c>
      <c r="F1232" s="46">
        <v>43871</v>
      </c>
      <c r="G1232" s="71">
        <f t="shared" si="57"/>
        <v>10</v>
      </c>
      <c r="H1232" s="71">
        <f t="shared" si="58"/>
        <v>2</v>
      </c>
      <c r="I1232" s="40" t="s">
        <v>640</v>
      </c>
      <c r="J1232" s="74">
        <f t="shared" si="59"/>
        <v>2020</v>
      </c>
      <c r="K1232" s="47" t="s">
        <v>14</v>
      </c>
      <c r="L1232" s="47" t="s">
        <v>15</v>
      </c>
      <c r="M1232" s="78">
        <v>1</v>
      </c>
    </row>
    <row r="1233" spans="1:13" x14ac:dyDescent="0.25">
      <c r="A1233" s="75" t="s">
        <v>9</v>
      </c>
      <c r="B1233" s="44" t="s">
        <v>33</v>
      </c>
      <c r="C1233" s="44" t="s">
        <v>34</v>
      </c>
      <c r="D1233" s="45" t="s">
        <v>35</v>
      </c>
      <c r="E1233" s="44" t="s">
        <v>20</v>
      </c>
      <c r="F1233" s="46">
        <v>44005</v>
      </c>
      <c r="G1233" s="71">
        <f t="shared" si="57"/>
        <v>23</v>
      </c>
      <c r="H1233" s="71">
        <f t="shared" si="58"/>
        <v>6</v>
      </c>
      <c r="I1233" s="40" t="s">
        <v>644</v>
      </c>
      <c r="J1233" s="74">
        <f t="shared" si="59"/>
        <v>2020</v>
      </c>
      <c r="K1233" s="47" t="s">
        <v>14</v>
      </c>
      <c r="L1233" s="47" t="s">
        <v>15</v>
      </c>
      <c r="M1233" s="78">
        <v>1</v>
      </c>
    </row>
    <row r="1234" spans="1:13" x14ac:dyDescent="0.25">
      <c r="A1234" s="75" t="s">
        <v>9</v>
      </c>
      <c r="B1234" s="39" t="s">
        <v>30</v>
      </c>
      <c r="C1234" s="48" t="s">
        <v>304</v>
      </c>
      <c r="D1234" s="40" t="s">
        <v>305</v>
      </c>
      <c r="E1234" s="39" t="s">
        <v>19</v>
      </c>
      <c r="F1234" s="49">
        <v>44551</v>
      </c>
      <c r="G1234" s="71">
        <f t="shared" si="57"/>
        <v>21</v>
      </c>
      <c r="H1234" s="71">
        <f t="shared" si="58"/>
        <v>12</v>
      </c>
      <c r="I1234" s="40" t="s">
        <v>650</v>
      </c>
      <c r="J1234" s="74">
        <f t="shared" si="59"/>
        <v>2021</v>
      </c>
      <c r="K1234" s="47" t="s">
        <v>20</v>
      </c>
      <c r="L1234" s="47" t="s">
        <v>20</v>
      </c>
      <c r="M1234" s="79">
        <v>1</v>
      </c>
    </row>
    <row r="1235" spans="1:13" x14ac:dyDescent="0.25">
      <c r="A1235" s="75" t="s">
        <v>9</v>
      </c>
      <c r="B1235" s="39" t="s">
        <v>16</v>
      </c>
      <c r="C1235" s="48" t="s">
        <v>17</v>
      </c>
      <c r="D1235" s="40" t="s">
        <v>18</v>
      </c>
      <c r="E1235" s="39" t="s">
        <v>19</v>
      </c>
      <c r="F1235" s="49">
        <v>44535</v>
      </c>
      <c r="G1235" s="71">
        <f t="shared" si="57"/>
        <v>5</v>
      </c>
      <c r="H1235" s="71">
        <f t="shared" si="58"/>
        <v>12</v>
      </c>
      <c r="I1235" s="40" t="s">
        <v>650</v>
      </c>
      <c r="J1235" s="74">
        <f t="shared" si="59"/>
        <v>2021</v>
      </c>
      <c r="K1235" s="47" t="s">
        <v>20</v>
      </c>
      <c r="L1235" s="47" t="s">
        <v>20</v>
      </c>
      <c r="M1235" s="79">
        <v>1</v>
      </c>
    </row>
    <row r="1236" spans="1:13" x14ac:dyDescent="0.25">
      <c r="A1236" s="75" t="s">
        <v>9</v>
      </c>
      <c r="B1236" s="39" t="s">
        <v>39</v>
      </c>
      <c r="C1236" s="48" t="s">
        <v>40</v>
      </c>
      <c r="D1236" s="40" t="s">
        <v>41</v>
      </c>
      <c r="E1236" s="39" t="s">
        <v>19</v>
      </c>
      <c r="F1236" s="49">
        <v>44319</v>
      </c>
      <c r="G1236" s="71">
        <f t="shared" si="57"/>
        <v>3</v>
      </c>
      <c r="H1236" s="71">
        <f t="shared" si="58"/>
        <v>5</v>
      </c>
      <c r="I1236" s="40" t="s">
        <v>643</v>
      </c>
      <c r="J1236" s="74">
        <f t="shared" si="59"/>
        <v>2021</v>
      </c>
      <c r="K1236" s="47" t="s">
        <v>20</v>
      </c>
      <c r="L1236" s="47" t="s">
        <v>20</v>
      </c>
      <c r="M1236" s="79">
        <v>1</v>
      </c>
    </row>
    <row r="1237" spans="1:13" x14ac:dyDescent="0.25">
      <c r="A1237" s="75" t="s">
        <v>9</v>
      </c>
      <c r="B1237" s="39" t="s">
        <v>39</v>
      </c>
      <c r="C1237" s="48" t="s">
        <v>174</v>
      </c>
      <c r="D1237" s="40" t="s">
        <v>175</v>
      </c>
      <c r="E1237" s="39" t="s">
        <v>19</v>
      </c>
      <c r="F1237" s="49">
        <v>44363</v>
      </c>
      <c r="G1237" s="71">
        <f t="shared" si="57"/>
        <v>16</v>
      </c>
      <c r="H1237" s="71">
        <f t="shared" si="58"/>
        <v>6</v>
      </c>
      <c r="I1237" s="40" t="s">
        <v>644</v>
      </c>
      <c r="J1237" s="74">
        <f t="shared" si="59"/>
        <v>2021</v>
      </c>
      <c r="K1237" s="47" t="s">
        <v>20</v>
      </c>
      <c r="L1237" s="47" t="s">
        <v>20</v>
      </c>
      <c r="M1237" s="79">
        <v>1</v>
      </c>
    </row>
    <row r="1238" spans="1:13" x14ac:dyDescent="0.25">
      <c r="A1238" s="75" t="s">
        <v>9</v>
      </c>
      <c r="B1238" s="39" t="s">
        <v>39</v>
      </c>
      <c r="C1238" s="48" t="s">
        <v>254</v>
      </c>
      <c r="D1238" s="40" t="s">
        <v>255</v>
      </c>
      <c r="E1238" s="39" t="s">
        <v>19</v>
      </c>
      <c r="F1238" s="49">
        <v>44551</v>
      </c>
      <c r="G1238" s="71">
        <f t="shared" si="57"/>
        <v>21</v>
      </c>
      <c r="H1238" s="71">
        <f t="shared" si="58"/>
        <v>12</v>
      </c>
      <c r="I1238" s="40" t="s">
        <v>650</v>
      </c>
      <c r="J1238" s="74">
        <f t="shared" si="59"/>
        <v>2021</v>
      </c>
      <c r="K1238" s="47" t="s">
        <v>20</v>
      </c>
      <c r="L1238" s="47" t="s">
        <v>20</v>
      </c>
      <c r="M1238" s="79">
        <v>1</v>
      </c>
    </row>
    <row r="1239" spans="1:13" x14ac:dyDescent="0.25">
      <c r="A1239" s="75" t="s">
        <v>9</v>
      </c>
      <c r="B1239" s="39" t="s">
        <v>30</v>
      </c>
      <c r="C1239" s="48" t="s">
        <v>368</v>
      </c>
      <c r="D1239" s="40" t="s">
        <v>369</v>
      </c>
      <c r="E1239" s="39" t="s">
        <v>13</v>
      </c>
      <c r="F1239" s="49">
        <v>44273</v>
      </c>
      <c r="G1239" s="71">
        <f t="shared" si="57"/>
        <v>18</v>
      </c>
      <c r="H1239" s="71">
        <f t="shared" si="58"/>
        <v>3</v>
      </c>
      <c r="I1239" s="40" t="s">
        <v>641</v>
      </c>
      <c r="J1239" s="74">
        <f t="shared" si="59"/>
        <v>2021</v>
      </c>
      <c r="K1239" s="47" t="s">
        <v>20</v>
      </c>
      <c r="L1239" s="47" t="s">
        <v>20</v>
      </c>
      <c r="M1239" s="79">
        <v>1</v>
      </c>
    </row>
    <row r="1240" spans="1:13" x14ac:dyDescent="0.25">
      <c r="A1240" s="75" t="s">
        <v>9</v>
      </c>
      <c r="B1240" s="39" t="s">
        <v>30</v>
      </c>
      <c r="C1240" s="48" t="s">
        <v>368</v>
      </c>
      <c r="D1240" s="40" t="s">
        <v>369</v>
      </c>
      <c r="E1240" s="39" t="s">
        <v>13</v>
      </c>
      <c r="F1240" s="49">
        <v>44375</v>
      </c>
      <c r="G1240" s="71">
        <f t="shared" si="57"/>
        <v>28</v>
      </c>
      <c r="H1240" s="71">
        <f t="shared" si="58"/>
        <v>6</v>
      </c>
      <c r="I1240" s="40" t="s">
        <v>644</v>
      </c>
      <c r="J1240" s="74">
        <f t="shared" si="59"/>
        <v>2021</v>
      </c>
      <c r="K1240" s="47" t="s">
        <v>20</v>
      </c>
      <c r="L1240" s="47" t="s">
        <v>20</v>
      </c>
      <c r="M1240" s="79">
        <v>1</v>
      </c>
    </row>
    <row r="1241" spans="1:13" x14ac:dyDescent="0.25">
      <c r="A1241" s="75" t="s">
        <v>9</v>
      </c>
      <c r="B1241" s="39" t="s">
        <v>30</v>
      </c>
      <c r="C1241" s="48" t="s">
        <v>220</v>
      </c>
      <c r="D1241" s="40" t="s">
        <v>221</v>
      </c>
      <c r="E1241" s="39" t="s">
        <v>13</v>
      </c>
      <c r="F1241" s="49">
        <v>44306</v>
      </c>
      <c r="G1241" s="71">
        <f t="shared" si="57"/>
        <v>20</v>
      </c>
      <c r="H1241" s="71">
        <f t="shared" si="58"/>
        <v>4</v>
      </c>
      <c r="I1241" s="40" t="s">
        <v>642</v>
      </c>
      <c r="J1241" s="74">
        <f t="shared" si="59"/>
        <v>2021</v>
      </c>
      <c r="K1241" s="47" t="s">
        <v>20</v>
      </c>
      <c r="L1241" s="47" t="s">
        <v>20</v>
      </c>
      <c r="M1241" s="79">
        <v>1</v>
      </c>
    </row>
    <row r="1242" spans="1:13" x14ac:dyDescent="0.25">
      <c r="A1242" s="75" t="s">
        <v>9</v>
      </c>
      <c r="B1242" s="39" t="s">
        <v>30</v>
      </c>
      <c r="C1242" s="48" t="s">
        <v>507</v>
      </c>
      <c r="D1242" s="40" t="s">
        <v>508</v>
      </c>
      <c r="E1242" s="39" t="s">
        <v>13</v>
      </c>
      <c r="F1242" s="49">
        <v>44400</v>
      </c>
      <c r="G1242" s="71">
        <f t="shared" si="57"/>
        <v>23</v>
      </c>
      <c r="H1242" s="71">
        <f t="shared" si="58"/>
        <v>7</v>
      </c>
      <c r="I1242" s="40" t="s">
        <v>645</v>
      </c>
      <c r="J1242" s="74">
        <f t="shared" si="59"/>
        <v>2021</v>
      </c>
      <c r="K1242" s="47" t="s">
        <v>20</v>
      </c>
      <c r="L1242" s="47" t="s">
        <v>20</v>
      </c>
      <c r="M1242" s="79">
        <v>1</v>
      </c>
    </row>
    <row r="1243" spans="1:13" x14ac:dyDescent="0.25">
      <c r="A1243" s="75" t="s">
        <v>9</v>
      </c>
      <c r="B1243" s="39" t="s">
        <v>30</v>
      </c>
      <c r="C1243" s="48" t="s">
        <v>101</v>
      </c>
      <c r="D1243" s="40" t="s">
        <v>102</v>
      </c>
      <c r="E1243" s="39" t="s">
        <v>13</v>
      </c>
      <c r="F1243" s="49">
        <v>44403</v>
      </c>
      <c r="G1243" s="71">
        <f t="shared" si="57"/>
        <v>26</v>
      </c>
      <c r="H1243" s="71">
        <f t="shared" si="58"/>
        <v>7</v>
      </c>
      <c r="I1243" s="40" t="s">
        <v>645</v>
      </c>
      <c r="J1243" s="74">
        <f t="shared" si="59"/>
        <v>2021</v>
      </c>
      <c r="K1243" s="47" t="s">
        <v>20</v>
      </c>
      <c r="L1243" s="47" t="s">
        <v>20</v>
      </c>
      <c r="M1243" s="79">
        <v>1</v>
      </c>
    </row>
    <row r="1244" spans="1:13" x14ac:dyDescent="0.25">
      <c r="A1244" s="75" t="s">
        <v>9</v>
      </c>
      <c r="B1244" s="39" t="s">
        <v>30</v>
      </c>
      <c r="C1244" s="48" t="s">
        <v>474</v>
      </c>
      <c r="D1244" s="40" t="s">
        <v>475</v>
      </c>
      <c r="E1244" s="39" t="s">
        <v>13</v>
      </c>
      <c r="F1244" s="49">
        <v>44406</v>
      </c>
      <c r="G1244" s="71">
        <f t="shared" si="57"/>
        <v>29</v>
      </c>
      <c r="H1244" s="71">
        <f t="shared" si="58"/>
        <v>7</v>
      </c>
      <c r="I1244" s="40" t="s">
        <v>645</v>
      </c>
      <c r="J1244" s="74">
        <f t="shared" si="59"/>
        <v>2021</v>
      </c>
      <c r="K1244" s="47" t="s">
        <v>20</v>
      </c>
      <c r="L1244" s="47" t="s">
        <v>20</v>
      </c>
      <c r="M1244" s="79">
        <v>1</v>
      </c>
    </row>
    <row r="1245" spans="1:13" x14ac:dyDescent="0.25">
      <c r="A1245" s="75" t="s">
        <v>9</v>
      </c>
      <c r="B1245" s="39" t="s">
        <v>30</v>
      </c>
      <c r="C1245" s="48" t="s">
        <v>294</v>
      </c>
      <c r="D1245" s="40" t="s">
        <v>295</v>
      </c>
      <c r="E1245" s="39" t="s">
        <v>13</v>
      </c>
      <c r="F1245" s="49">
        <v>44371</v>
      </c>
      <c r="G1245" s="71">
        <f t="shared" si="57"/>
        <v>24</v>
      </c>
      <c r="H1245" s="71">
        <f t="shared" si="58"/>
        <v>6</v>
      </c>
      <c r="I1245" s="40" t="s">
        <v>644</v>
      </c>
      <c r="J1245" s="74">
        <f t="shared" si="59"/>
        <v>2021</v>
      </c>
      <c r="K1245" s="47" t="s">
        <v>20</v>
      </c>
      <c r="L1245" s="47" t="s">
        <v>20</v>
      </c>
      <c r="M1245" s="79">
        <v>1</v>
      </c>
    </row>
    <row r="1246" spans="1:13" x14ac:dyDescent="0.25">
      <c r="A1246" s="75" t="s">
        <v>9</v>
      </c>
      <c r="B1246" s="39" t="s">
        <v>30</v>
      </c>
      <c r="C1246" s="48" t="s">
        <v>509</v>
      </c>
      <c r="D1246" s="40" t="s">
        <v>510</v>
      </c>
      <c r="E1246" s="39" t="s">
        <v>13</v>
      </c>
      <c r="F1246" s="49">
        <v>44466</v>
      </c>
      <c r="G1246" s="71">
        <f t="shared" si="57"/>
        <v>27</v>
      </c>
      <c r="H1246" s="71">
        <f t="shared" si="58"/>
        <v>9</v>
      </c>
      <c r="I1246" s="40" t="s">
        <v>647</v>
      </c>
      <c r="J1246" s="74">
        <f t="shared" si="59"/>
        <v>2021</v>
      </c>
      <c r="K1246" s="47" t="s">
        <v>20</v>
      </c>
      <c r="L1246" s="47" t="s">
        <v>20</v>
      </c>
      <c r="M1246" s="79">
        <v>1</v>
      </c>
    </row>
    <row r="1247" spans="1:13" x14ac:dyDescent="0.25">
      <c r="A1247" s="75" t="s">
        <v>9</v>
      </c>
      <c r="B1247" s="39" t="s">
        <v>30</v>
      </c>
      <c r="C1247" s="48" t="s">
        <v>230</v>
      </c>
      <c r="D1247" s="40" t="s">
        <v>231</v>
      </c>
      <c r="E1247" s="39" t="s">
        <v>13</v>
      </c>
      <c r="F1247" s="49">
        <v>44327</v>
      </c>
      <c r="G1247" s="71">
        <f t="shared" si="57"/>
        <v>11</v>
      </c>
      <c r="H1247" s="71">
        <f t="shared" si="58"/>
        <v>5</v>
      </c>
      <c r="I1247" s="40" t="s">
        <v>643</v>
      </c>
      <c r="J1247" s="74">
        <f t="shared" si="59"/>
        <v>2021</v>
      </c>
      <c r="K1247" s="47" t="s">
        <v>20</v>
      </c>
      <c r="L1247" s="47" t="s">
        <v>20</v>
      </c>
      <c r="M1247" s="79">
        <v>1</v>
      </c>
    </row>
    <row r="1248" spans="1:13" x14ac:dyDescent="0.25">
      <c r="A1248" s="75" t="s">
        <v>9</v>
      </c>
      <c r="B1248" s="39" t="s">
        <v>30</v>
      </c>
      <c r="C1248" s="48" t="s">
        <v>258</v>
      </c>
      <c r="D1248" s="40" t="s">
        <v>259</v>
      </c>
      <c r="E1248" s="39" t="s">
        <v>13</v>
      </c>
      <c r="F1248" s="49">
        <v>44492</v>
      </c>
      <c r="G1248" s="71">
        <f t="shared" si="57"/>
        <v>23</v>
      </c>
      <c r="H1248" s="71">
        <f t="shared" si="58"/>
        <v>10</v>
      </c>
      <c r="I1248" s="40" t="s">
        <v>648</v>
      </c>
      <c r="J1248" s="74">
        <f t="shared" si="59"/>
        <v>2021</v>
      </c>
      <c r="K1248" s="47" t="s">
        <v>20</v>
      </c>
      <c r="L1248" s="47" t="s">
        <v>20</v>
      </c>
      <c r="M1248" s="79">
        <v>1</v>
      </c>
    </row>
    <row r="1249" spans="1:13" x14ac:dyDescent="0.25">
      <c r="A1249" s="75" t="s">
        <v>9</v>
      </c>
      <c r="B1249" s="39" t="s">
        <v>30</v>
      </c>
      <c r="C1249" s="48" t="s">
        <v>511</v>
      </c>
      <c r="D1249" s="40" t="s">
        <v>512</v>
      </c>
      <c r="E1249" s="39" t="s">
        <v>13</v>
      </c>
      <c r="F1249" s="49">
        <v>44536</v>
      </c>
      <c r="G1249" s="71">
        <f t="shared" si="57"/>
        <v>6</v>
      </c>
      <c r="H1249" s="71">
        <f t="shared" si="58"/>
        <v>12</v>
      </c>
      <c r="I1249" s="40" t="s">
        <v>650</v>
      </c>
      <c r="J1249" s="74">
        <f t="shared" si="59"/>
        <v>2021</v>
      </c>
      <c r="K1249" s="47" t="s">
        <v>20</v>
      </c>
      <c r="L1249" s="47" t="s">
        <v>20</v>
      </c>
      <c r="M1249" s="79">
        <v>1</v>
      </c>
    </row>
    <row r="1250" spans="1:13" x14ac:dyDescent="0.25">
      <c r="A1250" s="75" t="s">
        <v>9</v>
      </c>
      <c r="B1250" s="39" t="s">
        <v>30</v>
      </c>
      <c r="C1250" s="48" t="s">
        <v>513</v>
      </c>
      <c r="D1250" s="40" t="s">
        <v>514</v>
      </c>
      <c r="E1250" s="39" t="s">
        <v>13</v>
      </c>
      <c r="F1250" s="49">
        <v>44300</v>
      </c>
      <c r="G1250" s="71">
        <f t="shared" si="57"/>
        <v>14</v>
      </c>
      <c r="H1250" s="71">
        <f t="shared" si="58"/>
        <v>4</v>
      </c>
      <c r="I1250" s="40" t="s">
        <v>642</v>
      </c>
      <c r="J1250" s="74">
        <f t="shared" si="59"/>
        <v>2021</v>
      </c>
      <c r="K1250" s="47" t="s">
        <v>20</v>
      </c>
      <c r="L1250" s="47" t="s">
        <v>20</v>
      </c>
      <c r="M1250" s="79">
        <v>1</v>
      </c>
    </row>
    <row r="1251" spans="1:13" x14ac:dyDescent="0.25">
      <c r="A1251" s="75" t="s">
        <v>9</v>
      </c>
      <c r="B1251" s="39" t="s">
        <v>30</v>
      </c>
      <c r="C1251" s="48" t="s">
        <v>479</v>
      </c>
      <c r="D1251" s="40" t="s">
        <v>480</v>
      </c>
      <c r="E1251" s="39" t="s">
        <v>13</v>
      </c>
      <c r="F1251" s="49">
        <v>44417</v>
      </c>
      <c r="G1251" s="71">
        <f t="shared" si="57"/>
        <v>9</v>
      </c>
      <c r="H1251" s="71">
        <f t="shared" si="58"/>
        <v>8</v>
      </c>
      <c r="I1251" s="40" t="s">
        <v>646</v>
      </c>
      <c r="J1251" s="74">
        <f t="shared" si="59"/>
        <v>2021</v>
      </c>
      <c r="K1251" s="47" t="s">
        <v>20</v>
      </c>
      <c r="L1251" s="47" t="s">
        <v>20</v>
      </c>
      <c r="M1251" s="79">
        <v>1</v>
      </c>
    </row>
    <row r="1252" spans="1:13" x14ac:dyDescent="0.25">
      <c r="A1252" s="75" t="s">
        <v>9</v>
      </c>
      <c r="B1252" s="39" t="s">
        <v>30</v>
      </c>
      <c r="C1252" s="48" t="s">
        <v>515</v>
      </c>
      <c r="D1252" s="40" t="s">
        <v>516</v>
      </c>
      <c r="E1252" s="39" t="s">
        <v>13</v>
      </c>
      <c r="F1252" s="49">
        <v>44526</v>
      </c>
      <c r="G1252" s="71">
        <f t="shared" si="57"/>
        <v>26</v>
      </c>
      <c r="H1252" s="71">
        <f t="shared" si="58"/>
        <v>11</v>
      </c>
      <c r="I1252" s="40" t="s">
        <v>649</v>
      </c>
      <c r="J1252" s="74">
        <f t="shared" si="59"/>
        <v>2021</v>
      </c>
      <c r="K1252" s="47" t="s">
        <v>20</v>
      </c>
      <c r="L1252" s="47" t="s">
        <v>20</v>
      </c>
      <c r="M1252" s="79">
        <v>1</v>
      </c>
    </row>
    <row r="1253" spans="1:13" x14ac:dyDescent="0.25">
      <c r="A1253" s="75" t="s">
        <v>9</v>
      </c>
      <c r="B1253" s="39" t="s">
        <v>30</v>
      </c>
      <c r="C1253" s="48" t="s">
        <v>62</v>
      </c>
      <c r="D1253" s="40" t="s">
        <v>63</v>
      </c>
      <c r="E1253" s="39" t="s">
        <v>13</v>
      </c>
      <c r="F1253" s="49">
        <v>44454</v>
      </c>
      <c r="G1253" s="71">
        <f t="shared" si="57"/>
        <v>15</v>
      </c>
      <c r="H1253" s="71">
        <f t="shared" si="58"/>
        <v>9</v>
      </c>
      <c r="I1253" s="40" t="s">
        <v>647</v>
      </c>
      <c r="J1253" s="74">
        <f t="shared" si="59"/>
        <v>2021</v>
      </c>
      <c r="K1253" s="47" t="s">
        <v>20</v>
      </c>
      <c r="L1253" s="47" t="s">
        <v>20</v>
      </c>
      <c r="M1253" s="79">
        <v>1</v>
      </c>
    </row>
    <row r="1254" spans="1:13" x14ac:dyDescent="0.25">
      <c r="A1254" s="75" t="s">
        <v>9</v>
      </c>
      <c r="B1254" s="39" t="s">
        <v>68</v>
      </c>
      <c r="C1254" s="48" t="s">
        <v>199</v>
      </c>
      <c r="D1254" s="40" t="s">
        <v>200</v>
      </c>
      <c r="E1254" s="39" t="s">
        <v>13</v>
      </c>
      <c r="F1254" s="49">
        <v>44437</v>
      </c>
      <c r="G1254" s="71">
        <f t="shared" si="57"/>
        <v>29</v>
      </c>
      <c r="H1254" s="71">
        <f t="shared" si="58"/>
        <v>8</v>
      </c>
      <c r="I1254" s="40" t="s">
        <v>646</v>
      </c>
      <c r="J1254" s="74">
        <f t="shared" si="59"/>
        <v>2021</v>
      </c>
      <c r="K1254" s="47" t="s">
        <v>20</v>
      </c>
      <c r="L1254" s="47" t="s">
        <v>20</v>
      </c>
      <c r="M1254" s="79">
        <v>1</v>
      </c>
    </row>
    <row r="1255" spans="1:13" x14ac:dyDescent="0.25">
      <c r="A1255" s="75" t="s">
        <v>9</v>
      </c>
      <c r="B1255" s="39" t="s">
        <v>68</v>
      </c>
      <c r="C1255" s="48" t="s">
        <v>199</v>
      </c>
      <c r="D1255" s="40" t="s">
        <v>200</v>
      </c>
      <c r="E1255" s="39" t="s">
        <v>13</v>
      </c>
      <c r="F1255" s="49">
        <v>44495</v>
      </c>
      <c r="G1255" s="71">
        <f t="shared" si="57"/>
        <v>26</v>
      </c>
      <c r="H1255" s="71">
        <f t="shared" si="58"/>
        <v>10</v>
      </c>
      <c r="I1255" s="40" t="s">
        <v>648</v>
      </c>
      <c r="J1255" s="74">
        <f t="shared" si="59"/>
        <v>2021</v>
      </c>
      <c r="K1255" s="47" t="s">
        <v>20</v>
      </c>
      <c r="L1255" s="47" t="s">
        <v>20</v>
      </c>
      <c r="M1255" s="79">
        <v>2</v>
      </c>
    </row>
    <row r="1256" spans="1:13" x14ac:dyDescent="0.25">
      <c r="A1256" s="75" t="s">
        <v>9</v>
      </c>
      <c r="B1256" s="39" t="s">
        <v>68</v>
      </c>
      <c r="C1256" s="48" t="s">
        <v>126</v>
      </c>
      <c r="D1256" s="40" t="s">
        <v>127</v>
      </c>
      <c r="E1256" s="39" t="s">
        <v>13</v>
      </c>
      <c r="F1256" s="49">
        <v>44539</v>
      </c>
      <c r="G1256" s="71">
        <f t="shared" si="57"/>
        <v>9</v>
      </c>
      <c r="H1256" s="71">
        <f t="shared" si="58"/>
        <v>12</v>
      </c>
      <c r="I1256" s="40" t="s">
        <v>650</v>
      </c>
      <c r="J1256" s="74">
        <f t="shared" si="59"/>
        <v>2021</v>
      </c>
      <c r="K1256" s="47" t="s">
        <v>20</v>
      </c>
      <c r="L1256" s="47" t="s">
        <v>20</v>
      </c>
      <c r="M1256" s="79">
        <v>1</v>
      </c>
    </row>
    <row r="1257" spans="1:13" x14ac:dyDescent="0.25">
      <c r="A1257" s="75" t="s">
        <v>9</v>
      </c>
      <c r="B1257" s="39" t="s">
        <v>68</v>
      </c>
      <c r="C1257" s="48" t="s">
        <v>69</v>
      </c>
      <c r="D1257" s="40" t="s">
        <v>70</v>
      </c>
      <c r="E1257" s="39" t="s">
        <v>13</v>
      </c>
      <c r="F1257" s="49">
        <v>44357</v>
      </c>
      <c r="G1257" s="71">
        <f t="shared" si="57"/>
        <v>10</v>
      </c>
      <c r="H1257" s="71">
        <f t="shared" si="58"/>
        <v>6</v>
      </c>
      <c r="I1257" s="40" t="s">
        <v>644</v>
      </c>
      <c r="J1257" s="74">
        <f t="shared" si="59"/>
        <v>2021</v>
      </c>
      <c r="K1257" s="47" t="s">
        <v>20</v>
      </c>
      <c r="L1257" s="47" t="s">
        <v>20</v>
      </c>
      <c r="M1257" s="79">
        <v>1</v>
      </c>
    </row>
    <row r="1258" spans="1:13" x14ac:dyDescent="0.25">
      <c r="A1258" s="75" t="s">
        <v>9</v>
      </c>
      <c r="B1258" s="39" t="s">
        <v>68</v>
      </c>
      <c r="C1258" s="48" t="s">
        <v>69</v>
      </c>
      <c r="D1258" s="40" t="s">
        <v>70</v>
      </c>
      <c r="E1258" s="39" t="s">
        <v>13</v>
      </c>
      <c r="F1258" s="49">
        <v>44475</v>
      </c>
      <c r="G1258" s="71">
        <f t="shared" si="57"/>
        <v>6</v>
      </c>
      <c r="H1258" s="71">
        <f t="shared" si="58"/>
        <v>10</v>
      </c>
      <c r="I1258" s="40" t="s">
        <v>648</v>
      </c>
      <c r="J1258" s="74">
        <f t="shared" si="59"/>
        <v>2021</v>
      </c>
      <c r="K1258" s="47" t="s">
        <v>20</v>
      </c>
      <c r="L1258" s="47" t="s">
        <v>20</v>
      </c>
      <c r="M1258" s="79">
        <v>1</v>
      </c>
    </row>
    <row r="1259" spans="1:13" x14ac:dyDescent="0.25">
      <c r="A1259" s="75" t="s">
        <v>9</v>
      </c>
      <c r="B1259" s="39" t="s">
        <v>68</v>
      </c>
      <c r="C1259" s="48" t="s">
        <v>69</v>
      </c>
      <c r="D1259" s="40" t="s">
        <v>70</v>
      </c>
      <c r="E1259" s="39" t="s">
        <v>13</v>
      </c>
      <c r="F1259" s="49">
        <v>44479</v>
      </c>
      <c r="G1259" s="71">
        <f t="shared" si="57"/>
        <v>10</v>
      </c>
      <c r="H1259" s="71">
        <f t="shared" si="58"/>
        <v>10</v>
      </c>
      <c r="I1259" s="40" t="s">
        <v>648</v>
      </c>
      <c r="J1259" s="74">
        <f t="shared" si="59"/>
        <v>2021</v>
      </c>
      <c r="K1259" s="47" t="s">
        <v>20</v>
      </c>
      <c r="L1259" s="47" t="s">
        <v>20</v>
      </c>
      <c r="M1259" s="79">
        <v>1</v>
      </c>
    </row>
    <row r="1260" spans="1:13" x14ac:dyDescent="0.25">
      <c r="A1260" s="75" t="s">
        <v>9</v>
      </c>
      <c r="B1260" s="39" t="s">
        <v>68</v>
      </c>
      <c r="C1260" s="48" t="s">
        <v>79</v>
      </c>
      <c r="D1260" s="40" t="s">
        <v>80</v>
      </c>
      <c r="E1260" s="39" t="s">
        <v>13</v>
      </c>
      <c r="F1260" s="49">
        <v>44292</v>
      </c>
      <c r="G1260" s="71">
        <f t="shared" si="57"/>
        <v>6</v>
      </c>
      <c r="H1260" s="71">
        <f t="shared" si="58"/>
        <v>4</v>
      </c>
      <c r="I1260" s="40" t="s">
        <v>642</v>
      </c>
      <c r="J1260" s="74">
        <f t="shared" si="59"/>
        <v>2021</v>
      </c>
      <c r="K1260" s="47" t="s">
        <v>20</v>
      </c>
      <c r="L1260" s="47" t="s">
        <v>20</v>
      </c>
      <c r="M1260" s="79">
        <v>1</v>
      </c>
    </row>
    <row r="1261" spans="1:13" x14ac:dyDescent="0.25">
      <c r="A1261" s="75" t="s">
        <v>9</v>
      </c>
      <c r="B1261" s="39" t="s">
        <v>68</v>
      </c>
      <c r="C1261" s="48" t="s">
        <v>79</v>
      </c>
      <c r="D1261" s="40" t="s">
        <v>80</v>
      </c>
      <c r="E1261" s="39" t="s">
        <v>13</v>
      </c>
      <c r="F1261" s="49">
        <v>44372</v>
      </c>
      <c r="G1261" s="71">
        <f t="shared" si="57"/>
        <v>25</v>
      </c>
      <c r="H1261" s="71">
        <f t="shared" si="58"/>
        <v>6</v>
      </c>
      <c r="I1261" s="40" t="s">
        <v>644</v>
      </c>
      <c r="J1261" s="74">
        <f t="shared" si="59"/>
        <v>2021</v>
      </c>
      <c r="K1261" s="47" t="s">
        <v>20</v>
      </c>
      <c r="L1261" s="47" t="s">
        <v>20</v>
      </c>
      <c r="M1261" s="79">
        <v>1</v>
      </c>
    </row>
    <row r="1262" spans="1:13" x14ac:dyDescent="0.25">
      <c r="A1262" s="75" t="s">
        <v>9</v>
      </c>
      <c r="B1262" s="39" t="s">
        <v>68</v>
      </c>
      <c r="C1262" s="48" t="s">
        <v>79</v>
      </c>
      <c r="D1262" s="40" t="s">
        <v>80</v>
      </c>
      <c r="E1262" s="39" t="s">
        <v>13</v>
      </c>
      <c r="F1262" s="49">
        <v>44519</v>
      </c>
      <c r="G1262" s="71">
        <f t="shared" si="57"/>
        <v>19</v>
      </c>
      <c r="H1262" s="71">
        <f t="shared" si="58"/>
        <v>11</v>
      </c>
      <c r="I1262" s="40" t="s">
        <v>649</v>
      </c>
      <c r="J1262" s="74">
        <f t="shared" si="59"/>
        <v>2021</v>
      </c>
      <c r="K1262" s="47" t="s">
        <v>20</v>
      </c>
      <c r="L1262" s="47" t="s">
        <v>20</v>
      </c>
      <c r="M1262" s="79">
        <v>1</v>
      </c>
    </row>
    <row r="1263" spans="1:13" x14ac:dyDescent="0.25">
      <c r="A1263" s="75" t="s">
        <v>9</v>
      </c>
      <c r="B1263" s="39" t="s">
        <v>68</v>
      </c>
      <c r="C1263" s="48" t="s">
        <v>79</v>
      </c>
      <c r="D1263" s="40" t="s">
        <v>80</v>
      </c>
      <c r="E1263" s="39" t="s">
        <v>13</v>
      </c>
      <c r="F1263" s="49">
        <v>44527</v>
      </c>
      <c r="G1263" s="71">
        <f t="shared" si="57"/>
        <v>27</v>
      </c>
      <c r="H1263" s="71">
        <f t="shared" si="58"/>
        <v>11</v>
      </c>
      <c r="I1263" s="40" t="s">
        <v>649</v>
      </c>
      <c r="J1263" s="74">
        <f t="shared" si="59"/>
        <v>2021</v>
      </c>
      <c r="K1263" s="47" t="s">
        <v>20</v>
      </c>
      <c r="L1263" s="47" t="s">
        <v>20</v>
      </c>
      <c r="M1263" s="79">
        <v>1</v>
      </c>
    </row>
    <row r="1264" spans="1:13" x14ac:dyDescent="0.25">
      <c r="A1264" s="75" t="s">
        <v>9</v>
      </c>
      <c r="B1264" s="39" t="s">
        <v>10</v>
      </c>
      <c r="C1264" s="48" t="s">
        <v>124</v>
      </c>
      <c r="D1264" s="40" t="s">
        <v>125</v>
      </c>
      <c r="E1264" s="39" t="s">
        <v>13</v>
      </c>
      <c r="F1264" s="49">
        <v>44231</v>
      </c>
      <c r="G1264" s="71">
        <f t="shared" si="57"/>
        <v>4</v>
      </c>
      <c r="H1264" s="71">
        <f t="shared" si="58"/>
        <v>2</v>
      </c>
      <c r="I1264" s="40" t="s">
        <v>640</v>
      </c>
      <c r="J1264" s="74">
        <f t="shared" si="59"/>
        <v>2021</v>
      </c>
      <c r="K1264" s="47" t="s">
        <v>20</v>
      </c>
      <c r="L1264" s="47" t="s">
        <v>20</v>
      </c>
      <c r="M1264" s="79">
        <v>1</v>
      </c>
    </row>
    <row r="1265" spans="1:13" x14ac:dyDescent="0.25">
      <c r="A1265" s="75" t="s">
        <v>9</v>
      </c>
      <c r="B1265" s="39" t="s">
        <v>10</v>
      </c>
      <c r="C1265" s="48" t="s">
        <v>124</v>
      </c>
      <c r="D1265" s="40" t="s">
        <v>125</v>
      </c>
      <c r="E1265" s="39" t="s">
        <v>13</v>
      </c>
      <c r="F1265" s="49">
        <v>44336</v>
      </c>
      <c r="G1265" s="71">
        <f t="shared" si="57"/>
        <v>20</v>
      </c>
      <c r="H1265" s="71">
        <f t="shared" si="58"/>
        <v>5</v>
      </c>
      <c r="I1265" s="40" t="s">
        <v>643</v>
      </c>
      <c r="J1265" s="74">
        <f t="shared" si="59"/>
        <v>2021</v>
      </c>
      <c r="K1265" s="47" t="s">
        <v>20</v>
      </c>
      <c r="L1265" s="47" t="s">
        <v>20</v>
      </c>
      <c r="M1265" s="79">
        <v>1</v>
      </c>
    </row>
    <row r="1266" spans="1:13" x14ac:dyDescent="0.25">
      <c r="A1266" s="75" t="s">
        <v>9</v>
      </c>
      <c r="B1266" s="39" t="s">
        <v>10</v>
      </c>
      <c r="C1266" s="48" t="s">
        <v>124</v>
      </c>
      <c r="D1266" s="40" t="s">
        <v>125</v>
      </c>
      <c r="E1266" s="39" t="s">
        <v>13</v>
      </c>
      <c r="F1266" s="49">
        <v>44365</v>
      </c>
      <c r="G1266" s="71">
        <f t="shared" si="57"/>
        <v>18</v>
      </c>
      <c r="H1266" s="71">
        <f t="shared" si="58"/>
        <v>6</v>
      </c>
      <c r="I1266" s="40" t="s">
        <v>644</v>
      </c>
      <c r="J1266" s="74">
        <f t="shared" si="59"/>
        <v>2021</v>
      </c>
      <c r="K1266" s="47" t="s">
        <v>20</v>
      </c>
      <c r="L1266" s="47" t="s">
        <v>20</v>
      </c>
      <c r="M1266" s="79">
        <v>1</v>
      </c>
    </row>
    <row r="1267" spans="1:13" x14ac:dyDescent="0.25">
      <c r="A1267" s="75" t="s">
        <v>9</v>
      </c>
      <c r="B1267" s="39" t="s">
        <v>10</v>
      </c>
      <c r="C1267" s="48" t="s">
        <v>124</v>
      </c>
      <c r="D1267" s="40" t="s">
        <v>125</v>
      </c>
      <c r="E1267" s="39" t="s">
        <v>13</v>
      </c>
      <c r="F1267" s="49">
        <v>44380</v>
      </c>
      <c r="G1267" s="71">
        <f t="shared" si="57"/>
        <v>3</v>
      </c>
      <c r="H1267" s="71">
        <f t="shared" si="58"/>
        <v>7</v>
      </c>
      <c r="I1267" s="40" t="s">
        <v>645</v>
      </c>
      <c r="J1267" s="74">
        <f t="shared" si="59"/>
        <v>2021</v>
      </c>
      <c r="K1267" s="47" t="s">
        <v>20</v>
      </c>
      <c r="L1267" s="47" t="s">
        <v>20</v>
      </c>
      <c r="M1267" s="79">
        <v>1</v>
      </c>
    </row>
    <row r="1268" spans="1:13" x14ac:dyDescent="0.25">
      <c r="A1268" s="75" t="s">
        <v>9</v>
      </c>
      <c r="B1268" s="39" t="s">
        <v>10</v>
      </c>
      <c r="C1268" s="48" t="s">
        <v>124</v>
      </c>
      <c r="D1268" s="40" t="s">
        <v>125</v>
      </c>
      <c r="E1268" s="39" t="s">
        <v>13</v>
      </c>
      <c r="F1268" s="49">
        <v>44387</v>
      </c>
      <c r="G1268" s="71">
        <f t="shared" si="57"/>
        <v>10</v>
      </c>
      <c r="H1268" s="71">
        <f t="shared" si="58"/>
        <v>7</v>
      </c>
      <c r="I1268" s="40" t="s">
        <v>645</v>
      </c>
      <c r="J1268" s="74">
        <f t="shared" si="59"/>
        <v>2021</v>
      </c>
      <c r="K1268" s="47" t="s">
        <v>20</v>
      </c>
      <c r="L1268" s="47" t="s">
        <v>20</v>
      </c>
      <c r="M1268" s="79">
        <v>1</v>
      </c>
    </row>
    <row r="1269" spans="1:13" x14ac:dyDescent="0.25">
      <c r="A1269" s="75" t="s">
        <v>9</v>
      </c>
      <c r="B1269" s="39" t="s">
        <v>10</v>
      </c>
      <c r="C1269" s="48" t="s">
        <v>124</v>
      </c>
      <c r="D1269" s="40" t="s">
        <v>125</v>
      </c>
      <c r="E1269" s="39" t="s">
        <v>13</v>
      </c>
      <c r="F1269" s="49">
        <v>44419</v>
      </c>
      <c r="G1269" s="71">
        <f t="shared" si="57"/>
        <v>11</v>
      </c>
      <c r="H1269" s="71">
        <f t="shared" si="58"/>
        <v>8</v>
      </c>
      <c r="I1269" s="40" t="s">
        <v>646</v>
      </c>
      <c r="J1269" s="74">
        <f t="shared" si="59"/>
        <v>2021</v>
      </c>
      <c r="K1269" s="47" t="s">
        <v>20</v>
      </c>
      <c r="L1269" s="47" t="s">
        <v>20</v>
      </c>
      <c r="M1269" s="79">
        <v>1</v>
      </c>
    </row>
    <row r="1270" spans="1:13" x14ac:dyDescent="0.25">
      <c r="A1270" s="75" t="s">
        <v>9</v>
      </c>
      <c r="B1270" s="39" t="s">
        <v>10</v>
      </c>
      <c r="C1270" s="48" t="s">
        <v>124</v>
      </c>
      <c r="D1270" s="40" t="s">
        <v>125</v>
      </c>
      <c r="E1270" s="39" t="s">
        <v>13</v>
      </c>
      <c r="F1270" s="49">
        <v>44420</v>
      </c>
      <c r="G1270" s="71">
        <f t="shared" si="57"/>
        <v>12</v>
      </c>
      <c r="H1270" s="71">
        <f t="shared" si="58"/>
        <v>8</v>
      </c>
      <c r="I1270" s="40" t="s">
        <v>646</v>
      </c>
      <c r="J1270" s="74">
        <f t="shared" si="59"/>
        <v>2021</v>
      </c>
      <c r="K1270" s="47" t="s">
        <v>20</v>
      </c>
      <c r="L1270" s="47" t="s">
        <v>20</v>
      </c>
      <c r="M1270" s="79">
        <v>1</v>
      </c>
    </row>
    <row r="1271" spans="1:13" x14ac:dyDescent="0.25">
      <c r="A1271" s="75" t="s">
        <v>9</v>
      </c>
      <c r="B1271" s="39" t="s">
        <v>10</v>
      </c>
      <c r="C1271" s="48" t="s">
        <v>124</v>
      </c>
      <c r="D1271" s="40" t="s">
        <v>125</v>
      </c>
      <c r="E1271" s="39" t="s">
        <v>13</v>
      </c>
      <c r="F1271" s="49">
        <v>44454</v>
      </c>
      <c r="G1271" s="71">
        <f t="shared" si="57"/>
        <v>15</v>
      </c>
      <c r="H1271" s="71">
        <f t="shared" si="58"/>
        <v>9</v>
      </c>
      <c r="I1271" s="40" t="s">
        <v>647</v>
      </c>
      <c r="J1271" s="74">
        <f t="shared" si="59"/>
        <v>2021</v>
      </c>
      <c r="K1271" s="47" t="s">
        <v>20</v>
      </c>
      <c r="L1271" s="47" t="s">
        <v>20</v>
      </c>
      <c r="M1271" s="79">
        <v>1</v>
      </c>
    </row>
    <row r="1272" spans="1:13" x14ac:dyDescent="0.25">
      <c r="A1272" s="75" t="s">
        <v>9</v>
      </c>
      <c r="B1272" s="39" t="s">
        <v>10</v>
      </c>
      <c r="C1272" s="48" t="s">
        <v>124</v>
      </c>
      <c r="D1272" s="40" t="s">
        <v>125</v>
      </c>
      <c r="E1272" s="39" t="s">
        <v>13</v>
      </c>
      <c r="F1272" s="49">
        <v>44456</v>
      </c>
      <c r="G1272" s="71">
        <f t="shared" si="57"/>
        <v>17</v>
      </c>
      <c r="H1272" s="71">
        <f t="shared" si="58"/>
        <v>9</v>
      </c>
      <c r="I1272" s="40" t="s">
        <v>647</v>
      </c>
      <c r="J1272" s="74">
        <f t="shared" si="59"/>
        <v>2021</v>
      </c>
      <c r="K1272" s="47" t="s">
        <v>20</v>
      </c>
      <c r="L1272" s="47" t="s">
        <v>20</v>
      </c>
      <c r="M1272" s="79">
        <v>1</v>
      </c>
    </row>
    <row r="1273" spans="1:13" x14ac:dyDescent="0.25">
      <c r="A1273" s="75" t="s">
        <v>9</v>
      </c>
      <c r="B1273" s="39" t="s">
        <v>10</v>
      </c>
      <c r="C1273" s="48" t="s">
        <v>124</v>
      </c>
      <c r="D1273" s="40" t="s">
        <v>125</v>
      </c>
      <c r="E1273" s="39" t="s">
        <v>13</v>
      </c>
      <c r="F1273" s="49">
        <v>44497</v>
      </c>
      <c r="G1273" s="71">
        <f t="shared" si="57"/>
        <v>28</v>
      </c>
      <c r="H1273" s="71">
        <f t="shared" si="58"/>
        <v>10</v>
      </c>
      <c r="I1273" s="40" t="s">
        <v>648</v>
      </c>
      <c r="J1273" s="74">
        <f t="shared" si="59"/>
        <v>2021</v>
      </c>
      <c r="K1273" s="47" t="s">
        <v>20</v>
      </c>
      <c r="L1273" s="47" t="s">
        <v>20</v>
      </c>
      <c r="M1273" s="79">
        <v>1</v>
      </c>
    </row>
    <row r="1274" spans="1:13" x14ac:dyDescent="0.25">
      <c r="A1274" s="75" t="s">
        <v>9</v>
      </c>
      <c r="B1274" s="39" t="s">
        <v>10</v>
      </c>
      <c r="C1274" s="48" t="s">
        <v>124</v>
      </c>
      <c r="D1274" s="40" t="s">
        <v>125</v>
      </c>
      <c r="E1274" s="39" t="s">
        <v>13</v>
      </c>
      <c r="F1274" s="49">
        <v>44520</v>
      </c>
      <c r="G1274" s="71">
        <f t="shared" si="57"/>
        <v>20</v>
      </c>
      <c r="H1274" s="71">
        <f t="shared" si="58"/>
        <v>11</v>
      </c>
      <c r="I1274" s="40" t="s">
        <v>649</v>
      </c>
      <c r="J1274" s="74">
        <f t="shared" si="59"/>
        <v>2021</v>
      </c>
      <c r="K1274" s="47" t="s">
        <v>20</v>
      </c>
      <c r="L1274" s="47" t="s">
        <v>20</v>
      </c>
      <c r="M1274" s="79">
        <v>1</v>
      </c>
    </row>
    <row r="1275" spans="1:13" x14ac:dyDescent="0.25">
      <c r="A1275" s="75" t="s">
        <v>9</v>
      </c>
      <c r="B1275" s="39" t="s">
        <v>10</v>
      </c>
      <c r="C1275" s="48" t="s">
        <v>290</v>
      </c>
      <c r="D1275" s="40" t="s">
        <v>291</v>
      </c>
      <c r="E1275" s="39" t="s">
        <v>13</v>
      </c>
      <c r="F1275" s="49">
        <v>44377</v>
      </c>
      <c r="G1275" s="71">
        <f t="shared" si="57"/>
        <v>30</v>
      </c>
      <c r="H1275" s="71">
        <f t="shared" si="58"/>
        <v>6</v>
      </c>
      <c r="I1275" s="40" t="s">
        <v>644</v>
      </c>
      <c r="J1275" s="74">
        <f t="shared" si="59"/>
        <v>2021</v>
      </c>
      <c r="K1275" s="47" t="s">
        <v>20</v>
      </c>
      <c r="L1275" s="47" t="s">
        <v>20</v>
      </c>
      <c r="M1275" s="79">
        <v>1</v>
      </c>
    </row>
    <row r="1276" spans="1:13" x14ac:dyDescent="0.25">
      <c r="A1276" s="75" t="s">
        <v>9</v>
      </c>
      <c r="B1276" s="39" t="s">
        <v>10</v>
      </c>
      <c r="C1276" s="48" t="s">
        <v>290</v>
      </c>
      <c r="D1276" s="40" t="s">
        <v>291</v>
      </c>
      <c r="E1276" s="39" t="s">
        <v>13</v>
      </c>
      <c r="F1276" s="49">
        <v>44406</v>
      </c>
      <c r="G1276" s="71">
        <f t="shared" si="57"/>
        <v>29</v>
      </c>
      <c r="H1276" s="71">
        <f t="shared" si="58"/>
        <v>7</v>
      </c>
      <c r="I1276" s="40" t="s">
        <v>645</v>
      </c>
      <c r="J1276" s="74">
        <f t="shared" si="59"/>
        <v>2021</v>
      </c>
      <c r="K1276" s="47" t="s">
        <v>20</v>
      </c>
      <c r="L1276" s="47" t="s">
        <v>20</v>
      </c>
      <c r="M1276" s="79">
        <v>2</v>
      </c>
    </row>
    <row r="1277" spans="1:13" x14ac:dyDescent="0.25">
      <c r="A1277" s="75" t="s">
        <v>9</v>
      </c>
      <c r="B1277" s="39" t="s">
        <v>10</v>
      </c>
      <c r="C1277" s="48" t="s">
        <v>290</v>
      </c>
      <c r="D1277" s="40" t="s">
        <v>291</v>
      </c>
      <c r="E1277" s="39" t="s">
        <v>13</v>
      </c>
      <c r="F1277" s="49">
        <v>44497</v>
      </c>
      <c r="G1277" s="71">
        <f t="shared" si="57"/>
        <v>28</v>
      </c>
      <c r="H1277" s="71">
        <f t="shared" si="58"/>
        <v>10</v>
      </c>
      <c r="I1277" s="40" t="s">
        <v>648</v>
      </c>
      <c r="J1277" s="74">
        <f t="shared" si="59"/>
        <v>2021</v>
      </c>
      <c r="K1277" s="47" t="s">
        <v>20</v>
      </c>
      <c r="L1277" s="47" t="s">
        <v>20</v>
      </c>
      <c r="M1277" s="79">
        <v>1</v>
      </c>
    </row>
    <row r="1278" spans="1:13" x14ac:dyDescent="0.25">
      <c r="A1278" s="75" t="s">
        <v>9</v>
      </c>
      <c r="B1278" s="39" t="s">
        <v>10</v>
      </c>
      <c r="C1278" s="48" t="s">
        <v>232</v>
      </c>
      <c r="D1278" s="40" t="s">
        <v>233</v>
      </c>
      <c r="E1278" s="39" t="s">
        <v>13</v>
      </c>
      <c r="F1278" s="49">
        <v>44307</v>
      </c>
      <c r="G1278" s="71">
        <f t="shared" si="57"/>
        <v>21</v>
      </c>
      <c r="H1278" s="71">
        <f t="shared" si="58"/>
        <v>4</v>
      </c>
      <c r="I1278" s="40" t="s">
        <v>642</v>
      </c>
      <c r="J1278" s="74">
        <f t="shared" si="59"/>
        <v>2021</v>
      </c>
      <c r="K1278" s="47" t="s">
        <v>20</v>
      </c>
      <c r="L1278" s="47" t="s">
        <v>20</v>
      </c>
      <c r="M1278" s="79">
        <v>1</v>
      </c>
    </row>
    <row r="1279" spans="1:13" x14ac:dyDescent="0.25">
      <c r="A1279" s="75" t="s">
        <v>9</v>
      </c>
      <c r="B1279" s="39" t="s">
        <v>10</v>
      </c>
      <c r="C1279" s="48" t="s">
        <v>232</v>
      </c>
      <c r="D1279" s="40" t="s">
        <v>233</v>
      </c>
      <c r="E1279" s="39" t="s">
        <v>13</v>
      </c>
      <c r="F1279" s="49">
        <v>44399</v>
      </c>
      <c r="G1279" s="71">
        <f t="shared" si="57"/>
        <v>22</v>
      </c>
      <c r="H1279" s="71">
        <f t="shared" si="58"/>
        <v>7</v>
      </c>
      <c r="I1279" s="40" t="s">
        <v>645</v>
      </c>
      <c r="J1279" s="74">
        <f t="shared" si="59"/>
        <v>2021</v>
      </c>
      <c r="K1279" s="47" t="s">
        <v>20</v>
      </c>
      <c r="L1279" s="47" t="s">
        <v>20</v>
      </c>
      <c r="M1279" s="79">
        <v>1</v>
      </c>
    </row>
    <row r="1280" spans="1:13" x14ac:dyDescent="0.25">
      <c r="A1280" s="75" t="s">
        <v>9</v>
      </c>
      <c r="B1280" s="39" t="s">
        <v>10</v>
      </c>
      <c r="C1280" s="48" t="s">
        <v>232</v>
      </c>
      <c r="D1280" s="40" t="s">
        <v>233</v>
      </c>
      <c r="E1280" s="39" t="s">
        <v>13</v>
      </c>
      <c r="F1280" s="49">
        <v>44447</v>
      </c>
      <c r="G1280" s="71">
        <f t="shared" si="57"/>
        <v>8</v>
      </c>
      <c r="H1280" s="71">
        <f t="shared" si="58"/>
        <v>9</v>
      </c>
      <c r="I1280" s="40" t="s">
        <v>647</v>
      </c>
      <c r="J1280" s="74">
        <f t="shared" si="59"/>
        <v>2021</v>
      </c>
      <c r="K1280" s="47" t="s">
        <v>20</v>
      </c>
      <c r="L1280" s="47" t="s">
        <v>20</v>
      </c>
      <c r="M1280" s="79">
        <v>1</v>
      </c>
    </row>
    <row r="1281" spans="1:13" x14ac:dyDescent="0.25">
      <c r="A1281" s="75" t="s">
        <v>9</v>
      </c>
      <c r="B1281" s="39" t="s">
        <v>10</v>
      </c>
      <c r="C1281" s="48" t="s">
        <v>232</v>
      </c>
      <c r="D1281" s="40" t="s">
        <v>233</v>
      </c>
      <c r="E1281" s="39" t="s">
        <v>13</v>
      </c>
      <c r="F1281" s="49">
        <v>44513</v>
      </c>
      <c r="G1281" s="71">
        <f t="shared" si="57"/>
        <v>13</v>
      </c>
      <c r="H1281" s="71">
        <f t="shared" si="58"/>
        <v>11</v>
      </c>
      <c r="I1281" s="40" t="s">
        <v>649</v>
      </c>
      <c r="J1281" s="74">
        <f t="shared" si="59"/>
        <v>2021</v>
      </c>
      <c r="K1281" s="47" t="s">
        <v>20</v>
      </c>
      <c r="L1281" s="47" t="s">
        <v>20</v>
      </c>
      <c r="M1281" s="79">
        <v>1</v>
      </c>
    </row>
    <row r="1282" spans="1:13" x14ac:dyDescent="0.25">
      <c r="A1282" s="75" t="s">
        <v>9</v>
      </c>
      <c r="B1282" s="39" t="s">
        <v>10</v>
      </c>
      <c r="C1282" s="48" t="s">
        <v>232</v>
      </c>
      <c r="D1282" s="40" t="s">
        <v>233</v>
      </c>
      <c r="E1282" s="39" t="s">
        <v>13</v>
      </c>
      <c r="F1282" s="49">
        <v>44528</v>
      </c>
      <c r="G1282" s="71">
        <f t="shared" si="57"/>
        <v>28</v>
      </c>
      <c r="H1282" s="71">
        <f t="shared" si="58"/>
        <v>11</v>
      </c>
      <c r="I1282" s="40" t="s">
        <v>649</v>
      </c>
      <c r="J1282" s="74">
        <f t="shared" si="59"/>
        <v>2021</v>
      </c>
      <c r="K1282" s="47" t="s">
        <v>20</v>
      </c>
      <c r="L1282" s="47" t="s">
        <v>20</v>
      </c>
      <c r="M1282" s="79">
        <v>1</v>
      </c>
    </row>
    <row r="1283" spans="1:13" x14ac:dyDescent="0.25">
      <c r="A1283" s="75" t="s">
        <v>9</v>
      </c>
      <c r="B1283" s="39" t="s">
        <v>10</v>
      </c>
      <c r="C1283" s="48" t="s">
        <v>232</v>
      </c>
      <c r="D1283" s="40" t="s">
        <v>233</v>
      </c>
      <c r="E1283" s="39" t="s">
        <v>13</v>
      </c>
      <c r="F1283" s="49">
        <v>44536</v>
      </c>
      <c r="G1283" s="71">
        <f t="shared" ref="G1283:G1346" si="60">DAY(F1283)</f>
        <v>6</v>
      </c>
      <c r="H1283" s="71">
        <f t="shared" ref="H1283:H1346" si="61">MONTH(F1283)</f>
        <v>12</v>
      </c>
      <c r="I1283" s="40" t="s">
        <v>650</v>
      </c>
      <c r="J1283" s="74">
        <f t="shared" ref="J1283:J1346" si="62">YEAR(F1283)</f>
        <v>2021</v>
      </c>
      <c r="K1283" s="47" t="s">
        <v>20</v>
      </c>
      <c r="L1283" s="47" t="s">
        <v>20</v>
      </c>
      <c r="M1283" s="79">
        <v>1</v>
      </c>
    </row>
    <row r="1284" spans="1:13" x14ac:dyDescent="0.25">
      <c r="A1284" s="75" t="s">
        <v>9</v>
      </c>
      <c r="B1284" s="39" t="s">
        <v>10</v>
      </c>
      <c r="C1284" s="48" t="s">
        <v>256</v>
      </c>
      <c r="D1284" s="40" t="s">
        <v>257</v>
      </c>
      <c r="E1284" s="39" t="s">
        <v>13</v>
      </c>
      <c r="F1284" s="49">
        <v>44252</v>
      </c>
      <c r="G1284" s="71">
        <f t="shared" si="60"/>
        <v>25</v>
      </c>
      <c r="H1284" s="71">
        <f t="shared" si="61"/>
        <v>2</v>
      </c>
      <c r="I1284" s="40" t="s">
        <v>640</v>
      </c>
      <c r="J1284" s="74">
        <f t="shared" si="62"/>
        <v>2021</v>
      </c>
      <c r="K1284" s="47" t="s">
        <v>20</v>
      </c>
      <c r="L1284" s="47" t="s">
        <v>20</v>
      </c>
      <c r="M1284" s="79">
        <v>1</v>
      </c>
    </row>
    <row r="1285" spans="1:13" x14ac:dyDescent="0.25">
      <c r="A1285" s="75" t="s">
        <v>9</v>
      </c>
      <c r="B1285" s="39" t="s">
        <v>10</v>
      </c>
      <c r="C1285" s="48" t="s">
        <v>181</v>
      </c>
      <c r="D1285" s="40" t="s">
        <v>182</v>
      </c>
      <c r="E1285" s="39" t="s">
        <v>13</v>
      </c>
      <c r="F1285" s="49">
        <v>44539</v>
      </c>
      <c r="G1285" s="71">
        <f t="shared" si="60"/>
        <v>9</v>
      </c>
      <c r="H1285" s="71">
        <f t="shared" si="61"/>
        <v>12</v>
      </c>
      <c r="I1285" s="40" t="s">
        <v>650</v>
      </c>
      <c r="J1285" s="74">
        <f t="shared" si="62"/>
        <v>2021</v>
      </c>
      <c r="K1285" s="47" t="s">
        <v>20</v>
      </c>
      <c r="L1285" s="47" t="s">
        <v>20</v>
      </c>
      <c r="M1285" s="79">
        <v>1</v>
      </c>
    </row>
    <row r="1286" spans="1:13" x14ac:dyDescent="0.25">
      <c r="A1286" s="75" t="s">
        <v>9</v>
      </c>
      <c r="B1286" s="39" t="s">
        <v>10</v>
      </c>
      <c r="C1286" s="48" t="s">
        <v>352</v>
      </c>
      <c r="D1286" s="40" t="s">
        <v>353</v>
      </c>
      <c r="E1286" s="39" t="s">
        <v>13</v>
      </c>
      <c r="F1286" s="49">
        <v>44377</v>
      </c>
      <c r="G1286" s="71">
        <f t="shared" si="60"/>
        <v>30</v>
      </c>
      <c r="H1286" s="71">
        <f t="shared" si="61"/>
        <v>6</v>
      </c>
      <c r="I1286" s="40" t="s">
        <v>644</v>
      </c>
      <c r="J1286" s="74">
        <f t="shared" si="62"/>
        <v>2021</v>
      </c>
      <c r="K1286" s="47" t="s">
        <v>20</v>
      </c>
      <c r="L1286" s="47" t="s">
        <v>20</v>
      </c>
      <c r="M1286" s="79">
        <v>1</v>
      </c>
    </row>
    <row r="1287" spans="1:13" x14ac:dyDescent="0.25">
      <c r="A1287" s="75" t="s">
        <v>9</v>
      </c>
      <c r="B1287" s="39" t="s">
        <v>10</v>
      </c>
      <c r="C1287" s="48" t="s">
        <v>352</v>
      </c>
      <c r="D1287" s="40" t="s">
        <v>353</v>
      </c>
      <c r="E1287" s="39" t="s">
        <v>13</v>
      </c>
      <c r="F1287" s="49">
        <v>44390</v>
      </c>
      <c r="G1287" s="71">
        <f t="shared" si="60"/>
        <v>13</v>
      </c>
      <c r="H1287" s="71">
        <f t="shared" si="61"/>
        <v>7</v>
      </c>
      <c r="I1287" s="40" t="s">
        <v>645</v>
      </c>
      <c r="J1287" s="74">
        <f t="shared" si="62"/>
        <v>2021</v>
      </c>
      <c r="K1287" s="47" t="s">
        <v>20</v>
      </c>
      <c r="L1287" s="47" t="s">
        <v>20</v>
      </c>
      <c r="M1287" s="79">
        <v>1</v>
      </c>
    </row>
    <row r="1288" spans="1:13" x14ac:dyDescent="0.25">
      <c r="A1288" s="75" t="s">
        <v>9</v>
      </c>
      <c r="B1288" s="39" t="s">
        <v>10</v>
      </c>
      <c r="C1288" s="48" t="s">
        <v>485</v>
      </c>
      <c r="D1288" s="40" t="s">
        <v>486</v>
      </c>
      <c r="E1288" s="39" t="s">
        <v>13</v>
      </c>
      <c r="F1288" s="49">
        <v>44442</v>
      </c>
      <c r="G1288" s="71">
        <f t="shared" si="60"/>
        <v>3</v>
      </c>
      <c r="H1288" s="71">
        <f t="shared" si="61"/>
        <v>9</v>
      </c>
      <c r="I1288" s="40" t="s">
        <v>647</v>
      </c>
      <c r="J1288" s="74">
        <f t="shared" si="62"/>
        <v>2021</v>
      </c>
      <c r="K1288" s="47" t="s">
        <v>20</v>
      </c>
      <c r="L1288" s="47" t="s">
        <v>20</v>
      </c>
      <c r="M1288" s="79">
        <v>1</v>
      </c>
    </row>
    <row r="1289" spans="1:13" x14ac:dyDescent="0.25">
      <c r="A1289" s="75" t="s">
        <v>9</v>
      </c>
      <c r="B1289" s="39" t="s">
        <v>10</v>
      </c>
      <c r="C1289" s="48" t="s">
        <v>11</v>
      </c>
      <c r="D1289" s="40" t="s">
        <v>12</v>
      </c>
      <c r="E1289" s="39" t="s">
        <v>13</v>
      </c>
      <c r="F1289" s="49">
        <v>44379</v>
      </c>
      <c r="G1289" s="71">
        <f t="shared" si="60"/>
        <v>2</v>
      </c>
      <c r="H1289" s="71">
        <f t="shared" si="61"/>
        <v>7</v>
      </c>
      <c r="I1289" s="40" t="s">
        <v>645</v>
      </c>
      <c r="J1289" s="74">
        <f t="shared" si="62"/>
        <v>2021</v>
      </c>
      <c r="K1289" s="47" t="s">
        <v>20</v>
      </c>
      <c r="L1289" s="47" t="s">
        <v>20</v>
      </c>
      <c r="M1289" s="79">
        <v>1</v>
      </c>
    </row>
    <row r="1290" spans="1:13" x14ac:dyDescent="0.25">
      <c r="A1290" s="75" t="s">
        <v>9</v>
      </c>
      <c r="B1290" s="39" t="s">
        <v>10</v>
      </c>
      <c r="C1290" s="48" t="s">
        <v>11</v>
      </c>
      <c r="D1290" s="40" t="s">
        <v>12</v>
      </c>
      <c r="E1290" s="39" t="s">
        <v>13</v>
      </c>
      <c r="F1290" s="49">
        <v>44425</v>
      </c>
      <c r="G1290" s="71">
        <f t="shared" si="60"/>
        <v>17</v>
      </c>
      <c r="H1290" s="71">
        <f t="shared" si="61"/>
        <v>8</v>
      </c>
      <c r="I1290" s="40" t="s">
        <v>646</v>
      </c>
      <c r="J1290" s="74">
        <f t="shared" si="62"/>
        <v>2021</v>
      </c>
      <c r="K1290" s="47" t="s">
        <v>20</v>
      </c>
      <c r="L1290" s="47" t="s">
        <v>20</v>
      </c>
      <c r="M1290" s="79">
        <v>1</v>
      </c>
    </row>
    <row r="1291" spans="1:13" x14ac:dyDescent="0.25">
      <c r="A1291" s="75" t="s">
        <v>9</v>
      </c>
      <c r="B1291" s="39" t="s">
        <v>10</v>
      </c>
      <c r="C1291" s="48" t="s">
        <v>11</v>
      </c>
      <c r="D1291" s="40" t="s">
        <v>12</v>
      </c>
      <c r="E1291" s="39" t="s">
        <v>13</v>
      </c>
      <c r="F1291" s="49">
        <v>44542</v>
      </c>
      <c r="G1291" s="71">
        <f t="shared" si="60"/>
        <v>12</v>
      </c>
      <c r="H1291" s="71">
        <f t="shared" si="61"/>
        <v>12</v>
      </c>
      <c r="I1291" s="40" t="s">
        <v>650</v>
      </c>
      <c r="J1291" s="74">
        <f t="shared" si="62"/>
        <v>2021</v>
      </c>
      <c r="K1291" s="47" t="s">
        <v>20</v>
      </c>
      <c r="L1291" s="47" t="s">
        <v>20</v>
      </c>
      <c r="M1291" s="79">
        <v>1</v>
      </c>
    </row>
    <row r="1292" spans="1:13" x14ac:dyDescent="0.25">
      <c r="A1292" s="75" t="s">
        <v>9</v>
      </c>
      <c r="B1292" s="39" t="s">
        <v>117</v>
      </c>
      <c r="C1292" s="48" t="s">
        <v>277</v>
      </c>
      <c r="D1292" s="40" t="s">
        <v>278</v>
      </c>
      <c r="E1292" s="39" t="s">
        <v>13</v>
      </c>
      <c r="F1292" s="49">
        <v>44246</v>
      </c>
      <c r="G1292" s="71">
        <f t="shared" si="60"/>
        <v>19</v>
      </c>
      <c r="H1292" s="71">
        <f t="shared" si="61"/>
        <v>2</v>
      </c>
      <c r="I1292" s="40" t="s">
        <v>640</v>
      </c>
      <c r="J1292" s="74">
        <f t="shared" si="62"/>
        <v>2021</v>
      </c>
      <c r="K1292" s="47" t="s">
        <v>20</v>
      </c>
      <c r="L1292" s="47" t="s">
        <v>20</v>
      </c>
      <c r="M1292" s="79">
        <v>1</v>
      </c>
    </row>
    <row r="1293" spans="1:13" x14ac:dyDescent="0.25">
      <c r="A1293" s="75" t="s">
        <v>9</v>
      </c>
      <c r="B1293" s="39" t="s">
        <v>117</v>
      </c>
      <c r="C1293" s="48" t="s">
        <v>118</v>
      </c>
      <c r="D1293" s="40" t="s">
        <v>119</v>
      </c>
      <c r="E1293" s="39" t="s">
        <v>13</v>
      </c>
      <c r="F1293" s="49">
        <v>44518</v>
      </c>
      <c r="G1293" s="71">
        <f t="shared" si="60"/>
        <v>18</v>
      </c>
      <c r="H1293" s="71">
        <f t="shared" si="61"/>
        <v>11</v>
      </c>
      <c r="I1293" s="40" t="s">
        <v>649</v>
      </c>
      <c r="J1293" s="74">
        <f t="shared" si="62"/>
        <v>2021</v>
      </c>
      <c r="K1293" s="47" t="s">
        <v>20</v>
      </c>
      <c r="L1293" s="47" t="s">
        <v>20</v>
      </c>
      <c r="M1293" s="79">
        <v>1</v>
      </c>
    </row>
    <row r="1294" spans="1:13" x14ac:dyDescent="0.25">
      <c r="A1294" s="75" t="s">
        <v>9</v>
      </c>
      <c r="B1294" s="39" t="s">
        <v>117</v>
      </c>
      <c r="C1294" s="48" t="s">
        <v>162</v>
      </c>
      <c r="D1294" s="40" t="s">
        <v>163</v>
      </c>
      <c r="E1294" s="39" t="s">
        <v>13</v>
      </c>
      <c r="F1294" s="49">
        <v>44527</v>
      </c>
      <c r="G1294" s="71">
        <f t="shared" si="60"/>
        <v>27</v>
      </c>
      <c r="H1294" s="71">
        <f t="shared" si="61"/>
        <v>11</v>
      </c>
      <c r="I1294" s="40" t="s">
        <v>649</v>
      </c>
      <c r="J1294" s="74">
        <f t="shared" si="62"/>
        <v>2021</v>
      </c>
      <c r="K1294" s="47" t="s">
        <v>20</v>
      </c>
      <c r="L1294" s="47" t="s">
        <v>20</v>
      </c>
      <c r="M1294" s="79">
        <v>1</v>
      </c>
    </row>
    <row r="1295" spans="1:13" x14ac:dyDescent="0.25">
      <c r="A1295" s="75" t="s">
        <v>9</v>
      </c>
      <c r="B1295" s="39" t="s">
        <v>74</v>
      </c>
      <c r="C1295" s="48" t="s">
        <v>113</v>
      </c>
      <c r="D1295" s="40" t="s">
        <v>114</v>
      </c>
      <c r="E1295" s="39" t="s">
        <v>13</v>
      </c>
      <c r="F1295" s="49">
        <v>44376</v>
      </c>
      <c r="G1295" s="71">
        <f t="shared" si="60"/>
        <v>29</v>
      </c>
      <c r="H1295" s="71">
        <f t="shared" si="61"/>
        <v>6</v>
      </c>
      <c r="I1295" s="40" t="s">
        <v>644</v>
      </c>
      <c r="J1295" s="74">
        <f t="shared" si="62"/>
        <v>2021</v>
      </c>
      <c r="K1295" s="47" t="s">
        <v>20</v>
      </c>
      <c r="L1295" s="47" t="s">
        <v>20</v>
      </c>
      <c r="M1295" s="79">
        <v>1</v>
      </c>
    </row>
    <row r="1296" spans="1:13" x14ac:dyDescent="0.25">
      <c r="A1296" s="75" t="s">
        <v>9</v>
      </c>
      <c r="B1296" s="39" t="s">
        <v>74</v>
      </c>
      <c r="C1296" s="48" t="s">
        <v>113</v>
      </c>
      <c r="D1296" s="40" t="s">
        <v>114</v>
      </c>
      <c r="E1296" s="39" t="s">
        <v>13</v>
      </c>
      <c r="F1296" s="49">
        <v>44454</v>
      </c>
      <c r="G1296" s="71">
        <f t="shared" si="60"/>
        <v>15</v>
      </c>
      <c r="H1296" s="71">
        <f t="shared" si="61"/>
        <v>9</v>
      </c>
      <c r="I1296" s="40" t="s">
        <v>647</v>
      </c>
      <c r="J1296" s="74">
        <f t="shared" si="62"/>
        <v>2021</v>
      </c>
      <c r="K1296" s="47" t="s">
        <v>20</v>
      </c>
      <c r="L1296" s="47" t="s">
        <v>20</v>
      </c>
      <c r="M1296" s="79">
        <v>1</v>
      </c>
    </row>
    <row r="1297" spans="1:13" x14ac:dyDescent="0.25">
      <c r="A1297" s="75" t="s">
        <v>9</v>
      </c>
      <c r="B1297" s="39" t="s">
        <v>74</v>
      </c>
      <c r="C1297" s="48" t="s">
        <v>95</v>
      </c>
      <c r="D1297" s="40" t="s">
        <v>96</v>
      </c>
      <c r="E1297" s="39" t="s">
        <v>13</v>
      </c>
      <c r="F1297" s="49">
        <v>44468</v>
      </c>
      <c r="G1297" s="71">
        <f t="shared" si="60"/>
        <v>29</v>
      </c>
      <c r="H1297" s="71">
        <f t="shared" si="61"/>
        <v>9</v>
      </c>
      <c r="I1297" s="40" t="s">
        <v>647</v>
      </c>
      <c r="J1297" s="74">
        <f t="shared" si="62"/>
        <v>2021</v>
      </c>
      <c r="K1297" s="47" t="s">
        <v>20</v>
      </c>
      <c r="L1297" s="47" t="s">
        <v>20</v>
      </c>
      <c r="M1297" s="79">
        <v>1</v>
      </c>
    </row>
    <row r="1298" spans="1:13" x14ac:dyDescent="0.25">
      <c r="A1298" s="75" t="s">
        <v>9</v>
      </c>
      <c r="B1298" s="39" t="s">
        <v>74</v>
      </c>
      <c r="C1298" s="48" t="s">
        <v>166</v>
      </c>
      <c r="D1298" s="40" t="s">
        <v>167</v>
      </c>
      <c r="E1298" s="39" t="s">
        <v>13</v>
      </c>
      <c r="F1298" s="49">
        <v>44363</v>
      </c>
      <c r="G1298" s="71">
        <f t="shared" si="60"/>
        <v>16</v>
      </c>
      <c r="H1298" s="71">
        <f t="shared" si="61"/>
        <v>6</v>
      </c>
      <c r="I1298" s="40" t="s">
        <v>644</v>
      </c>
      <c r="J1298" s="74">
        <f t="shared" si="62"/>
        <v>2021</v>
      </c>
      <c r="K1298" s="47" t="s">
        <v>20</v>
      </c>
      <c r="L1298" s="47" t="s">
        <v>20</v>
      </c>
      <c r="M1298" s="79">
        <v>1</v>
      </c>
    </row>
    <row r="1299" spans="1:13" x14ac:dyDescent="0.25">
      <c r="A1299" s="75" t="s">
        <v>9</v>
      </c>
      <c r="B1299" s="39" t="s">
        <v>74</v>
      </c>
      <c r="C1299" s="48" t="s">
        <v>517</v>
      </c>
      <c r="D1299" s="40" t="s">
        <v>518</v>
      </c>
      <c r="E1299" s="39" t="s">
        <v>13</v>
      </c>
      <c r="F1299" s="49">
        <v>44505</v>
      </c>
      <c r="G1299" s="71">
        <f t="shared" si="60"/>
        <v>5</v>
      </c>
      <c r="H1299" s="71">
        <f t="shared" si="61"/>
        <v>11</v>
      </c>
      <c r="I1299" s="40" t="s">
        <v>649</v>
      </c>
      <c r="J1299" s="74">
        <f t="shared" si="62"/>
        <v>2021</v>
      </c>
      <c r="K1299" s="47" t="s">
        <v>20</v>
      </c>
      <c r="L1299" s="47" t="s">
        <v>20</v>
      </c>
      <c r="M1299" s="79">
        <v>1</v>
      </c>
    </row>
    <row r="1300" spans="1:13" x14ac:dyDescent="0.25">
      <c r="A1300" s="75" t="s">
        <v>9</v>
      </c>
      <c r="B1300" s="39" t="s">
        <v>74</v>
      </c>
      <c r="C1300" s="48" t="s">
        <v>519</v>
      </c>
      <c r="D1300" s="40" t="s">
        <v>520</v>
      </c>
      <c r="E1300" s="39" t="s">
        <v>13</v>
      </c>
      <c r="F1300" s="49">
        <v>44245</v>
      </c>
      <c r="G1300" s="71">
        <f t="shared" si="60"/>
        <v>18</v>
      </c>
      <c r="H1300" s="71">
        <f t="shared" si="61"/>
        <v>2</v>
      </c>
      <c r="I1300" s="40" t="s">
        <v>640</v>
      </c>
      <c r="J1300" s="74">
        <f t="shared" si="62"/>
        <v>2021</v>
      </c>
      <c r="K1300" s="47" t="s">
        <v>20</v>
      </c>
      <c r="L1300" s="47" t="s">
        <v>20</v>
      </c>
      <c r="M1300" s="79">
        <v>1</v>
      </c>
    </row>
    <row r="1301" spans="1:13" x14ac:dyDescent="0.25">
      <c r="A1301" s="75" t="s">
        <v>9</v>
      </c>
      <c r="B1301" s="39" t="s">
        <v>74</v>
      </c>
      <c r="C1301" s="48" t="s">
        <v>519</v>
      </c>
      <c r="D1301" s="40" t="s">
        <v>520</v>
      </c>
      <c r="E1301" s="39" t="s">
        <v>13</v>
      </c>
      <c r="F1301" s="49">
        <v>44273</v>
      </c>
      <c r="G1301" s="71">
        <f t="shared" si="60"/>
        <v>18</v>
      </c>
      <c r="H1301" s="71">
        <f t="shared" si="61"/>
        <v>3</v>
      </c>
      <c r="I1301" s="40" t="s">
        <v>641</v>
      </c>
      <c r="J1301" s="74">
        <f t="shared" si="62"/>
        <v>2021</v>
      </c>
      <c r="K1301" s="47" t="s">
        <v>20</v>
      </c>
      <c r="L1301" s="47" t="s">
        <v>20</v>
      </c>
      <c r="M1301" s="79">
        <v>1</v>
      </c>
    </row>
    <row r="1302" spans="1:13" x14ac:dyDescent="0.25">
      <c r="A1302" s="75" t="s">
        <v>9</v>
      </c>
      <c r="B1302" s="39" t="s">
        <v>74</v>
      </c>
      <c r="C1302" s="48" t="s">
        <v>322</v>
      </c>
      <c r="D1302" s="40" t="s">
        <v>323</v>
      </c>
      <c r="E1302" s="39" t="s">
        <v>13</v>
      </c>
      <c r="F1302" s="49">
        <v>44227</v>
      </c>
      <c r="G1302" s="71">
        <f t="shared" si="60"/>
        <v>31</v>
      </c>
      <c r="H1302" s="71">
        <f t="shared" si="61"/>
        <v>1</v>
      </c>
      <c r="I1302" s="40" t="s">
        <v>639</v>
      </c>
      <c r="J1302" s="74">
        <f t="shared" si="62"/>
        <v>2021</v>
      </c>
      <c r="K1302" s="47" t="s">
        <v>20</v>
      </c>
      <c r="L1302" s="47" t="s">
        <v>20</v>
      </c>
      <c r="M1302" s="79">
        <v>1</v>
      </c>
    </row>
    <row r="1303" spans="1:13" x14ac:dyDescent="0.25">
      <c r="A1303" s="75" t="s">
        <v>9</v>
      </c>
      <c r="B1303" s="39" t="s">
        <v>74</v>
      </c>
      <c r="C1303" s="48" t="s">
        <v>322</v>
      </c>
      <c r="D1303" s="40" t="s">
        <v>323</v>
      </c>
      <c r="E1303" s="39" t="s">
        <v>13</v>
      </c>
      <c r="F1303" s="49">
        <v>44379</v>
      </c>
      <c r="G1303" s="71">
        <f t="shared" si="60"/>
        <v>2</v>
      </c>
      <c r="H1303" s="71">
        <f t="shared" si="61"/>
        <v>7</v>
      </c>
      <c r="I1303" s="40" t="s">
        <v>645</v>
      </c>
      <c r="J1303" s="74">
        <f t="shared" si="62"/>
        <v>2021</v>
      </c>
      <c r="K1303" s="47" t="s">
        <v>20</v>
      </c>
      <c r="L1303" s="47" t="s">
        <v>20</v>
      </c>
      <c r="M1303" s="79">
        <v>1</v>
      </c>
    </row>
    <row r="1304" spans="1:13" x14ac:dyDescent="0.25">
      <c r="A1304" s="75" t="s">
        <v>9</v>
      </c>
      <c r="B1304" s="39" t="s">
        <v>74</v>
      </c>
      <c r="C1304" s="48" t="s">
        <v>322</v>
      </c>
      <c r="D1304" s="40" t="s">
        <v>323</v>
      </c>
      <c r="E1304" s="39" t="s">
        <v>13</v>
      </c>
      <c r="F1304" s="49">
        <v>44406</v>
      </c>
      <c r="G1304" s="71">
        <f t="shared" si="60"/>
        <v>29</v>
      </c>
      <c r="H1304" s="71">
        <f t="shared" si="61"/>
        <v>7</v>
      </c>
      <c r="I1304" s="40" t="s">
        <v>645</v>
      </c>
      <c r="J1304" s="74">
        <f t="shared" si="62"/>
        <v>2021</v>
      </c>
      <c r="K1304" s="47" t="s">
        <v>20</v>
      </c>
      <c r="L1304" s="47" t="s">
        <v>20</v>
      </c>
      <c r="M1304" s="79">
        <v>1</v>
      </c>
    </row>
    <row r="1305" spans="1:13" x14ac:dyDescent="0.25">
      <c r="A1305" s="75" t="s">
        <v>9</v>
      </c>
      <c r="B1305" s="39" t="s">
        <v>74</v>
      </c>
      <c r="C1305" s="48" t="s">
        <v>400</v>
      </c>
      <c r="D1305" s="40" t="s">
        <v>401</v>
      </c>
      <c r="E1305" s="39" t="s">
        <v>13</v>
      </c>
      <c r="F1305" s="49">
        <v>44291</v>
      </c>
      <c r="G1305" s="71">
        <f t="shared" si="60"/>
        <v>5</v>
      </c>
      <c r="H1305" s="71">
        <f t="shared" si="61"/>
        <v>4</v>
      </c>
      <c r="I1305" s="40" t="s">
        <v>642</v>
      </c>
      <c r="J1305" s="74">
        <f t="shared" si="62"/>
        <v>2021</v>
      </c>
      <c r="K1305" s="47" t="s">
        <v>20</v>
      </c>
      <c r="L1305" s="47" t="s">
        <v>20</v>
      </c>
      <c r="M1305" s="79">
        <v>1</v>
      </c>
    </row>
    <row r="1306" spans="1:13" x14ac:dyDescent="0.25">
      <c r="A1306" s="75" t="s">
        <v>9</v>
      </c>
      <c r="B1306" s="39" t="s">
        <v>21</v>
      </c>
      <c r="C1306" s="48" t="s">
        <v>207</v>
      </c>
      <c r="D1306" s="40" t="s">
        <v>208</v>
      </c>
      <c r="E1306" s="39" t="s">
        <v>13</v>
      </c>
      <c r="F1306" s="49">
        <v>44423</v>
      </c>
      <c r="G1306" s="71">
        <f t="shared" si="60"/>
        <v>15</v>
      </c>
      <c r="H1306" s="71">
        <f t="shared" si="61"/>
        <v>8</v>
      </c>
      <c r="I1306" s="40" t="s">
        <v>646</v>
      </c>
      <c r="J1306" s="74">
        <f t="shared" si="62"/>
        <v>2021</v>
      </c>
      <c r="K1306" s="47" t="s">
        <v>20</v>
      </c>
      <c r="L1306" s="47" t="s">
        <v>20</v>
      </c>
      <c r="M1306" s="79">
        <v>1</v>
      </c>
    </row>
    <row r="1307" spans="1:13" x14ac:dyDescent="0.25">
      <c r="A1307" s="75" t="s">
        <v>9</v>
      </c>
      <c r="B1307" s="39" t="s">
        <v>21</v>
      </c>
      <c r="C1307" s="48" t="s">
        <v>521</v>
      </c>
      <c r="D1307" s="40" t="s">
        <v>522</v>
      </c>
      <c r="E1307" s="39" t="s">
        <v>13</v>
      </c>
      <c r="F1307" s="49">
        <v>44525</v>
      </c>
      <c r="G1307" s="71">
        <f t="shared" si="60"/>
        <v>25</v>
      </c>
      <c r="H1307" s="71">
        <f t="shared" si="61"/>
        <v>11</v>
      </c>
      <c r="I1307" s="40" t="s">
        <v>649</v>
      </c>
      <c r="J1307" s="74">
        <f t="shared" si="62"/>
        <v>2021</v>
      </c>
      <c r="K1307" s="47" t="s">
        <v>20</v>
      </c>
      <c r="L1307" s="47" t="s">
        <v>20</v>
      </c>
      <c r="M1307" s="79">
        <v>1</v>
      </c>
    </row>
    <row r="1308" spans="1:13" x14ac:dyDescent="0.25">
      <c r="A1308" s="75" t="s">
        <v>9</v>
      </c>
      <c r="B1308" s="39" t="s">
        <v>21</v>
      </c>
      <c r="C1308" s="48" t="s">
        <v>24</v>
      </c>
      <c r="D1308" s="40" t="s">
        <v>25</v>
      </c>
      <c r="E1308" s="39" t="s">
        <v>13</v>
      </c>
      <c r="F1308" s="49">
        <v>44551</v>
      </c>
      <c r="G1308" s="71">
        <f t="shared" si="60"/>
        <v>21</v>
      </c>
      <c r="H1308" s="71">
        <f t="shared" si="61"/>
        <v>12</v>
      </c>
      <c r="I1308" s="40" t="s">
        <v>650</v>
      </c>
      <c r="J1308" s="74">
        <f t="shared" si="62"/>
        <v>2021</v>
      </c>
      <c r="K1308" s="47" t="s">
        <v>20</v>
      </c>
      <c r="L1308" s="47" t="s">
        <v>20</v>
      </c>
      <c r="M1308" s="79">
        <v>1</v>
      </c>
    </row>
    <row r="1309" spans="1:13" x14ac:dyDescent="0.25">
      <c r="A1309" s="75" t="s">
        <v>9</v>
      </c>
      <c r="B1309" s="39" t="s">
        <v>33</v>
      </c>
      <c r="C1309" s="48" t="s">
        <v>34</v>
      </c>
      <c r="D1309" s="40" t="s">
        <v>35</v>
      </c>
      <c r="E1309" s="39" t="s">
        <v>13</v>
      </c>
      <c r="F1309" s="49">
        <v>44240</v>
      </c>
      <c r="G1309" s="71">
        <f t="shared" si="60"/>
        <v>13</v>
      </c>
      <c r="H1309" s="71">
        <f t="shared" si="61"/>
        <v>2</v>
      </c>
      <c r="I1309" s="40" t="s">
        <v>640</v>
      </c>
      <c r="J1309" s="74">
        <f t="shared" si="62"/>
        <v>2021</v>
      </c>
      <c r="K1309" s="47" t="s">
        <v>20</v>
      </c>
      <c r="L1309" s="47" t="s">
        <v>20</v>
      </c>
      <c r="M1309" s="79">
        <v>1</v>
      </c>
    </row>
    <row r="1310" spans="1:13" x14ac:dyDescent="0.25">
      <c r="A1310" s="75" t="s">
        <v>9</v>
      </c>
      <c r="B1310" s="39" t="s">
        <v>33</v>
      </c>
      <c r="C1310" s="48" t="s">
        <v>34</v>
      </c>
      <c r="D1310" s="40" t="s">
        <v>35</v>
      </c>
      <c r="E1310" s="39" t="s">
        <v>13</v>
      </c>
      <c r="F1310" s="49">
        <v>44269</v>
      </c>
      <c r="G1310" s="71">
        <f t="shared" si="60"/>
        <v>14</v>
      </c>
      <c r="H1310" s="71">
        <f t="shared" si="61"/>
        <v>3</v>
      </c>
      <c r="I1310" s="40" t="s">
        <v>641</v>
      </c>
      <c r="J1310" s="74">
        <f t="shared" si="62"/>
        <v>2021</v>
      </c>
      <c r="K1310" s="47" t="s">
        <v>20</v>
      </c>
      <c r="L1310" s="47" t="s">
        <v>20</v>
      </c>
      <c r="M1310" s="79">
        <v>1</v>
      </c>
    </row>
    <row r="1311" spans="1:13" x14ac:dyDescent="0.25">
      <c r="A1311" s="75" t="s">
        <v>9</v>
      </c>
      <c r="B1311" s="39" t="s">
        <v>33</v>
      </c>
      <c r="C1311" s="48" t="s">
        <v>34</v>
      </c>
      <c r="D1311" s="40" t="s">
        <v>35</v>
      </c>
      <c r="E1311" s="39" t="s">
        <v>13</v>
      </c>
      <c r="F1311" s="49">
        <v>44270</v>
      </c>
      <c r="G1311" s="71">
        <f t="shared" si="60"/>
        <v>15</v>
      </c>
      <c r="H1311" s="71">
        <f t="shared" si="61"/>
        <v>3</v>
      </c>
      <c r="I1311" s="40" t="s">
        <v>641</v>
      </c>
      <c r="J1311" s="74">
        <f t="shared" si="62"/>
        <v>2021</v>
      </c>
      <c r="K1311" s="47" t="s">
        <v>20</v>
      </c>
      <c r="L1311" s="47" t="s">
        <v>20</v>
      </c>
      <c r="M1311" s="79">
        <v>1</v>
      </c>
    </row>
    <row r="1312" spans="1:13" x14ac:dyDescent="0.25">
      <c r="A1312" s="75" t="s">
        <v>9</v>
      </c>
      <c r="B1312" s="39" t="s">
        <v>33</v>
      </c>
      <c r="C1312" s="48" t="s">
        <v>34</v>
      </c>
      <c r="D1312" s="40" t="s">
        <v>35</v>
      </c>
      <c r="E1312" s="39" t="s">
        <v>13</v>
      </c>
      <c r="F1312" s="49">
        <v>44273</v>
      </c>
      <c r="G1312" s="71">
        <f t="shared" si="60"/>
        <v>18</v>
      </c>
      <c r="H1312" s="71">
        <f t="shared" si="61"/>
        <v>3</v>
      </c>
      <c r="I1312" s="40" t="s">
        <v>641</v>
      </c>
      <c r="J1312" s="74">
        <f t="shared" si="62"/>
        <v>2021</v>
      </c>
      <c r="K1312" s="47" t="s">
        <v>20</v>
      </c>
      <c r="L1312" s="47" t="s">
        <v>20</v>
      </c>
      <c r="M1312" s="79">
        <v>1</v>
      </c>
    </row>
    <row r="1313" spans="1:13" x14ac:dyDescent="0.25">
      <c r="A1313" s="75" t="s">
        <v>9</v>
      </c>
      <c r="B1313" s="39" t="s">
        <v>33</v>
      </c>
      <c r="C1313" s="48" t="s">
        <v>34</v>
      </c>
      <c r="D1313" s="40" t="s">
        <v>35</v>
      </c>
      <c r="E1313" s="39" t="s">
        <v>13</v>
      </c>
      <c r="F1313" s="49">
        <v>44279</v>
      </c>
      <c r="G1313" s="71">
        <f t="shared" si="60"/>
        <v>24</v>
      </c>
      <c r="H1313" s="71">
        <f t="shared" si="61"/>
        <v>3</v>
      </c>
      <c r="I1313" s="40" t="s">
        <v>641</v>
      </c>
      <c r="J1313" s="74">
        <f t="shared" si="62"/>
        <v>2021</v>
      </c>
      <c r="K1313" s="47" t="s">
        <v>20</v>
      </c>
      <c r="L1313" s="47" t="s">
        <v>20</v>
      </c>
      <c r="M1313" s="79">
        <v>1</v>
      </c>
    </row>
    <row r="1314" spans="1:13" x14ac:dyDescent="0.25">
      <c r="A1314" s="75" t="s">
        <v>9</v>
      </c>
      <c r="B1314" s="39" t="s">
        <v>33</v>
      </c>
      <c r="C1314" s="48" t="s">
        <v>34</v>
      </c>
      <c r="D1314" s="40" t="s">
        <v>35</v>
      </c>
      <c r="E1314" s="39" t="s">
        <v>13</v>
      </c>
      <c r="F1314" s="49">
        <v>44283</v>
      </c>
      <c r="G1314" s="71">
        <f t="shared" si="60"/>
        <v>28</v>
      </c>
      <c r="H1314" s="71">
        <f t="shared" si="61"/>
        <v>3</v>
      </c>
      <c r="I1314" s="40" t="s">
        <v>641</v>
      </c>
      <c r="J1314" s="74">
        <f t="shared" si="62"/>
        <v>2021</v>
      </c>
      <c r="K1314" s="47" t="s">
        <v>20</v>
      </c>
      <c r="L1314" s="47" t="s">
        <v>20</v>
      </c>
      <c r="M1314" s="79">
        <v>1</v>
      </c>
    </row>
    <row r="1315" spans="1:13" x14ac:dyDescent="0.25">
      <c r="A1315" s="75" t="s">
        <v>9</v>
      </c>
      <c r="B1315" s="39" t="s">
        <v>33</v>
      </c>
      <c r="C1315" s="48" t="s">
        <v>34</v>
      </c>
      <c r="D1315" s="40" t="s">
        <v>35</v>
      </c>
      <c r="E1315" s="39" t="s">
        <v>13</v>
      </c>
      <c r="F1315" s="49">
        <v>44285</v>
      </c>
      <c r="G1315" s="71">
        <f t="shared" si="60"/>
        <v>30</v>
      </c>
      <c r="H1315" s="71">
        <f t="shared" si="61"/>
        <v>3</v>
      </c>
      <c r="I1315" s="40" t="s">
        <v>641</v>
      </c>
      <c r="J1315" s="74">
        <f t="shared" si="62"/>
        <v>2021</v>
      </c>
      <c r="K1315" s="47" t="s">
        <v>20</v>
      </c>
      <c r="L1315" s="47" t="s">
        <v>20</v>
      </c>
      <c r="M1315" s="79">
        <v>2</v>
      </c>
    </row>
    <row r="1316" spans="1:13" x14ac:dyDescent="0.25">
      <c r="A1316" s="75" t="s">
        <v>9</v>
      </c>
      <c r="B1316" s="39" t="s">
        <v>33</v>
      </c>
      <c r="C1316" s="48" t="s">
        <v>34</v>
      </c>
      <c r="D1316" s="40" t="s">
        <v>35</v>
      </c>
      <c r="E1316" s="39" t="s">
        <v>13</v>
      </c>
      <c r="F1316" s="49">
        <v>44289</v>
      </c>
      <c r="G1316" s="71">
        <f t="shared" si="60"/>
        <v>3</v>
      </c>
      <c r="H1316" s="71">
        <f t="shared" si="61"/>
        <v>4</v>
      </c>
      <c r="I1316" s="40" t="s">
        <v>642</v>
      </c>
      <c r="J1316" s="74">
        <f t="shared" si="62"/>
        <v>2021</v>
      </c>
      <c r="K1316" s="47" t="s">
        <v>20</v>
      </c>
      <c r="L1316" s="47" t="s">
        <v>20</v>
      </c>
      <c r="M1316" s="79">
        <v>1</v>
      </c>
    </row>
    <row r="1317" spans="1:13" x14ac:dyDescent="0.25">
      <c r="A1317" s="75" t="s">
        <v>9</v>
      </c>
      <c r="B1317" s="39" t="s">
        <v>33</v>
      </c>
      <c r="C1317" s="48" t="s">
        <v>34</v>
      </c>
      <c r="D1317" s="40" t="s">
        <v>35</v>
      </c>
      <c r="E1317" s="39" t="s">
        <v>13</v>
      </c>
      <c r="F1317" s="49">
        <v>44291</v>
      </c>
      <c r="G1317" s="71">
        <f t="shared" si="60"/>
        <v>5</v>
      </c>
      <c r="H1317" s="71">
        <f t="shared" si="61"/>
        <v>4</v>
      </c>
      <c r="I1317" s="40" t="s">
        <v>642</v>
      </c>
      <c r="J1317" s="74">
        <f t="shared" si="62"/>
        <v>2021</v>
      </c>
      <c r="K1317" s="47" t="s">
        <v>20</v>
      </c>
      <c r="L1317" s="47" t="s">
        <v>20</v>
      </c>
      <c r="M1317" s="79">
        <v>1</v>
      </c>
    </row>
    <row r="1318" spans="1:13" x14ac:dyDescent="0.25">
      <c r="A1318" s="75" t="s">
        <v>9</v>
      </c>
      <c r="B1318" s="39" t="s">
        <v>33</v>
      </c>
      <c r="C1318" s="48" t="s">
        <v>34</v>
      </c>
      <c r="D1318" s="40" t="s">
        <v>35</v>
      </c>
      <c r="E1318" s="39" t="s">
        <v>13</v>
      </c>
      <c r="F1318" s="49">
        <v>44292</v>
      </c>
      <c r="G1318" s="71">
        <f t="shared" si="60"/>
        <v>6</v>
      </c>
      <c r="H1318" s="71">
        <f t="shared" si="61"/>
        <v>4</v>
      </c>
      <c r="I1318" s="40" t="s">
        <v>642</v>
      </c>
      <c r="J1318" s="74">
        <f t="shared" si="62"/>
        <v>2021</v>
      </c>
      <c r="K1318" s="47" t="s">
        <v>20</v>
      </c>
      <c r="L1318" s="47" t="s">
        <v>20</v>
      </c>
      <c r="M1318" s="79">
        <v>1</v>
      </c>
    </row>
    <row r="1319" spans="1:13" x14ac:dyDescent="0.25">
      <c r="A1319" s="75" t="s">
        <v>9</v>
      </c>
      <c r="B1319" s="39" t="s">
        <v>33</v>
      </c>
      <c r="C1319" s="48" t="s">
        <v>34</v>
      </c>
      <c r="D1319" s="40" t="s">
        <v>35</v>
      </c>
      <c r="E1319" s="39" t="s">
        <v>13</v>
      </c>
      <c r="F1319" s="49">
        <v>44294</v>
      </c>
      <c r="G1319" s="71">
        <f t="shared" si="60"/>
        <v>8</v>
      </c>
      <c r="H1319" s="71">
        <f t="shared" si="61"/>
        <v>4</v>
      </c>
      <c r="I1319" s="40" t="s">
        <v>642</v>
      </c>
      <c r="J1319" s="74">
        <f t="shared" si="62"/>
        <v>2021</v>
      </c>
      <c r="K1319" s="47" t="s">
        <v>20</v>
      </c>
      <c r="L1319" s="47" t="s">
        <v>20</v>
      </c>
      <c r="M1319" s="79">
        <v>1</v>
      </c>
    </row>
    <row r="1320" spans="1:13" x14ac:dyDescent="0.25">
      <c r="A1320" s="75" t="s">
        <v>9</v>
      </c>
      <c r="B1320" s="39" t="s">
        <v>33</v>
      </c>
      <c r="C1320" s="48" t="s">
        <v>34</v>
      </c>
      <c r="D1320" s="40" t="s">
        <v>35</v>
      </c>
      <c r="E1320" s="39" t="s">
        <v>13</v>
      </c>
      <c r="F1320" s="49">
        <v>44295</v>
      </c>
      <c r="G1320" s="71">
        <f t="shared" si="60"/>
        <v>9</v>
      </c>
      <c r="H1320" s="71">
        <f t="shared" si="61"/>
        <v>4</v>
      </c>
      <c r="I1320" s="40" t="s">
        <v>642</v>
      </c>
      <c r="J1320" s="74">
        <f t="shared" si="62"/>
        <v>2021</v>
      </c>
      <c r="K1320" s="47" t="s">
        <v>20</v>
      </c>
      <c r="L1320" s="47" t="s">
        <v>20</v>
      </c>
      <c r="M1320" s="79">
        <v>1</v>
      </c>
    </row>
    <row r="1321" spans="1:13" x14ac:dyDescent="0.25">
      <c r="A1321" s="75" t="s">
        <v>9</v>
      </c>
      <c r="B1321" s="39" t="s">
        <v>33</v>
      </c>
      <c r="C1321" s="48" t="s">
        <v>34</v>
      </c>
      <c r="D1321" s="40" t="s">
        <v>35</v>
      </c>
      <c r="E1321" s="39" t="s">
        <v>13</v>
      </c>
      <c r="F1321" s="49">
        <v>44308</v>
      </c>
      <c r="G1321" s="71">
        <f t="shared" si="60"/>
        <v>22</v>
      </c>
      <c r="H1321" s="71">
        <f t="shared" si="61"/>
        <v>4</v>
      </c>
      <c r="I1321" s="40" t="s">
        <v>642</v>
      </c>
      <c r="J1321" s="74">
        <f t="shared" si="62"/>
        <v>2021</v>
      </c>
      <c r="K1321" s="47" t="s">
        <v>20</v>
      </c>
      <c r="L1321" s="47" t="s">
        <v>20</v>
      </c>
      <c r="M1321" s="79">
        <v>1</v>
      </c>
    </row>
    <row r="1322" spans="1:13" x14ac:dyDescent="0.25">
      <c r="A1322" s="75" t="s">
        <v>9</v>
      </c>
      <c r="B1322" s="39" t="s">
        <v>33</v>
      </c>
      <c r="C1322" s="48" t="s">
        <v>34</v>
      </c>
      <c r="D1322" s="40" t="s">
        <v>35</v>
      </c>
      <c r="E1322" s="39" t="s">
        <v>13</v>
      </c>
      <c r="F1322" s="49">
        <v>44336</v>
      </c>
      <c r="G1322" s="71">
        <f t="shared" si="60"/>
        <v>20</v>
      </c>
      <c r="H1322" s="71">
        <f t="shared" si="61"/>
        <v>5</v>
      </c>
      <c r="I1322" s="40" t="s">
        <v>643</v>
      </c>
      <c r="J1322" s="74">
        <f t="shared" si="62"/>
        <v>2021</v>
      </c>
      <c r="K1322" s="47" t="s">
        <v>20</v>
      </c>
      <c r="L1322" s="47" t="s">
        <v>20</v>
      </c>
      <c r="M1322" s="79">
        <v>1</v>
      </c>
    </row>
    <row r="1323" spans="1:13" x14ac:dyDescent="0.25">
      <c r="A1323" s="75" t="s">
        <v>9</v>
      </c>
      <c r="B1323" s="39" t="s">
        <v>33</v>
      </c>
      <c r="C1323" s="48" t="s">
        <v>34</v>
      </c>
      <c r="D1323" s="40" t="s">
        <v>35</v>
      </c>
      <c r="E1323" s="39" t="s">
        <v>13</v>
      </c>
      <c r="F1323" s="49">
        <v>44346</v>
      </c>
      <c r="G1323" s="71">
        <f t="shared" si="60"/>
        <v>30</v>
      </c>
      <c r="H1323" s="71">
        <f t="shared" si="61"/>
        <v>5</v>
      </c>
      <c r="I1323" s="40" t="s">
        <v>643</v>
      </c>
      <c r="J1323" s="74">
        <f t="shared" si="62"/>
        <v>2021</v>
      </c>
      <c r="K1323" s="47" t="s">
        <v>20</v>
      </c>
      <c r="L1323" s="47" t="s">
        <v>20</v>
      </c>
      <c r="M1323" s="79">
        <v>1</v>
      </c>
    </row>
    <row r="1324" spans="1:13" x14ac:dyDescent="0.25">
      <c r="A1324" s="75" t="s">
        <v>9</v>
      </c>
      <c r="B1324" s="39" t="s">
        <v>33</v>
      </c>
      <c r="C1324" s="48" t="s">
        <v>34</v>
      </c>
      <c r="D1324" s="40" t="s">
        <v>35</v>
      </c>
      <c r="E1324" s="39" t="s">
        <v>13</v>
      </c>
      <c r="F1324" s="49">
        <v>44362</v>
      </c>
      <c r="G1324" s="71">
        <f t="shared" si="60"/>
        <v>15</v>
      </c>
      <c r="H1324" s="71">
        <f t="shared" si="61"/>
        <v>6</v>
      </c>
      <c r="I1324" s="40" t="s">
        <v>644</v>
      </c>
      <c r="J1324" s="74">
        <f t="shared" si="62"/>
        <v>2021</v>
      </c>
      <c r="K1324" s="47" t="s">
        <v>20</v>
      </c>
      <c r="L1324" s="47" t="s">
        <v>20</v>
      </c>
      <c r="M1324" s="79">
        <v>1</v>
      </c>
    </row>
    <row r="1325" spans="1:13" x14ac:dyDescent="0.25">
      <c r="A1325" s="75" t="s">
        <v>9</v>
      </c>
      <c r="B1325" s="39" t="s">
        <v>33</v>
      </c>
      <c r="C1325" s="48" t="s">
        <v>34</v>
      </c>
      <c r="D1325" s="40" t="s">
        <v>35</v>
      </c>
      <c r="E1325" s="39" t="s">
        <v>13</v>
      </c>
      <c r="F1325" s="49">
        <v>44375</v>
      </c>
      <c r="G1325" s="71">
        <f t="shared" si="60"/>
        <v>28</v>
      </c>
      <c r="H1325" s="71">
        <f t="shared" si="61"/>
        <v>6</v>
      </c>
      <c r="I1325" s="40" t="s">
        <v>644</v>
      </c>
      <c r="J1325" s="74">
        <f t="shared" si="62"/>
        <v>2021</v>
      </c>
      <c r="K1325" s="47" t="s">
        <v>20</v>
      </c>
      <c r="L1325" s="47" t="s">
        <v>20</v>
      </c>
      <c r="M1325" s="79">
        <v>1</v>
      </c>
    </row>
    <row r="1326" spans="1:13" x14ac:dyDescent="0.25">
      <c r="A1326" s="75" t="s">
        <v>9</v>
      </c>
      <c r="B1326" s="39" t="s">
        <v>33</v>
      </c>
      <c r="C1326" s="48" t="s">
        <v>34</v>
      </c>
      <c r="D1326" s="40" t="s">
        <v>35</v>
      </c>
      <c r="E1326" s="39" t="s">
        <v>13</v>
      </c>
      <c r="F1326" s="49">
        <v>44376</v>
      </c>
      <c r="G1326" s="71">
        <f t="shared" si="60"/>
        <v>29</v>
      </c>
      <c r="H1326" s="71">
        <f t="shared" si="61"/>
        <v>6</v>
      </c>
      <c r="I1326" s="40" t="s">
        <v>644</v>
      </c>
      <c r="J1326" s="74">
        <f t="shared" si="62"/>
        <v>2021</v>
      </c>
      <c r="K1326" s="47" t="s">
        <v>20</v>
      </c>
      <c r="L1326" s="47" t="s">
        <v>20</v>
      </c>
      <c r="M1326" s="79">
        <v>1</v>
      </c>
    </row>
    <row r="1327" spans="1:13" x14ac:dyDescent="0.25">
      <c r="A1327" s="75" t="s">
        <v>9</v>
      </c>
      <c r="B1327" s="39" t="s">
        <v>33</v>
      </c>
      <c r="C1327" s="48" t="s">
        <v>34</v>
      </c>
      <c r="D1327" s="40" t="s">
        <v>35</v>
      </c>
      <c r="E1327" s="39" t="s">
        <v>13</v>
      </c>
      <c r="F1327" s="49">
        <v>44379</v>
      </c>
      <c r="G1327" s="71">
        <f t="shared" si="60"/>
        <v>2</v>
      </c>
      <c r="H1327" s="71">
        <f t="shared" si="61"/>
        <v>7</v>
      </c>
      <c r="I1327" s="40" t="s">
        <v>645</v>
      </c>
      <c r="J1327" s="74">
        <f t="shared" si="62"/>
        <v>2021</v>
      </c>
      <c r="K1327" s="47" t="s">
        <v>20</v>
      </c>
      <c r="L1327" s="47" t="s">
        <v>20</v>
      </c>
      <c r="M1327" s="79">
        <v>1</v>
      </c>
    </row>
    <row r="1328" spans="1:13" x14ac:dyDescent="0.25">
      <c r="A1328" s="75" t="s">
        <v>9</v>
      </c>
      <c r="B1328" s="39" t="s">
        <v>33</v>
      </c>
      <c r="C1328" s="48" t="s">
        <v>34</v>
      </c>
      <c r="D1328" s="40" t="s">
        <v>35</v>
      </c>
      <c r="E1328" s="39" t="s">
        <v>13</v>
      </c>
      <c r="F1328" s="49">
        <v>44414</v>
      </c>
      <c r="G1328" s="71">
        <f t="shared" si="60"/>
        <v>6</v>
      </c>
      <c r="H1328" s="71">
        <f t="shared" si="61"/>
        <v>8</v>
      </c>
      <c r="I1328" s="40" t="s">
        <v>646</v>
      </c>
      <c r="J1328" s="74">
        <f t="shared" si="62"/>
        <v>2021</v>
      </c>
      <c r="K1328" s="47" t="s">
        <v>20</v>
      </c>
      <c r="L1328" s="47" t="s">
        <v>20</v>
      </c>
      <c r="M1328" s="79">
        <v>1</v>
      </c>
    </row>
    <row r="1329" spans="1:13" x14ac:dyDescent="0.25">
      <c r="A1329" s="75" t="s">
        <v>9</v>
      </c>
      <c r="B1329" s="39" t="s">
        <v>33</v>
      </c>
      <c r="C1329" s="48" t="s">
        <v>34</v>
      </c>
      <c r="D1329" s="40" t="s">
        <v>35</v>
      </c>
      <c r="E1329" s="39" t="s">
        <v>13</v>
      </c>
      <c r="F1329" s="49">
        <v>44419</v>
      </c>
      <c r="G1329" s="71">
        <f t="shared" si="60"/>
        <v>11</v>
      </c>
      <c r="H1329" s="71">
        <f t="shared" si="61"/>
        <v>8</v>
      </c>
      <c r="I1329" s="40" t="s">
        <v>646</v>
      </c>
      <c r="J1329" s="74">
        <f t="shared" si="62"/>
        <v>2021</v>
      </c>
      <c r="K1329" s="47" t="s">
        <v>20</v>
      </c>
      <c r="L1329" s="47" t="s">
        <v>20</v>
      </c>
      <c r="M1329" s="79">
        <v>1</v>
      </c>
    </row>
    <row r="1330" spans="1:13" x14ac:dyDescent="0.25">
      <c r="A1330" s="75" t="s">
        <v>9</v>
      </c>
      <c r="B1330" s="39" t="s">
        <v>33</v>
      </c>
      <c r="C1330" s="48" t="s">
        <v>34</v>
      </c>
      <c r="D1330" s="40" t="s">
        <v>35</v>
      </c>
      <c r="E1330" s="39" t="s">
        <v>13</v>
      </c>
      <c r="F1330" s="49">
        <v>44441</v>
      </c>
      <c r="G1330" s="71">
        <f t="shared" si="60"/>
        <v>2</v>
      </c>
      <c r="H1330" s="71">
        <f t="shared" si="61"/>
        <v>9</v>
      </c>
      <c r="I1330" s="40" t="s">
        <v>647</v>
      </c>
      <c r="J1330" s="74">
        <f t="shared" si="62"/>
        <v>2021</v>
      </c>
      <c r="K1330" s="47" t="s">
        <v>20</v>
      </c>
      <c r="L1330" s="47" t="s">
        <v>20</v>
      </c>
      <c r="M1330" s="79">
        <v>1</v>
      </c>
    </row>
    <row r="1331" spans="1:13" x14ac:dyDescent="0.25">
      <c r="A1331" s="75" t="s">
        <v>9</v>
      </c>
      <c r="B1331" s="39" t="s">
        <v>33</v>
      </c>
      <c r="C1331" s="48" t="s">
        <v>34</v>
      </c>
      <c r="D1331" s="40" t="s">
        <v>35</v>
      </c>
      <c r="E1331" s="39" t="s">
        <v>13</v>
      </c>
      <c r="F1331" s="49">
        <v>44476</v>
      </c>
      <c r="G1331" s="71">
        <f t="shared" si="60"/>
        <v>7</v>
      </c>
      <c r="H1331" s="71">
        <f t="shared" si="61"/>
        <v>10</v>
      </c>
      <c r="I1331" s="40" t="s">
        <v>648</v>
      </c>
      <c r="J1331" s="74">
        <f t="shared" si="62"/>
        <v>2021</v>
      </c>
      <c r="K1331" s="47" t="s">
        <v>20</v>
      </c>
      <c r="L1331" s="47" t="s">
        <v>20</v>
      </c>
      <c r="M1331" s="79">
        <v>1</v>
      </c>
    </row>
    <row r="1332" spans="1:13" x14ac:dyDescent="0.25">
      <c r="A1332" s="75" t="s">
        <v>9</v>
      </c>
      <c r="B1332" s="39" t="s">
        <v>33</v>
      </c>
      <c r="C1332" s="48" t="s">
        <v>148</v>
      </c>
      <c r="D1332" s="40" t="s">
        <v>149</v>
      </c>
      <c r="E1332" s="39" t="s">
        <v>13</v>
      </c>
      <c r="F1332" s="49">
        <v>44230</v>
      </c>
      <c r="G1332" s="71">
        <f t="shared" si="60"/>
        <v>3</v>
      </c>
      <c r="H1332" s="71">
        <f t="shared" si="61"/>
        <v>2</v>
      </c>
      <c r="I1332" s="40" t="s">
        <v>640</v>
      </c>
      <c r="J1332" s="74">
        <f t="shared" si="62"/>
        <v>2021</v>
      </c>
      <c r="K1332" s="47" t="s">
        <v>20</v>
      </c>
      <c r="L1332" s="47" t="s">
        <v>20</v>
      </c>
      <c r="M1332" s="79">
        <v>1</v>
      </c>
    </row>
    <row r="1333" spans="1:13" x14ac:dyDescent="0.25">
      <c r="A1333" s="75" t="s">
        <v>9</v>
      </c>
      <c r="B1333" s="39" t="s">
        <v>33</v>
      </c>
      <c r="C1333" s="48" t="s">
        <v>464</v>
      </c>
      <c r="D1333" s="40" t="s">
        <v>465</v>
      </c>
      <c r="E1333" s="39" t="s">
        <v>13</v>
      </c>
      <c r="F1333" s="49">
        <v>44267</v>
      </c>
      <c r="G1333" s="71">
        <f t="shared" si="60"/>
        <v>12</v>
      </c>
      <c r="H1333" s="71">
        <f t="shared" si="61"/>
        <v>3</v>
      </c>
      <c r="I1333" s="40" t="s">
        <v>641</v>
      </c>
      <c r="J1333" s="74">
        <f t="shared" si="62"/>
        <v>2021</v>
      </c>
      <c r="K1333" s="47" t="s">
        <v>20</v>
      </c>
      <c r="L1333" s="47" t="s">
        <v>20</v>
      </c>
      <c r="M1333" s="79">
        <v>1</v>
      </c>
    </row>
    <row r="1334" spans="1:13" x14ac:dyDescent="0.25">
      <c r="A1334" s="75" t="s">
        <v>9</v>
      </c>
      <c r="B1334" s="39" t="s">
        <v>33</v>
      </c>
      <c r="C1334" s="48" t="s">
        <v>270</v>
      </c>
      <c r="D1334" s="40" t="s">
        <v>271</v>
      </c>
      <c r="E1334" s="39" t="s">
        <v>13</v>
      </c>
      <c r="F1334" s="49">
        <v>44202</v>
      </c>
      <c r="G1334" s="71">
        <f t="shared" si="60"/>
        <v>6</v>
      </c>
      <c r="H1334" s="71">
        <f t="shared" si="61"/>
        <v>1</v>
      </c>
      <c r="I1334" s="40" t="s">
        <v>639</v>
      </c>
      <c r="J1334" s="74">
        <f t="shared" si="62"/>
        <v>2021</v>
      </c>
      <c r="K1334" s="47" t="s">
        <v>20</v>
      </c>
      <c r="L1334" s="47" t="s">
        <v>20</v>
      </c>
      <c r="M1334" s="79">
        <v>1</v>
      </c>
    </row>
    <row r="1335" spans="1:13" x14ac:dyDescent="0.25">
      <c r="A1335" s="75" t="s">
        <v>9</v>
      </c>
      <c r="B1335" s="39" t="s">
        <v>33</v>
      </c>
      <c r="C1335" s="48" t="s">
        <v>270</v>
      </c>
      <c r="D1335" s="40" t="s">
        <v>271</v>
      </c>
      <c r="E1335" s="39" t="s">
        <v>13</v>
      </c>
      <c r="F1335" s="49">
        <v>44298</v>
      </c>
      <c r="G1335" s="71">
        <f t="shared" si="60"/>
        <v>12</v>
      </c>
      <c r="H1335" s="71">
        <f t="shared" si="61"/>
        <v>4</v>
      </c>
      <c r="I1335" s="40" t="s">
        <v>642</v>
      </c>
      <c r="J1335" s="74">
        <f t="shared" si="62"/>
        <v>2021</v>
      </c>
      <c r="K1335" s="47" t="s">
        <v>20</v>
      </c>
      <c r="L1335" s="47" t="s">
        <v>20</v>
      </c>
      <c r="M1335" s="79">
        <v>1</v>
      </c>
    </row>
    <row r="1336" spans="1:13" x14ac:dyDescent="0.25">
      <c r="A1336" s="75" t="s">
        <v>9</v>
      </c>
      <c r="B1336" s="39" t="s">
        <v>33</v>
      </c>
      <c r="C1336" s="48" t="s">
        <v>64</v>
      </c>
      <c r="D1336" s="40" t="s">
        <v>65</v>
      </c>
      <c r="E1336" s="39" t="s">
        <v>13</v>
      </c>
      <c r="F1336" s="49">
        <v>44340</v>
      </c>
      <c r="G1336" s="71">
        <f t="shared" si="60"/>
        <v>24</v>
      </c>
      <c r="H1336" s="71">
        <f t="shared" si="61"/>
        <v>5</v>
      </c>
      <c r="I1336" s="40" t="s">
        <v>643</v>
      </c>
      <c r="J1336" s="74">
        <f t="shared" si="62"/>
        <v>2021</v>
      </c>
      <c r="K1336" s="47" t="s">
        <v>20</v>
      </c>
      <c r="L1336" s="47" t="s">
        <v>20</v>
      </c>
      <c r="M1336" s="79">
        <v>1</v>
      </c>
    </row>
    <row r="1337" spans="1:13" x14ac:dyDescent="0.25">
      <c r="A1337" s="75" t="s">
        <v>9</v>
      </c>
      <c r="B1337" s="39" t="s">
        <v>33</v>
      </c>
      <c r="C1337" s="48" t="s">
        <v>248</v>
      </c>
      <c r="D1337" s="40" t="s">
        <v>249</v>
      </c>
      <c r="E1337" s="39" t="s">
        <v>13</v>
      </c>
      <c r="F1337" s="49">
        <v>44451</v>
      </c>
      <c r="G1337" s="71">
        <f t="shared" si="60"/>
        <v>12</v>
      </c>
      <c r="H1337" s="71">
        <f t="shared" si="61"/>
        <v>9</v>
      </c>
      <c r="I1337" s="40" t="s">
        <v>647</v>
      </c>
      <c r="J1337" s="74">
        <f t="shared" si="62"/>
        <v>2021</v>
      </c>
      <c r="K1337" s="47" t="s">
        <v>20</v>
      </c>
      <c r="L1337" s="47" t="s">
        <v>20</v>
      </c>
      <c r="M1337" s="79">
        <v>1</v>
      </c>
    </row>
    <row r="1338" spans="1:13" x14ac:dyDescent="0.25">
      <c r="A1338" s="75" t="s">
        <v>9</v>
      </c>
      <c r="B1338" s="39" t="s">
        <v>33</v>
      </c>
      <c r="C1338" s="48" t="s">
        <v>137</v>
      </c>
      <c r="D1338" s="40" t="s">
        <v>138</v>
      </c>
      <c r="E1338" s="39" t="s">
        <v>13</v>
      </c>
      <c r="F1338" s="49">
        <v>44281</v>
      </c>
      <c r="G1338" s="71">
        <f t="shared" si="60"/>
        <v>26</v>
      </c>
      <c r="H1338" s="71">
        <f t="shared" si="61"/>
        <v>3</v>
      </c>
      <c r="I1338" s="40" t="s">
        <v>641</v>
      </c>
      <c r="J1338" s="74">
        <f t="shared" si="62"/>
        <v>2021</v>
      </c>
      <c r="K1338" s="47" t="s">
        <v>20</v>
      </c>
      <c r="L1338" s="47" t="s">
        <v>20</v>
      </c>
      <c r="M1338" s="79">
        <v>1</v>
      </c>
    </row>
    <row r="1339" spans="1:13" x14ac:dyDescent="0.25">
      <c r="A1339" s="75" t="s">
        <v>9</v>
      </c>
      <c r="B1339" s="39" t="s">
        <v>33</v>
      </c>
      <c r="C1339" s="48" t="s">
        <v>111</v>
      </c>
      <c r="D1339" s="40" t="s">
        <v>112</v>
      </c>
      <c r="E1339" s="39" t="s">
        <v>13</v>
      </c>
      <c r="F1339" s="49">
        <v>44239</v>
      </c>
      <c r="G1339" s="71">
        <f t="shared" si="60"/>
        <v>12</v>
      </c>
      <c r="H1339" s="71">
        <f t="shared" si="61"/>
        <v>2</v>
      </c>
      <c r="I1339" s="40" t="s">
        <v>640</v>
      </c>
      <c r="J1339" s="74">
        <f t="shared" si="62"/>
        <v>2021</v>
      </c>
      <c r="K1339" s="47" t="s">
        <v>20</v>
      </c>
      <c r="L1339" s="47" t="s">
        <v>20</v>
      </c>
      <c r="M1339" s="79">
        <v>1</v>
      </c>
    </row>
    <row r="1340" spans="1:13" x14ac:dyDescent="0.25">
      <c r="A1340" s="75" t="s">
        <v>9</v>
      </c>
      <c r="B1340" s="39" t="s">
        <v>33</v>
      </c>
      <c r="C1340" s="48" t="s">
        <v>111</v>
      </c>
      <c r="D1340" s="40" t="s">
        <v>112</v>
      </c>
      <c r="E1340" s="39" t="s">
        <v>13</v>
      </c>
      <c r="F1340" s="49">
        <v>44281</v>
      </c>
      <c r="G1340" s="71">
        <f t="shared" si="60"/>
        <v>26</v>
      </c>
      <c r="H1340" s="71">
        <f t="shared" si="61"/>
        <v>3</v>
      </c>
      <c r="I1340" s="40" t="s">
        <v>641</v>
      </c>
      <c r="J1340" s="74">
        <f t="shared" si="62"/>
        <v>2021</v>
      </c>
      <c r="K1340" s="47" t="s">
        <v>20</v>
      </c>
      <c r="L1340" s="47" t="s">
        <v>20</v>
      </c>
      <c r="M1340" s="79">
        <v>1</v>
      </c>
    </row>
    <row r="1341" spans="1:13" x14ac:dyDescent="0.25">
      <c r="A1341" s="75" t="s">
        <v>9</v>
      </c>
      <c r="B1341" s="39" t="s">
        <v>33</v>
      </c>
      <c r="C1341" s="48" t="s">
        <v>90</v>
      </c>
      <c r="D1341" s="40" t="s">
        <v>91</v>
      </c>
      <c r="E1341" s="39" t="s">
        <v>13</v>
      </c>
      <c r="F1341" s="49">
        <v>44214</v>
      </c>
      <c r="G1341" s="71">
        <f t="shared" si="60"/>
        <v>18</v>
      </c>
      <c r="H1341" s="71">
        <f t="shared" si="61"/>
        <v>1</v>
      </c>
      <c r="I1341" s="40" t="s">
        <v>639</v>
      </c>
      <c r="J1341" s="74">
        <f t="shared" si="62"/>
        <v>2021</v>
      </c>
      <c r="K1341" s="47" t="s">
        <v>20</v>
      </c>
      <c r="L1341" s="47" t="s">
        <v>20</v>
      </c>
      <c r="M1341" s="79">
        <v>1</v>
      </c>
    </row>
    <row r="1342" spans="1:13" x14ac:dyDescent="0.25">
      <c r="A1342" s="75" t="s">
        <v>9</v>
      </c>
      <c r="B1342" s="39" t="s">
        <v>33</v>
      </c>
      <c r="C1342" s="48" t="s">
        <v>57</v>
      </c>
      <c r="D1342" s="40" t="s">
        <v>58</v>
      </c>
      <c r="E1342" s="39" t="s">
        <v>13</v>
      </c>
      <c r="F1342" s="49">
        <v>44387</v>
      </c>
      <c r="G1342" s="71">
        <f t="shared" si="60"/>
        <v>10</v>
      </c>
      <c r="H1342" s="71">
        <f t="shared" si="61"/>
        <v>7</v>
      </c>
      <c r="I1342" s="40" t="s">
        <v>645</v>
      </c>
      <c r="J1342" s="74">
        <f t="shared" si="62"/>
        <v>2021</v>
      </c>
      <c r="K1342" s="47" t="s">
        <v>20</v>
      </c>
      <c r="L1342" s="47" t="s">
        <v>20</v>
      </c>
      <c r="M1342" s="79">
        <v>1</v>
      </c>
    </row>
    <row r="1343" spans="1:13" x14ac:dyDescent="0.25">
      <c r="A1343" s="75" t="s">
        <v>9</v>
      </c>
      <c r="B1343" s="39" t="s">
        <v>33</v>
      </c>
      <c r="C1343" s="48" t="s">
        <v>57</v>
      </c>
      <c r="D1343" s="40" t="s">
        <v>58</v>
      </c>
      <c r="E1343" s="39" t="s">
        <v>13</v>
      </c>
      <c r="F1343" s="49">
        <v>44428</v>
      </c>
      <c r="G1343" s="71">
        <f t="shared" si="60"/>
        <v>20</v>
      </c>
      <c r="H1343" s="71">
        <f t="shared" si="61"/>
        <v>8</v>
      </c>
      <c r="I1343" s="40" t="s">
        <v>646</v>
      </c>
      <c r="J1343" s="74">
        <f t="shared" si="62"/>
        <v>2021</v>
      </c>
      <c r="K1343" s="47" t="s">
        <v>20</v>
      </c>
      <c r="L1343" s="47" t="s">
        <v>20</v>
      </c>
      <c r="M1343" s="79">
        <v>1</v>
      </c>
    </row>
    <row r="1344" spans="1:13" x14ac:dyDescent="0.25">
      <c r="A1344" s="75" t="s">
        <v>9</v>
      </c>
      <c r="B1344" s="39" t="s">
        <v>33</v>
      </c>
      <c r="C1344" s="48" t="s">
        <v>57</v>
      </c>
      <c r="D1344" s="40" t="s">
        <v>58</v>
      </c>
      <c r="E1344" s="39" t="s">
        <v>13</v>
      </c>
      <c r="F1344" s="49">
        <v>44428</v>
      </c>
      <c r="G1344" s="71">
        <f t="shared" si="60"/>
        <v>20</v>
      </c>
      <c r="H1344" s="71">
        <f t="shared" si="61"/>
        <v>8</v>
      </c>
      <c r="I1344" s="40" t="s">
        <v>646</v>
      </c>
      <c r="J1344" s="74">
        <f t="shared" si="62"/>
        <v>2021</v>
      </c>
      <c r="K1344" s="47" t="s">
        <v>20</v>
      </c>
      <c r="L1344" s="47" t="s">
        <v>20</v>
      </c>
      <c r="M1344" s="79">
        <v>1</v>
      </c>
    </row>
    <row r="1345" spans="1:13" x14ac:dyDescent="0.25">
      <c r="A1345" s="75" t="s">
        <v>9</v>
      </c>
      <c r="B1345" s="39" t="s">
        <v>33</v>
      </c>
      <c r="C1345" s="48" t="s">
        <v>57</v>
      </c>
      <c r="D1345" s="40" t="s">
        <v>58</v>
      </c>
      <c r="E1345" s="39" t="s">
        <v>13</v>
      </c>
      <c r="F1345" s="49">
        <v>44472</v>
      </c>
      <c r="G1345" s="71">
        <f t="shared" si="60"/>
        <v>3</v>
      </c>
      <c r="H1345" s="71">
        <f t="shared" si="61"/>
        <v>10</v>
      </c>
      <c r="I1345" s="40" t="s">
        <v>648</v>
      </c>
      <c r="J1345" s="74">
        <f t="shared" si="62"/>
        <v>2021</v>
      </c>
      <c r="K1345" s="47" t="s">
        <v>20</v>
      </c>
      <c r="L1345" s="47" t="s">
        <v>20</v>
      </c>
      <c r="M1345" s="79">
        <v>1</v>
      </c>
    </row>
    <row r="1346" spans="1:13" x14ac:dyDescent="0.25">
      <c r="A1346" s="75" t="s">
        <v>9</v>
      </c>
      <c r="B1346" s="39" t="s">
        <v>33</v>
      </c>
      <c r="C1346" s="48" t="s">
        <v>57</v>
      </c>
      <c r="D1346" s="40" t="s">
        <v>58</v>
      </c>
      <c r="E1346" s="39" t="s">
        <v>13</v>
      </c>
      <c r="F1346" s="49">
        <v>44531</v>
      </c>
      <c r="G1346" s="71">
        <f t="shared" si="60"/>
        <v>1</v>
      </c>
      <c r="H1346" s="71">
        <f t="shared" si="61"/>
        <v>12</v>
      </c>
      <c r="I1346" s="40" t="s">
        <v>650</v>
      </c>
      <c r="J1346" s="74">
        <f t="shared" si="62"/>
        <v>2021</v>
      </c>
      <c r="K1346" s="47" t="s">
        <v>20</v>
      </c>
      <c r="L1346" s="47" t="s">
        <v>20</v>
      </c>
      <c r="M1346" s="79">
        <v>1</v>
      </c>
    </row>
    <row r="1347" spans="1:13" x14ac:dyDescent="0.25">
      <c r="A1347" s="75" t="s">
        <v>9</v>
      </c>
      <c r="B1347" s="39" t="s">
        <v>33</v>
      </c>
      <c r="C1347" s="48" t="s">
        <v>77</v>
      </c>
      <c r="D1347" s="40" t="s">
        <v>78</v>
      </c>
      <c r="E1347" s="39" t="s">
        <v>13</v>
      </c>
      <c r="F1347" s="49">
        <v>44237</v>
      </c>
      <c r="G1347" s="71">
        <f t="shared" ref="G1347:G1410" si="63">DAY(F1347)</f>
        <v>10</v>
      </c>
      <c r="H1347" s="71">
        <f t="shared" ref="H1347:H1410" si="64">MONTH(F1347)</f>
        <v>2</v>
      </c>
      <c r="I1347" s="40" t="s">
        <v>640</v>
      </c>
      <c r="J1347" s="74">
        <f t="shared" ref="J1347:J1410" si="65">YEAR(F1347)</f>
        <v>2021</v>
      </c>
      <c r="K1347" s="47" t="s">
        <v>20</v>
      </c>
      <c r="L1347" s="47" t="s">
        <v>20</v>
      </c>
      <c r="M1347" s="79">
        <v>1</v>
      </c>
    </row>
    <row r="1348" spans="1:13" x14ac:dyDescent="0.25">
      <c r="A1348" s="75" t="s">
        <v>9</v>
      </c>
      <c r="B1348" s="39" t="s">
        <v>33</v>
      </c>
      <c r="C1348" s="48" t="s">
        <v>77</v>
      </c>
      <c r="D1348" s="40" t="s">
        <v>78</v>
      </c>
      <c r="E1348" s="39" t="s">
        <v>13</v>
      </c>
      <c r="F1348" s="49">
        <v>44266</v>
      </c>
      <c r="G1348" s="71">
        <f t="shared" si="63"/>
        <v>11</v>
      </c>
      <c r="H1348" s="71">
        <f t="shared" si="64"/>
        <v>3</v>
      </c>
      <c r="I1348" s="40" t="s">
        <v>641</v>
      </c>
      <c r="J1348" s="74">
        <f t="shared" si="65"/>
        <v>2021</v>
      </c>
      <c r="K1348" s="47" t="s">
        <v>20</v>
      </c>
      <c r="L1348" s="47" t="s">
        <v>20</v>
      </c>
      <c r="M1348" s="79">
        <v>1</v>
      </c>
    </row>
    <row r="1349" spans="1:13" x14ac:dyDescent="0.25">
      <c r="A1349" s="75" t="s">
        <v>9</v>
      </c>
      <c r="B1349" s="39" t="s">
        <v>33</v>
      </c>
      <c r="C1349" s="48" t="s">
        <v>77</v>
      </c>
      <c r="D1349" s="40" t="s">
        <v>78</v>
      </c>
      <c r="E1349" s="39" t="s">
        <v>13</v>
      </c>
      <c r="F1349" s="49">
        <v>44281</v>
      </c>
      <c r="G1349" s="71">
        <f t="shared" si="63"/>
        <v>26</v>
      </c>
      <c r="H1349" s="71">
        <f t="shared" si="64"/>
        <v>3</v>
      </c>
      <c r="I1349" s="40" t="s">
        <v>641</v>
      </c>
      <c r="J1349" s="74">
        <f t="shared" si="65"/>
        <v>2021</v>
      </c>
      <c r="K1349" s="47" t="s">
        <v>20</v>
      </c>
      <c r="L1349" s="47" t="s">
        <v>20</v>
      </c>
      <c r="M1349" s="79">
        <v>1</v>
      </c>
    </row>
    <row r="1350" spans="1:13" x14ac:dyDescent="0.25">
      <c r="A1350" s="75" t="s">
        <v>9</v>
      </c>
      <c r="B1350" s="39" t="s">
        <v>33</v>
      </c>
      <c r="C1350" s="48" t="s">
        <v>77</v>
      </c>
      <c r="D1350" s="40" t="s">
        <v>78</v>
      </c>
      <c r="E1350" s="39" t="s">
        <v>13</v>
      </c>
      <c r="F1350" s="49">
        <v>44322</v>
      </c>
      <c r="G1350" s="71">
        <f t="shared" si="63"/>
        <v>6</v>
      </c>
      <c r="H1350" s="71">
        <f t="shared" si="64"/>
        <v>5</v>
      </c>
      <c r="I1350" s="40" t="s">
        <v>643</v>
      </c>
      <c r="J1350" s="74">
        <f t="shared" si="65"/>
        <v>2021</v>
      </c>
      <c r="K1350" s="47" t="s">
        <v>20</v>
      </c>
      <c r="L1350" s="47" t="s">
        <v>20</v>
      </c>
      <c r="M1350" s="79">
        <v>1</v>
      </c>
    </row>
    <row r="1351" spans="1:13" x14ac:dyDescent="0.25">
      <c r="A1351" s="75" t="s">
        <v>9</v>
      </c>
      <c r="B1351" s="39" t="s">
        <v>33</v>
      </c>
      <c r="C1351" s="48" t="s">
        <v>523</v>
      </c>
      <c r="D1351" s="40" t="s">
        <v>524</v>
      </c>
      <c r="E1351" s="39" t="s">
        <v>13</v>
      </c>
      <c r="F1351" s="49">
        <v>44294</v>
      </c>
      <c r="G1351" s="71">
        <f t="shared" si="63"/>
        <v>8</v>
      </c>
      <c r="H1351" s="71">
        <f t="shared" si="64"/>
        <v>4</v>
      </c>
      <c r="I1351" s="40" t="s">
        <v>642</v>
      </c>
      <c r="J1351" s="74">
        <f t="shared" si="65"/>
        <v>2021</v>
      </c>
      <c r="K1351" s="47" t="s">
        <v>20</v>
      </c>
      <c r="L1351" s="47" t="s">
        <v>20</v>
      </c>
      <c r="M1351" s="79">
        <v>1</v>
      </c>
    </row>
    <row r="1352" spans="1:13" x14ac:dyDescent="0.25">
      <c r="A1352" s="75" t="s">
        <v>9</v>
      </c>
      <c r="B1352" s="39" t="s">
        <v>33</v>
      </c>
      <c r="C1352" s="48" t="s">
        <v>306</v>
      </c>
      <c r="D1352" s="40" t="s">
        <v>307</v>
      </c>
      <c r="E1352" s="39" t="s">
        <v>13</v>
      </c>
      <c r="F1352" s="49">
        <v>44525</v>
      </c>
      <c r="G1352" s="71">
        <f t="shared" si="63"/>
        <v>25</v>
      </c>
      <c r="H1352" s="71">
        <f t="shared" si="64"/>
        <v>11</v>
      </c>
      <c r="I1352" s="40" t="s">
        <v>649</v>
      </c>
      <c r="J1352" s="74">
        <f t="shared" si="65"/>
        <v>2021</v>
      </c>
      <c r="K1352" s="47" t="s">
        <v>20</v>
      </c>
      <c r="L1352" s="47" t="s">
        <v>20</v>
      </c>
      <c r="M1352" s="79">
        <v>1</v>
      </c>
    </row>
    <row r="1353" spans="1:13" x14ac:dyDescent="0.25">
      <c r="A1353" s="75" t="s">
        <v>9</v>
      </c>
      <c r="B1353" s="39" t="s">
        <v>176</v>
      </c>
      <c r="C1353" s="48" t="s">
        <v>525</v>
      </c>
      <c r="D1353" s="40" t="s">
        <v>526</v>
      </c>
      <c r="E1353" s="39" t="s">
        <v>13</v>
      </c>
      <c r="F1353" s="49">
        <v>44487</v>
      </c>
      <c r="G1353" s="71">
        <f t="shared" si="63"/>
        <v>18</v>
      </c>
      <c r="H1353" s="71">
        <f t="shared" si="64"/>
        <v>10</v>
      </c>
      <c r="I1353" s="40" t="s">
        <v>648</v>
      </c>
      <c r="J1353" s="74">
        <f t="shared" si="65"/>
        <v>2021</v>
      </c>
      <c r="K1353" s="47" t="s">
        <v>20</v>
      </c>
      <c r="L1353" s="47" t="s">
        <v>20</v>
      </c>
      <c r="M1353" s="79">
        <v>1</v>
      </c>
    </row>
    <row r="1354" spans="1:13" x14ac:dyDescent="0.25">
      <c r="A1354" s="75" t="s">
        <v>9</v>
      </c>
      <c r="B1354" s="39" t="s">
        <v>47</v>
      </c>
      <c r="C1354" s="48" t="s">
        <v>374</v>
      </c>
      <c r="D1354" s="40" t="s">
        <v>375</v>
      </c>
      <c r="E1354" s="39" t="s">
        <v>13</v>
      </c>
      <c r="F1354" s="49">
        <v>44428</v>
      </c>
      <c r="G1354" s="71">
        <f t="shared" si="63"/>
        <v>20</v>
      </c>
      <c r="H1354" s="71">
        <f t="shared" si="64"/>
        <v>8</v>
      </c>
      <c r="I1354" s="40" t="s">
        <v>646</v>
      </c>
      <c r="J1354" s="74">
        <f t="shared" si="65"/>
        <v>2021</v>
      </c>
      <c r="K1354" s="47" t="s">
        <v>20</v>
      </c>
      <c r="L1354" s="47" t="s">
        <v>20</v>
      </c>
      <c r="M1354" s="79">
        <v>1</v>
      </c>
    </row>
    <row r="1355" spans="1:13" x14ac:dyDescent="0.25">
      <c r="A1355" s="75" t="s">
        <v>9</v>
      </c>
      <c r="B1355" s="39" t="s">
        <v>47</v>
      </c>
      <c r="C1355" s="48" t="s">
        <v>334</v>
      </c>
      <c r="D1355" s="40" t="s">
        <v>335</v>
      </c>
      <c r="E1355" s="39" t="s">
        <v>13</v>
      </c>
      <c r="F1355" s="49">
        <v>44297</v>
      </c>
      <c r="G1355" s="71">
        <f t="shared" si="63"/>
        <v>11</v>
      </c>
      <c r="H1355" s="71">
        <f t="shared" si="64"/>
        <v>4</v>
      </c>
      <c r="I1355" s="40" t="s">
        <v>642</v>
      </c>
      <c r="J1355" s="74">
        <f t="shared" si="65"/>
        <v>2021</v>
      </c>
      <c r="K1355" s="47" t="s">
        <v>20</v>
      </c>
      <c r="L1355" s="47" t="s">
        <v>20</v>
      </c>
      <c r="M1355" s="79">
        <v>1</v>
      </c>
    </row>
    <row r="1356" spans="1:13" x14ac:dyDescent="0.25">
      <c r="A1356" s="75" t="s">
        <v>9</v>
      </c>
      <c r="B1356" s="39" t="s">
        <v>47</v>
      </c>
      <c r="C1356" s="48" t="s">
        <v>334</v>
      </c>
      <c r="D1356" s="40" t="s">
        <v>335</v>
      </c>
      <c r="E1356" s="39" t="s">
        <v>13</v>
      </c>
      <c r="F1356" s="49">
        <v>44340</v>
      </c>
      <c r="G1356" s="71">
        <f t="shared" si="63"/>
        <v>24</v>
      </c>
      <c r="H1356" s="71">
        <f t="shared" si="64"/>
        <v>5</v>
      </c>
      <c r="I1356" s="40" t="s">
        <v>643</v>
      </c>
      <c r="J1356" s="74">
        <f t="shared" si="65"/>
        <v>2021</v>
      </c>
      <c r="K1356" s="47" t="s">
        <v>20</v>
      </c>
      <c r="L1356" s="47" t="s">
        <v>20</v>
      </c>
      <c r="M1356" s="79">
        <v>1</v>
      </c>
    </row>
    <row r="1357" spans="1:13" x14ac:dyDescent="0.25">
      <c r="A1357" s="75" t="s">
        <v>9</v>
      </c>
      <c r="B1357" s="39" t="s">
        <v>47</v>
      </c>
      <c r="C1357" s="48" t="s">
        <v>334</v>
      </c>
      <c r="D1357" s="40" t="s">
        <v>335</v>
      </c>
      <c r="E1357" s="39" t="s">
        <v>13</v>
      </c>
      <c r="F1357" s="49">
        <v>44347</v>
      </c>
      <c r="G1357" s="71">
        <f t="shared" si="63"/>
        <v>31</v>
      </c>
      <c r="H1357" s="71">
        <f t="shared" si="64"/>
        <v>5</v>
      </c>
      <c r="I1357" s="40" t="s">
        <v>643</v>
      </c>
      <c r="J1357" s="74">
        <f t="shared" si="65"/>
        <v>2021</v>
      </c>
      <c r="K1357" s="47" t="s">
        <v>20</v>
      </c>
      <c r="L1357" s="47" t="s">
        <v>20</v>
      </c>
      <c r="M1357" s="79">
        <v>1</v>
      </c>
    </row>
    <row r="1358" spans="1:13" x14ac:dyDescent="0.25">
      <c r="A1358" s="75" t="s">
        <v>9</v>
      </c>
      <c r="B1358" s="39" t="s">
        <v>47</v>
      </c>
      <c r="C1358" s="48" t="s">
        <v>316</v>
      </c>
      <c r="D1358" s="40" t="s">
        <v>317</v>
      </c>
      <c r="E1358" s="39" t="s">
        <v>13</v>
      </c>
      <c r="F1358" s="49">
        <v>44503</v>
      </c>
      <c r="G1358" s="71">
        <f t="shared" si="63"/>
        <v>3</v>
      </c>
      <c r="H1358" s="71">
        <f t="shared" si="64"/>
        <v>11</v>
      </c>
      <c r="I1358" s="40" t="s">
        <v>649</v>
      </c>
      <c r="J1358" s="74">
        <f t="shared" si="65"/>
        <v>2021</v>
      </c>
      <c r="K1358" s="47" t="s">
        <v>20</v>
      </c>
      <c r="L1358" s="47" t="s">
        <v>20</v>
      </c>
      <c r="M1358" s="79">
        <v>1</v>
      </c>
    </row>
    <row r="1359" spans="1:13" x14ac:dyDescent="0.25">
      <c r="A1359" s="75" t="s">
        <v>9</v>
      </c>
      <c r="B1359" s="39" t="s">
        <v>47</v>
      </c>
      <c r="C1359" s="48" t="s">
        <v>189</v>
      </c>
      <c r="D1359" s="40" t="s">
        <v>190</v>
      </c>
      <c r="E1359" s="39" t="s">
        <v>13</v>
      </c>
      <c r="F1359" s="49">
        <v>44281</v>
      </c>
      <c r="G1359" s="71">
        <f t="shared" si="63"/>
        <v>26</v>
      </c>
      <c r="H1359" s="71">
        <f t="shared" si="64"/>
        <v>3</v>
      </c>
      <c r="I1359" s="40" t="s">
        <v>641</v>
      </c>
      <c r="J1359" s="74">
        <f t="shared" si="65"/>
        <v>2021</v>
      </c>
      <c r="K1359" s="47" t="s">
        <v>20</v>
      </c>
      <c r="L1359" s="47" t="s">
        <v>20</v>
      </c>
      <c r="M1359" s="79">
        <v>1</v>
      </c>
    </row>
    <row r="1360" spans="1:13" x14ac:dyDescent="0.25">
      <c r="A1360" s="75" t="s">
        <v>9</v>
      </c>
      <c r="B1360" s="39" t="s">
        <v>81</v>
      </c>
      <c r="C1360" s="48" t="s">
        <v>527</v>
      </c>
      <c r="D1360" s="40" t="s">
        <v>528</v>
      </c>
      <c r="E1360" s="39" t="s">
        <v>13</v>
      </c>
      <c r="F1360" s="49">
        <v>44539</v>
      </c>
      <c r="G1360" s="71">
        <f t="shared" si="63"/>
        <v>9</v>
      </c>
      <c r="H1360" s="71">
        <f t="shared" si="64"/>
        <v>12</v>
      </c>
      <c r="I1360" s="40" t="s">
        <v>650</v>
      </c>
      <c r="J1360" s="74">
        <f t="shared" si="65"/>
        <v>2021</v>
      </c>
      <c r="K1360" s="47" t="s">
        <v>20</v>
      </c>
      <c r="L1360" s="47" t="s">
        <v>20</v>
      </c>
      <c r="M1360" s="79">
        <v>1</v>
      </c>
    </row>
    <row r="1361" spans="1:13" x14ac:dyDescent="0.25">
      <c r="A1361" s="75" t="s">
        <v>9</v>
      </c>
      <c r="B1361" s="39" t="s">
        <v>81</v>
      </c>
      <c r="C1361" s="48" t="s">
        <v>529</v>
      </c>
      <c r="D1361" s="40" t="s">
        <v>530</v>
      </c>
      <c r="E1361" s="39" t="s">
        <v>13</v>
      </c>
      <c r="F1361" s="49">
        <v>44240</v>
      </c>
      <c r="G1361" s="71">
        <f t="shared" si="63"/>
        <v>13</v>
      </c>
      <c r="H1361" s="71">
        <f t="shared" si="64"/>
        <v>2</v>
      </c>
      <c r="I1361" s="40" t="s">
        <v>640</v>
      </c>
      <c r="J1361" s="74">
        <f t="shared" si="65"/>
        <v>2021</v>
      </c>
      <c r="K1361" s="47" t="s">
        <v>20</v>
      </c>
      <c r="L1361" s="47" t="s">
        <v>20</v>
      </c>
      <c r="M1361" s="79">
        <v>1</v>
      </c>
    </row>
    <row r="1362" spans="1:13" x14ac:dyDescent="0.25">
      <c r="A1362" s="75" t="s">
        <v>9</v>
      </c>
      <c r="B1362" s="39" t="s">
        <v>81</v>
      </c>
      <c r="C1362" s="48" t="s">
        <v>115</v>
      </c>
      <c r="D1362" s="40" t="s">
        <v>531</v>
      </c>
      <c r="E1362" s="39" t="s">
        <v>13</v>
      </c>
      <c r="F1362" s="49">
        <v>44519</v>
      </c>
      <c r="G1362" s="71">
        <f t="shared" si="63"/>
        <v>19</v>
      </c>
      <c r="H1362" s="71">
        <f t="shared" si="64"/>
        <v>11</v>
      </c>
      <c r="I1362" s="40" t="s">
        <v>649</v>
      </c>
      <c r="J1362" s="74">
        <f t="shared" si="65"/>
        <v>2021</v>
      </c>
      <c r="K1362" s="47" t="s">
        <v>20</v>
      </c>
      <c r="L1362" s="47" t="s">
        <v>20</v>
      </c>
      <c r="M1362" s="79">
        <v>1</v>
      </c>
    </row>
    <row r="1363" spans="1:13" x14ac:dyDescent="0.25">
      <c r="A1363" s="75" t="s">
        <v>9</v>
      </c>
      <c r="B1363" s="39" t="s">
        <v>122</v>
      </c>
      <c r="C1363" s="48" t="s">
        <v>532</v>
      </c>
      <c r="D1363" s="40" t="s">
        <v>533</v>
      </c>
      <c r="E1363" s="39" t="s">
        <v>13</v>
      </c>
      <c r="F1363" s="49">
        <v>44223</v>
      </c>
      <c r="G1363" s="71">
        <f t="shared" si="63"/>
        <v>27</v>
      </c>
      <c r="H1363" s="71">
        <f t="shared" si="64"/>
        <v>1</v>
      </c>
      <c r="I1363" s="40" t="s">
        <v>639</v>
      </c>
      <c r="J1363" s="74">
        <f t="shared" si="65"/>
        <v>2021</v>
      </c>
      <c r="K1363" s="47" t="s">
        <v>20</v>
      </c>
      <c r="L1363" s="47" t="s">
        <v>20</v>
      </c>
      <c r="M1363" s="79">
        <v>1</v>
      </c>
    </row>
    <row r="1364" spans="1:13" x14ac:dyDescent="0.25">
      <c r="A1364" s="75" t="s">
        <v>9</v>
      </c>
      <c r="B1364" s="39" t="s">
        <v>50</v>
      </c>
      <c r="C1364" s="48" t="s">
        <v>144</v>
      </c>
      <c r="D1364" s="40" t="s">
        <v>145</v>
      </c>
      <c r="E1364" s="39" t="s">
        <v>13</v>
      </c>
      <c r="F1364" s="49">
        <v>44230</v>
      </c>
      <c r="G1364" s="71">
        <f t="shared" si="63"/>
        <v>3</v>
      </c>
      <c r="H1364" s="71">
        <f t="shared" si="64"/>
        <v>2</v>
      </c>
      <c r="I1364" s="40" t="s">
        <v>640</v>
      </c>
      <c r="J1364" s="74">
        <f t="shared" si="65"/>
        <v>2021</v>
      </c>
      <c r="K1364" s="47" t="s">
        <v>20</v>
      </c>
      <c r="L1364" s="47" t="s">
        <v>20</v>
      </c>
      <c r="M1364" s="79">
        <v>1</v>
      </c>
    </row>
    <row r="1365" spans="1:13" x14ac:dyDescent="0.25">
      <c r="A1365" s="75" t="s">
        <v>9</v>
      </c>
      <c r="B1365" s="39" t="s">
        <v>50</v>
      </c>
      <c r="C1365" s="48" t="s">
        <v>144</v>
      </c>
      <c r="D1365" s="40" t="s">
        <v>145</v>
      </c>
      <c r="E1365" s="39" t="s">
        <v>13</v>
      </c>
      <c r="F1365" s="49">
        <v>44254</v>
      </c>
      <c r="G1365" s="71">
        <f t="shared" si="63"/>
        <v>27</v>
      </c>
      <c r="H1365" s="71">
        <f t="shared" si="64"/>
        <v>2</v>
      </c>
      <c r="I1365" s="40" t="s">
        <v>640</v>
      </c>
      <c r="J1365" s="74">
        <f t="shared" si="65"/>
        <v>2021</v>
      </c>
      <c r="K1365" s="47" t="s">
        <v>20</v>
      </c>
      <c r="L1365" s="47" t="s">
        <v>20</v>
      </c>
      <c r="M1365" s="79">
        <v>1</v>
      </c>
    </row>
    <row r="1366" spans="1:13" x14ac:dyDescent="0.25">
      <c r="A1366" s="75" t="s">
        <v>9</v>
      </c>
      <c r="B1366" s="39" t="s">
        <v>50</v>
      </c>
      <c r="C1366" s="48" t="s">
        <v>534</v>
      </c>
      <c r="D1366" s="40" t="s">
        <v>535</v>
      </c>
      <c r="E1366" s="39" t="s">
        <v>13</v>
      </c>
      <c r="F1366" s="49">
        <v>44491</v>
      </c>
      <c r="G1366" s="71">
        <f t="shared" si="63"/>
        <v>22</v>
      </c>
      <c r="H1366" s="71">
        <f t="shared" si="64"/>
        <v>10</v>
      </c>
      <c r="I1366" s="40" t="s">
        <v>648</v>
      </c>
      <c r="J1366" s="74">
        <f t="shared" si="65"/>
        <v>2021</v>
      </c>
      <c r="K1366" s="47" t="s">
        <v>20</v>
      </c>
      <c r="L1366" s="47" t="s">
        <v>20</v>
      </c>
      <c r="M1366" s="79">
        <v>1</v>
      </c>
    </row>
    <row r="1367" spans="1:13" x14ac:dyDescent="0.25">
      <c r="A1367" s="75" t="s">
        <v>9</v>
      </c>
      <c r="B1367" s="39" t="s">
        <v>50</v>
      </c>
      <c r="C1367" s="48" t="s">
        <v>133</v>
      </c>
      <c r="D1367" s="40" t="s">
        <v>134</v>
      </c>
      <c r="E1367" s="39" t="s">
        <v>13</v>
      </c>
      <c r="F1367" s="49">
        <v>44444</v>
      </c>
      <c r="G1367" s="71">
        <f t="shared" si="63"/>
        <v>5</v>
      </c>
      <c r="H1367" s="71">
        <f t="shared" si="64"/>
        <v>9</v>
      </c>
      <c r="I1367" s="40" t="s">
        <v>647</v>
      </c>
      <c r="J1367" s="74">
        <f t="shared" si="65"/>
        <v>2021</v>
      </c>
      <c r="K1367" s="47" t="s">
        <v>20</v>
      </c>
      <c r="L1367" s="47" t="s">
        <v>20</v>
      </c>
      <c r="M1367" s="79">
        <v>1</v>
      </c>
    </row>
    <row r="1368" spans="1:13" x14ac:dyDescent="0.25">
      <c r="A1368" s="75" t="s">
        <v>9</v>
      </c>
      <c r="B1368" s="39" t="s">
        <v>50</v>
      </c>
      <c r="C1368" s="48" t="s">
        <v>499</v>
      </c>
      <c r="D1368" s="40" t="s">
        <v>500</v>
      </c>
      <c r="E1368" s="39" t="s">
        <v>13</v>
      </c>
      <c r="F1368" s="49">
        <v>44345</v>
      </c>
      <c r="G1368" s="71">
        <f t="shared" si="63"/>
        <v>29</v>
      </c>
      <c r="H1368" s="71">
        <f t="shared" si="64"/>
        <v>5</v>
      </c>
      <c r="I1368" s="40" t="s">
        <v>643</v>
      </c>
      <c r="J1368" s="74">
        <f t="shared" si="65"/>
        <v>2021</v>
      </c>
      <c r="K1368" s="47" t="s">
        <v>20</v>
      </c>
      <c r="L1368" s="47" t="s">
        <v>20</v>
      </c>
      <c r="M1368" s="79">
        <v>1</v>
      </c>
    </row>
    <row r="1369" spans="1:13" x14ac:dyDescent="0.25">
      <c r="A1369" s="75" t="s">
        <v>9</v>
      </c>
      <c r="B1369" s="39" t="s">
        <v>39</v>
      </c>
      <c r="C1369" s="48" t="s">
        <v>40</v>
      </c>
      <c r="D1369" s="40" t="s">
        <v>41</v>
      </c>
      <c r="E1369" s="39" t="s">
        <v>13</v>
      </c>
      <c r="F1369" s="49">
        <v>44264</v>
      </c>
      <c r="G1369" s="71">
        <f t="shared" si="63"/>
        <v>9</v>
      </c>
      <c r="H1369" s="71">
        <f t="shared" si="64"/>
        <v>3</v>
      </c>
      <c r="I1369" s="40" t="s">
        <v>641</v>
      </c>
      <c r="J1369" s="74">
        <f t="shared" si="65"/>
        <v>2021</v>
      </c>
      <c r="K1369" s="47" t="s">
        <v>20</v>
      </c>
      <c r="L1369" s="47" t="s">
        <v>20</v>
      </c>
      <c r="M1369" s="79">
        <v>1</v>
      </c>
    </row>
    <row r="1370" spans="1:13" x14ac:dyDescent="0.25">
      <c r="A1370" s="75" t="s">
        <v>9</v>
      </c>
      <c r="B1370" s="39" t="s">
        <v>39</v>
      </c>
      <c r="C1370" s="48" t="s">
        <v>40</v>
      </c>
      <c r="D1370" s="40" t="s">
        <v>41</v>
      </c>
      <c r="E1370" s="39" t="s">
        <v>13</v>
      </c>
      <c r="F1370" s="49">
        <v>44428</v>
      </c>
      <c r="G1370" s="71">
        <f t="shared" si="63"/>
        <v>20</v>
      </c>
      <c r="H1370" s="71">
        <f t="shared" si="64"/>
        <v>8</v>
      </c>
      <c r="I1370" s="40" t="s">
        <v>646</v>
      </c>
      <c r="J1370" s="74">
        <f t="shared" si="65"/>
        <v>2021</v>
      </c>
      <c r="K1370" s="47" t="s">
        <v>20</v>
      </c>
      <c r="L1370" s="47" t="s">
        <v>20</v>
      </c>
      <c r="M1370" s="79">
        <v>1</v>
      </c>
    </row>
    <row r="1371" spans="1:13" x14ac:dyDescent="0.25">
      <c r="A1371" s="75" t="s">
        <v>9</v>
      </c>
      <c r="B1371" s="39" t="s">
        <v>39</v>
      </c>
      <c r="C1371" s="48" t="s">
        <v>40</v>
      </c>
      <c r="D1371" s="40" t="s">
        <v>41</v>
      </c>
      <c r="E1371" s="39" t="s">
        <v>13</v>
      </c>
      <c r="F1371" s="49">
        <v>44443</v>
      </c>
      <c r="G1371" s="71">
        <f t="shared" si="63"/>
        <v>4</v>
      </c>
      <c r="H1371" s="71">
        <f t="shared" si="64"/>
        <v>9</v>
      </c>
      <c r="I1371" s="40" t="s">
        <v>647</v>
      </c>
      <c r="J1371" s="74">
        <f t="shared" si="65"/>
        <v>2021</v>
      </c>
      <c r="K1371" s="47" t="s">
        <v>20</v>
      </c>
      <c r="L1371" s="47" t="s">
        <v>20</v>
      </c>
      <c r="M1371" s="79">
        <v>1</v>
      </c>
    </row>
    <row r="1372" spans="1:13" x14ac:dyDescent="0.25">
      <c r="A1372" s="75" t="s">
        <v>9</v>
      </c>
      <c r="B1372" s="39" t="s">
        <v>39</v>
      </c>
      <c r="C1372" s="48" t="s">
        <v>40</v>
      </c>
      <c r="D1372" s="40" t="s">
        <v>41</v>
      </c>
      <c r="E1372" s="39" t="s">
        <v>13</v>
      </c>
      <c r="F1372" s="49">
        <v>44443</v>
      </c>
      <c r="G1372" s="71">
        <f t="shared" si="63"/>
        <v>4</v>
      </c>
      <c r="H1372" s="71">
        <f t="shared" si="64"/>
        <v>9</v>
      </c>
      <c r="I1372" s="40" t="s">
        <v>647</v>
      </c>
      <c r="J1372" s="74">
        <f t="shared" si="65"/>
        <v>2021</v>
      </c>
      <c r="K1372" s="47" t="s">
        <v>20</v>
      </c>
      <c r="L1372" s="47" t="s">
        <v>20</v>
      </c>
      <c r="M1372" s="79">
        <v>1</v>
      </c>
    </row>
    <row r="1373" spans="1:13" x14ac:dyDescent="0.25">
      <c r="A1373" s="75" t="s">
        <v>9</v>
      </c>
      <c r="B1373" s="39" t="s">
        <v>39</v>
      </c>
      <c r="C1373" s="48" t="s">
        <v>40</v>
      </c>
      <c r="D1373" s="40" t="s">
        <v>41</v>
      </c>
      <c r="E1373" s="39" t="s">
        <v>13</v>
      </c>
      <c r="F1373" s="49">
        <v>44531</v>
      </c>
      <c r="G1373" s="71">
        <f t="shared" si="63"/>
        <v>1</v>
      </c>
      <c r="H1373" s="71">
        <f t="shared" si="64"/>
        <v>12</v>
      </c>
      <c r="I1373" s="40" t="s">
        <v>650</v>
      </c>
      <c r="J1373" s="74">
        <f t="shared" si="65"/>
        <v>2021</v>
      </c>
      <c r="K1373" s="47" t="s">
        <v>20</v>
      </c>
      <c r="L1373" s="47" t="s">
        <v>20</v>
      </c>
      <c r="M1373" s="79">
        <v>1</v>
      </c>
    </row>
    <row r="1374" spans="1:13" x14ac:dyDescent="0.25">
      <c r="A1374" s="75" t="s">
        <v>9</v>
      </c>
      <c r="B1374" s="39" t="s">
        <v>39</v>
      </c>
      <c r="C1374" s="48" t="s">
        <v>172</v>
      </c>
      <c r="D1374" s="40" t="s">
        <v>173</v>
      </c>
      <c r="E1374" s="39" t="s">
        <v>13</v>
      </c>
      <c r="F1374" s="49">
        <v>44270</v>
      </c>
      <c r="G1374" s="71">
        <f t="shared" si="63"/>
        <v>15</v>
      </c>
      <c r="H1374" s="71">
        <f t="shared" si="64"/>
        <v>3</v>
      </c>
      <c r="I1374" s="40" t="s">
        <v>641</v>
      </c>
      <c r="J1374" s="74">
        <f t="shared" si="65"/>
        <v>2021</v>
      </c>
      <c r="K1374" s="47" t="s">
        <v>20</v>
      </c>
      <c r="L1374" s="47" t="s">
        <v>20</v>
      </c>
      <c r="M1374" s="79">
        <v>1</v>
      </c>
    </row>
    <row r="1375" spans="1:13" x14ac:dyDescent="0.25">
      <c r="A1375" s="75" t="s">
        <v>9</v>
      </c>
      <c r="B1375" s="39" t="s">
        <v>39</v>
      </c>
      <c r="C1375" s="48" t="s">
        <v>254</v>
      </c>
      <c r="D1375" s="40" t="s">
        <v>255</v>
      </c>
      <c r="E1375" s="39" t="s">
        <v>13</v>
      </c>
      <c r="F1375" s="49">
        <v>44456</v>
      </c>
      <c r="G1375" s="71">
        <f t="shared" si="63"/>
        <v>17</v>
      </c>
      <c r="H1375" s="71">
        <f t="shared" si="64"/>
        <v>9</v>
      </c>
      <c r="I1375" s="40" t="s">
        <v>647</v>
      </c>
      <c r="J1375" s="74">
        <f t="shared" si="65"/>
        <v>2021</v>
      </c>
      <c r="K1375" s="47" t="s">
        <v>20</v>
      </c>
      <c r="L1375" s="47" t="s">
        <v>20</v>
      </c>
      <c r="M1375" s="79">
        <v>1</v>
      </c>
    </row>
    <row r="1376" spans="1:13" x14ac:dyDescent="0.25">
      <c r="A1376" s="75" t="s">
        <v>9</v>
      </c>
      <c r="B1376" s="39" t="s">
        <v>39</v>
      </c>
      <c r="C1376" s="48" t="s">
        <v>60</v>
      </c>
      <c r="D1376" s="40" t="s">
        <v>61</v>
      </c>
      <c r="E1376" s="39" t="s">
        <v>13</v>
      </c>
      <c r="F1376" s="49">
        <v>44322</v>
      </c>
      <c r="G1376" s="71">
        <f t="shared" si="63"/>
        <v>6</v>
      </c>
      <c r="H1376" s="71">
        <f t="shared" si="64"/>
        <v>5</v>
      </c>
      <c r="I1376" s="40" t="s">
        <v>643</v>
      </c>
      <c r="J1376" s="74">
        <f t="shared" si="65"/>
        <v>2021</v>
      </c>
      <c r="K1376" s="47" t="s">
        <v>20</v>
      </c>
      <c r="L1376" s="47" t="s">
        <v>20</v>
      </c>
      <c r="M1376" s="79">
        <v>1</v>
      </c>
    </row>
    <row r="1377" spans="1:13" x14ac:dyDescent="0.25">
      <c r="A1377" s="75" t="s">
        <v>9</v>
      </c>
      <c r="B1377" s="39" t="s">
        <v>30</v>
      </c>
      <c r="C1377" s="48" t="s">
        <v>304</v>
      </c>
      <c r="D1377" s="40" t="s">
        <v>305</v>
      </c>
      <c r="E1377" s="39" t="s">
        <v>71</v>
      </c>
      <c r="F1377" s="49">
        <v>44205</v>
      </c>
      <c r="G1377" s="71">
        <f t="shared" si="63"/>
        <v>9</v>
      </c>
      <c r="H1377" s="71">
        <f t="shared" si="64"/>
        <v>1</v>
      </c>
      <c r="I1377" s="40" t="s">
        <v>639</v>
      </c>
      <c r="J1377" s="74">
        <f t="shared" si="65"/>
        <v>2021</v>
      </c>
      <c r="K1377" s="47" t="s">
        <v>20</v>
      </c>
      <c r="L1377" s="47" t="s">
        <v>20</v>
      </c>
      <c r="M1377" s="79">
        <v>1</v>
      </c>
    </row>
    <row r="1378" spans="1:13" x14ac:dyDescent="0.25">
      <c r="A1378" s="75" t="s">
        <v>9</v>
      </c>
      <c r="B1378" s="39" t="s">
        <v>117</v>
      </c>
      <c r="C1378" s="48" t="s">
        <v>468</v>
      </c>
      <c r="D1378" s="40" t="s">
        <v>469</v>
      </c>
      <c r="E1378" s="39" t="s">
        <v>71</v>
      </c>
      <c r="F1378" s="49">
        <v>44343</v>
      </c>
      <c r="G1378" s="71">
        <f t="shared" si="63"/>
        <v>27</v>
      </c>
      <c r="H1378" s="71">
        <f t="shared" si="64"/>
        <v>5</v>
      </c>
      <c r="I1378" s="40" t="s">
        <v>643</v>
      </c>
      <c r="J1378" s="74">
        <f t="shared" si="65"/>
        <v>2021</v>
      </c>
      <c r="K1378" s="47" t="s">
        <v>20</v>
      </c>
      <c r="L1378" s="47" t="s">
        <v>20</v>
      </c>
      <c r="M1378" s="79">
        <v>1</v>
      </c>
    </row>
    <row r="1379" spans="1:13" x14ac:dyDescent="0.25">
      <c r="A1379" s="75" t="s">
        <v>9</v>
      </c>
      <c r="B1379" s="39" t="s">
        <v>33</v>
      </c>
      <c r="C1379" s="48" t="s">
        <v>34</v>
      </c>
      <c r="D1379" s="40" t="s">
        <v>35</v>
      </c>
      <c r="E1379" s="39" t="s">
        <v>71</v>
      </c>
      <c r="F1379" s="49">
        <v>44229</v>
      </c>
      <c r="G1379" s="71">
        <f t="shared" si="63"/>
        <v>2</v>
      </c>
      <c r="H1379" s="71">
        <f t="shared" si="64"/>
        <v>2</v>
      </c>
      <c r="I1379" s="40" t="s">
        <v>640</v>
      </c>
      <c r="J1379" s="74">
        <f t="shared" si="65"/>
        <v>2021</v>
      </c>
      <c r="K1379" s="47" t="s">
        <v>20</v>
      </c>
      <c r="L1379" s="47" t="s">
        <v>20</v>
      </c>
      <c r="M1379" s="79">
        <v>1</v>
      </c>
    </row>
    <row r="1380" spans="1:13" x14ac:dyDescent="0.25">
      <c r="A1380" s="75" t="s">
        <v>9</v>
      </c>
      <c r="B1380" s="39" t="s">
        <v>33</v>
      </c>
      <c r="C1380" s="48" t="s">
        <v>111</v>
      </c>
      <c r="D1380" s="40" t="s">
        <v>112</v>
      </c>
      <c r="E1380" s="39" t="s">
        <v>71</v>
      </c>
      <c r="F1380" s="49">
        <v>44344</v>
      </c>
      <c r="G1380" s="71">
        <f t="shared" si="63"/>
        <v>28</v>
      </c>
      <c r="H1380" s="71">
        <f t="shared" si="64"/>
        <v>5</v>
      </c>
      <c r="I1380" s="40" t="s">
        <v>643</v>
      </c>
      <c r="J1380" s="74">
        <f t="shared" si="65"/>
        <v>2021</v>
      </c>
      <c r="K1380" s="47" t="s">
        <v>20</v>
      </c>
      <c r="L1380" s="47" t="s">
        <v>20</v>
      </c>
      <c r="M1380" s="79">
        <v>1</v>
      </c>
    </row>
    <row r="1381" spans="1:13" x14ac:dyDescent="0.25">
      <c r="A1381" s="75" t="s">
        <v>9</v>
      </c>
      <c r="B1381" s="39" t="s">
        <v>33</v>
      </c>
      <c r="C1381" s="48" t="s">
        <v>111</v>
      </c>
      <c r="D1381" s="40" t="s">
        <v>112</v>
      </c>
      <c r="E1381" s="39" t="s">
        <v>71</v>
      </c>
      <c r="F1381" s="49">
        <v>44533</v>
      </c>
      <c r="G1381" s="71">
        <f t="shared" si="63"/>
        <v>3</v>
      </c>
      <c r="H1381" s="71">
        <f t="shared" si="64"/>
        <v>12</v>
      </c>
      <c r="I1381" s="40" t="s">
        <v>650</v>
      </c>
      <c r="J1381" s="74">
        <f t="shared" si="65"/>
        <v>2021</v>
      </c>
      <c r="K1381" s="47" t="s">
        <v>20</v>
      </c>
      <c r="L1381" s="47" t="s">
        <v>20</v>
      </c>
      <c r="M1381" s="79">
        <v>1</v>
      </c>
    </row>
    <row r="1382" spans="1:13" x14ac:dyDescent="0.25">
      <c r="A1382" s="75" t="s">
        <v>9</v>
      </c>
      <c r="B1382" s="39" t="s">
        <v>33</v>
      </c>
      <c r="C1382" s="48" t="s">
        <v>402</v>
      </c>
      <c r="D1382" s="40" t="s">
        <v>403</v>
      </c>
      <c r="E1382" s="39" t="s">
        <v>71</v>
      </c>
      <c r="F1382" s="49">
        <v>44322</v>
      </c>
      <c r="G1382" s="71">
        <f t="shared" si="63"/>
        <v>6</v>
      </c>
      <c r="H1382" s="71">
        <f t="shared" si="64"/>
        <v>5</v>
      </c>
      <c r="I1382" s="40" t="s">
        <v>643</v>
      </c>
      <c r="J1382" s="74">
        <f t="shared" si="65"/>
        <v>2021</v>
      </c>
      <c r="K1382" s="47" t="s">
        <v>20</v>
      </c>
      <c r="L1382" s="47" t="s">
        <v>20</v>
      </c>
      <c r="M1382" s="79">
        <v>1</v>
      </c>
    </row>
    <row r="1383" spans="1:13" x14ac:dyDescent="0.25">
      <c r="A1383" s="75" t="s">
        <v>9</v>
      </c>
      <c r="B1383" s="39" t="s">
        <v>33</v>
      </c>
      <c r="C1383" s="48" t="s">
        <v>77</v>
      </c>
      <c r="D1383" s="40" t="s">
        <v>78</v>
      </c>
      <c r="E1383" s="39" t="s">
        <v>71</v>
      </c>
      <c r="F1383" s="49">
        <v>44407</v>
      </c>
      <c r="G1383" s="71">
        <f t="shared" si="63"/>
        <v>30</v>
      </c>
      <c r="H1383" s="71">
        <f t="shared" si="64"/>
        <v>7</v>
      </c>
      <c r="I1383" s="40" t="s">
        <v>645</v>
      </c>
      <c r="J1383" s="74">
        <f t="shared" si="65"/>
        <v>2021</v>
      </c>
      <c r="K1383" s="47" t="s">
        <v>20</v>
      </c>
      <c r="L1383" s="47" t="s">
        <v>20</v>
      </c>
      <c r="M1383" s="79">
        <v>1</v>
      </c>
    </row>
    <row r="1384" spans="1:13" x14ac:dyDescent="0.25">
      <c r="A1384" s="75" t="s">
        <v>9</v>
      </c>
      <c r="B1384" s="39" t="s">
        <v>33</v>
      </c>
      <c r="C1384" s="48" t="s">
        <v>222</v>
      </c>
      <c r="D1384" s="40" t="s">
        <v>223</v>
      </c>
      <c r="E1384" s="39" t="s">
        <v>71</v>
      </c>
      <c r="F1384" s="49">
        <v>44337</v>
      </c>
      <c r="G1384" s="71">
        <f t="shared" si="63"/>
        <v>21</v>
      </c>
      <c r="H1384" s="71">
        <f t="shared" si="64"/>
        <v>5</v>
      </c>
      <c r="I1384" s="40" t="s">
        <v>643</v>
      </c>
      <c r="J1384" s="74">
        <f t="shared" si="65"/>
        <v>2021</v>
      </c>
      <c r="K1384" s="47" t="s">
        <v>20</v>
      </c>
      <c r="L1384" s="47" t="s">
        <v>20</v>
      </c>
      <c r="M1384" s="79">
        <v>1</v>
      </c>
    </row>
    <row r="1385" spans="1:13" x14ac:dyDescent="0.25">
      <c r="A1385" s="75" t="s">
        <v>9</v>
      </c>
      <c r="B1385" s="39" t="s">
        <v>81</v>
      </c>
      <c r="C1385" s="48" t="s">
        <v>135</v>
      </c>
      <c r="D1385" s="40" t="s">
        <v>136</v>
      </c>
      <c r="E1385" s="39" t="s">
        <v>71</v>
      </c>
      <c r="F1385" s="49">
        <v>44394</v>
      </c>
      <c r="G1385" s="71">
        <f t="shared" si="63"/>
        <v>17</v>
      </c>
      <c r="H1385" s="71">
        <f t="shared" si="64"/>
        <v>7</v>
      </c>
      <c r="I1385" s="40" t="s">
        <v>645</v>
      </c>
      <c r="J1385" s="74">
        <f t="shared" si="65"/>
        <v>2021</v>
      </c>
      <c r="K1385" s="47" t="s">
        <v>20</v>
      </c>
      <c r="L1385" s="47" t="s">
        <v>20</v>
      </c>
      <c r="M1385" s="79">
        <v>1</v>
      </c>
    </row>
    <row r="1386" spans="1:13" x14ac:dyDescent="0.25">
      <c r="A1386" s="75" t="s">
        <v>9</v>
      </c>
      <c r="B1386" s="39" t="s">
        <v>81</v>
      </c>
      <c r="C1386" s="48" t="s">
        <v>536</v>
      </c>
      <c r="D1386" s="40" t="s">
        <v>537</v>
      </c>
      <c r="E1386" s="39" t="s">
        <v>71</v>
      </c>
      <c r="F1386" s="49">
        <v>44519</v>
      </c>
      <c r="G1386" s="71">
        <f t="shared" si="63"/>
        <v>19</v>
      </c>
      <c r="H1386" s="71">
        <f t="shared" si="64"/>
        <v>11</v>
      </c>
      <c r="I1386" s="40" t="s">
        <v>649</v>
      </c>
      <c r="J1386" s="74">
        <f t="shared" si="65"/>
        <v>2021</v>
      </c>
      <c r="K1386" s="47" t="s">
        <v>20</v>
      </c>
      <c r="L1386" s="47" t="s">
        <v>20</v>
      </c>
      <c r="M1386" s="79">
        <v>1</v>
      </c>
    </row>
    <row r="1387" spans="1:13" x14ac:dyDescent="0.25">
      <c r="A1387" s="75" t="s">
        <v>9</v>
      </c>
      <c r="B1387" s="39" t="s">
        <v>39</v>
      </c>
      <c r="C1387" s="48" t="s">
        <v>40</v>
      </c>
      <c r="D1387" s="40" t="s">
        <v>41</v>
      </c>
      <c r="E1387" s="39" t="s">
        <v>71</v>
      </c>
      <c r="F1387" s="49">
        <v>44338</v>
      </c>
      <c r="G1387" s="71">
        <f t="shared" si="63"/>
        <v>22</v>
      </c>
      <c r="H1387" s="71">
        <f t="shared" si="64"/>
        <v>5</v>
      </c>
      <c r="I1387" s="40" t="s">
        <v>643</v>
      </c>
      <c r="J1387" s="74">
        <f t="shared" si="65"/>
        <v>2021</v>
      </c>
      <c r="K1387" s="47" t="s">
        <v>20</v>
      </c>
      <c r="L1387" s="47" t="s">
        <v>20</v>
      </c>
      <c r="M1387" s="79">
        <v>1</v>
      </c>
    </row>
    <row r="1388" spans="1:13" x14ac:dyDescent="0.25">
      <c r="A1388" s="75" t="s">
        <v>9</v>
      </c>
      <c r="B1388" s="39" t="s">
        <v>39</v>
      </c>
      <c r="C1388" s="48" t="s">
        <v>254</v>
      </c>
      <c r="D1388" s="40" t="s">
        <v>255</v>
      </c>
      <c r="E1388" s="39" t="s">
        <v>71</v>
      </c>
      <c r="F1388" s="49">
        <v>44233</v>
      </c>
      <c r="G1388" s="71">
        <f t="shared" si="63"/>
        <v>6</v>
      </c>
      <c r="H1388" s="71">
        <f t="shared" si="64"/>
        <v>2</v>
      </c>
      <c r="I1388" s="40" t="s">
        <v>640</v>
      </c>
      <c r="J1388" s="74">
        <f t="shared" si="65"/>
        <v>2021</v>
      </c>
      <c r="K1388" s="47" t="s">
        <v>20</v>
      </c>
      <c r="L1388" s="47" t="s">
        <v>20</v>
      </c>
      <c r="M1388" s="79">
        <v>1</v>
      </c>
    </row>
    <row r="1389" spans="1:13" x14ac:dyDescent="0.25">
      <c r="A1389" s="75" t="s">
        <v>9</v>
      </c>
      <c r="B1389" s="39" t="s">
        <v>39</v>
      </c>
      <c r="C1389" s="48" t="s">
        <v>254</v>
      </c>
      <c r="D1389" s="40" t="s">
        <v>255</v>
      </c>
      <c r="E1389" s="39" t="s">
        <v>71</v>
      </c>
      <c r="F1389" s="49">
        <v>44331</v>
      </c>
      <c r="G1389" s="71">
        <f t="shared" si="63"/>
        <v>15</v>
      </c>
      <c r="H1389" s="71">
        <f t="shared" si="64"/>
        <v>5</v>
      </c>
      <c r="I1389" s="40" t="s">
        <v>643</v>
      </c>
      <c r="J1389" s="74">
        <f t="shared" si="65"/>
        <v>2021</v>
      </c>
      <c r="K1389" s="47" t="s">
        <v>20</v>
      </c>
      <c r="L1389" s="47" t="s">
        <v>20</v>
      </c>
      <c r="M1389" s="79">
        <v>1</v>
      </c>
    </row>
    <row r="1390" spans="1:13" x14ac:dyDescent="0.25">
      <c r="A1390" s="75" t="s">
        <v>9</v>
      </c>
      <c r="B1390" s="39" t="s">
        <v>39</v>
      </c>
      <c r="C1390" s="48" t="s">
        <v>254</v>
      </c>
      <c r="D1390" s="40" t="s">
        <v>255</v>
      </c>
      <c r="E1390" s="39" t="s">
        <v>71</v>
      </c>
      <c r="F1390" s="49">
        <v>44340</v>
      </c>
      <c r="G1390" s="71">
        <f t="shared" si="63"/>
        <v>24</v>
      </c>
      <c r="H1390" s="71">
        <f t="shared" si="64"/>
        <v>5</v>
      </c>
      <c r="I1390" s="40" t="s">
        <v>643</v>
      </c>
      <c r="J1390" s="74">
        <f t="shared" si="65"/>
        <v>2021</v>
      </c>
      <c r="K1390" s="47" t="s">
        <v>20</v>
      </c>
      <c r="L1390" s="47" t="s">
        <v>20</v>
      </c>
      <c r="M1390" s="79">
        <v>1</v>
      </c>
    </row>
    <row r="1391" spans="1:13" x14ac:dyDescent="0.25">
      <c r="A1391" s="75" t="s">
        <v>9</v>
      </c>
      <c r="B1391" s="39" t="s">
        <v>39</v>
      </c>
      <c r="C1391" s="48" t="s">
        <v>264</v>
      </c>
      <c r="D1391" s="40" t="s">
        <v>265</v>
      </c>
      <c r="E1391" s="39" t="s">
        <v>71</v>
      </c>
      <c r="F1391" s="49">
        <v>44373</v>
      </c>
      <c r="G1391" s="71">
        <f t="shared" si="63"/>
        <v>26</v>
      </c>
      <c r="H1391" s="71">
        <f t="shared" si="64"/>
        <v>6</v>
      </c>
      <c r="I1391" s="40" t="s">
        <v>644</v>
      </c>
      <c r="J1391" s="74">
        <f t="shared" si="65"/>
        <v>2021</v>
      </c>
      <c r="K1391" s="47" t="s">
        <v>20</v>
      </c>
      <c r="L1391" s="47" t="s">
        <v>20</v>
      </c>
      <c r="M1391" s="79">
        <v>1</v>
      </c>
    </row>
    <row r="1392" spans="1:13" x14ac:dyDescent="0.25">
      <c r="A1392" s="75" t="s">
        <v>9</v>
      </c>
      <c r="B1392" s="39" t="s">
        <v>39</v>
      </c>
      <c r="C1392" s="48" t="s">
        <v>66</v>
      </c>
      <c r="D1392" s="40" t="s">
        <v>67</v>
      </c>
      <c r="E1392" s="39" t="s">
        <v>71</v>
      </c>
      <c r="F1392" s="49">
        <v>44559</v>
      </c>
      <c r="G1392" s="71">
        <f t="shared" si="63"/>
        <v>29</v>
      </c>
      <c r="H1392" s="71">
        <f t="shared" si="64"/>
        <v>12</v>
      </c>
      <c r="I1392" s="40" t="s">
        <v>650</v>
      </c>
      <c r="J1392" s="74">
        <f t="shared" si="65"/>
        <v>2021</v>
      </c>
      <c r="K1392" s="47" t="s">
        <v>20</v>
      </c>
      <c r="L1392" s="47" t="s">
        <v>20</v>
      </c>
      <c r="M1392" s="79">
        <v>1</v>
      </c>
    </row>
    <row r="1393" spans="1:13" x14ac:dyDescent="0.25">
      <c r="A1393" s="75" t="s">
        <v>9</v>
      </c>
      <c r="B1393" s="39" t="s">
        <v>30</v>
      </c>
      <c r="C1393" s="48" t="s">
        <v>538</v>
      </c>
      <c r="D1393" s="40" t="s">
        <v>539</v>
      </c>
      <c r="E1393" s="39" t="s">
        <v>26</v>
      </c>
      <c r="F1393" s="49">
        <v>44468</v>
      </c>
      <c r="G1393" s="71">
        <f t="shared" si="63"/>
        <v>29</v>
      </c>
      <c r="H1393" s="71">
        <f t="shared" si="64"/>
        <v>9</v>
      </c>
      <c r="I1393" s="40" t="s">
        <v>647</v>
      </c>
      <c r="J1393" s="74">
        <f t="shared" si="65"/>
        <v>2021</v>
      </c>
      <c r="K1393" s="47" t="s">
        <v>20</v>
      </c>
      <c r="L1393" s="47" t="s">
        <v>20</v>
      </c>
      <c r="M1393" s="79">
        <v>1</v>
      </c>
    </row>
    <row r="1394" spans="1:13" x14ac:dyDescent="0.25">
      <c r="A1394" s="75" t="s">
        <v>9</v>
      </c>
      <c r="B1394" s="39" t="s">
        <v>30</v>
      </c>
      <c r="C1394" s="48" t="s">
        <v>540</v>
      </c>
      <c r="D1394" s="40" t="s">
        <v>541</v>
      </c>
      <c r="E1394" s="39" t="s">
        <v>59</v>
      </c>
      <c r="F1394" s="49">
        <v>44526</v>
      </c>
      <c r="G1394" s="71">
        <f t="shared" si="63"/>
        <v>26</v>
      </c>
      <c r="H1394" s="71">
        <f t="shared" si="64"/>
        <v>11</v>
      </c>
      <c r="I1394" s="40" t="s">
        <v>649</v>
      </c>
      <c r="J1394" s="74">
        <f t="shared" si="65"/>
        <v>2021</v>
      </c>
      <c r="K1394" s="47" t="s">
        <v>20</v>
      </c>
      <c r="L1394" s="47" t="s">
        <v>20</v>
      </c>
      <c r="M1394" s="79">
        <v>1</v>
      </c>
    </row>
    <row r="1395" spans="1:13" x14ac:dyDescent="0.25">
      <c r="A1395" s="75" t="s">
        <v>9</v>
      </c>
      <c r="B1395" s="39" t="s">
        <v>10</v>
      </c>
      <c r="C1395" s="48" t="s">
        <v>124</v>
      </c>
      <c r="D1395" s="40" t="s">
        <v>125</v>
      </c>
      <c r="E1395" s="39" t="s">
        <v>59</v>
      </c>
      <c r="F1395" s="49">
        <v>44291</v>
      </c>
      <c r="G1395" s="71">
        <f t="shared" si="63"/>
        <v>5</v>
      </c>
      <c r="H1395" s="71">
        <f t="shared" si="64"/>
        <v>4</v>
      </c>
      <c r="I1395" s="40" t="s">
        <v>642</v>
      </c>
      <c r="J1395" s="74">
        <f t="shared" si="65"/>
        <v>2021</v>
      </c>
      <c r="K1395" s="47" t="s">
        <v>20</v>
      </c>
      <c r="L1395" s="47" t="s">
        <v>20</v>
      </c>
      <c r="M1395" s="79">
        <v>1</v>
      </c>
    </row>
    <row r="1396" spans="1:13" x14ac:dyDescent="0.25">
      <c r="A1396" s="75" t="s">
        <v>9</v>
      </c>
      <c r="B1396" s="39" t="s">
        <v>21</v>
      </c>
      <c r="C1396" s="48" t="s">
        <v>24</v>
      </c>
      <c r="D1396" s="40" t="s">
        <v>25</v>
      </c>
      <c r="E1396" s="39" t="s">
        <v>59</v>
      </c>
      <c r="F1396" s="49">
        <v>44246</v>
      </c>
      <c r="G1396" s="71">
        <f t="shared" si="63"/>
        <v>19</v>
      </c>
      <c r="H1396" s="71">
        <f t="shared" si="64"/>
        <v>2</v>
      </c>
      <c r="I1396" s="40" t="s">
        <v>640</v>
      </c>
      <c r="J1396" s="74">
        <f t="shared" si="65"/>
        <v>2021</v>
      </c>
      <c r="K1396" s="47" t="s">
        <v>20</v>
      </c>
      <c r="L1396" s="47" t="s">
        <v>20</v>
      </c>
      <c r="M1396" s="79">
        <v>1</v>
      </c>
    </row>
    <row r="1397" spans="1:13" x14ac:dyDescent="0.25">
      <c r="A1397" s="75" t="s">
        <v>9</v>
      </c>
      <c r="B1397" s="39" t="s">
        <v>33</v>
      </c>
      <c r="C1397" s="48" t="s">
        <v>148</v>
      </c>
      <c r="D1397" s="40" t="s">
        <v>149</v>
      </c>
      <c r="E1397" s="39" t="s">
        <v>59</v>
      </c>
      <c r="F1397" s="49">
        <v>44449</v>
      </c>
      <c r="G1397" s="71">
        <f t="shared" si="63"/>
        <v>10</v>
      </c>
      <c r="H1397" s="71">
        <f t="shared" si="64"/>
        <v>9</v>
      </c>
      <c r="I1397" s="40" t="s">
        <v>647</v>
      </c>
      <c r="J1397" s="74">
        <f t="shared" si="65"/>
        <v>2021</v>
      </c>
      <c r="K1397" s="47" t="s">
        <v>20</v>
      </c>
      <c r="L1397" s="47" t="s">
        <v>20</v>
      </c>
      <c r="M1397" s="79">
        <v>1</v>
      </c>
    </row>
    <row r="1398" spans="1:13" x14ac:dyDescent="0.25">
      <c r="A1398" s="75" t="s">
        <v>9</v>
      </c>
      <c r="B1398" s="39" t="s">
        <v>33</v>
      </c>
      <c r="C1398" s="48" t="s">
        <v>148</v>
      </c>
      <c r="D1398" s="40" t="s">
        <v>149</v>
      </c>
      <c r="E1398" s="39" t="s">
        <v>59</v>
      </c>
      <c r="F1398" s="49">
        <v>44449</v>
      </c>
      <c r="G1398" s="71">
        <f t="shared" si="63"/>
        <v>10</v>
      </c>
      <c r="H1398" s="71">
        <f t="shared" si="64"/>
        <v>9</v>
      </c>
      <c r="I1398" s="40" t="s">
        <v>647</v>
      </c>
      <c r="J1398" s="74">
        <f t="shared" si="65"/>
        <v>2021</v>
      </c>
      <c r="K1398" s="47" t="s">
        <v>20</v>
      </c>
      <c r="L1398" s="47" t="s">
        <v>20</v>
      </c>
      <c r="M1398" s="79">
        <v>1</v>
      </c>
    </row>
    <row r="1399" spans="1:13" x14ac:dyDescent="0.25">
      <c r="A1399" s="75" t="s">
        <v>9</v>
      </c>
      <c r="B1399" s="39" t="s">
        <v>33</v>
      </c>
      <c r="C1399" s="48" t="s">
        <v>137</v>
      </c>
      <c r="D1399" s="40" t="s">
        <v>138</v>
      </c>
      <c r="E1399" s="39" t="s">
        <v>59</v>
      </c>
      <c r="F1399" s="49">
        <v>44461</v>
      </c>
      <c r="G1399" s="71">
        <f t="shared" si="63"/>
        <v>22</v>
      </c>
      <c r="H1399" s="71">
        <f t="shared" si="64"/>
        <v>9</v>
      </c>
      <c r="I1399" s="40" t="s">
        <v>647</v>
      </c>
      <c r="J1399" s="74">
        <f t="shared" si="65"/>
        <v>2021</v>
      </c>
      <c r="K1399" s="47" t="s">
        <v>20</v>
      </c>
      <c r="L1399" s="47" t="s">
        <v>20</v>
      </c>
      <c r="M1399" s="79">
        <v>1</v>
      </c>
    </row>
    <row r="1400" spans="1:13" x14ac:dyDescent="0.25">
      <c r="A1400" s="75" t="s">
        <v>9</v>
      </c>
      <c r="B1400" s="39" t="s">
        <v>33</v>
      </c>
      <c r="C1400" s="48" t="s">
        <v>137</v>
      </c>
      <c r="D1400" s="40" t="s">
        <v>138</v>
      </c>
      <c r="E1400" s="39" t="s">
        <v>59</v>
      </c>
      <c r="F1400" s="49">
        <v>44491</v>
      </c>
      <c r="G1400" s="71">
        <f t="shared" si="63"/>
        <v>22</v>
      </c>
      <c r="H1400" s="71">
        <f t="shared" si="64"/>
        <v>10</v>
      </c>
      <c r="I1400" s="40" t="s">
        <v>648</v>
      </c>
      <c r="J1400" s="74">
        <f t="shared" si="65"/>
        <v>2021</v>
      </c>
      <c r="K1400" s="47" t="s">
        <v>20</v>
      </c>
      <c r="L1400" s="47" t="s">
        <v>20</v>
      </c>
      <c r="M1400" s="79">
        <v>1</v>
      </c>
    </row>
    <row r="1401" spans="1:13" x14ac:dyDescent="0.25">
      <c r="A1401" s="75" t="s">
        <v>9</v>
      </c>
      <c r="B1401" s="39" t="s">
        <v>33</v>
      </c>
      <c r="C1401" s="48" t="s">
        <v>77</v>
      </c>
      <c r="D1401" s="40" t="s">
        <v>78</v>
      </c>
      <c r="E1401" s="39" t="s">
        <v>59</v>
      </c>
      <c r="F1401" s="49">
        <v>44324</v>
      </c>
      <c r="G1401" s="71">
        <f t="shared" si="63"/>
        <v>8</v>
      </c>
      <c r="H1401" s="71">
        <f t="shared" si="64"/>
        <v>5</v>
      </c>
      <c r="I1401" s="40" t="s">
        <v>643</v>
      </c>
      <c r="J1401" s="74">
        <f t="shared" si="65"/>
        <v>2021</v>
      </c>
      <c r="K1401" s="47" t="s">
        <v>20</v>
      </c>
      <c r="L1401" s="47" t="s">
        <v>20</v>
      </c>
      <c r="M1401" s="79">
        <v>1</v>
      </c>
    </row>
    <row r="1402" spans="1:13" x14ac:dyDescent="0.25">
      <c r="A1402" s="75" t="s">
        <v>9</v>
      </c>
      <c r="B1402" s="39" t="s">
        <v>30</v>
      </c>
      <c r="C1402" s="48" t="s">
        <v>538</v>
      </c>
      <c r="D1402" s="40" t="s">
        <v>539</v>
      </c>
      <c r="E1402" s="39" t="s">
        <v>20</v>
      </c>
      <c r="F1402" s="49">
        <v>44468</v>
      </c>
      <c r="G1402" s="71">
        <f t="shared" si="63"/>
        <v>29</v>
      </c>
      <c r="H1402" s="71">
        <f t="shared" si="64"/>
        <v>9</v>
      </c>
      <c r="I1402" s="40" t="s">
        <v>647</v>
      </c>
      <c r="J1402" s="74">
        <f t="shared" si="65"/>
        <v>2021</v>
      </c>
      <c r="K1402" s="47" t="s">
        <v>20</v>
      </c>
      <c r="L1402" s="47" t="s">
        <v>20</v>
      </c>
      <c r="M1402" s="79">
        <v>1</v>
      </c>
    </row>
    <row r="1403" spans="1:13" x14ac:dyDescent="0.25">
      <c r="A1403" s="75" t="s">
        <v>9</v>
      </c>
      <c r="B1403" s="39" t="s">
        <v>33</v>
      </c>
      <c r="C1403" s="48" t="s">
        <v>34</v>
      </c>
      <c r="D1403" s="40" t="s">
        <v>35</v>
      </c>
      <c r="E1403" s="39" t="s">
        <v>20</v>
      </c>
      <c r="F1403" s="49">
        <v>44387</v>
      </c>
      <c r="G1403" s="71">
        <f t="shared" si="63"/>
        <v>10</v>
      </c>
      <c r="H1403" s="71">
        <f t="shared" si="64"/>
        <v>7</v>
      </c>
      <c r="I1403" s="40" t="s">
        <v>645</v>
      </c>
      <c r="J1403" s="74">
        <f t="shared" si="65"/>
        <v>2021</v>
      </c>
      <c r="K1403" s="47" t="s">
        <v>20</v>
      </c>
      <c r="L1403" s="47" t="s">
        <v>20</v>
      </c>
      <c r="M1403" s="79">
        <v>1</v>
      </c>
    </row>
    <row r="1404" spans="1:13" x14ac:dyDescent="0.25">
      <c r="A1404" s="75" t="s">
        <v>9</v>
      </c>
      <c r="B1404" s="50" t="s">
        <v>74</v>
      </c>
      <c r="C1404" s="51" t="s">
        <v>542</v>
      </c>
      <c r="D1404" s="50" t="s">
        <v>543</v>
      </c>
      <c r="E1404" s="50" t="s">
        <v>19</v>
      </c>
      <c r="F1404" s="52">
        <v>44634</v>
      </c>
      <c r="G1404" s="71">
        <f t="shared" si="63"/>
        <v>14</v>
      </c>
      <c r="H1404" s="71">
        <f t="shared" si="64"/>
        <v>3</v>
      </c>
      <c r="I1404" s="40" t="s">
        <v>641</v>
      </c>
      <c r="J1404" s="74">
        <f t="shared" si="65"/>
        <v>2022</v>
      </c>
      <c r="K1404" s="47" t="s">
        <v>20</v>
      </c>
      <c r="L1404" s="47" t="s">
        <v>20</v>
      </c>
      <c r="M1404" s="80">
        <v>1</v>
      </c>
    </row>
    <row r="1405" spans="1:13" x14ac:dyDescent="0.25">
      <c r="A1405" s="75" t="s">
        <v>9</v>
      </c>
      <c r="B1405" s="50" t="s">
        <v>47</v>
      </c>
      <c r="C1405" s="51" t="s">
        <v>356</v>
      </c>
      <c r="D1405" s="50" t="s">
        <v>357</v>
      </c>
      <c r="E1405" s="50" t="s">
        <v>19</v>
      </c>
      <c r="F1405" s="52">
        <v>44876</v>
      </c>
      <c r="G1405" s="71">
        <f t="shared" si="63"/>
        <v>11</v>
      </c>
      <c r="H1405" s="71">
        <f t="shared" si="64"/>
        <v>11</v>
      </c>
      <c r="I1405" s="40" t="s">
        <v>649</v>
      </c>
      <c r="J1405" s="74">
        <f t="shared" si="65"/>
        <v>2022</v>
      </c>
      <c r="K1405" s="47" t="s">
        <v>20</v>
      </c>
      <c r="L1405" s="47" t="s">
        <v>20</v>
      </c>
      <c r="M1405" s="80">
        <v>1</v>
      </c>
    </row>
    <row r="1406" spans="1:13" x14ac:dyDescent="0.25">
      <c r="A1406" s="75" t="s">
        <v>9</v>
      </c>
      <c r="B1406" s="50" t="s">
        <v>39</v>
      </c>
      <c r="C1406" s="51" t="s">
        <v>40</v>
      </c>
      <c r="D1406" s="50" t="s">
        <v>41</v>
      </c>
      <c r="E1406" s="50" t="s">
        <v>19</v>
      </c>
      <c r="F1406" s="52">
        <v>44772</v>
      </c>
      <c r="G1406" s="71">
        <f t="shared" si="63"/>
        <v>30</v>
      </c>
      <c r="H1406" s="71">
        <f t="shared" si="64"/>
        <v>7</v>
      </c>
      <c r="I1406" s="40" t="s">
        <v>645</v>
      </c>
      <c r="J1406" s="74">
        <f t="shared" si="65"/>
        <v>2022</v>
      </c>
      <c r="K1406" s="47" t="s">
        <v>20</v>
      </c>
      <c r="L1406" s="47" t="s">
        <v>20</v>
      </c>
      <c r="M1406" s="80">
        <v>1</v>
      </c>
    </row>
    <row r="1407" spans="1:13" x14ac:dyDescent="0.25">
      <c r="A1407" s="75" t="s">
        <v>9</v>
      </c>
      <c r="B1407" s="50" t="s">
        <v>39</v>
      </c>
      <c r="C1407" s="51" t="s">
        <v>254</v>
      </c>
      <c r="D1407" s="50" t="s">
        <v>255</v>
      </c>
      <c r="E1407" s="50" t="s">
        <v>19</v>
      </c>
      <c r="F1407" s="52">
        <v>44658</v>
      </c>
      <c r="G1407" s="71">
        <f t="shared" si="63"/>
        <v>7</v>
      </c>
      <c r="H1407" s="71">
        <f t="shared" si="64"/>
        <v>4</v>
      </c>
      <c r="I1407" s="40" t="s">
        <v>642</v>
      </c>
      <c r="J1407" s="74">
        <f t="shared" si="65"/>
        <v>2022</v>
      </c>
      <c r="K1407" s="47" t="s">
        <v>20</v>
      </c>
      <c r="L1407" s="47" t="s">
        <v>20</v>
      </c>
      <c r="M1407" s="80">
        <v>1</v>
      </c>
    </row>
    <row r="1408" spans="1:13" x14ac:dyDescent="0.25">
      <c r="A1408" s="75" t="s">
        <v>9</v>
      </c>
      <c r="B1408" s="50" t="s">
        <v>39</v>
      </c>
      <c r="C1408" s="51" t="s">
        <v>55</v>
      </c>
      <c r="D1408" s="50" t="s">
        <v>56</v>
      </c>
      <c r="E1408" s="50" t="s">
        <v>19</v>
      </c>
      <c r="F1408" s="52">
        <v>44817</v>
      </c>
      <c r="G1408" s="71">
        <f t="shared" si="63"/>
        <v>13</v>
      </c>
      <c r="H1408" s="71">
        <f t="shared" si="64"/>
        <v>9</v>
      </c>
      <c r="I1408" s="40" t="s">
        <v>647</v>
      </c>
      <c r="J1408" s="74">
        <f t="shared" si="65"/>
        <v>2022</v>
      </c>
      <c r="K1408" s="47" t="s">
        <v>20</v>
      </c>
      <c r="L1408" s="47" t="s">
        <v>20</v>
      </c>
      <c r="M1408" s="80">
        <v>1</v>
      </c>
    </row>
    <row r="1409" spans="1:13" x14ac:dyDescent="0.25">
      <c r="A1409" s="75" t="s">
        <v>9</v>
      </c>
      <c r="B1409" s="50" t="s">
        <v>30</v>
      </c>
      <c r="C1409" s="51" t="s">
        <v>544</v>
      </c>
      <c r="D1409" s="50" t="s">
        <v>545</v>
      </c>
      <c r="E1409" s="50" t="s">
        <v>13</v>
      </c>
      <c r="F1409" s="52">
        <v>44585</v>
      </c>
      <c r="G1409" s="71">
        <f t="shared" si="63"/>
        <v>24</v>
      </c>
      <c r="H1409" s="71">
        <f t="shared" si="64"/>
        <v>1</v>
      </c>
      <c r="I1409" s="40" t="s">
        <v>639</v>
      </c>
      <c r="J1409" s="74">
        <f t="shared" si="65"/>
        <v>2022</v>
      </c>
      <c r="K1409" s="47" t="s">
        <v>20</v>
      </c>
      <c r="L1409" s="47" t="s">
        <v>20</v>
      </c>
      <c r="M1409" s="80">
        <v>1</v>
      </c>
    </row>
    <row r="1410" spans="1:13" x14ac:dyDescent="0.25">
      <c r="A1410" s="75" t="s">
        <v>9</v>
      </c>
      <c r="B1410" s="50" t="s">
        <v>30</v>
      </c>
      <c r="C1410" s="51" t="s">
        <v>226</v>
      </c>
      <c r="D1410" s="50" t="s">
        <v>227</v>
      </c>
      <c r="E1410" s="50" t="s">
        <v>13</v>
      </c>
      <c r="F1410" s="52">
        <v>44897</v>
      </c>
      <c r="G1410" s="71">
        <f t="shared" si="63"/>
        <v>2</v>
      </c>
      <c r="H1410" s="71">
        <f t="shared" si="64"/>
        <v>12</v>
      </c>
      <c r="I1410" s="40" t="s">
        <v>650</v>
      </c>
      <c r="J1410" s="74">
        <f t="shared" si="65"/>
        <v>2022</v>
      </c>
      <c r="K1410" s="47" t="s">
        <v>20</v>
      </c>
      <c r="L1410" s="47" t="s">
        <v>20</v>
      </c>
      <c r="M1410" s="80">
        <v>1</v>
      </c>
    </row>
    <row r="1411" spans="1:13" x14ac:dyDescent="0.25">
      <c r="A1411" s="75" t="s">
        <v>9</v>
      </c>
      <c r="B1411" s="50" t="s">
        <v>30</v>
      </c>
      <c r="C1411" s="51" t="s">
        <v>226</v>
      </c>
      <c r="D1411" s="50" t="s">
        <v>227</v>
      </c>
      <c r="E1411" s="50" t="s">
        <v>13</v>
      </c>
      <c r="F1411" s="52">
        <v>44910</v>
      </c>
      <c r="G1411" s="71">
        <f t="shared" ref="G1411:G1474" si="66">DAY(F1411)</f>
        <v>15</v>
      </c>
      <c r="H1411" s="71">
        <f t="shared" ref="H1411:H1474" si="67">MONTH(F1411)</f>
        <v>12</v>
      </c>
      <c r="I1411" s="40" t="s">
        <v>650</v>
      </c>
      <c r="J1411" s="74">
        <f t="shared" ref="J1411:J1474" si="68">YEAR(F1411)</f>
        <v>2022</v>
      </c>
      <c r="K1411" s="47" t="s">
        <v>20</v>
      </c>
      <c r="L1411" s="47" t="s">
        <v>20</v>
      </c>
      <c r="M1411" s="80">
        <v>1</v>
      </c>
    </row>
    <row r="1412" spans="1:13" x14ac:dyDescent="0.25">
      <c r="A1412" s="75" t="s">
        <v>9</v>
      </c>
      <c r="B1412" s="50" t="s">
        <v>30</v>
      </c>
      <c r="C1412" s="51" t="s">
        <v>546</v>
      </c>
      <c r="D1412" s="50" t="s">
        <v>547</v>
      </c>
      <c r="E1412" s="50" t="s">
        <v>13</v>
      </c>
      <c r="F1412" s="52">
        <v>44566</v>
      </c>
      <c r="G1412" s="71">
        <f t="shared" si="66"/>
        <v>5</v>
      </c>
      <c r="H1412" s="71">
        <f t="shared" si="67"/>
        <v>1</v>
      </c>
      <c r="I1412" s="40" t="s">
        <v>639</v>
      </c>
      <c r="J1412" s="74">
        <f t="shared" si="68"/>
        <v>2022</v>
      </c>
      <c r="K1412" s="47" t="s">
        <v>20</v>
      </c>
      <c r="L1412" s="47" t="s">
        <v>20</v>
      </c>
      <c r="M1412" s="80">
        <v>1</v>
      </c>
    </row>
    <row r="1413" spans="1:13" x14ac:dyDescent="0.25">
      <c r="A1413" s="75" t="s">
        <v>9</v>
      </c>
      <c r="B1413" s="50" t="s">
        <v>30</v>
      </c>
      <c r="C1413" s="51" t="s">
        <v>294</v>
      </c>
      <c r="D1413" s="50" t="s">
        <v>295</v>
      </c>
      <c r="E1413" s="50" t="s">
        <v>13</v>
      </c>
      <c r="F1413" s="52">
        <v>44809</v>
      </c>
      <c r="G1413" s="71">
        <f t="shared" si="66"/>
        <v>5</v>
      </c>
      <c r="H1413" s="71">
        <f t="shared" si="67"/>
        <v>9</v>
      </c>
      <c r="I1413" s="40" t="s">
        <v>647</v>
      </c>
      <c r="J1413" s="74">
        <f t="shared" si="68"/>
        <v>2022</v>
      </c>
      <c r="K1413" s="47" t="s">
        <v>20</v>
      </c>
      <c r="L1413" s="47" t="s">
        <v>20</v>
      </c>
      <c r="M1413" s="80">
        <v>1</v>
      </c>
    </row>
    <row r="1414" spans="1:13" x14ac:dyDescent="0.25">
      <c r="A1414" s="75" t="s">
        <v>9</v>
      </c>
      <c r="B1414" s="50" t="s">
        <v>30</v>
      </c>
      <c r="C1414" s="51" t="s">
        <v>294</v>
      </c>
      <c r="D1414" s="50" t="s">
        <v>295</v>
      </c>
      <c r="E1414" s="50" t="s">
        <v>13</v>
      </c>
      <c r="F1414" s="52">
        <v>44866</v>
      </c>
      <c r="G1414" s="71">
        <f t="shared" si="66"/>
        <v>1</v>
      </c>
      <c r="H1414" s="71">
        <f t="shared" si="67"/>
        <v>11</v>
      </c>
      <c r="I1414" s="40" t="s">
        <v>649</v>
      </c>
      <c r="J1414" s="74">
        <f t="shared" si="68"/>
        <v>2022</v>
      </c>
      <c r="K1414" s="47" t="s">
        <v>20</v>
      </c>
      <c r="L1414" s="47" t="s">
        <v>20</v>
      </c>
      <c r="M1414" s="80">
        <v>1</v>
      </c>
    </row>
    <row r="1415" spans="1:13" x14ac:dyDescent="0.25">
      <c r="A1415" s="75" t="s">
        <v>9</v>
      </c>
      <c r="B1415" s="50" t="s">
        <v>30</v>
      </c>
      <c r="C1415" s="51" t="s">
        <v>294</v>
      </c>
      <c r="D1415" s="50" t="s">
        <v>295</v>
      </c>
      <c r="E1415" s="50" t="s">
        <v>13</v>
      </c>
      <c r="F1415" s="52">
        <v>44867</v>
      </c>
      <c r="G1415" s="71">
        <f t="shared" si="66"/>
        <v>2</v>
      </c>
      <c r="H1415" s="71">
        <f t="shared" si="67"/>
        <v>11</v>
      </c>
      <c r="I1415" s="40" t="s">
        <v>649</v>
      </c>
      <c r="J1415" s="74">
        <f t="shared" si="68"/>
        <v>2022</v>
      </c>
      <c r="K1415" s="47" t="s">
        <v>20</v>
      </c>
      <c r="L1415" s="47" t="s">
        <v>20</v>
      </c>
      <c r="M1415" s="80">
        <v>1</v>
      </c>
    </row>
    <row r="1416" spans="1:13" x14ac:dyDescent="0.25">
      <c r="A1416" s="75" t="s">
        <v>9</v>
      </c>
      <c r="B1416" s="50" t="s">
        <v>30</v>
      </c>
      <c r="C1416" s="51" t="s">
        <v>294</v>
      </c>
      <c r="D1416" s="50" t="s">
        <v>295</v>
      </c>
      <c r="E1416" s="50" t="s">
        <v>13</v>
      </c>
      <c r="F1416" s="52">
        <v>44877</v>
      </c>
      <c r="G1416" s="71">
        <f t="shared" si="66"/>
        <v>12</v>
      </c>
      <c r="H1416" s="71">
        <f t="shared" si="67"/>
        <v>11</v>
      </c>
      <c r="I1416" s="40" t="s">
        <v>649</v>
      </c>
      <c r="J1416" s="74">
        <f t="shared" si="68"/>
        <v>2022</v>
      </c>
      <c r="K1416" s="47" t="s">
        <v>20</v>
      </c>
      <c r="L1416" s="47" t="s">
        <v>20</v>
      </c>
      <c r="M1416" s="80">
        <v>1</v>
      </c>
    </row>
    <row r="1417" spans="1:13" x14ac:dyDescent="0.25">
      <c r="A1417" s="75" t="s">
        <v>9</v>
      </c>
      <c r="B1417" s="50" t="s">
        <v>30</v>
      </c>
      <c r="C1417" s="51" t="s">
        <v>386</v>
      </c>
      <c r="D1417" s="50" t="s">
        <v>387</v>
      </c>
      <c r="E1417" s="50" t="s">
        <v>13</v>
      </c>
      <c r="F1417" s="52">
        <v>44857</v>
      </c>
      <c r="G1417" s="71">
        <f t="shared" si="66"/>
        <v>23</v>
      </c>
      <c r="H1417" s="71">
        <f t="shared" si="67"/>
        <v>10</v>
      </c>
      <c r="I1417" s="40" t="s">
        <v>648</v>
      </c>
      <c r="J1417" s="74">
        <f t="shared" si="68"/>
        <v>2022</v>
      </c>
      <c r="K1417" s="47" t="s">
        <v>20</v>
      </c>
      <c r="L1417" s="47" t="s">
        <v>20</v>
      </c>
      <c r="M1417" s="80">
        <v>1</v>
      </c>
    </row>
    <row r="1418" spans="1:13" x14ac:dyDescent="0.25">
      <c r="A1418" s="75" t="s">
        <v>9</v>
      </c>
      <c r="B1418" s="50" t="s">
        <v>30</v>
      </c>
      <c r="C1418" s="51" t="s">
        <v>442</v>
      </c>
      <c r="D1418" s="50" t="s">
        <v>443</v>
      </c>
      <c r="E1418" s="50" t="s">
        <v>13</v>
      </c>
      <c r="F1418" s="52">
        <v>44889</v>
      </c>
      <c r="G1418" s="71">
        <f t="shared" si="66"/>
        <v>24</v>
      </c>
      <c r="H1418" s="71">
        <f t="shared" si="67"/>
        <v>11</v>
      </c>
      <c r="I1418" s="40" t="s">
        <v>649</v>
      </c>
      <c r="J1418" s="74">
        <f t="shared" si="68"/>
        <v>2022</v>
      </c>
      <c r="K1418" s="47" t="s">
        <v>20</v>
      </c>
      <c r="L1418" s="47" t="s">
        <v>20</v>
      </c>
      <c r="M1418" s="80">
        <v>1</v>
      </c>
    </row>
    <row r="1419" spans="1:13" x14ac:dyDescent="0.25">
      <c r="A1419" s="75" t="s">
        <v>9</v>
      </c>
      <c r="B1419" s="50" t="s">
        <v>30</v>
      </c>
      <c r="C1419" s="51" t="s">
        <v>515</v>
      </c>
      <c r="D1419" s="50" t="s">
        <v>516</v>
      </c>
      <c r="E1419" s="50" t="s">
        <v>13</v>
      </c>
      <c r="F1419" s="52">
        <v>44731</v>
      </c>
      <c r="G1419" s="71">
        <f t="shared" si="66"/>
        <v>19</v>
      </c>
      <c r="H1419" s="71">
        <f t="shared" si="67"/>
        <v>6</v>
      </c>
      <c r="I1419" s="40" t="s">
        <v>644</v>
      </c>
      <c r="J1419" s="74">
        <f t="shared" si="68"/>
        <v>2022</v>
      </c>
      <c r="K1419" s="47" t="s">
        <v>20</v>
      </c>
      <c r="L1419" s="47" t="s">
        <v>20</v>
      </c>
      <c r="M1419" s="80">
        <v>1</v>
      </c>
    </row>
    <row r="1420" spans="1:13" x14ac:dyDescent="0.25">
      <c r="A1420" s="75" t="s">
        <v>9</v>
      </c>
      <c r="B1420" s="50" t="s">
        <v>30</v>
      </c>
      <c r="C1420" s="51" t="s">
        <v>548</v>
      </c>
      <c r="D1420" s="50" t="s">
        <v>549</v>
      </c>
      <c r="E1420" s="50" t="s">
        <v>13</v>
      </c>
      <c r="F1420" s="52">
        <v>44703</v>
      </c>
      <c r="G1420" s="71">
        <f t="shared" si="66"/>
        <v>22</v>
      </c>
      <c r="H1420" s="71">
        <f t="shared" si="67"/>
        <v>5</v>
      </c>
      <c r="I1420" s="40" t="s">
        <v>643</v>
      </c>
      <c r="J1420" s="74">
        <f t="shared" si="68"/>
        <v>2022</v>
      </c>
      <c r="K1420" s="47" t="s">
        <v>20</v>
      </c>
      <c r="L1420" s="47" t="s">
        <v>20</v>
      </c>
      <c r="M1420" s="80">
        <v>1</v>
      </c>
    </row>
    <row r="1421" spans="1:13" x14ac:dyDescent="0.25">
      <c r="A1421" s="75" t="s">
        <v>9</v>
      </c>
      <c r="B1421" s="50" t="s">
        <v>30</v>
      </c>
      <c r="C1421" s="51" t="s">
        <v>170</v>
      </c>
      <c r="D1421" s="50" t="s">
        <v>171</v>
      </c>
      <c r="E1421" s="50" t="s">
        <v>13</v>
      </c>
      <c r="F1421" s="52">
        <v>44807</v>
      </c>
      <c r="G1421" s="71">
        <f t="shared" si="66"/>
        <v>3</v>
      </c>
      <c r="H1421" s="71">
        <f t="shared" si="67"/>
        <v>9</v>
      </c>
      <c r="I1421" s="40" t="s">
        <v>647</v>
      </c>
      <c r="J1421" s="74">
        <f t="shared" si="68"/>
        <v>2022</v>
      </c>
      <c r="K1421" s="47" t="s">
        <v>20</v>
      </c>
      <c r="L1421" s="47" t="s">
        <v>20</v>
      </c>
      <c r="M1421" s="80">
        <v>1</v>
      </c>
    </row>
    <row r="1422" spans="1:13" x14ac:dyDescent="0.25">
      <c r="A1422" s="75" t="s">
        <v>9</v>
      </c>
      <c r="B1422" s="50" t="s">
        <v>68</v>
      </c>
      <c r="C1422" s="51" t="s">
        <v>199</v>
      </c>
      <c r="D1422" s="50" t="s">
        <v>200</v>
      </c>
      <c r="E1422" s="50" t="s">
        <v>13</v>
      </c>
      <c r="F1422" s="52">
        <v>44703</v>
      </c>
      <c r="G1422" s="71">
        <f t="shared" si="66"/>
        <v>22</v>
      </c>
      <c r="H1422" s="71">
        <f t="shared" si="67"/>
        <v>5</v>
      </c>
      <c r="I1422" s="40" t="s">
        <v>643</v>
      </c>
      <c r="J1422" s="74">
        <f t="shared" si="68"/>
        <v>2022</v>
      </c>
      <c r="K1422" s="47" t="s">
        <v>20</v>
      </c>
      <c r="L1422" s="47" t="s">
        <v>20</v>
      </c>
      <c r="M1422" s="80">
        <v>1</v>
      </c>
    </row>
    <row r="1423" spans="1:13" x14ac:dyDescent="0.25">
      <c r="A1423" s="75" t="s">
        <v>9</v>
      </c>
      <c r="B1423" s="50" t="s">
        <v>68</v>
      </c>
      <c r="C1423" s="51" t="s">
        <v>79</v>
      </c>
      <c r="D1423" s="50" t="s">
        <v>80</v>
      </c>
      <c r="E1423" s="50" t="s">
        <v>13</v>
      </c>
      <c r="F1423" s="52">
        <v>44765</v>
      </c>
      <c r="G1423" s="71">
        <f t="shared" si="66"/>
        <v>23</v>
      </c>
      <c r="H1423" s="71">
        <f t="shared" si="67"/>
        <v>7</v>
      </c>
      <c r="I1423" s="40" t="s">
        <v>645</v>
      </c>
      <c r="J1423" s="74">
        <f t="shared" si="68"/>
        <v>2022</v>
      </c>
      <c r="K1423" s="47" t="s">
        <v>20</v>
      </c>
      <c r="L1423" s="47" t="s">
        <v>20</v>
      </c>
      <c r="M1423" s="80">
        <v>1</v>
      </c>
    </row>
    <row r="1424" spans="1:13" x14ac:dyDescent="0.25">
      <c r="A1424" s="75" t="s">
        <v>9</v>
      </c>
      <c r="B1424" s="50" t="s">
        <v>10</v>
      </c>
      <c r="C1424" s="51" t="s">
        <v>124</v>
      </c>
      <c r="D1424" s="50" t="s">
        <v>125</v>
      </c>
      <c r="E1424" s="50" t="s">
        <v>13</v>
      </c>
      <c r="F1424" s="52">
        <v>44592</v>
      </c>
      <c r="G1424" s="71">
        <f t="shared" si="66"/>
        <v>31</v>
      </c>
      <c r="H1424" s="71">
        <f t="shared" si="67"/>
        <v>1</v>
      </c>
      <c r="I1424" s="40" t="s">
        <v>639</v>
      </c>
      <c r="J1424" s="74">
        <f t="shared" si="68"/>
        <v>2022</v>
      </c>
      <c r="K1424" s="47" t="s">
        <v>20</v>
      </c>
      <c r="L1424" s="47" t="s">
        <v>20</v>
      </c>
      <c r="M1424" s="80">
        <v>1</v>
      </c>
    </row>
    <row r="1425" spans="1:13" x14ac:dyDescent="0.25">
      <c r="A1425" s="75" t="s">
        <v>9</v>
      </c>
      <c r="B1425" s="50" t="s">
        <v>10</v>
      </c>
      <c r="C1425" s="51" t="s">
        <v>124</v>
      </c>
      <c r="D1425" s="50" t="s">
        <v>125</v>
      </c>
      <c r="E1425" s="50" t="s">
        <v>13</v>
      </c>
      <c r="F1425" s="52">
        <v>44688</v>
      </c>
      <c r="G1425" s="71">
        <f t="shared" si="66"/>
        <v>7</v>
      </c>
      <c r="H1425" s="71">
        <f t="shared" si="67"/>
        <v>5</v>
      </c>
      <c r="I1425" s="40" t="s">
        <v>643</v>
      </c>
      <c r="J1425" s="74">
        <f t="shared" si="68"/>
        <v>2022</v>
      </c>
      <c r="K1425" s="47" t="s">
        <v>20</v>
      </c>
      <c r="L1425" s="47" t="s">
        <v>20</v>
      </c>
      <c r="M1425" s="80">
        <v>1</v>
      </c>
    </row>
    <row r="1426" spans="1:13" x14ac:dyDescent="0.25">
      <c r="A1426" s="75" t="s">
        <v>9</v>
      </c>
      <c r="B1426" s="50" t="s">
        <v>10</v>
      </c>
      <c r="C1426" s="51" t="s">
        <v>124</v>
      </c>
      <c r="D1426" s="50" t="s">
        <v>550</v>
      </c>
      <c r="E1426" s="50" t="s">
        <v>13</v>
      </c>
      <c r="F1426" s="52">
        <v>44693</v>
      </c>
      <c r="G1426" s="71">
        <f t="shared" si="66"/>
        <v>12</v>
      </c>
      <c r="H1426" s="71">
        <f t="shared" si="67"/>
        <v>5</v>
      </c>
      <c r="I1426" s="40" t="s">
        <v>643</v>
      </c>
      <c r="J1426" s="74">
        <f t="shared" si="68"/>
        <v>2022</v>
      </c>
      <c r="K1426" s="47" t="s">
        <v>20</v>
      </c>
      <c r="L1426" s="47" t="s">
        <v>20</v>
      </c>
      <c r="M1426" s="80">
        <v>1</v>
      </c>
    </row>
    <row r="1427" spans="1:13" x14ac:dyDescent="0.25">
      <c r="A1427" s="75" t="s">
        <v>9</v>
      </c>
      <c r="B1427" s="50" t="s">
        <v>10</v>
      </c>
      <c r="C1427" s="51" t="s">
        <v>124</v>
      </c>
      <c r="D1427" s="50" t="s">
        <v>125</v>
      </c>
      <c r="E1427" s="50" t="s">
        <v>13</v>
      </c>
      <c r="F1427" s="52">
        <v>44748</v>
      </c>
      <c r="G1427" s="71">
        <f t="shared" si="66"/>
        <v>6</v>
      </c>
      <c r="H1427" s="71">
        <f t="shared" si="67"/>
        <v>7</v>
      </c>
      <c r="I1427" s="40" t="s">
        <v>645</v>
      </c>
      <c r="J1427" s="74">
        <f t="shared" si="68"/>
        <v>2022</v>
      </c>
      <c r="K1427" s="47" t="s">
        <v>20</v>
      </c>
      <c r="L1427" s="47" t="s">
        <v>20</v>
      </c>
      <c r="M1427" s="80">
        <v>1</v>
      </c>
    </row>
    <row r="1428" spans="1:13" x14ac:dyDescent="0.25">
      <c r="A1428" s="75" t="s">
        <v>9</v>
      </c>
      <c r="B1428" s="50" t="s">
        <v>10</v>
      </c>
      <c r="C1428" s="51" t="s">
        <v>124</v>
      </c>
      <c r="D1428" s="50" t="s">
        <v>125</v>
      </c>
      <c r="E1428" s="50" t="s">
        <v>13</v>
      </c>
      <c r="F1428" s="52">
        <v>44889</v>
      </c>
      <c r="G1428" s="71">
        <f t="shared" si="66"/>
        <v>24</v>
      </c>
      <c r="H1428" s="71">
        <f t="shared" si="67"/>
        <v>11</v>
      </c>
      <c r="I1428" s="40" t="s">
        <v>649</v>
      </c>
      <c r="J1428" s="74">
        <f t="shared" si="68"/>
        <v>2022</v>
      </c>
      <c r="K1428" s="47" t="s">
        <v>20</v>
      </c>
      <c r="L1428" s="47" t="s">
        <v>20</v>
      </c>
      <c r="M1428" s="80">
        <v>2</v>
      </c>
    </row>
    <row r="1429" spans="1:13" x14ac:dyDescent="0.25">
      <c r="A1429" s="75" t="s">
        <v>9</v>
      </c>
      <c r="B1429" s="50" t="s">
        <v>10</v>
      </c>
      <c r="C1429" s="51" t="s">
        <v>290</v>
      </c>
      <c r="D1429" s="50" t="s">
        <v>291</v>
      </c>
      <c r="E1429" s="50" t="s">
        <v>13</v>
      </c>
      <c r="F1429" s="52">
        <v>44651</v>
      </c>
      <c r="G1429" s="71">
        <f t="shared" si="66"/>
        <v>31</v>
      </c>
      <c r="H1429" s="71">
        <f t="shared" si="67"/>
        <v>3</v>
      </c>
      <c r="I1429" s="40" t="s">
        <v>641</v>
      </c>
      <c r="J1429" s="74">
        <f t="shared" si="68"/>
        <v>2022</v>
      </c>
      <c r="K1429" s="47" t="s">
        <v>20</v>
      </c>
      <c r="L1429" s="47" t="s">
        <v>20</v>
      </c>
      <c r="M1429" s="80">
        <v>1</v>
      </c>
    </row>
    <row r="1430" spans="1:13" x14ac:dyDescent="0.25">
      <c r="A1430" s="75" t="s">
        <v>9</v>
      </c>
      <c r="B1430" s="50" t="s">
        <v>10</v>
      </c>
      <c r="C1430" s="51" t="s">
        <v>290</v>
      </c>
      <c r="D1430" s="50" t="s">
        <v>291</v>
      </c>
      <c r="E1430" s="50" t="s">
        <v>13</v>
      </c>
      <c r="F1430" s="52">
        <v>44672</v>
      </c>
      <c r="G1430" s="71">
        <f t="shared" si="66"/>
        <v>21</v>
      </c>
      <c r="H1430" s="71">
        <f t="shared" si="67"/>
        <v>4</v>
      </c>
      <c r="I1430" s="40" t="s">
        <v>642</v>
      </c>
      <c r="J1430" s="74">
        <f t="shared" si="68"/>
        <v>2022</v>
      </c>
      <c r="K1430" s="47" t="s">
        <v>20</v>
      </c>
      <c r="L1430" s="47" t="s">
        <v>20</v>
      </c>
      <c r="M1430" s="80">
        <v>1</v>
      </c>
    </row>
    <row r="1431" spans="1:13" x14ac:dyDescent="0.25">
      <c r="A1431" s="75" t="s">
        <v>9</v>
      </c>
      <c r="B1431" s="50" t="s">
        <v>10</v>
      </c>
      <c r="C1431" s="51" t="s">
        <v>290</v>
      </c>
      <c r="D1431" s="50" t="s">
        <v>291</v>
      </c>
      <c r="E1431" s="50" t="s">
        <v>13</v>
      </c>
      <c r="F1431" s="52">
        <v>44698</v>
      </c>
      <c r="G1431" s="71">
        <f t="shared" si="66"/>
        <v>17</v>
      </c>
      <c r="H1431" s="71">
        <f t="shared" si="67"/>
        <v>5</v>
      </c>
      <c r="I1431" s="40" t="s">
        <v>643</v>
      </c>
      <c r="J1431" s="74">
        <f t="shared" si="68"/>
        <v>2022</v>
      </c>
      <c r="K1431" s="47" t="s">
        <v>20</v>
      </c>
      <c r="L1431" s="47" t="s">
        <v>20</v>
      </c>
      <c r="M1431" s="80">
        <v>1</v>
      </c>
    </row>
    <row r="1432" spans="1:13" x14ac:dyDescent="0.25">
      <c r="A1432" s="75" t="s">
        <v>9</v>
      </c>
      <c r="B1432" s="50" t="s">
        <v>10</v>
      </c>
      <c r="C1432" s="51" t="s">
        <v>232</v>
      </c>
      <c r="D1432" s="50" t="s">
        <v>233</v>
      </c>
      <c r="E1432" s="50" t="s">
        <v>13</v>
      </c>
      <c r="F1432" s="52">
        <v>44639</v>
      </c>
      <c r="G1432" s="71">
        <f t="shared" si="66"/>
        <v>19</v>
      </c>
      <c r="H1432" s="71">
        <f t="shared" si="67"/>
        <v>3</v>
      </c>
      <c r="I1432" s="40" t="s">
        <v>641</v>
      </c>
      <c r="J1432" s="74">
        <f t="shared" si="68"/>
        <v>2022</v>
      </c>
      <c r="K1432" s="47" t="s">
        <v>20</v>
      </c>
      <c r="L1432" s="47" t="s">
        <v>20</v>
      </c>
      <c r="M1432" s="80">
        <v>1</v>
      </c>
    </row>
    <row r="1433" spans="1:13" x14ac:dyDescent="0.25">
      <c r="A1433" s="75" t="s">
        <v>9</v>
      </c>
      <c r="B1433" s="50" t="s">
        <v>10</v>
      </c>
      <c r="C1433" s="51" t="s">
        <v>232</v>
      </c>
      <c r="D1433" s="50" t="s">
        <v>233</v>
      </c>
      <c r="E1433" s="50" t="s">
        <v>13</v>
      </c>
      <c r="F1433" s="52">
        <v>44686</v>
      </c>
      <c r="G1433" s="71">
        <f t="shared" si="66"/>
        <v>5</v>
      </c>
      <c r="H1433" s="71">
        <f t="shared" si="67"/>
        <v>5</v>
      </c>
      <c r="I1433" s="40" t="s">
        <v>643</v>
      </c>
      <c r="J1433" s="74">
        <f t="shared" si="68"/>
        <v>2022</v>
      </c>
      <c r="K1433" s="47" t="s">
        <v>20</v>
      </c>
      <c r="L1433" s="47" t="s">
        <v>20</v>
      </c>
      <c r="M1433" s="80">
        <v>1</v>
      </c>
    </row>
    <row r="1434" spans="1:13" x14ac:dyDescent="0.25">
      <c r="A1434" s="75" t="s">
        <v>9</v>
      </c>
      <c r="B1434" s="50" t="s">
        <v>10</v>
      </c>
      <c r="C1434" s="51" t="s">
        <v>232</v>
      </c>
      <c r="D1434" s="50" t="s">
        <v>233</v>
      </c>
      <c r="E1434" s="50" t="s">
        <v>13</v>
      </c>
      <c r="F1434" s="52">
        <v>44740</v>
      </c>
      <c r="G1434" s="71">
        <f t="shared" si="66"/>
        <v>28</v>
      </c>
      <c r="H1434" s="71">
        <f t="shared" si="67"/>
        <v>6</v>
      </c>
      <c r="I1434" s="40" t="s">
        <v>644</v>
      </c>
      <c r="J1434" s="74">
        <f t="shared" si="68"/>
        <v>2022</v>
      </c>
      <c r="K1434" s="47" t="s">
        <v>20</v>
      </c>
      <c r="L1434" s="47" t="s">
        <v>20</v>
      </c>
      <c r="M1434" s="80">
        <v>1</v>
      </c>
    </row>
    <row r="1435" spans="1:13" x14ac:dyDescent="0.25">
      <c r="A1435" s="75" t="s">
        <v>9</v>
      </c>
      <c r="B1435" s="50" t="s">
        <v>10</v>
      </c>
      <c r="C1435" s="51" t="s">
        <v>232</v>
      </c>
      <c r="D1435" s="50" t="s">
        <v>233</v>
      </c>
      <c r="E1435" s="50" t="s">
        <v>13</v>
      </c>
      <c r="F1435" s="52">
        <v>44826</v>
      </c>
      <c r="G1435" s="71">
        <f t="shared" si="66"/>
        <v>22</v>
      </c>
      <c r="H1435" s="71">
        <f t="shared" si="67"/>
        <v>9</v>
      </c>
      <c r="I1435" s="40" t="s">
        <v>647</v>
      </c>
      <c r="J1435" s="74">
        <f t="shared" si="68"/>
        <v>2022</v>
      </c>
      <c r="K1435" s="47" t="s">
        <v>20</v>
      </c>
      <c r="L1435" s="47" t="s">
        <v>20</v>
      </c>
      <c r="M1435" s="80">
        <v>1</v>
      </c>
    </row>
    <row r="1436" spans="1:13" x14ac:dyDescent="0.25">
      <c r="A1436" s="75" t="s">
        <v>9</v>
      </c>
      <c r="B1436" s="50" t="s">
        <v>10</v>
      </c>
      <c r="C1436" s="51" t="s">
        <v>318</v>
      </c>
      <c r="D1436" s="50" t="s">
        <v>319</v>
      </c>
      <c r="E1436" s="50" t="s">
        <v>13</v>
      </c>
      <c r="F1436" s="52">
        <v>44705</v>
      </c>
      <c r="G1436" s="71">
        <f t="shared" si="66"/>
        <v>24</v>
      </c>
      <c r="H1436" s="71">
        <f t="shared" si="67"/>
        <v>5</v>
      </c>
      <c r="I1436" s="40" t="s">
        <v>643</v>
      </c>
      <c r="J1436" s="74">
        <f t="shared" si="68"/>
        <v>2022</v>
      </c>
      <c r="K1436" s="47" t="s">
        <v>20</v>
      </c>
      <c r="L1436" s="47" t="s">
        <v>20</v>
      </c>
      <c r="M1436" s="80">
        <v>1</v>
      </c>
    </row>
    <row r="1437" spans="1:13" x14ac:dyDescent="0.25">
      <c r="A1437" s="75" t="s">
        <v>9</v>
      </c>
      <c r="B1437" s="50" t="s">
        <v>10</v>
      </c>
      <c r="C1437" s="51" t="s">
        <v>11</v>
      </c>
      <c r="D1437" s="50" t="s">
        <v>12</v>
      </c>
      <c r="E1437" s="50" t="s">
        <v>13</v>
      </c>
      <c r="F1437" s="52">
        <v>44712</v>
      </c>
      <c r="G1437" s="71">
        <f t="shared" si="66"/>
        <v>31</v>
      </c>
      <c r="H1437" s="71">
        <f t="shared" si="67"/>
        <v>5</v>
      </c>
      <c r="I1437" s="40" t="s">
        <v>643</v>
      </c>
      <c r="J1437" s="74">
        <f t="shared" si="68"/>
        <v>2022</v>
      </c>
      <c r="K1437" s="47" t="s">
        <v>20</v>
      </c>
      <c r="L1437" s="47" t="s">
        <v>20</v>
      </c>
      <c r="M1437" s="80">
        <v>1</v>
      </c>
    </row>
    <row r="1438" spans="1:13" x14ac:dyDescent="0.25">
      <c r="A1438" s="75" t="s">
        <v>9</v>
      </c>
      <c r="B1438" s="50" t="s">
        <v>10</v>
      </c>
      <c r="C1438" s="51" t="s">
        <v>11</v>
      </c>
      <c r="D1438" s="50" t="s">
        <v>12</v>
      </c>
      <c r="E1438" s="50" t="s">
        <v>13</v>
      </c>
      <c r="F1438" s="52">
        <v>44718</v>
      </c>
      <c r="G1438" s="71">
        <f t="shared" si="66"/>
        <v>6</v>
      </c>
      <c r="H1438" s="71">
        <f t="shared" si="67"/>
        <v>6</v>
      </c>
      <c r="I1438" s="40" t="s">
        <v>644</v>
      </c>
      <c r="J1438" s="74">
        <f t="shared" si="68"/>
        <v>2022</v>
      </c>
      <c r="K1438" s="47" t="s">
        <v>20</v>
      </c>
      <c r="L1438" s="47" t="s">
        <v>20</v>
      </c>
      <c r="M1438" s="80">
        <v>1</v>
      </c>
    </row>
    <row r="1439" spans="1:13" x14ac:dyDescent="0.25">
      <c r="A1439" s="75" t="s">
        <v>9</v>
      </c>
      <c r="B1439" s="50" t="s">
        <v>117</v>
      </c>
      <c r="C1439" s="51" t="s">
        <v>44</v>
      </c>
      <c r="D1439" s="50" t="s">
        <v>551</v>
      </c>
      <c r="E1439" s="50" t="s">
        <v>13</v>
      </c>
      <c r="F1439" s="52">
        <v>44905</v>
      </c>
      <c r="G1439" s="71">
        <f t="shared" si="66"/>
        <v>10</v>
      </c>
      <c r="H1439" s="71">
        <f t="shared" si="67"/>
        <v>12</v>
      </c>
      <c r="I1439" s="40" t="s">
        <v>650</v>
      </c>
      <c r="J1439" s="74">
        <f t="shared" si="68"/>
        <v>2022</v>
      </c>
      <c r="K1439" s="47" t="s">
        <v>20</v>
      </c>
      <c r="L1439" s="47" t="s">
        <v>20</v>
      </c>
      <c r="M1439" s="80">
        <v>1</v>
      </c>
    </row>
    <row r="1440" spans="1:13" x14ac:dyDescent="0.25">
      <c r="A1440" s="75" t="s">
        <v>9</v>
      </c>
      <c r="B1440" s="50" t="s">
        <v>117</v>
      </c>
      <c r="C1440" s="51" t="s">
        <v>118</v>
      </c>
      <c r="D1440" s="50" t="s">
        <v>119</v>
      </c>
      <c r="E1440" s="50" t="s">
        <v>13</v>
      </c>
      <c r="F1440" s="52">
        <v>44782</v>
      </c>
      <c r="G1440" s="71">
        <f t="shared" si="66"/>
        <v>9</v>
      </c>
      <c r="H1440" s="71">
        <f t="shared" si="67"/>
        <v>8</v>
      </c>
      <c r="I1440" s="40" t="s">
        <v>646</v>
      </c>
      <c r="J1440" s="74">
        <f t="shared" si="68"/>
        <v>2022</v>
      </c>
      <c r="K1440" s="47" t="s">
        <v>20</v>
      </c>
      <c r="L1440" s="47" t="s">
        <v>20</v>
      </c>
      <c r="M1440" s="80">
        <v>1</v>
      </c>
    </row>
    <row r="1441" spans="1:13" x14ac:dyDescent="0.25">
      <c r="A1441" s="75" t="s">
        <v>9</v>
      </c>
      <c r="B1441" s="50" t="s">
        <v>117</v>
      </c>
      <c r="C1441" s="51" t="s">
        <v>187</v>
      </c>
      <c r="D1441" s="50" t="s">
        <v>188</v>
      </c>
      <c r="E1441" s="50" t="s">
        <v>13</v>
      </c>
      <c r="F1441" s="52">
        <v>44694</v>
      </c>
      <c r="G1441" s="71">
        <f t="shared" si="66"/>
        <v>13</v>
      </c>
      <c r="H1441" s="71">
        <f t="shared" si="67"/>
        <v>5</v>
      </c>
      <c r="I1441" s="40" t="s">
        <v>643</v>
      </c>
      <c r="J1441" s="74">
        <f t="shared" si="68"/>
        <v>2022</v>
      </c>
      <c r="K1441" s="47" t="s">
        <v>20</v>
      </c>
      <c r="L1441" s="47" t="s">
        <v>20</v>
      </c>
      <c r="M1441" s="80">
        <v>1</v>
      </c>
    </row>
    <row r="1442" spans="1:13" x14ac:dyDescent="0.25">
      <c r="A1442" s="75" t="s">
        <v>9</v>
      </c>
      <c r="B1442" s="50" t="s">
        <v>117</v>
      </c>
      <c r="C1442" s="51" t="s">
        <v>162</v>
      </c>
      <c r="D1442" s="50" t="s">
        <v>163</v>
      </c>
      <c r="E1442" s="50" t="s">
        <v>13</v>
      </c>
      <c r="F1442" s="52">
        <v>44615</v>
      </c>
      <c r="G1442" s="71">
        <f t="shared" si="66"/>
        <v>23</v>
      </c>
      <c r="H1442" s="71">
        <f t="shared" si="67"/>
        <v>2</v>
      </c>
      <c r="I1442" s="40" t="s">
        <v>640</v>
      </c>
      <c r="J1442" s="74">
        <f t="shared" si="68"/>
        <v>2022</v>
      </c>
      <c r="K1442" s="47" t="s">
        <v>20</v>
      </c>
      <c r="L1442" s="47" t="s">
        <v>20</v>
      </c>
      <c r="M1442" s="80">
        <v>1</v>
      </c>
    </row>
    <row r="1443" spans="1:13" x14ac:dyDescent="0.25">
      <c r="A1443" s="75" t="s">
        <v>9</v>
      </c>
      <c r="B1443" s="50" t="s">
        <v>139</v>
      </c>
      <c r="C1443" s="51" t="s">
        <v>300</v>
      </c>
      <c r="D1443" s="50" t="s">
        <v>301</v>
      </c>
      <c r="E1443" s="50" t="s">
        <v>13</v>
      </c>
      <c r="F1443" s="52">
        <v>44844</v>
      </c>
      <c r="G1443" s="71">
        <f t="shared" si="66"/>
        <v>10</v>
      </c>
      <c r="H1443" s="71">
        <f t="shared" si="67"/>
        <v>10</v>
      </c>
      <c r="I1443" s="40" t="s">
        <v>648</v>
      </c>
      <c r="J1443" s="74">
        <f t="shared" si="68"/>
        <v>2022</v>
      </c>
      <c r="K1443" s="47" t="s">
        <v>20</v>
      </c>
      <c r="L1443" s="47" t="s">
        <v>20</v>
      </c>
      <c r="M1443" s="80">
        <v>1</v>
      </c>
    </row>
    <row r="1444" spans="1:13" x14ac:dyDescent="0.25">
      <c r="A1444" s="75" t="s">
        <v>9</v>
      </c>
      <c r="B1444" s="50" t="s">
        <v>139</v>
      </c>
      <c r="C1444" s="51" t="s">
        <v>140</v>
      </c>
      <c r="D1444" s="50" t="s">
        <v>141</v>
      </c>
      <c r="E1444" s="50" t="s">
        <v>13</v>
      </c>
      <c r="F1444" s="52">
        <v>44804</v>
      </c>
      <c r="G1444" s="71">
        <f t="shared" si="66"/>
        <v>31</v>
      </c>
      <c r="H1444" s="71">
        <f t="shared" si="67"/>
        <v>8</v>
      </c>
      <c r="I1444" s="40" t="s">
        <v>646</v>
      </c>
      <c r="J1444" s="74">
        <f t="shared" si="68"/>
        <v>2022</v>
      </c>
      <c r="K1444" s="47" t="s">
        <v>20</v>
      </c>
      <c r="L1444" s="47" t="s">
        <v>20</v>
      </c>
      <c r="M1444" s="80">
        <v>1</v>
      </c>
    </row>
    <row r="1445" spans="1:13" x14ac:dyDescent="0.25">
      <c r="A1445" s="75" t="s">
        <v>9</v>
      </c>
      <c r="B1445" s="50" t="s">
        <v>139</v>
      </c>
      <c r="C1445" s="51" t="s">
        <v>140</v>
      </c>
      <c r="D1445" s="50" t="s">
        <v>141</v>
      </c>
      <c r="E1445" s="50" t="s">
        <v>13</v>
      </c>
      <c r="F1445" s="52">
        <v>44823</v>
      </c>
      <c r="G1445" s="71">
        <f t="shared" si="66"/>
        <v>19</v>
      </c>
      <c r="H1445" s="71">
        <f t="shared" si="67"/>
        <v>9</v>
      </c>
      <c r="I1445" s="40" t="s">
        <v>647</v>
      </c>
      <c r="J1445" s="74">
        <f t="shared" si="68"/>
        <v>2022</v>
      </c>
      <c r="K1445" s="47" t="s">
        <v>20</v>
      </c>
      <c r="L1445" s="47" t="s">
        <v>20</v>
      </c>
      <c r="M1445" s="80">
        <v>1</v>
      </c>
    </row>
    <row r="1446" spans="1:13" x14ac:dyDescent="0.25">
      <c r="A1446" s="75" t="s">
        <v>9</v>
      </c>
      <c r="B1446" s="50" t="s">
        <v>74</v>
      </c>
      <c r="C1446" s="51" t="s">
        <v>117</v>
      </c>
      <c r="D1446" s="50" t="s">
        <v>552</v>
      </c>
      <c r="E1446" s="50" t="s">
        <v>13</v>
      </c>
      <c r="F1446" s="52">
        <v>44615</v>
      </c>
      <c r="G1446" s="71">
        <f t="shared" si="66"/>
        <v>23</v>
      </c>
      <c r="H1446" s="71">
        <f t="shared" si="67"/>
        <v>2</v>
      </c>
      <c r="I1446" s="40" t="s">
        <v>640</v>
      </c>
      <c r="J1446" s="74">
        <f t="shared" si="68"/>
        <v>2022</v>
      </c>
      <c r="K1446" s="47" t="s">
        <v>20</v>
      </c>
      <c r="L1446" s="47" t="s">
        <v>20</v>
      </c>
      <c r="M1446" s="80">
        <v>1</v>
      </c>
    </row>
    <row r="1447" spans="1:13" x14ac:dyDescent="0.25">
      <c r="A1447" s="75" t="s">
        <v>9</v>
      </c>
      <c r="B1447" s="50" t="s">
        <v>74</v>
      </c>
      <c r="C1447" s="51" t="s">
        <v>166</v>
      </c>
      <c r="D1447" s="50" t="s">
        <v>167</v>
      </c>
      <c r="E1447" s="50" t="s">
        <v>13</v>
      </c>
      <c r="F1447" s="52">
        <v>44790</v>
      </c>
      <c r="G1447" s="71">
        <f t="shared" si="66"/>
        <v>17</v>
      </c>
      <c r="H1447" s="71">
        <f t="shared" si="67"/>
        <v>8</v>
      </c>
      <c r="I1447" s="40" t="s">
        <v>646</v>
      </c>
      <c r="J1447" s="74">
        <f t="shared" si="68"/>
        <v>2022</v>
      </c>
      <c r="K1447" s="47" t="s">
        <v>20</v>
      </c>
      <c r="L1447" s="47" t="s">
        <v>20</v>
      </c>
      <c r="M1447" s="80">
        <v>1</v>
      </c>
    </row>
    <row r="1448" spans="1:13" x14ac:dyDescent="0.25">
      <c r="A1448" s="75" t="s">
        <v>9</v>
      </c>
      <c r="B1448" s="50" t="s">
        <v>74</v>
      </c>
      <c r="C1448" s="51" t="s">
        <v>166</v>
      </c>
      <c r="D1448" s="50" t="s">
        <v>167</v>
      </c>
      <c r="E1448" s="50" t="s">
        <v>13</v>
      </c>
      <c r="F1448" s="52">
        <v>44792</v>
      </c>
      <c r="G1448" s="71">
        <f t="shared" si="66"/>
        <v>19</v>
      </c>
      <c r="H1448" s="71">
        <f t="shared" si="67"/>
        <v>8</v>
      </c>
      <c r="I1448" s="40" t="s">
        <v>646</v>
      </c>
      <c r="J1448" s="74">
        <f t="shared" si="68"/>
        <v>2022</v>
      </c>
      <c r="K1448" s="47" t="s">
        <v>20</v>
      </c>
      <c r="L1448" s="47" t="s">
        <v>20</v>
      </c>
      <c r="M1448" s="80">
        <v>1</v>
      </c>
    </row>
    <row r="1449" spans="1:13" x14ac:dyDescent="0.25">
      <c r="A1449" s="75" t="s">
        <v>9</v>
      </c>
      <c r="B1449" s="50" t="s">
        <v>74</v>
      </c>
      <c r="C1449" s="51" t="s">
        <v>553</v>
      </c>
      <c r="D1449" s="50" t="s">
        <v>554</v>
      </c>
      <c r="E1449" s="50" t="s">
        <v>13</v>
      </c>
      <c r="F1449" s="52">
        <v>44692</v>
      </c>
      <c r="G1449" s="71">
        <f t="shared" si="66"/>
        <v>11</v>
      </c>
      <c r="H1449" s="71">
        <f t="shared" si="67"/>
        <v>5</v>
      </c>
      <c r="I1449" s="40" t="s">
        <v>643</v>
      </c>
      <c r="J1449" s="74">
        <f t="shared" si="68"/>
        <v>2022</v>
      </c>
      <c r="K1449" s="47" t="s">
        <v>20</v>
      </c>
      <c r="L1449" s="47" t="s">
        <v>20</v>
      </c>
      <c r="M1449" s="80">
        <v>1</v>
      </c>
    </row>
    <row r="1450" spans="1:13" x14ac:dyDescent="0.25">
      <c r="A1450" s="75" t="s">
        <v>9</v>
      </c>
      <c r="B1450" s="50" t="s">
        <v>74</v>
      </c>
      <c r="C1450" s="51" t="s">
        <v>542</v>
      </c>
      <c r="D1450" s="50" t="s">
        <v>543</v>
      </c>
      <c r="E1450" s="50" t="s">
        <v>13</v>
      </c>
      <c r="F1450" s="52">
        <v>44905</v>
      </c>
      <c r="G1450" s="71">
        <f t="shared" si="66"/>
        <v>10</v>
      </c>
      <c r="H1450" s="71">
        <f t="shared" si="67"/>
        <v>12</v>
      </c>
      <c r="I1450" s="40" t="s">
        <v>650</v>
      </c>
      <c r="J1450" s="74">
        <f t="shared" si="68"/>
        <v>2022</v>
      </c>
      <c r="K1450" s="47" t="s">
        <v>20</v>
      </c>
      <c r="L1450" s="47" t="s">
        <v>20</v>
      </c>
      <c r="M1450" s="80">
        <v>1</v>
      </c>
    </row>
    <row r="1451" spans="1:13" x14ac:dyDescent="0.25">
      <c r="A1451" s="75" t="s">
        <v>9</v>
      </c>
      <c r="B1451" s="50" t="s">
        <v>74</v>
      </c>
      <c r="C1451" s="51" t="s">
        <v>555</v>
      </c>
      <c r="D1451" s="50" t="s">
        <v>556</v>
      </c>
      <c r="E1451" s="50" t="s">
        <v>13</v>
      </c>
      <c r="F1451" s="52">
        <v>44714</v>
      </c>
      <c r="G1451" s="71">
        <f t="shared" si="66"/>
        <v>2</v>
      </c>
      <c r="H1451" s="71">
        <f t="shared" si="67"/>
        <v>6</v>
      </c>
      <c r="I1451" s="40" t="s">
        <v>644</v>
      </c>
      <c r="J1451" s="74">
        <f t="shared" si="68"/>
        <v>2022</v>
      </c>
      <c r="K1451" s="47" t="s">
        <v>20</v>
      </c>
      <c r="L1451" s="47" t="s">
        <v>20</v>
      </c>
      <c r="M1451" s="80">
        <v>1</v>
      </c>
    </row>
    <row r="1452" spans="1:13" x14ac:dyDescent="0.25">
      <c r="A1452" s="75" t="s">
        <v>9</v>
      </c>
      <c r="B1452" s="50" t="s">
        <v>74</v>
      </c>
      <c r="C1452" s="51" t="s">
        <v>555</v>
      </c>
      <c r="D1452" s="50" t="s">
        <v>556</v>
      </c>
      <c r="E1452" s="50" t="s">
        <v>13</v>
      </c>
      <c r="F1452" s="52">
        <v>44882</v>
      </c>
      <c r="G1452" s="71">
        <f t="shared" si="66"/>
        <v>17</v>
      </c>
      <c r="H1452" s="71">
        <f t="shared" si="67"/>
        <v>11</v>
      </c>
      <c r="I1452" s="40" t="s">
        <v>649</v>
      </c>
      <c r="J1452" s="74">
        <f t="shared" si="68"/>
        <v>2022</v>
      </c>
      <c r="K1452" s="47" t="s">
        <v>20</v>
      </c>
      <c r="L1452" s="47" t="s">
        <v>20</v>
      </c>
      <c r="M1452" s="80">
        <v>1</v>
      </c>
    </row>
    <row r="1453" spans="1:13" x14ac:dyDescent="0.25">
      <c r="A1453" s="75" t="s">
        <v>9</v>
      </c>
      <c r="B1453" s="50" t="s">
        <v>74</v>
      </c>
      <c r="C1453" s="51" t="s">
        <v>324</v>
      </c>
      <c r="D1453" s="50" t="s">
        <v>325</v>
      </c>
      <c r="E1453" s="50" t="s">
        <v>13</v>
      </c>
      <c r="F1453" s="52">
        <v>44713</v>
      </c>
      <c r="G1453" s="71">
        <f t="shared" si="66"/>
        <v>1</v>
      </c>
      <c r="H1453" s="71">
        <f t="shared" si="67"/>
        <v>6</v>
      </c>
      <c r="I1453" s="40" t="s">
        <v>644</v>
      </c>
      <c r="J1453" s="74">
        <f t="shared" si="68"/>
        <v>2022</v>
      </c>
      <c r="K1453" s="47" t="s">
        <v>20</v>
      </c>
      <c r="L1453" s="47" t="s">
        <v>20</v>
      </c>
      <c r="M1453" s="80">
        <v>1</v>
      </c>
    </row>
    <row r="1454" spans="1:13" x14ac:dyDescent="0.25">
      <c r="A1454" s="75" t="s">
        <v>9</v>
      </c>
      <c r="B1454" s="50" t="s">
        <v>74</v>
      </c>
      <c r="C1454" s="51" t="s">
        <v>322</v>
      </c>
      <c r="D1454" s="50" t="s">
        <v>323</v>
      </c>
      <c r="E1454" s="50" t="s">
        <v>13</v>
      </c>
      <c r="F1454" s="52">
        <v>44715</v>
      </c>
      <c r="G1454" s="71">
        <f t="shared" si="66"/>
        <v>3</v>
      </c>
      <c r="H1454" s="71">
        <f t="shared" si="67"/>
        <v>6</v>
      </c>
      <c r="I1454" s="40" t="s">
        <v>644</v>
      </c>
      <c r="J1454" s="74">
        <f t="shared" si="68"/>
        <v>2022</v>
      </c>
      <c r="K1454" s="47" t="s">
        <v>20</v>
      </c>
      <c r="L1454" s="47" t="s">
        <v>20</v>
      </c>
      <c r="M1454" s="80">
        <v>1</v>
      </c>
    </row>
    <row r="1455" spans="1:13" x14ac:dyDescent="0.25">
      <c r="A1455" s="75" t="s">
        <v>9</v>
      </c>
      <c r="B1455" s="50" t="s">
        <v>74</v>
      </c>
      <c r="C1455" s="51" t="s">
        <v>322</v>
      </c>
      <c r="D1455" s="50" t="s">
        <v>323</v>
      </c>
      <c r="E1455" s="50" t="s">
        <v>13</v>
      </c>
      <c r="F1455" s="52">
        <v>44756</v>
      </c>
      <c r="G1455" s="71">
        <f t="shared" si="66"/>
        <v>14</v>
      </c>
      <c r="H1455" s="71">
        <f t="shared" si="67"/>
        <v>7</v>
      </c>
      <c r="I1455" s="40" t="s">
        <v>645</v>
      </c>
      <c r="J1455" s="74">
        <f t="shared" si="68"/>
        <v>2022</v>
      </c>
      <c r="K1455" s="47" t="s">
        <v>20</v>
      </c>
      <c r="L1455" s="47" t="s">
        <v>20</v>
      </c>
      <c r="M1455" s="80">
        <v>1</v>
      </c>
    </row>
    <row r="1456" spans="1:13" x14ac:dyDescent="0.25">
      <c r="A1456" s="75" t="s">
        <v>9</v>
      </c>
      <c r="B1456" s="50" t="s">
        <v>74</v>
      </c>
      <c r="C1456" s="51" t="s">
        <v>193</v>
      </c>
      <c r="D1456" s="50" t="s">
        <v>194</v>
      </c>
      <c r="E1456" s="50" t="s">
        <v>13</v>
      </c>
      <c r="F1456" s="52">
        <v>44611</v>
      </c>
      <c r="G1456" s="71">
        <f t="shared" si="66"/>
        <v>19</v>
      </c>
      <c r="H1456" s="71">
        <f t="shared" si="67"/>
        <v>2</v>
      </c>
      <c r="I1456" s="40" t="s">
        <v>640</v>
      </c>
      <c r="J1456" s="74">
        <f t="shared" si="68"/>
        <v>2022</v>
      </c>
      <c r="K1456" s="47" t="s">
        <v>20</v>
      </c>
      <c r="L1456" s="47" t="s">
        <v>20</v>
      </c>
      <c r="M1456" s="80">
        <v>1</v>
      </c>
    </row>
    <row r="1457" spans="1:13" x14ac:dyDescent="0.25">
      <c r="A1457" s="75" t="s">
        <v>9</v>
      </c>
      <c r="B1457" s="50" t="s">
        <v>74</v>
      </c>
      <c r="C1457" s="51" t="s">
        <v>193</v>
      </c>
      <c r="D1457" s="50" t="s">
        <v>194</v>
      </c>
      <c r="E1457" s="50" t="s">
        <v>13</v>
      </c>
      <c r="F1457" s="52">
        <v>44695</v>
      </c>
      <c r="G1457" s="71">
        <f t="shared" si="66"/>
        <v>14</v>
      </c>
      <c r="H1457" s="71">
        <f t="shared" si="67"/>
        <v>5</v>
      </c>
      <c r="I1457" s="40" t="s">
        <v>643</v>
      </c>
      <c r="J1457" s="74">
        <f t="shared" si="68"/>
        <v>2022</v>
      </c>
      <c r="K1457" s="47" t="s">
        <v>20</v>
      </c>
      <c r="L1457" s="47" t="s">
        <v>20</v>
      </c>
      <c r="M1457" s="80">
        <v>1</v>
      </c>
    </row>
    <row r="1458" spans="1:13" x14ac:dyDescent="0.25">
      <c r="A1458" s="75" t="s">
        <v>9</v>
      </c>
      <c r="B1458" s="50" t="s">
        <v>74</v>
      </c>
      <c r="C1458" s="51" t="s">
        <v>193</v>
      </c>
      <c r="D1458" s="50" t="s">
        <v>194</v>
      </c>
      <c r="E1458" s="50" t="s">
        <v>13</v>
      </c>
      <c r="F1458" s="52">
        <v>44919</v>
      </c>
      <c r="G1458" s="71">
        <f t="shared" si="66"/>
        <v>24</v>
      </c>
      <c r="H1458" s="71">
        <f t="shared" si="67"/>
        <v>12</v>
      </c>
      <c r="I1458" s="40" t="s">
        <v>650</v>
      </c>
      <c r="J1458" s="74">
        <f t="shared" si="68"/>
        <v>2022</v>
      </c>
      <c r="K1458" s="47" t="s">
        <v>20</v>
      </c>
      <c r="L1458" s="47" t="s">
        <v>20</v>
      </c>
      <c r="M1458" s="80">
        <v>1</v>
      </c>
    </row>
    <row r="1459" spans="1:13" x14ac:dyDescent="0.25">
      <c r="A1459" s="75" t="s">
        <v>9</v>
      </c>
      <c r="B1459" s="50" t="s">
        <v>74</v>
      </c>
      <c r="C1459" s="51" t="s">
        <v>179</v>
      </c>
      <c r="D1459" s="50" t="s">
        <v>180</v>
      </c>
      <c r="E1459" s="50" t="s">
        <v>13</v>
      </c>
      <c r="F1459" s="52">
        <v>44699</v>
      </c>
      <c r="G1459" s="71">
        <f t="shared" si="66"/>
        <v>18</v>
      </c>
      <c r="H1459" s="71">
        <f t="shared" si="67"/>
        <v>5</v>
      </c>
      <c r="I1459" s="40" t="s">
        <v>643</v>
      </c>
      <c r="J1459" s="74">
        <f t="shared" si="68"/>
        <v>2022</v>
      </c>
      <c r="K1459" s="47" t="s">
        <v>20</v>
      </c>
      <c r="L1459" s="47" t="s">
        <v>20</v>
      </c>
      <c r="M1459" s="80">
        <v>1</v>
      </c>
    </row>
    <row r="1460" spans="1:13" x14ac:dyDescent="0.25">
      <c r="A1460" s="75" t="s">
        <v>9</v>
      </c>
      <c r="B1460" s="50" t="s">
        <v>74</v>
      </c>
      <c r="C1460" s="51" t="s">
        <v>75</v>
      </c>
      <c r="D1460" s="50" t="s">
        <v>76</v>
      </c>
      <c r="E1460" s="50" t="s">
        <v>13</v>
      </c>
      <c r="F1460" s="52">
        <v>44651</v>
      </c>
      <c r="G1460" s="71">
        <f t="shared" si="66"/>
        <v>31</v>
      </c>
      <c r="H1460" s="71">
        <f t="shared" si="67"/>
        <v>3</v>
      </c>
      <c r="I1460" s="40" t="s">
        <v>641</v>
      </c>
      <c r="J1460" s="74">
        <f t="shared" si="68"/>
        <v>2022</v>
      </c>
      <c r="K1460" s="47" t="s">
        <v>20</v>
      </c>
      <c r="L1460" s="47" t="s">
        <v>20</v>
      </c>
      <c r="M1460" s="80">
        <v>1</v>
      </c>
    </row>
    <row r="1461" spans="1:13" x14ac:dyDescent="0.25">
      <c r="A1461" s="75" t="s">
        <v>9</v>
      </c>
      <c r="B1461" s="50" t="s">
        <v>21</v>
      </c>
      <c r="C1461" s="51" t="s">
        <v>207</v>
      </c>
      <c r="D1461" s="50" t="s">
        <v>557</v>
      </c>
      <c r="E1461" s="50" t="s">
        <v>13</v>
      </c>
      <c r="F1461" s="52">
        <v>44577</v>
      </c>
      <c r="G1461" s="71">
        <f t="shared" si="66"/>
        <v>16</v>
      </c>
      <c r="H1461" s="71">
        <f t="shared" si="67"/>
        <v>1</v>
      </c>
      <c r="I1461" s="40" t="s">
        <v>639</v>
      </c>
      <c r="J1461" s="74">
        <f t="shared" si="68"/>
        <v>2022</v>
      </c>
      <c r="K1461" s="47" t="s">
        <v>20</v>
      </c>
      <c r="L1461" s="47" t="s">
        <v>20</v>
      </c>
      <c r="M1461" s="80">
        <v>1</v>
      </c>
    </row>
    <row r="1462" spans="1:13" x14ac:dyDescent="0.25">
      <c r="A1462" s="75" t="s">
        <v>9</v>
      </c>
      <c r="B1462" s="50" t="s">
        <v>21</v>
      </c>
      <c r="C1462" s="51" t="s">
        <v>470</v>
      </c>
      <c r="D1462" s="50" t="s">
        <v>471</v>
      </c>
      <c r="E1462" s="50" t="s">
        <v>13</v>
      </c>
      <c r="F1462" s="52">
        <v>44671</v>
      </c>
      <c r="G1462" s="71">
        <f t="shared" si="66"/>
        <v>20</v>
      </c>
      <c r="H1462" s="71">
        <f t="shared" si="67"/>
        <v>4</v>
      </c>
      <c r="I1462" s="40" t="s">
        <v>642</v>
      </c>
      <c r="J1462" s="74">
        <f t="shared" si="68"/>
        <v>2022</v>
      </c>
      <c r="K1462" s="47" t="s">
        <v>20</v>
      </c>
      <c r="L1462" s="47" t="s">
        <v>20</v>
      </c>
      <c r="M1462" s="80">
        <v>1</v>
      </c>
    </row>
    <row r="1463" spans="1:13" x14ac:dyDescent="0.25">
      <c r="A1463" s="75" t="s">
        <v>9</v>
      </c>
      <c r="B1463" s="50" t="s">
        <v>21</v>
      </c>
      <c r="C1463" s="51" t="s">
        <v>22</v>
      </c>
      <c r="D1463" s="50" t="s">
        <v>558</v>
      </c>
      <c r="E1463" s="50" t="s">
        <v>13</v>
      </c>
      <c r="F1463" s="52">
        <v>44727</v>
      </c>
      <c r="G1463" s="71">
        <f t="shared" si="66"/>
        <v>15</v>
      </c>
      <c r="H1463" s="71">
        <f t="shared" si="67"/>
        <v>6</v>
      </c>
      <c r="I1463" s="40" t="s">
        <v>644</v>
      </c>
      <c r="J1463" s="74">
        <f t="shared" si="68"/>
        <v>2022</v>
      </c>
      <c r="K1463" s="47" t="s">
        <v>20</v>
      </c>
      <c r="L1463" s="47" t="s">
        <v>20</v>
      </c>
      <c r="M1463" s="80">
        <v>1</v>
      </c>
    </row>
    <row r="1464" spans="1:13" x14ac:dyDescent="0.25">
      <c r="A1464" s="75" t="s">
        <v>9</v>
      </c>
      <c r="B1464" s="50" t="s">
        <v>21</v>
      </c>
      <c r="C1464" s="51" t="s">
        <v>559</v>
      </c>
      <c r="D1464" s="50" t="s">
        <v>560</v>
      </c>
      <c r="E1464" s="50" t="s">
        <v>13</v>
      </c>
      <c r="F1464" s="52">
        <v>44582</v>
      </c>
      <c r="G1464" s="71">
        <f t="shared" si="66"/>
        <v>21</v>
      </c>
      <c r="H1464" s="71">
        <f t="shared" si="67"/>
        <v>1</v>
      </c>
      <c r="I1464" s="40" t="s">
        <v>639</v>
      </c>
      <c r="J1464" s="74">
        <f t="shared" si="68"/>
        <v>2022</v>
      </c>
      <c r="K1464" s="47" t="s">
        <v>20</v>
      </c>
      <c r="L1464" s="47" t="s">
        <v>20</v>
      </c>
      <c r="M1464" s="80">
        <v>1</v>
      </c>
    </row>
    <row r="1465" spans="1:13" x14ac:dyDescent="0.25">
      <c r="A1465" s="75" t="s">
        <v>9</v>
      </c>
      <c r="B1465" s="50" t="s">
        <v>21</v>
      </c>
      <c r="C1465" s="51" t="s">
        <v>521</v>
      </c>
      <c r="D1465" s="50" t="s">
        <v>522</v>
      </c>
      <c r="E1465" s="50" t="s">
        <v>13</v>
      </c>
      <c r="F1465" s="52">
        <v>44613</v>
      </c>
      <c r="G1465" s="71">
        <f t="shared" si="66"/>
        <v>21</v>
      </c>
      <c r="H1465" s="71">
        <f t="shared" si="67"/>
        <v>2</v>
      </c>
      <c r="I1465" s="40" t="s">
        <v>640</v>
      </c>
      <c r="J1465" s="74">
        <f t="shared" si="68"/>
        <v>2022</v>
      </c>
      <c r="K1465" s="47" t="s">
        <v>20</v>
      </c>
      <c r="L1465" s="47" t="s">
        <v>20</v>
      </c>
      <c r="M1465" s="80">
        <v>1</v>
      </c>
    </row>
    <row r="1466" spans="1:13" x14ac:dyDescent="0.25">
      <c r="A1466" s="75" t="s">
        <v>9</v>
      </c>
      <c r="B1466" s="50" t="s">
        <v>21</v>
      </c>
      <c r="C1466" s="51" t="s">
        <v>24</v>
      </c>
      <c r="D1466" s="50" t="s">
        <v>25</v>
      </c>
      <c r="E1466" s="50" t="s">
        <v>13</v>
      </c>
      <c r="F1466" s="52">
        <v>44624</v>
      </c>
      <c r="G1466" s="71">
        <f t="shared" si="66"/>
        <v>4</v>
      </c>
      <c r="H1466" s="71">
        <f t="shared" si="67"/>
        <v>3</v>
      </c>
      <c r="I1466" s="40" t="s">
        <v>641</v>
      </c>
      <c r="J1466" s="74">
        <f t="shared" si="68"/>
        <v>2022</v>
      </c>
      <c r="K1466" s="47" t="s">
        <v>20</v>
      </c>
      <c r="L1466" s="47" t="s">
        <v>20</v>
      </c>
      <c r="M1466" s="80">
        <v>1</v>
      </c>
    </row>
    <row r="1467" spans="1:13" x14ac:dyDescent="0.25">
      <c r="A1467" s="75" t="s">
        <v>9</v>
      </c>
      <c r="B1467" s="50" t="s">
        <v>33</v>
      </c>
      <c r="C1467" s="51" t="s">
        <v>34</v>
      </c>
      <c r="D1467" s="50" t="s">
        <v>35</v>
      </c>
      <c r="E1467" s="50" t="s">
        <v>13</v>
      </c>
      <c r="F1467" s="52">
        <v>44656</v>
      </c>
      <c r="G1467" s="71">
        <f t="shared" si="66"/>
        <v>5</v>
      </c>
      <c r="H1467" s="71">
        <f t="shared" si="67"/>
        <v>4</v>
      </c>
      <c r="I1467" s="40" t="s">
        <v>642</v>
      </c>
      <c r="J1467" s="74">
        <f t="shared" si="68"/>
        <v>2022</v>
      </c>
      <c r="K1467" s="47" t="s">
        <v>20</v>
      </c>
      <c r="L1467" s="47" t="s">
        <v>20</v>
      </c>
      <c r="M1467" s="80">
        <v>1</v>
      </c>
    </row>
    <row r="1468" spans="1:13" x14ac:dyDescent="0.25">
      <c r="A1468" s="75" t="s">
        <v>9</v>
      </c>
      <c r="B1468" s="50" t="s">
        <v>33</v>
      </c>
      <c r="C1468" s="51" t="s">
        <v>34</v>
      </c>
      <c r="D1468" s="50" t="s">
        <v>35</v>
      </c>
      <c r="E1468" s="50" t="s">
        <v>13</v>
      </c>
      <c r="F1468" s="52">
        <v>44679</v>
      </c>
      <c r="G1468" s="71">
        <f t="shared" si="66"/>
        <v>28</v>
      </c>
      <c r="H1468" s="71">
        <f t="shared" si="67"/>
        <v>4</v>
      </c>
      <c r="I1468" s="40" t="s">
        <v>642</v>
      </c>
      <c r="J1468" s="74">
        <f t="shared" si="68"/>
        <v>2022</v>
      </c>
      <c r="K1468" s="47" t="s">
        <v>20</v>
      </c>
      <c r="L1468" s="47" t="s">
        <v>20</v>
      </c>
      <c r="M1468" s="80">
        <v>1</v>
      </c>
    </row>
    <row r="1469" spans="1:13" x14ac:dyDescent="0.25">
      <c r="A1469" s="75" t="s">
        <v>9</v>
      </c>
      <c r="B1469" s="50" t="s">
        <v>33</v>
      </c>
      <c r="C1469" s="51" t="s">
        <v>34</v>
      </c>
      <c r="D1469" s="50" t="s">
        <v>35</v>
      </c>
      <c r="E1469" s="50" t="s">
        <v>13</v>
      </c>
      <c r="F1469" s="52">
        <v>44748</v>
      </c>
      <c r="G1469" s="71">
        <f t="shared" si="66"/>
        <v>6</v>
      </c>
      <c r="H1469" s="71">
        <f t="shared" si="67"/>
        <v>7</v>
      </c>
      <c r="I1469" s="40" t="s">
        <v>645</v>
      </c>
      <c r="J1469" s="74">
        <f t="shared" si="68"/>
        <v>2022</v>
      </c>
      <c r="K1469" s="47" t="s">
        <v>20</v>
      </c>
      <c r="L1469" s="47" t="s">
        <v>20</v>
      </c>
      <c r="M1469" s="80">
        <v>1</v>
      </c>
    </row>
    <row r="1470" spans="1:13" x14ac:dyDescent="0.25">
      <c r="A1470" s="75" t="s">
        <v>9</v>
      </c>
      <c r="B1470" s="50" t="s">
        <v>33</v>
      </c>
      <c r="C1470" s="51" t="s">
        <v>34</v>
      </c>
      <c r="D1470" s="50" t="s">
        <v>35</v>
      </c>
      <c r="E1470" s="50" t="s">
        <v>13</v>
      </c>
      <c r="F1470" s="52">
        <v>44791</v>
      </c>
      <c r="G1470" s="71">
        <f t="shared" si="66"/>
        <v>18</v>
      </c>
      <c r="H1470" s="71">
        <f t="shared" si="67"/>
        <v>8</v>
      </c>
      <c r="I1470" s="40" t="s">
        <v>646</v>
      </c>
      <c r="J1470" s="74">
        <f t="shared" si="68"/>
        <v>2022</v>
      </c>
      <c r="K1470" s="47" t="s">
        <v>20</v>
      </c>
      <c r="L1470" s="47" t="s">
        <v>20</v>
      </c>
      <c r="M1470" s="80">
        <v>1</v>
      </c>
    </row>
    <row r="1471" spans="1:13" x14ac:dyDescent="0.25">
      <c r="A1471" s="75" t="s">
        <v>9</v>
      </c>
      <c r="B1471" s="50" t="s">
        <v>33</v>
      </c>
      <c r="C1471" s="51" t="s">
        <v>34</v>
      </c>
      <c r="D1471" s="50" t="s">
        <v>35</v>
      </c>
      <c r="E1471" s="50" t="s">
        <v>13</v>
      </c>
      <c r="F1471" s="52">
        <v>44802</v>
      </c>
      <c r="G1471" s="71">
        <f t="shared" si="66"/>
        <v>29</v>
      </c>
      <c r="H1471" s="71">
        <f t="shared" si="67"/>
        <v>8</v>
      </c>
      <c r="I1471" s="40" t="s">
        <v>646</v>
      </c>
      <c r="J1471" s="74">
        <f t="shared" si="68"/>
        <v>2022</v>
      </c>
      <c r="K1471" s="47" t="s">
        <v>20</v>
      </c>
      <c r="L1471" s="47" t="s">
        <v>20</v>
      </c>
      <c r="M1471" s="80">
        <v>1</v>
      </c>
    </row>
    <row r="1472" spans="1:13" x14ac:dyDescent="0.25">
      <c r="A1472" s="75" t="s">
        <v>9</v>
      </c>
      <c r="B1472" s="50" t="s">
        <v>33</v>
      </c>
      <c r="C1472" s="51" t="s">
        <v>34</v>
      </c>
      <c r="D1472" s="50" t="s">
        <v>35</v>
      </c>
      <c r="E1472" s="50" t="s">
        <v>13</v>
      </c>
      <c r="F1472" s="52">
        <v>44827</v>
      </c>
      <c r="G1472" s="71">
        <f t="shared" si="66"/>
        <v>23</v>
      </c>
      <c r="H1472" s="71">
        <f t="shared" si="67"/>
        <v>9</v>
      </c>
      <c r="I1472" s="40" t="s">
        <v>647</v>
      </c>
      <c r="J1472" s="74">
        <f t="shared" si="68"/>
        <v>2022</v>
      </c>
      <c r="K1472" s="47" t="s">
        <v>20</v>
      </c>
      <c r="L1472" s="47" t="s">
        <v>20</v>
      </c>
      <c r="M1472" s="80">
        <v>1</v>
      </c>
    </row>
    <row r="1473" spans="1:13" x14ac:dyDescent="0.25">
      <c r="A1473" s="75" t="s">
        <v>9</v>
      </c>
      <c r="B1473" s="50" t="s">
        <v>33</v>
      </c>
      <c r="C1473" s="51" t="s">
        <v>34</v>
      </c>
      <c r="D1473" s="50" t="s">
        <v>35</v>
      </c>
      <c r="E1473" s="50" t="s">
        <v>13</v>
      </c>
      <c r="F1473" s="52">
        <v>44844</v>
      </c>
      <c r="G1473" s="71">
        <f t="shared" si="66"/>
        <v>10</v>
      </c>
      <c r="H1473" s="71">
        <f t="shared" si="67"/>
        <v>10</v>
      </c>
      <c r="I1473" s="40" t="s">
        <v>648</v>
      </c>
      <c r="J1473" s="74">
        <f t="shared" si="68"/>
        <v>2022</v>
      </c>
      <c r="K1473" s="47" t="s">
        <v>20</v>
      </c>
      <c r="L1473" s="47" t="s">
        <v>20</v>
      </c>
      <c r="M1473" s="80">
        <v>1</v>
      </c>
    </row>
    <row r="1474" spans="1:13" x14ac:dyDescent="0.25">
      <c r="A1474" s="75" t="s">
        <v>9</v>
      </c>
      <c r="B1474" s="50" t="s">
        <v>33</v>
      </c>
      <c r="C1474" s="51" t="s">
        <v>34</v>
      </c>
      <c r="D1474" s="50" t="s">
        <v>35</v>
      </c>
      <c r="E1474" s="50" t="s">
        <v>13</v>
      </c>
      <c r="F1474" s="52">
        <v>44846</v>
      </c>
      <c r="G1474" s="71">
        <f t="shared" si="66"/>
        <v>12</v>
      </c>
      <c r="H1474" s="71">
        <f t="shared" si="67"/>
        <v>10</v>
      </c>
      <c r="I1474" s="40" t="s">
        <v>648</v>
      </c>
      <c r="J1474" s="74">
        <f t="shared" si="68"/>
        <v>2022</v>
      </c>
      <c r="K1474" s="47" t="s">
        <v>20</v>
      </c>
      <c r="L1474" s="47" t="s">
        <v>20</v>
      </c>
      <c r="M1474" s="80">
        <v>1</v>
      </c>
    </row>
    <row r="1475" spans="1:13" x14ac:dyDescent="0.25">
      <c r="A1475" s="75" t="s">
        <v>9</v>
      </c>
      <c r="B1475" s="50" t="s">
        <v>33</v>
      </c>
      <c r="C1475" s="51" t="s">
        <v>34</v>
      </c>
      <c r="D1475" s="50" t="s">
        <v>35</v>
      </c>
      <c r="E1475" s="50" t="s">
        <v>13</v>
      </c>
      <c r="F1475" s="52">
        <v>44854</v>
      </c>
      <c r="G1475" s="71">
        <f t="shared" ref="G1475:G1538" si="69">DAY(F1475)</f>
        <v>20</v>
      </c>
      <c r="H1475" s="71">
        <f t="shared" ref="H1475:H1538" si="70">MONTH(F1475)</f>
        <v>10</v>
      </c>
      <c r="I1475" s="40" t="s">
        <v>648</v>
      </c>
      <c r="J1475" s="74">
        <f t="shared" ref="J1475:J1538" si="71">YEAR(F1475)</f>
        <v>2022</v>
      </c>
      <c r="K1475" s="47" t="s">
        <v>20</v>
      </c>
      <c r="L1475" s="47" t="s">
        <v>20</v>
      </c>
      <c r="M1475" s="80">
        <v>1</v>
      </c>
    </row>
    <row r="1476" spans="1:13" x14ac:dyDescent="0.25">
      <c r="A1476" s="75" t="s">
        <v>9</v>
      </c>
      <c r="B1476" s="50" t="s">
        <v>33</v>
      </c>
      <c r="C1476" s="51" t="s">
        <v>34</v>
      </c>
      <c r="D1476" s="50" t="s">
        <v>35</v>
      </c>
      <c r="E1476" s="50" t="s">
        <v>13</v>
      </c>
      <c r="F1476" s="52">
        <v>44854</v>
      </c>
      <c r="G1476" s="71">
        <f t="shared" si="69"/>
        <v>20</v>
      </c>
      <c r="H1476" s="71">
        <f t="shared" si="70"/>
        <v>10</v>
      </c>
      <c r="I1476" s="40" t="s">
        <v>648</v>
      </c>
      <c r="J1476" s="74">
        <f t="shared" si="71"/>
        <v>2022</v>
      </c>
      <c r="K1476" s="47" t="s">
        <v>20</v>
      </c>
      <c r="L1476" s="47" t="s">
        <v>20</v>
      </c>
      <c r="M1476" s="80">
        <v>1</v>
      </c>
    </row>
    <row r="1477" spans="1:13" x14ac:dyDescent="0.25">
      <c r="A1477" s="75" t="s">
        <v>9</v>
      </c>
      <c r="B1477" s="50" t="s">
        <v>33</v>
      </c>
      <c r="C1477" s="51" t="s">
        <v>34</v>
      </c>
      <c r="D1477" s="50" t="s">
        <v>35</v>
      </c>
      <c r="E1477" s="50" t="s">
        <v>13</v>
      </c>
      <c r="F1477" s="52">
        <v>44881</v>
      </c>
      <c r="G1477" s="71">
        <f t="shared" si="69"/>
        <v>16</v>
      </c>
      <c r="H1477" s="71">
        <f t="shared" si="70"/>
        <v>11</v>
      </c>
      <c r="I1477" s="40" t="s">
        <v>649</v>
      </c>
      <c r="J1477" s="74">
        <f t="shared" si="71"/>
        <v>2022</v>
      </c>
      <c r="K1477" s="47" t="s">
        <v>20</v>
      </c>
      <c r="L1477" s="47" t="s">
        <v>20</v>
      </c>
      <c r="M1477" s="80">
        <v>2</v>
      </c>
    </row>
    <row r="1478" spans="1:13" x14ac:dyDescent="0.25">
      <c r="A1478" s="75" t="s">
        <v>9</v>
      </c>
      <c r="B1478" s="50" t="s">
        <v>33</v>
      </c>
      <c r="C1478" s="51" t="s">
        <v>34</v>
      </c>
      <c r="D1478" s="50" t="s">
        <v>35</v>
      </c>
      <c r="E1478" s="50" t="s">
        <v>13</v>
      </c>
      <c r="F1478" s="52">
        <v>44882</v>
      </c>
      <c r="G1478" s="71">
        <f t="shared" si="69"/>
        <v>17</v>
      </c>
      <c r="H1478" s="71">
        <f t="shared" si="70"/>
        <v>11</v>
      </c>
      <c r="I1478" s="40" t="s">
        <v>649</v>
      </c>
      <c r="J1478" s="74">
        <f t="shared" si="71"/>
        <v>2022</v>
      </c>
      <c r="K1478" s="47" t="s">
        <v>20</v>
      </c>
      <c r="L1478" s="47" t="s">
        <v>20</v>
      </c>
      <c r="M1478" s="80">
        <v>2</v>
      </c>
    </row>
    <row r="1479" spans="1:13" x14ac:dyDescent="0.25">
      <c r="A1479" s="75" t="s">
        <v>9</v>
      </c>
      <c r="B1479" s="50" t="s">
        <v>33</v>
      </c>
      <c r="C1479" s="51" t="s">
        <v>34</v>
      </c>
      <c r="D1479" s="50" t="s">
        <v>35</v>
      </c>
      <c r="E1479" s="50" t="s">
        <v>13</v>
      </c>
      <c r="F1479" s="52">
        <v>44887</v>
      </c>
      <c r="G1479" s="71">
        <f t="shared" si="69"/>
        <v>22</v>
      </c>
      <c r="H1479" s="71">
        <f t="shared" si="70"/>
        <v>11</v>
      </c>
      <c r="I1479" s="40" t="s">
        <v>649</v>
      </c>
      <c r="J1479" s="74">
        <f t="shared" si="71"/>
        <v>2022</v>
      </c>
      <c r="K1479" s="47" t="s">
        <v>20</v>
      </c>
      <c r="L1479" s="47" t="s">
        <v>20</v>
      </c>
      <c r="M1479" s="80">
        <v>1</v>
      </c>
    </row>
    <row r="1480" spans="1:13" x14ac:dyDescent="0.25">
      <c r="A1480" s="75" t="s">
        <v>9</v>
      </c>
      <c r="B1480" s="50" t="s">
        <v>33</v>
      </c>
      <c r="C1480" s="51" t="s">
        <v>34</v>
      </c>
      <c r="D1480" s="50" t="s">
        <v>35</v>
      </c>
      <c r="E1480" s="50" t="s">
        <v>13</v>
      </c>
      <c r="F1480" s="52">
        <v>44895</v>
      </c>
      <c r="G1480" s="71">
        <f t="shared" si="69"/>
        <v>30</v>
      </c>
      <c r="H1480" s="71">
        <f t="shared" si="70"/>
        <v>11</v>
      </c>
      <c r="I1480" s="40" t="s">
        <v>649</v>
      </c>
      <c r="J1480" s="74">
        <f t="shared" si="71"/>
        <v>2022</v>
      </c>
      <c r="K1480" s="47" t="s">
        <v>20</v>
      </c>
      <c r="L1480" s="47" t="s">
        <v>20</v>
      </c>
      <c r="M1480" s="80">
        <v>1</v>
      </c>
    </row>
    <row r="1481" spans="1:13" x14ac:dyDescent="0.25">
      <c r="A1481" s="75" t="s">
        <v>9</v>
      </c>
      <c r="B1481" s="50" t="s">
        <v>33</v>
      </c>
      <c r="C1481" s="51" t="s">
        <v>148</v>
      </c>
      <c r="D1481" s="50" t="s">
        <v>149</v>
      </c>
      <c r="E1481" s="50" t="s">
        <v>13</v>
      </c>
      <c r="F1481" s="52">
        <v>44829</v>
      </c>
      <c r="G1481" s="71">
        <f t="shared" si="69"/>
        <v>25</v>
      </c>
      <c r="H1481" s="71">
        <f t="shared" si="70"/>
        <v>9</v>
      </c>
      <c r="I1481" s="40" t="s">
        <v>647</v>
      </c>
      <c r="J1481" s="74">
        <f t="shared" si="71"/>
        <v>2022</v>
      </c>
      <c r="K1481" s="47" t="s">
        <v>20</v>
      </c>
      <c r="L1481" s="47" t="s">
        <v>20</v>
      </c>
      <c r="M1481" s="80">
        <v>1</v>
      </c>
    </row>
    <row r="1482" spans="1:13" x14ac:dyDescent="0.25">
      <c r="A1482" s="75" t="s">
        <v>9</v>
      </c>
      <c r="B1482" s="50" t="s">
        <v>33</v>
      </c>
      <c r="C1482" s="51" t="s">
        <v>148</v>
      </c>
      <c r="D1482" s="50" t="s">
        <v>149</v>
      </c>
      <c r="E1482" s="50" t="s">
        <v>13</v>
      </c>
      <c r="F1482" s="52">
        <v>44874</v>
      </c>
      <c r="G1482" s="71">
        <f t="shared" si="69"/>
        <v>9</v>
      </c>
      <c r="H1482" s="71">
        <f t="shared" si="70"/>
        <v>11</v>
      </c>
      <c r="I1482" s="40" t="s">
        <v>649</v>
      </c>
      <c r="J1482" s="74">
        <f t="shared" si="71"/>
        <v>2022</v>
      </c>
      <c r="K1482" s="47" t="s">
        <v>20</v>
      </c>
      <c r="L1482" s="47" t="s">
        <v>20</v>
      </c>
      <c r="M1482" s="80">
        <v>1</v>
      </c>
    </row>
    <row r="1483" spans="1:13" x14ac:dyDescent="0.25">
      <c r="A1483" s="75" t="s">
        <v>9</v>
      </c>
      <c r="B1483" s="50" t="s">
        <v>33</v>
      </c>
      <c r="C1483" s="51" t="s">
        <v>270</v>
      </c>
      <c r="D1483" s="50" t="s">
        <v>271</v>
      </c>
      <c r="E1483" s="50" t="s">
        <v>13</v>
      </c>
      <c r="F1483" s="52">
        <v>44796</v>
      </c>
      <c r="G1483" s="71">
        <f t="shared" si="69"/>
        <v>23</v>
      </c>
      <c r="H1483" s="71">
        <f t="shared" si="70"/>
        <v>8</v>
      </c>
      <c r="I1483" s="40" t="s">
        <v>646</v>
      </c>
      <c r="J1483" s="74">
        <f t="shared" si="71"/>
        <v>2022</v>
      </c>
      <c r="K1483" s="47" t="s">
        <v>20</v>
      </c>
      <c r="L1483" s="47" t="s">
        <v>20</v>
      </c>
      <c r="M1483" s="80">
        <v>1</v>
      </c>
    </row>
    <row r="1484" spans="1:13" x14ac:dyDescent="0.25">
      <c r="A1484" s="75" t="s">
        <v>9</v>
      </c>
      <c r="B1484" s="50" t="s">
        <v>33</v>
      </c>
      <c r="C1484" s="51" t="s">
        <v>64</v>
      </c>
      <c r="D1484" s="50" t="s">
        <v>65</v>
      </c>
      <c r="E1484" s="50" t="s">
        <v>13</v>
      </c>
      <c r="F1484" s="52">
        <v>44840</v>
      </c>
      <c r="G1484" s="71">
        <f t="shared" si="69"/>
        <v>6</v>
      </c>
      <c r="H1484" s="71">
        <f t="shared" si="70"/>
        <v>10</v>
      </c>
      <c r="I1484" s="40" t="s">
        <v>648</v>
      </c>
      <c r="J1484" s="74">
        <f t="shared" si="71"/>
        <v>2022</v>
      </c>
      <c r="K1484" s="47" t="s">
        <v>20</v>
      </c>
      <c r="L1484" s="47" t="s">
        <v>20</v>
      </c>
      <c r="M1484" s="80">
        <v>1</v>
      </c>
    </row>
    <row r="1485" spans="1:13" x14ac:dyDescent="0.25">
      <c r="A1485" s="75" t="s">
        <v>9</v>
      </c>
      <c r="B1485" s="50" t="s">
        <v>33</v>
      </c>
      <c r="C1485" s="51" t="s">
        <v>137</v>
      </c>
      <c r="D1485" s="50" t="s">
        <v>138</v>
      </c>
      <c r="E1485" s="50" t="s">
        <v>13</v>
      </c>
      <c r="F1485" s="52">
        <v>44709</v>
      </c>
      <c r="G1485" s="71">
        <f t="shared" si="69"/>
        <v>28</v>
      </c>
      <c r="H1485" s="71">
        <f t="shared" si="70"/>
        <v>5</v>
      </c>
      <c r="I1485" s="40" t="s">
        <v>643</v>
      </c>
      <c r="J1485" s="74">
        <f t="shared" si="71"/>
        <v>2022</v>
      </c>
      <c r="K1485" s="47" t="s">
        <v>20</v>
      </c>
      <c r="L1485" s="47" t="s">
        <v>20</v>
      </c>
      <c r="M1485" s="80">
        <v>1</v>
      </c>
    </row>
    <row r="1486" spans="1:13" x14ac:dyDescent="0.25">
      <c r="A1486" s="75" t="s">
        <v>9</v>
      </c>
      <c r="B1486" s="50" t="s">
        <v>33</v>
      </c>
      <c r="C1486" s="51" t="s">
        <v>137</v>
      </c>
      <c r="D1486" s="50" t="s">
        <v>138</v>
      </c>
      <c r="E1486" s="50" t="s">
        <v>13</v>
      </c>
      <c r="F1486" s="52">
        <v>44767</v>
      </c>
      <c r="G1486" s="71">
        <f t="shared" si="69"/>
        <v>25</v>
      </c>
      <c r="H1486" s="71">
        <f t="shared" si="70"/>
        <v>7</v>
      </c>
      <c r="I1486" s="40" t="s">
        <v>645</v>
      </c>
      <c r="J1486" s="74">
        <f t="shared" si="71"/>
        <v>2022</v>
      </c>
      <c r="K1486" s="47" t="s">
        <v>20</v>
      </c>
      <c r="L1486" s="47" t="s">
        <v>20</v>
      </c>
      <c r="M1486" s="80">
        <v>1</v>
      </c>
    </row>
    <row r="1487" spans="1:13" x14ac:dyDescent="0.25">
      <c r="A1487" s="75" t="s">
        <v>9</v>
      </c>
      <c r="B1487" s="50" t="s">
        <v>33</v>
      </c>
      <c r="C1487" s="51" t="s">
        <v>137</v>
      </c>
      <c r="D1487" s="50" t="s">
        <v>138</v>
      </c>
      <c r="E1487" s="50" t="s">
        <v>13</v>
      </c>
      <c r="F1487" s="52">
        <v>44899</v>
      </c>
      <c r="G1487" s="71">
        <f t="shared" si="69"/>
        <v>4</v>
      </c>
      <c r="H1487" s="71">
        <f t="shared" si="70"/>
        <v>12</v>
      </c>
      <c r="I1487" s="40" t="s">
        <v>650</v>
      </c>
      <c r="J1487" s="74">
        <f t="shared" si="71"/>
        <v>2022</v>
      </c>
      <c r="K1487" s="47" t="s">
        <v>20</v>
      </c>
      <c r="L1487" s="47" t="s">
        <v>20</v>
      </c>
      <c r="M1487" s="80">
        <v>1</v>
      </c>
    </row>
    <row r="1488" spans="1:13" x14ac:dyDescent="0.25">
      <c r="A1488" s="75" t="s">
        <v>9</v>
      </c>
      <c r="B1488" s="50" t="s">
        <v>33</v>
      </c>
      <c r="C1488" s="51" t="s">
        <v>168</v>
      </c>
      <c r="D1488" s="50" t="s">
        <v>169</v>
      </c>
      <c r="E1488" s="50" t="s">
        <v>13</v>
      </c>
      <c r="F1488" s="52">
        <v>44711</v>
      </c>
      <c r="G1488" s="71">
        <f t="shared" si="69"/>
        <v>30</v>
      </c>
      <c r="H1488" s="71">
        <f t="shared" si="70"/>
        <v>5</v>
      </c>
      <c r="I1488" s="40" t="s">
        <v>643</v>
      </c>
      <c r="J1488" s="74">
        <f t="shared" si="71"/>
        <v>2022</v>
      </c>
      <c r="K1488" s="47" t="s">
        <v>20</v>
      </c>
      <c r="L1488" s="47" t="s">
        <v>20</v>
      </c>
      <c r="M1488" s="80">
        <v>1</v>
      </c>
    </row>
    <row r="1489" spans="1:13" x14ac:dyDescent="0.25">
      <c r="A1489" s="75" t="s">
        <v>9</v>
      </c>
      <c r="B1489" s="50" t="s">
        <v>33</v>
      </c>
      <c r="C1489" s="51" t="s">
        <v>111</v>
      </c>
      <c r="D1489" s="50" t="s">
        <v>112</v>
      </c>
      <c r="E1489" s="50" t="s">
        <v>13</v>
      </c>
      <c r="F1489" s="52">
        <v>44686</v>
      </c>
      <c r="G1489" s="71">
        <f t="shared" si="69"/>
        <v>5</v>
      </c>
      <c r="H1489" s="71">
        <f t="shared" si="70"/>
        <v>5</v>
      </c>
      <c r="I1489" s="40" t="s">
        <v>643</v>
      </c>
      <c r="J1489" s="74">
        <f t="shared" si="71"/>
        <v>2022</v>
      </c>
      <c r="K1489" s="47" t="s">
        <v>20</v>
      </c>
      <c r="L1489" s="47" t="s">
        <v>20</v>
      </c>
      <c r="M1489" s="80">
        <v>1</v>
      </c>
    </row>
    <row r="1490" spans="1:13" x14ac:dyDescent="0.25">
      <c r="A1490" s="75" t="s">
        <v>9</v>
      </c>
      <c r="B1490" s="50" t="s">
        <v>33</v>
      </c>
      <c r="C1490" s="51" t="s">
        <v>561</v>
      </c>
      <c r="D1490" s="50" t="s">
        <v>562</v>
      </c>
      <c r="E1490" s="50" t="s">
        <v>13</v>
      </c>
      <c r="F1490" s="52">
        <v>44607</v>
      </c>
      <c r="G1490" s="71">
        <f t="shared" si="69"/>
        <v>15</v>
      </c>
      <c r="H1490" s="71">
        <f t="shared" si="70"/>
        <v>2</v>
      </c>
      <c r="I1490" s="40" t="s">
        <v>640</v>
      </c>
      <c r="J1490" s="74">
        <f t="shared" si="71"/>
        <v>2022</v>
      </c>
      <c r="K1490" s="47" t="s">
        <v>20</v>
      </c>
      <c r="L1490" s="47" t="s">
        <v>20</v>
      </c>
      <c r="M1490" s="80">
        <v>1</v>
      </c>
    </row>
    <row r="1491" spans="1:13" x14ac:dyDescent="0.25">
      <c r="A1491" s="75" t="s">
        <v>9</v>
      </c>
      <c r="B1491" s="50" t="s">
        <v>33</v>
      </c>
      <c r="C1491" s="51" t="s">
        <v>260</v>
      </c>
      <c r="D1491" s="50" t="s">
        <v>261</v>
      </c>
      <c r="E1491" s="50" t="s">
        <v>13</v>
      </c>
      <c r="F1491" s="52">
        <v>44916</v>
      </c>
      <c r="G1491" s="71">
        <f t="shared" si="69"/>
        <v>21</v>
      </c>
      <c r="H1491" s="71">
        <f t="shared" si="70"/>
        <v>12</v>
      </c>
      <c r="I1491" s="40" t="s">
        <v>650</v>
      </c>
      <c r="J1491" s="74">
        <f t="shared" si="71"/>
        <v>2022</v>
      </c>
      <c r="K1491" s="47" t="s">
        <v>20</v>
      </c>
      <c r="L1491" s="47" t="s">
        <v>20</v>
      </c>
      <c r="M1491" s="80">
        <v>1</v>
      </c>
    </row>
    <row r="1492" spans="1:13" x14ac:dyDescent="0.25">
      <c r="A1492" s="75" t="s">
        <v>9</v>
      </c>
      <c r="B1492" s="50" t="s">
        <v>33</v>
      </c>
      <c r="C1492" s="51" t="s">
        <v>57</v>
      </c>
      <c r="D1492" s="50" t="s">
        <v>58</v>
      </c>
      <c r="E1492" s="50" t="s">
        <v>13</v>
      </c>
      <c r="F1492" s="52">
        <v>44800</v>
      </c>
      <c r="G1492" s="71">
        <f t="shared" si="69"/>
        <v>27</v>
      </c>
      <c r="H1492" s="71">
        <f t="shared" si="70"/>
        <v>8</v>
      </c>
      <c r="I1492" s="40" t="s">
        <v>646</v>
      </c>
      <c r="J1492" s="74">
        <f t="shared" si="71"/>
        <v>2022</v>
      </c>
      <c r="K1492" s="47" t="s">
        <v>20</v>
      </c>
      <c r="L1492" s="47" t="s">
        <v>20</v>
      </c>
      <c r="M1492" s="80">
        <v>1</v>
      </c>
    </row>
    <row r="1493" spans="1:13" x14ac:dyDescent="0.25">
      <c r="A1493" s="75" t="s">
        <v>9</v>
      </c>
      <c r="B1493" s="50" t="s">
        <v>33</v>
      </c>
      <c r="C1493" s="51" t="s">
        <v>57</v>
      </c>
      <c r="D1493" s="50" t="s">
        <v>58</v>
      </c>
      <c r="E1493" s="50" t="s">
        <v>13</v>
      </c>
      <c r="F1493" s="52">
        <v>44895</v>
      </c>
      <c r="G1493" s="71">
        <f t="shared" si="69"/>
        <v>30</v>
      </c>
      <c r="H1493" s="71">
        <f t="shared" si="70"/>
        <v>11</v>
      </c>
      <c r="I1493" s="40" t="s">
        <v>649</v>
      </c>
      <c r="J1493" s="74">
        <f t="shared" si="71"/>
        <v>2022</v>
      </c>
      <c r="K1493" s="47" t="s">
        <v>20</v>
      </c>
      <c r="L1493" s="47" t="s">
        <v>20</v>
      </c>
      <c r="M1493" s="80">
        <v>1</v>
      </c>
    </row>
    <row r="1494" spans="1:13" x14ac:dyDescent="0.25">
      <c r="A1494" s="75" t="s">
        <v>9</v>
      </c>
      <c r="B1494" s="50" t="s">
        <v>33</v>
      </c>
      <c r="C1494" s="51" t="s">
        <v>563</v>
      </c>
      <c r="D1494" s="50" t="s">
        <v>564</v>
      </c>
      <c r="E1494" s="50" t="s">
        <v>13</v>
      </c>
      <c r="F1494" s="52">
        <v>44889</v>
      </c>
      <c r="G1494" s="71">
        <f t="shared" si="69"/>
        <v>24</v>
      </c>
      <c r="H1494" s="71">
        <f t="shared" si="70"/>
        <v>11</v>
      </c>
      <c r="I1494" s="40" t="s">
        <v>649</v>
      </c>
      <c r="J1494" s="74">
        <f t="shared" si="71"/>
        <v>2022</v>
      </c>
      <c r="K1494" s="47" t="s">
        <v>20</v>
      </c>
      <c r="L1494" s="47" t="s">
        <v>20</v>
      </c>
      <c r="M1494" s="80">
        <v>1</v>
      </c>
    </row>
    <row r="1495" spans="1:13" x14ac:dyDescent="0.25">
      <c r="A1495" s="75" t="s">
        <v>9</v>
      </c>
      <c r="B1495" s="50" t="s">
        <v>33</v>
      </c>
      <c r="C1495" s="51" t="s">
        <v>402</v>
      </c>
      <c r="D1495" s="50" t="s">
        <v>403</v>
      </c>
      <c r="E1495" s="50" t="s">
        <v>13</v>
      </c>
      <c r="F1495" s="52">
        <v>44671</v>
      </c>
      <c r="G1495" s="71">
        <f t="shared" si="69"/>
        <v>20</v>
      </c>
      <c r="H1495" s="71">
        <f t="shared" si="70"/>
        <v>4</v>
      </c>
      <c r="I1495" s="40" t="s">
        <v>642</v>
      </c>
      <c r="J1495" s="74">
        <f t="shared" si="71"/>
        <v>2022</v>
      </c>
      <c r="K1495" s="47" t="s">
        <v>20</v>
      </c>
      <c r="L1495" s="47" t="s">
        <v>20</v>
      </c>
      <c r="M1495" s="80">
        <v>1</v>
      </c>
    </row>
    <row r="1496" spans="1:13" x14ac:dyDescent="0.25">
      <c r="A1496" s="75" t="s">
        <v>9</v>
      </c>
      <c r="B1496" s="50" t="s">
        <v>33</v>
      </c>
      <c r="C1496" s="51" t="s">
        <v>77</v>
      </c>
      <c r="D1496" s="50" t="s">
        <v>78</v>
      </c>
      <c r="E1496" s="50" t="s">
        <v>13</v>
      </c>
      <c r="F1496" s="52">
        <v>44765</v>
      </c>
      <c r="G1496" s="71">
        <f t="shared" si="69"/>
        <v>23</v>
      </c>
      <c r="H1496" s="71">
        <f t="shared" si="70"/>
        <v>7</v>
      </c>
      <c r="I1496" s="40" t="s">
        <v>645</v>
      </c>
      <c r="J1496" s="74">
        <f t="shared" si="71"/>
        <v>2022</v>
      </c>
      <c r="K1496" s="47" t="s">
        <v>20</v>
      </c>
      <c r="L1496" s="47" t="s">
        <v>20</v>
      </c>
      <c r="M1496" s="80">
        <v>1</v>
      </c>
    </row>
    <row r="1497" spans="1:13" x14ac:dyDescent="0.25">
      <c r="A1497" s="75" t="s">
        <v>9</v>
      </c>
      <c r="B1497" s="50" t="s">
        <v>33</v>
      </c>
      <c r="C1497" s="51" t="s">
        <v>77</v>
      </c>
      <c r="D1497" s="50" t="s">
        <v>78</v>
      </c>
      <c r="E1497" s="50" t="s">
        <v>13</v>
      </c>
      <c r="F1497" s="52">
        <v>44837</v>
      </c>
      <c r="G1497" s="71">
        <f t="shared" si="69"/>
        <v>3</v>
      </c>
      <c r="H1497" s="71">
        <f t="shared" si="70"/>
        <v>10</v>
      </c>
      <c r="I1497" s="40" t="s">
        <v>648</v>
      </c>
      <c r="J1497" s="74">
        <f t="shared" si="71"/>
        <v>2022</v>
      </c>
      <c r="K1497" s="47" t="s">
        <v>20</v>
      </c>
      <c r="L1497" s="47" t="s">
        <v>20</v>
      </c>
      <c r="M1497" s="80">
        <v>1</v>
      </c>
    </row>
    <row r="1498" spans="1:13" x14ac:dyDescent="0.25">
      <c r="A1498" s="75" t="s">
        <v>9</v>
      </c>
      <c r="B1498" s="50" t="s">
        <v>33</v>
      </c>
      <c r="C1498" s="51" t="s">
        <v>77</v>
      </c>
      <c r="D1498" s="50" t="s">
        <v>78</v>
      </c>
      <c r="E1498" s="50" t="s">
        <v>13</v>
      </c>
      <c r="F1498" s="52">
        <v>44853</v>
      </c>
      <c r="G1498" s="71">
        <f t="shared" si="69"/>
        <v>19</v>
      </c>
      <c r="H1498" s="71">
        <f t="shared" si="70"/>
        <v>10</v>
      </c>
      <c r="I1498" s="40" t="s">
        <v>648</v>
      </c>
      <c r="J1498" s="74">
        <f t="shared" si="71"/>
        <v>2022</v>
      </c>
      <c r="K1498" s="47" t="s">
        <v>20</v>
      </c>
      <c r="L1498" s="47" t="s">
        <v>20</v>
      </c>
      <c r="M1498" s="80">
        <v>1</v>
      </c>
    </row>
    <row r="1499" spans="1:13" x14ac:dyDescent="0.25">
      <c r="A1499" s="75" t="s">
        <v>9</v>
      </c>
      <c r="B1499" s="50" t="s">
        <v>33</v>
      </c>
      <c r="C1499" s="51" t="s">
        <v>77</v>
      </c>
      <c r="D1499" s="50" t="s">
        <v>78</v>
      </c>
      <c r="E1499" s="50" t="s">
        <v>13</v>
      </c>
      <c r="F1499" s="52">
        <v>44862</v>
      </c>
      <c r="G1499" s="71">
        <f t="shared" si="69"/>
        <v>28</v>
      </c>
      <c r="H1499" s="71">
        <f t="shared" si="70"/>
        <v>10</v>
      </c>
      <c r="I1499" s="40" t="s">
        <v>648</v>
      </c>
      <c r="J1499" s="74">
        <f t="shared" si="71"/>
        <v>2022</v>
      </c>
      <c r="K1499" s="47" t="s">
        <v>20</v>
      </c>
      <c r="L1499" s="47" t="s">
        <v>20</v>
      </c>
      <c r="M1499" s="80">
        <v>1</v>
      </c>
    </row>
    <row r="1500" spans="1:13" x14ac:dyDescent="0.25">
      <c r="A1500" s="75" t="s">
        <v>9</v>
      </c>
      <c r="B1500" s="50" t="s">
        <v>33</v>
      </c>
      <c r="C1500" s="51" t="s">
        <v>77</v>
      </c>
      <c r="D1500" s="50" t="s">
        <v>78</v>
      </c>
      <c r="E1500" s="50" t="s">
        <v>13</v>
      </c>
      <c r="F1500" s="52">
        <v>44889</v>
      </c>
      <c r="G1500" s="71">
        <f t="shared" si="69"/>
        <v>24</v>
      </c>
      <c r="H1500" s="71">
        <f t="shared" si="70"/>
        <v>11</v>
      </c>
      <c r="I1500" s="40" t="s">
        <v>649</v>
      </c>
      <c r="J1500" s="74">
        <f t="shared" si="71"/>
        <v>2022</v>
      </c>
      <c r="K1500" s="47" t="s">
        <v>20</v>
      </c>
      <c r="L1500" s="47" t="s">
        <v>20</v>
      </c>
      <c r="M1500" s="80">
        <v>1</v>
      </c>
    </row>
    <row r="1501" spans="1:13" x14ac:dyDescent="0.25">
      <c r="A1501" s="75" t="s">
        <v>9</v>
      </c>
      <c r="B1501" s="50" t="s">
        <v>33</v>
      </c>
      <c r="C1501" s="51" t="s">
        <v>565</v>
      </c>
      <c r="D1501" s="50" t="s">
        <v>566</v>
      </c>
      <c r="E1501" s="50" t="s">
        <v>13</v>
      </c>
      <c r="F1501" s="52">
        <v>44602</v>
      </c>
      <c r="G1501" s="71">
        <f t="shared" si="69"/>
        <v>10</v>
      </c>
      <c r="H1501" s="71">
        <f t="shared" si="70"/>
        <v>2</v>
      </c>
      <c r="I1501" s="40" t="s">
        <v>640</v>
      </c>
      <c r="J1501" s="74">
        <f t="shared" si="71"/>
        <v>2022</v>
      </c>
      <c r="K1501" s="47" t="s">
        <v>20</v>
      </c>
      <c r="L1501" s="47" t="s">
        <v>20</v>
      </c>
      <c r="M1501" s="80">
        <v>1</v>
      </c>
    </row>
    <row r="1502" spans="1:13" x14ac:dyDescent="0.25">
      <c r="A1502" s="75" t="s">
        <v>9</v>
      </c>
      <c r="B1502" s="50" t="s">
        <v>33</v>
      </c>
      <c r="C1502" s="51" t="s">
        <v>452</v>
      </c>
      <c r="D1502" s="50" t="s">
        <v>453</v>
      </c>
      <c r="E1502" s="50" t="s">
        <v>13</v>
      </c>
      <c r="F1502" s="52">
        <v>44852</v>
      </c>
      <c r="G1502" s="71">
        <f t="shared" si="69"/>
        <v>18</v>
      </c>
      <c r="H1502" s="71">
        <f t="shared" si="70"/>
        <v>10</v>
      </c>
      <c r="I1502" s="40" t="s">
        <v>648</v>
      </c>
      <c r="J1502" s="74">
        <f t="shared" si="71"/>
        <v>2022</v>
      </c>
      <c r="K1502" s="47" t="s">
        <v>20</v>
      </c>
      <c r="L1502" s="47" t="s">
        <v>20</v>
      </c>
      <c r="M1502" s="80">
        <v>1</v>
      </c>
    </row>
    <row r="1503" spans="1:13" x14ac:dyDescent="0.25">
      <c r="A1503" s="75" t="s">
        <v>9</v>
      </c>
      <c r="B1503" s="50" t="s">
        <v>33</v>
      </c>
      <c r="C1503" s="51" t="s">
        <v>452</v>
      </c>
      <c r="D1503" s="50" t="s">
        <v>453</v>
      </c>
      <c r="E1503" s="50" t="s">
        <v>13</v>
      </c>
      <c r="F1503" s="52">
        <v>44879</v>
      </c>
      <c r="G1503" s="71">
        <f t="shared" si="69"/>
        <v>14</v>
      </c>
      <c r="H1503" s="71">
        <f t="shared" si="70"/>
        <v>11</v>
      </c>
      <c r="I1503" s="40" t="s">
        <v>649</v>
      </c>
      <c r="J1503" s="74">
        <f t="shared" si="71"/>
        <v>2022</v>
      </c>
      <c r="K1503" s="47" t="s">
        <v>20</v>
      </c>
      <c r="L1503" s="47" t="s">
        <v>20</v>
      </c>
      <c r="M1503" s="80">
        <v>1</v>
      </c>
    </row>
    <row r="1504" spans="1:13" x14ac:dyDescent="0.25">
      <c r="A1504" s="75" t="s">
        <v>9</v>
      </c>
      <c r="B1504" s="50" t="s">
        <v>33</v>
      </c>
      <c r="C1504" s="51" t="s">
        <v>234</v>
      </c>
      <c r="D1504" s="50" t="s">
        <v>235</v>
      </c>
      <c r="E1504" s="50" t="s">
        <v>13</v>
      </c>
      <c r="F1504" s="52">
        <v>44575</v>
      </c>
      <c r="G1504" s="71">
        <f t="shared" si="69"/>
        <v>14</v>
      </c>
      <c r="H1504" s="71">
        <f t="shared" si="70"/>
        <v>1</v>
      </c>
      <c r="I1504" s="40" t="s">
        <v>639</v>
      </c>
      <c r="J1504" s="74">
        <f t="shared" si="71"/>
        <v>2022</v>
      </c>
      <c r="K1504" s="47" t="s">
        <v>20</v>
      </c>
      <c r="L1504" s="47" t="s">
        <v>20</v>
      </c>
      <c r="M1504" s="80">
        <v>1</v>
      </c>
    </row>
    <row r="1505" spans="1:13" x14ac:dyDescent="0.25">
      <c r="A1505" s="75" t="s">
        <v>9</v>
      </c>
      <c r="B1505" s="50" t="s">
        <v>33</v>
      </c>
      <c r="C1505" s="51" t="s">
        <v>234</v>
      </c>
      <c r="D1505" s="50" t="s">
        <v>235</v>
      </c>
      <c r="E1505" s="50" t="s">
        <v>13</v>
      </c>
      <c r="F1505" s="52">
        <v>44873</v>
      </c>
      <c r="G1505" s="71">
        <f t="shared" si="69"/>
        <v>8</v>
      </c>
      <c r="H1505" s="71">
        <f t="shared" si="70"/>
        <v>11</v>
      </c>
      <c r="I1505" s="40" t="s">
        <v>649</v>
      </c>
      <c r="J1505" s="74">
        <f t="shared" si="71"/>
        <v>2022</v>
      </c>
      <c r="K1505" s="47" t="s">
        <v>20</v>
      </c>
      <c r="L1505" s="47" t="s">
        <v>20</v>
      </c>
      <c r="M1505" s="80">
        <v>1</v>
      </c>
    </row>
    <row r="1506" spans="1:13" x14ac:dyDescent="0.25">
      <c r="A1506" s="75" t="s">
        <v>9</v>
      </c>
      <c r="B1506" s="50" t="s">
        <v>33</v>
      </c>
      <c r="C1506" s="51" t="s">
        <v>306</v>
      </c>
      <c r="D1506" s="50" t="s">
        <v>307</v>
      </c>
      <c r="E1506" s="50" t="s">
        <v>13</v>
      </c>
      <c r="F1506" s="52">
        <v>44733</v>
      </c>
      <c r="G1506" s="71">
        <f t="shared" si="69"/>
        <v>21</v>
      </c>
      <c r="H1506" s="71">
        <f t="shared" si="70"/>
        <v>6</v>
      </c>
      <c r="I1506" s="40" t="s">
        <v>644</v>
      </c>
      <c r="J1506" s="74">
        <f t="shared" si="71"/>
        <v>2022</v>
      </c>
      <c r="K1506" s="47" t="s">
        <v>20</v>
      </c>
      <c r="L1506" s="47" t="s">
        <v>20</v>
      </c>
      <c r="M1506" s="80">
        <v>1</v>
      </c>
    </row>
    <row r="1507" spans="1:13" x14ac:dyDescent="0.25">
      <c r="A1507" s="75" t="s">
        <v>9</v>
      </c>
      <c r="B1507" s="50" t="s">
        <v>33</v>
      </c>
      <c r="C1507" s="51" t="s">
        <v>306</v>
      </c>
      <c r="D1507" s="50" t="s">
        <v>567</v>
      </c>
      <c r="E1507" s="50" t="s">
        <v>13</v>
      </c>
      <c r="F1507" s="52">
        <v>44858</v>
      </c>
      <c r="G1507" s="71">
        <f t="shared" si="69"/>
        <v>24</v>
      </c>
      <c r="H1507" s="71">
        <f t="shared" si="70"/>
        <v>10</v>
      </c>
      <c r="I1507" s="40" t="s">
        <v>648</v>
      </c>
      <c r="J1507" s="74">
        <f t="shared" si="71"/>
        <v>2022</v>
      </c>
      <c r="K1507" s="47" t="s">
        <v>20</v>
      </c>
      <c r="L1507" s="47" t="s">
        <v>20</v>
      </c>
      <c r="M1507" s="80">
        <v>2</v>
      </c>
    </row>
    <row r="1508" spans="1:13" x14ac:dyDescent="0.25">
      <c r="A1508" s="75" t="s">
        <v>9</v>
      </c>
      <c r="B1508" s="50" t="s">
        <v>128</v>
      </c>
      <c r="C1508" s="51" t="s">
        <v>152</v>
      </c>
      <c r="D1508" s="50" t="s">
        <v>153</v>
      </c>
      <c r="E1508" s="50" t="s">
        <v>13</v>
      </c>
      <c r="F1508" s="52">
        <v>44568</v>
      </c>
      <c r="G1508" s="71">
        <f t="shared" si="69"/>
        <v>7</v>
      </c>
      <c r="H1508" s="71">
        <f t="shared" si="70"/>
        <v>1</v>
      </c>
      <c r="I1508" s="40" t="s">
        <v>639</v>
      </c>
      <c r="J1508" s="74">
        <f t="shared" si="71"/>
        <v>2022</v>
      </c>
      <c r="K1508" s="47" t="s">
        <v>20</v>
      </c>
      <c r="L1508" s="47" t="s">
        <v>20</v>
      </c>
      <c r="M1508" s="80">
        <v>1</v>
      </c>
    </row>
    <row r="1509" spans="1:13" x14ac:dyDescent="0.25">
      <c r="A1509" s="75" t="s">
        <v>9</v>
      </c>
      <c r="B1509" s="50" t="s">
        <v>128</v>
      </c>
      <c r="C1509" s="51" t="s">
        <v>454</v>
      </c>
      <c r="D1509" s="50" t="s">
        <v>455</v>
      </c>
      <c r="E1509" s="50" t="s">
        <v>13</v>
      </c>
      <c r="F1509" s="52">
        <v>44695</v>
      </c>
      <c r="G1509" s="71">
        <f t="shared" si="69"/>
        <v>14</v>
      </c>
      <c r="H1509" s="71">
        <f t="shared" si="70"/>
        <v>5</v>
      </c>
      <c r="I1509" s="40" t="s">
        <v>643</v>
      </c>
      <c r="J1509" s="74">
        <f t="shared" si="71"/>
        <v>2022</v>
      </c>
      <c r="K1509" s="47" t="s">
        <v>20</v>
      </c>
      <c r="L1509" s="47" t="s">
        <v>20</v>
      </c>
      <c r="M1509" s="80">
        <v>1</v>
      </c>
    </row>
    <row r="1510" spans="1:13" x14ac:dyDescent="0.25">
      <c r="A1510" s="75" t="s">
        <v>9</v>
      </c>
      <c r="B1510" s="50" t="s">
        <v>176</v>
      </c>
      <c r="C1510" s="51" t="s">
        <v>568</v>
      </c>
      <c r="D1510" s="50" t="s">
        <v>569</v>
      </c>
      <c r="E1510" s="50" t="s">
        <v>13</v>
      </c>
      <c r="F1510" s="52">
        <v>44826</v>
      </c>
      <c r="G1510" s="71">
        <f t="shared" si="69"/>
        <v>22</v>
      </c>
      <c r="H1510" s="71">
        <f t="shared" si="70"/>
        <v>9</v>
      </c>
      <c r="I1510" s="40" t="s">
        <v>647</v>
      </c>
      <c r="J1510" s="74">
        <f t="shared" si="71"/>
        <v>2022</v>
      </c>
      <c r="K1510" s="47" t="s">
        <v>20</v>
      </c>
      <c r="L1510" s="47" t="s">
        <v>20</v>
      </c>
      <c r="M1510" s="80">
        <v>1</v>
      </c>
    </row>
    <row r="1511" spans="1:13" x14ac:dyDescent="0.25">
      <c r="A1511" s="75" t="s">
        <v>9</v>
      </c>
      <c r="B1511" s="50" t="s">
        <v>176</v>
      </c>
      <c r="C1511" s="51" t="s">
        <v>177</v>
      </c>
      <c r="D1511" s="50" t="s">
        <v>178</v>
      </c>
      <c r="E1511" s="50" t="s">
        <v>13</v>
      </c>
      <c r="F1511" s="52">
        <v>44905</v>
      </c>
      <c r="G1511" s="71">
        <f t="shared" si="69"/>
        <v>10</v>
      </c>
      <c r="H1511" s="71">
        <f t="shared" si="70"/>
        <v>12</v>
      </c>
      <c r="I1511" s="40" t="s">
        <v>650</v>
      </c>
      <c r="J1511" s="74">
        <f t="shared" si="71"/>
        <v>2022</v>
      </c>
      <c r="K1511" s="47" t="s">
        <v>20</v>
      </c>
      <c r="L1511" s="47" t="s">
        <v>20</v>
      </c>
      <c r="M1511" s="80">
        <v>1</v>
      </c>
    </row>
    <row r="1512" spans="1:13" x14ac:dyDescent="0.25">
      <c r="A1512" s="75" t="s">
        <v>9</v>
      </c>
      <c r="B1512" s="50" t="s">
        <v>176</v>
      </c>
      <c r="C1512" s="51" t="s">
        <v>312</v>
      </c>
      <c r="D1512" s="50" t="s">
        <v>313</v>
      </c>
      <c r="E1512" s="50" t="s">
        <v>13</v>
      </c>
      <c r="F1512" s="52">
        <v>44912</v>
      </c>
      <c r="G1512" s="71">
        <f t="shared" si="69"/>
        <v>17</v>
      </c>
      <c r="H1512" s="71">
        <f t="shared" si="70"/>
        <v>12</v>
      </c>
      <c r="I1512" s="40" t="s">
        <v>650</v>
      </c>
      <c r="J1512" s="74">
        <f t="shared" si="71"/>
        <v>2022</v>
      </c>
      <c r="K1512" s="47" t="s">
        <v>20</v>
      </c>
      <c r="L1512" s="47" t="s">
        <v>20</v>
      </c>
      <c r="M1512" s="80">
        <v>1</v>
      </c>
    </row>
    <row r="1513" spans="1:13" x14ac:dyDescent="0.25">
      <c r="A1513" s="75" t="s">
        <v>9</v>
      </c>
      <c r="B1513" s="50" t="s">
        <v>92</v>
      </c>
      <c r="C1513" s="51" t="s">
        <v>191</v>
      </c>
      <c r="D1513" s="50" t="s">
        <v>192</v>
      </c>
      <c r="E1513" s="50" t="s">
        <v>13</v>
      </c>
      <c r="F1513" s="52">
        <v>44877</v>
      </c>
      <c r="G1513" s="71">
        <f t="shared" si="69"/>
        <v>12</v>
      </c>
      <c r="H1513" s="71">
        <f t="shared" si="70"/>
        <v>11</v>
      </c>
      <c r="I1513" s="40" t="s">
        <v>649</v>
      </c>
      <c r="J1513" s="74">
        <f t="shared" si="71"/>
        <v>2022</v>
      </c>
      <c r="K1513" s="47" t="s">
        <v>20</v>
      </c>
      <c r="L1513" s="47" t="s">
        <v>20</v>
      </c>
      <c r="M1513" s="80">
        <v>1</v>
      </c>
    </row>
    <row r="1514" spans="1:13" x14ac:dyDescent="0.25">
      <c r="A1514" s="75" t="s">
        <v>9</v>
      </c>
      <c r="B1514" s="50" t="s">
        <v>92</v>
      </c>
      <c r="C1514" s="51" t="s">
        <v>191</v>
      </c>
      <c r="D1514" s="50" t="s">
        <v>192</v>
      </c>
      <c r="E1514" s="50" t="s">
        <v>13</v>
      </c>
      <c r="F1514" s="52">
        <v>44883</v>
      </c>
      <c r="G1514" s="71">
        <f t="shared" si="69"/>
        <v>18</v>
      </c>
      <c r="H1514" s="71">
        <f t="shared" si="70"/>
        <v>11</v>
      </c>
      <c r="I1514" s="40" t="s">
        <v>649</v>
      </c>
      <c r="J1514" s="74">
        <f t="shared" si="71"/>
        <v>2022</v>
      </c>
      <c r="K1514" s="47" t="s">
        <v>20</v>
      </c>
      <c r="L1514" s="47" t="s">
        <v>20</v>
      </c>
      <c r="M1514" s="80">
        <v>1</v>
      </c>
    </row>
    <row r="1515" spans="1:13" x14ac:dyDescent="0.25">
      <c r="A1515" s="75" t="s">
        <v>9</v>
      </c>
      <c r="B1515" s="50" t="s">
        <v>92</v>
      </c>
      <c r="C1515" s="51" t="s">
        <v>570</v>
      </c>
      <c r="D1515" s="50" t="s">
        <v>571</v>
      </c>
      <c r="E1515" s="50" t="s">
        <v>13</v>
      </c>
      <c r="F1515" s="52">
        <v>44922</v>
      </c>
      <c r="G1515" s="71">
        <f t="shared" si="69"/>
        <v>27</v>
      </c>
      <c r="H1515" s="71">
        <f t="shared" si="70"/>
        <v>12</v>
      </c>
      <c r="I1515" s="40" t="s">
        <v>650</v>
      </c>
      <c r="J1515" s="74">
        <f t="shared" si="71"/>
        <v>2022</v>
      </c>
      <c r="K1515" s="47" t="s">
        <v>20</v>
      </c>
      <c r="L1515" s="47" t="s">
        <v>20</v>
      </c>
      <c r="M1515" s="80">
        <v>1</v>
      </c>
    </row>
    <row r="1516" spans="1:13" x14ac:dyDescent="0.25">
      <c r="A1516" s="75" t="s">
        <v>9</v>
      </c>
      <c r="B1516" s="50" t="s">
        <v>92</v>
      </c>
      <c r="C1516" s="51" t="s">
        <v>425</v>
      </c>
      <c r="D1516" s="50" t="s">
        <v>426</v>
      </c>
      <c r="E1516" s="50" t="s">
        <v>13</v>
      </c>
      <c r="F1516" s="52">
        <v>44799</v>
      </c>
      <c r="G1516" s="71">
        <f t="shared" si="69"/>
        <v>26</v>
      </c>
      <c r="H1516" s="71">
        <f t="shared" si="70"/>
        <v>8</v>
      </c>
      <c r="I1516" s="40" t="s">
        <v>646</v>
      </c>
      <c r="J1516" s="74">
        <f t="shared" si="71"/>
        <v>2022</v>
      </c>
      <c r="K1516" s="47" t="s">
        <v>20</v>
      </c>
      <c r="L1516" s="47" t="s">
        <v>20</v>
      </c>
      <c r="M1516" s="80">
        <v>1</v>
      </c>
    </row>
    <row r="1517" spans="1:13" x14ac:dyDescent="0.25">
      <c r="A1517" s="75" t="s">
        <v>9</v>
      </c>
      <c r="B1517" s="50" t="s">
        <v>92</v>
      </c>
      <c r="C1517" s="51" t="s">
        <v>425</v>
      </c>
      <c r="D1517" s="50" t="s">
        <v>426</v>
      </c>
      <c r="E1517" s="50" t="s">
        <v>13</v>
      </c>
      <c r="F1517" s="52">
        <v>44807</v>
      </c>
      <c r="G1517" s="71">
        <f t="shared" si="69"/>
        <v>3</v>
      </c>
      <c r="H1517" s="71">
        <f t="shared" si="70"/>
        <v>9</v>
      </c>
      <c r="I1517" s="40" t="s">
        <v>647</v>
      </c>
      <c r="J1517" s="74">
        <f t="shared" si="71"/>
        <v>2022</v>
      </c>
      <c r="K1517" s="47" t="s">
        <v>20</v>
      </c>
      <c r="L1517" s="47" t="s">
        <v>20</v>
      </c>
      <c r="M1517" s="80">
        <v>1</v>
      </c>
    </row>
    <row r="1518" spans="1:13" x14ac:dyDescent="0.25">
      <c r="A1518" s="75" t="s">
        <v>9</v>
      </c>
      <c r="B1518" s="50" t="s">
        <v>47</v>
      </c>
      <c r="C1518" s="51" t="s">
        <v>48</v>
      </c>
      <c r="D1518" s="50" t="s">
        <v>49</v>
      </c>
      <c r="E1518" s="50" t="s">
        <v>13</v>
      </c>
      <c r="F1518" s="52">
        <v>44775</v>
      </c>
      <c r="G1518" s="71">
        <f t="shared" si="69"/>
        <v>2</v>
      </c>
      <c r="H1518" s="71">
        <f t="shared" si="70"/>
        <v>8</v>
      </c>
      <c r="I1518" s="40" t="s">
        <v>646</v>
      </c>
      <c r="J1518" s="74">
        <f t="shared" si="71"/>
        <v>2022</v>
      </c>
      <c r="K1518" s="47" t="s">
        <v>20</v>
      </c>
      <c r="L1518" s="47" t="s">
        <v>20</v>
      </c>
      <c r="M1518" s="80">
        <v>1</v>
      </c>
    </row>
    <row r="1519" spans="1:13" x14ac:dyDescent="0.25">
      <c r="A1519" s="75" t="s">
        <v>9</v>
      </c>
      <c r="B1519" s="50" t="s">
        <v>47</v>
      </c>
      <c r="C1519" s="51" t="s">
        <v>266</v>
      </c>
      <c r="D1519" s="50" t="s">
        <v>267</v>
      </c>
      <c r="E1519" s="50" t="s">
        <v>13</v>
      </c>
      <c r="F1519" s="52">
        <v>44825</v>
      </c>
      <c r="G1519" s="71">
        <f t="shared" si="69"/>
        <v>21</v>
      </c>
      <c r="H1519" s="71">
        <f t="shared" si="70"/>
        <v>9</v>
      </c>
      <c r="I1519" s="40" t="s">
        <v>647</v>
      </c>
      <c r="J1519" s="74">
        <f t="shared" si="71"/>
        <v>2022</v>
      </c>
      <c r="K1519" s="47" t="s">
        <v>20</v>
      </c>
      <c r="L1519" s="47" t="s">
        <v>20</v>
      </c>
      <c r="M1519" s="80">
        <v>1</v>
      </c>
    </row>
    <row r="1520" spans="1:13" x14ac:dyDescent="0.25">
      <c r="A1520" s="75" t="s">
        <v>9</v>
      </c>
      <c r="B1520" s="50" t="s">
        <v>47</v>
      </c>
      <c r="C1520" s="51" t="s">
        <v>316</v>
      </c>
      <c r="D1520" s="50" t="s">
        <v>317</v>
      </c>
      <c r="E1520" s="50" t="s">
        <v>13</v>
      </c>
      <c r="F1520" s="52">
        <v>44854</v>
      </c>
      <c r="G1520" s="71">
        <f t="shared" si="69"/>
        <v>20</v>
      </c>
      <c r="H1520" s="71">
        <f t="shared" si="70"/>
        <v>10</v>
      </c>
      <c r="I1520" s="40" t="s">
        <v>648</v>
      </c>
      <c r="J1520" s="74">
        <f t="shared" si="71"/>
        <v>2022</v>
      </c>
      <c r="K1520" s="47" t="s">
        <v>20</v>
      </c>
      <c r="L1520" s="47" t="s">
        <v>20</v>
      </c>
      <c r="M1520" s="80">
        <v>1</v>
      </c>
    </row>
    <row r="1521" spans="1:13" x14ac:dyDescent="0.25">
      <c r="A1521" s="75" t="s">
        <v>9</v>
      </c>
      <c r="B1521" s="50" t="s">
        <v>47</v>
      </c>
      <c r="C1521" s="51" t="s">
        <v>572</v>
      </c>
      <c r="D1521" s="50" t="s">
        <v>573</v>
      </c>
      <c r="E1521" s="50" t="s">
        <v>13</v>
      </c>
      <c r="F1521" s="52">
        <v>44707</v>
      </c>
      <c r="G1521" s="71">
        <f t="shared" si="69"/>
        <v>26</v>
      </c>
      <c r="H1521" s="71">
        <f t="shared" si="70"/>
        <v>5</v>
      </c>
      <c r="I1521" s="40" t="s">
        <v>643</v>
      </c>
      <c r="J1521" s="74">
        <f t="shared" si="71"/>
        <v>2022</v>
      </c>
      <c r="K1521" s="47" t="s">
        <v>20</v>
      </c>
      <c r="L1521" s="47" t="s">
        <v>20</v>
      </c>
      <c r="M1521" s="80">
        <v>1</v>
      </c>
    </row>
    <row r="1522" spans="1:13" x14ac:dyDescent="0.25">
      <c r="A1522" s="75" t="s">
        <v>9</v>
      </c>
      <c r="B1522" s="50" t="s">
        <v>47</v>
      </c>
      <c r="C1522" s="51" t="s">
        <v>154</v>
      </c>
      <c r="D1522" s="50" t="s">
        <v>155</v>
      </c>
      <c r="E1522" s="50" t="s">
        <v>13</v>
      </c>
      <c r="F1522" s="52">
        <v>44852</v>
      </c>
      <c r="G1522" s="71">
        <f t="shared" si="69"/>
        <v>18</v>
      </c>
      <c r="H1522" s="71">
        <f t="shared" si="70"/>
        <v>10</v>
      </c>
      <c r="I1522" s="40" t="s">
        <v>648</v>
      </c>
      <c r="J1522" s="74">
        <f t="shared" si="71"/>
        <v>2022</v>
      </c>
      <c r="K1522" s="47" t="s">
        <v>20</v>
      </c>
      <c r="L1522" s="47" t="s">
        <v>20</v>
      </c>
      <c r="M1522" s="80">
        <v>1</v>
      </c>
    </row>
    <row r="1523" spans="1:13" x14ac:dyDescent="0.25">
      <c r="A1523" s="75" t="s">
        <v>9</v>
      </c>
      <c r="B1523" s="50" t="s">
        <v>47</v>
      </c>
      <c r="C1523" s="51" t="s">
        <v>189</v>
      </c>
      <c r="D1523" s="50" t="s">
        <v>190</v>
      </c>
      <c r="E1523" s="50" t="s">
        <v>13</v>
      </c>
      <c r="F1523" s="52">
        <v>44883</v>
      </c>
      <c r="G1523" s="71">
        <f t="shared" si="69"/>
        <v>18</v>
      </c>
      <c r="H1523" s="71">
        <f t="shared" si="70"/>
        <v>11</v>
      </c>
      <c r="I1523" s="40" t="s">
        <v>649</v>
      </c>
      <c r="J1523" s="74">
        <f t="shared" si="71"/>
        <v>2022</v>
      </c>
      <c r="K1523" s="47" t="s">
        <v>20</v>
      </c>
      <c r="L1523" s="47" t="s">
        <v>20</v>
      </c>
      <c r="M1523" s="80">
        <v>1</v>
      </c>
    </row>
    <row r="1524" spans="1:13" x14ac:dyDescent="0.25">
      <c r="A1524" s="75" t="s">
        <v>9</v>
      </c>
      <c r="B1524" s="50" t="s">
        <v>47</v>
      </c>
      <c r="C1524" s="51" t="s">
        <v>189</v>
      </c>
      <c r="D1524" s="50" t="s">
        <v>190</v>
      </c>
      <c r="E1524" s="50" t="s">
        <v>13</v>
      </c>
      <c r="F1524" s="52">
        <v>44902</v>
      </c>
      <c r="G1524" s="71">
        <f t="shared" si="69"/>
        <v>7</v>
      </c>
      <c r="H1524" s="71">
        <f t="shared" si="70"/>
        <v>12</v>
      </c>
      <c r="I1524" s="40" t="s">
        <v>650</v>
      </c>
      <c r="J1524" s="74">
        <f t="shared" si="71"/>
        <v>2022</v>
      </c>
      <c r="K1524" s="47" t="s">
        <v>20</v>
      </c>
      <c r="L1524" s="47" t="s">
        <v>20</v>
      </c>
      <c r="M1524" s="80">
        <v>1</v>
      </c>
    </row>
    <row r="1525" spans="1:13" x14ac:dyDescent="0.25">
      <c r="A1525" s="75" t="s">
        <v>9</v>
      </c>
      <c r="B1525" s="50" t="s">
        <v>47</v>
      </c>
      <c r="C1525" s="51" t="s">
        <v>574</v>
      </c>
      <c r="D1525" s="50" t="s">
        <v>575</v>
      </c>
      <c r="E1525" s="50" t="s">
        <v>13</v>
      </c>
      <c r="F1525" s="52">
        <v>44854</v>
      </c>
      <c r="G1525" s="71">
        <f t="shared" si="69"/>
        <v>20</v>
      </c>
      <c r="H1525" s="71">
        <f t="shared" si="70"/>
        <v>10</v>
      </c>
      <c r="I1525" s="40" t="s">
        <v>648</v>
      </c>
      <c r="J1525" s="74">
        <f t="shared" si="71"/>
        <v>2022</v>
      </c>
      <c r="K1525" s="47" t="s">
        <v>20</v>
      </c>
      <c r="L1525" s="47" t="s">
        <v>20</v>
      </c>
      <c r="M1525" s="80">
        <v>1</v>
      </c>
    </row>
    <row r="1526" spans="1:13" x14ac:dyDescent="0.25">
      <c r="A1526" s="75" t="s">
        <v>9</v>
      </c>
      <c r="B1526" s="50" t="s">
        <v>122</v>
      </c>
      <c r="C1526" s="51" t="s">
        <v>576</v>
      </c>
      <c r="D1526" s="50" t="s">
        <v>577</v>
      </c>
      <c r="E1526" s="50" t="s">
        <v>13</v>
      </c>
      <c r="F1526" s="52">
        <v>44770</v>
      </c>
      <c r="G1526" s="71">
        <f t="shared" si="69"/>
        <v>28</v>
      </c>
      <c r="H1526" s="71">
        <f t="shared" si="70"/>
        <v>7</v>
      </c>
      <c r="I1526" s="40" t="s">
        <v>645</v>
      </c>
      <c r="J1526" s="74">
        <f t="shared" si="71"/>
        <v>2022</v>
      </c>
      <c r="K1526" s="47" t="s">
        <v>20</v>
      </c>
      <c r="L1526" s="47" t="s">
        <v>20</v>
      </c>
      <c r="M1526" s="80">
        <v>1</v>
      </c>
    </row>
    <row r="1527" spans="1:13" x14ac:dyDescent="0.25">
      <c r="A1527" s="75" t="s">
        <v>9</v>
      </c>
      <c r="B1527" s="50" t="s">
        <v>50</v>
      </c>
      <c r="C1527" s="51" t="s">
        <v>578</v>
      </c>
      <c r="D1527" s="50" t="s">
        <v>579</v>
      </c>
      <c r="E1527" s="50" t="s">
        <v>13</v>
      </c>
      <c r="F1527" s="52">
        <v>44825</v>
      </c>
      <c r="G1527" s="71">
        <f t="shared" si="69"/>
        <v>21</v>
      </c>
      <c r="H1527" s="71">
        <f t="shared" si="70"/>
        <v>9</v>
      </c>
      <c r="I1527" s="40" t="s">
        <v>647</v>
      </c>
      <c r="J1527" s="74">
        <f t="shared" si="71"/>
        <v>2022</v>
      </c>
      <c r="K1527" s="47" t="s">
        <v>20</v>
      </c>
      <c r="L1527" s="47" t="s">
        <v>20</v>
      </c>
      <c r="M1527" s="80">
        <v>1</v>
      </c>
    </row>
    <row r="1528" spans="1:13" x14ac:dyDescent="0.25">
      <c r="A1528" s="75" t="s">
        <v>9</v>
      </c>
      <c r="B1528" s="50" t="s">
        <v>50</v>
      </c>
      <c r="C1528" s="51" t="s">
        <v>580</v>
      </c>
      <c r="D1528" s="50" t="s">
        <v>581</v>
      </c>
      <c r="E1528" s="50" t="s">
        <v>13</v>
      </c>
      <c r="F1528" s="52">
        <v>44671</v>
      </c>
      <c r="G1528" s="71">
        <f t="shared" si="69"/>
        <v>20</v>
      </c>
      <c r="H1528" s="71">
        <f t="shared" si="70"/>
        <v>4</v>
      </c>
      <c r="I1528" s="40" t="s">
        <v>642</v>
      </c>
      <c r="J1528" s="74">
        <f t="shared" si="71"/>
        <v>2022</v>
      </c>
      <c r="K1528" s="47" t="s">
        <v>20</v>
      </c>
      <c r="L1528" s="47" t="s">
        <v>20</v>
      </c>
      <c r="M1528" s="80">
        <v>1</v>
      </c>
    </row>
    <row r="1529" spans="1:13" x14ac:dyDescent="0.25">
      <c r="A1529" s="75" t="s">
        <v>9</v>
      </c>
      <c r="B1529" s="50" t="s">
        <v>50</v>
      </c>
      <c r="C1529" s="51" t="s">
        <v>580</v>
      </c>
      <c r="D1529" s="50" t="s">
        <v>581</v>
      </c>
      <c r="E1529" s="50" t="s">
        <v>13</v>
      </c>
      <c r="F1529" s="52">
        <v>44876</v>
      </c>
      <c r="G1529" s="71">
        <f t="shared" si="69"/>
        <v>11</v>
      </c>
      <c r="H1529" s="71">
        <f t="shared" si="70"/>
        <v>11</v>
      </c>
      <c r="I1529" s="40" t="s">
        <v>649</v>
      </c>
      <c r="J1529" s="74">
        <f t="shared" si="71"/>
        <v>2022</v>
      </c>
      <c r="K1529" s="47" t="s">
        <v>20</v>
      </c>
      <c r="L1529" s="47" t="s">
        <v>20</v>
      </c>
      <c r="M1529" s="80">
        <v>1</v>
      </c>
    </row>
    <row r="1530" spans="1:13" x14ac:dyDescent="0.25">
      <c r="A1530" s="75" t="s">
        <v>9</v>
      </c>
      <c r="B1530" s="50" t="s">
        <v>50</v>
      </c>
      <c r="C1530" s="51" t="s">
        <v>534</v>
      </c>
      <c r="D1530" s="50" t="s">
        <v>535</v>
      </c>
      <c r="E1530" s="50" t="s">
        <v>13</v>
      </c>
      <c r="F1530" s="52">
        <v>44869</v>
      </c>
      <c r="G1530" s="71">
        <f t="shared" si="69"/>
        <v>4</v>
      </c>
      <c r="H1530" s="71">
        <f t="shared" si="70"/>
        <v>11</v>
      </c>
      <c r="I1530" s="40" t="s">
        <v>649</v>
      </c>
      <c r="J1530" s="74">
        <f t="shared" si="71"/>
        <v>2022</v>
      </c>
      <c r="K1530" s="47" t="s">
        <v>20</v>
      </c>
      <c r="L1530" s="47" t="s">
        <v>20</v>
      </c>
      <c r="M1530" s="80">
        <v>1</v>
      </c>
    </row>
    <row r="1531" spans="1:13" x14ac:dyDescent="0.25">
      <c r="A1531" s="75" t="s">
        <v>9</v>
      </c>
      <c r="B1531" s="50" t="s">
        <v>50</v>
      </c>
      <c r="C1531" s="51" t="s">
        <v>133</v>
      </c>
      <c r="D1531" s="50" t="s">
        <v>134</v>
      </c>
      <c r="E1531" s="50" t="s">
        <v>13</v>
      </c>
      <c r="F1531" s="52">
        <v>44625</v>
      </c>
      <c r="G1531" s="71">
        <f t="shared" si="69"/>
        <v>5</v>
      </c>
      <c r="H1531" s="71">
        <f t="shared" si="70"/>
        <v>3</v>
      </c>
      <c r="I1531" s="40" t="s">
        <v>641</v>
      </c>
      <c r="J1531" s="74">
        <f t="shared" si="71"/>
        <v>2022</v>
      </c>
      <c r="K1531" s="47" t="s">
        <v>20</v>
      </c>
      <c r="L1531" s="47" t="s">
        <v>20</v>
      </c>
      <c r="M1531" s="80">
        <v>1</v>
      </c>
    </row>
    <row r="1532" spans="1:13" x14ac:dyDescent="0.25">
      <c r="A1532" s="75" t="s">
        <v>9</v>
      </c>
      <c r="B1532" s="50" t="s">
        <v>50</v>
      </c>
      <c r="C1532" s="51" t="s">
        <v>582</v>
      </c>
      <c r="D1532" s="50" t="s">
        <v>583</v>
      </c>
      <c r="E1532" s="50" t="s">
        <v>13</v>
      </c>
      <c r="F1532" s="52">
        <v>44712</v>
      </c>
      <c r="G1532" s="71">
        <f t="shared" si="69"/>
        <v>31</v>
      </c>
      <c r="H1532" s="71">
        <f t="shared" si="70"/>
        <v>5</v>
      </c>
      <c r="I1532" s="40" t="s">
        <v>643</v>
      </c>
      <c r="J1532" s="74">
        <f t="shared" si="71"/>
        <v>2022</v>
      </c>
      <c r="K1532" s="47" t="s">
        <v>20</v>
      </c>
      <c r="L1532" s="47" t="s">
        <v>20</v>
      </c>
      <c r="M1532" s="80">
        <v>1</v>
      </c>
    </row>
    <row r="1533" spans="1:13" x14ac:dyDescent="0.25">
      <c r="A1533" s="75" t="s">
        <v>9</v>
      </c>
      <c r="B1533" s="50" t="s">
        <v>50</v>
      </c>
      <c r="C1533" s="51" t="s">
        <v>582</v>
      </c>
      <c r="D1533" s="50" t="s">
        <v>583</v>
      </c>
      <c r="E1533" s="50" t="s">
        <v>13</v>
      </c>
      <c r="F1533" s="52">
        <v>44880</v>
      </c>
      <c r="G1533" s="71">
        <f t="shared" si="69"/>
        <v>15</v>
      </c>
      <c r="H1533" s="71">
        <f t="shared" si="70"/>
        <v>11</v>
      </c>
      <c r="I1533" s="40" t="s">
        <v>649</v>
      </c>
      <c r="J1533" s="74">
        <f t="shared" si="71"/>
        <v>2022</v>
      </c>
      <c r="K1533" s="47" t="s">
        <v>20</v>
      </c>
      <c r="L1533" s="47" t="s">
        <v>20</v>
      </c>
      <c r="M1533" s="80">
        <v>1</v>
      </c>
    </row>
    <row r="1534" spans="1:13" x14ac:dyDescent="0.25">
      <c r="A1534" s="75" t="s">
        <v>9</v>
      </c>
      <c r="B1534" s="50" t="s">
        <v>50</v>
      </c>
      <c r="C1534" s="51" t="s">
        <v>262</v>
      </c>
      <c r="D1534" s="50" t="s">
        <v>263</v>
      </c>
      <c r="E1534" s="50" t="s">
        <v>13</v>
      </c>
      <c r="F1534" s="52">
        <v>44573</v>
      </c>
      <c r="G1534" s="71">
        <f t="shared" si="69"/>
        <v>12</v>
      </c>
      <c r="H1534" s="71">
        <f t="shared" si="70"/>
        <v>1</v>
      </c>
      <c r="I1534" s="40" t="s">
        <v>639</v>
      </c>
      <c r="J1534" s="74">
        <f t="shared" si="71"/>
        <v>2022</v>
      </c>
      <c r="K1534" s="47" t="s">
        <v>20</v>
      </c>
      <c r="L1534" s="47" t="s">
        <v>20</v>
      </c>
      <c r="M1534" s="80">
        <v>1</v>
      </c>
    </row>
    <row r="1535" spans="1:13" x14ac:dyDescent="0.25">
      <c r="A1535" s="75" t="s">
        <v>9</v>
      </c>
      <c r="B1535" s="50" t="s">
        <v>39</v>
      </c>
      <c r="C1535" s="51" t="s">
        <v>40</v>
      </c>
      <c r="D1535" s="50" t="s">
        <v>41</v>
      </c>
      <c r="E1535" s="50" t="s">
        <v>13</v>
      </c>
      <c r="F1535" s="52">
        <v>44585</v>
      </c>
      <c r="G1535" s="71">
        <f t="shared" si="69"/>
        <v>24</v>
      </c>
      <c r="H1535" s="71">
        <f t="shared" si="70"/>
        <v>1</v>
      </c>
      <c r="I1535" s="40" t="s">
        <v>639</v>
      </c>
      <c r="J1535" s="74">
        <f t="shared" si="71"/>
        <v>2022</v>
      </c>
      <c r="K1535" s="47" t="s">
        <v>20</v>
      </c>
      <c r="L1535" s="47" t="s">
        <v>20</v>
      </c>
      <c r="M1535" s="80">
        <v>1</v>
      </c>
    </row>
    <row r="1536" spans="1:13" x14ac:dyDescent="0.25">
      <c r="A1536" s="75" t="s">
        <v>9</v>
      </c>
      <c r="B1536" s="50" t="s">
        <v>39</v>
      </c>
      <c r="C1536" s="51" t="s">
        <v>40</v>
      </c>
      <c r="D1536" s="50" t="s">
        <v>41</v>
      </c>
      <c r="E1536" s="50" t="s">
        <v>13</v>
      </c>
      <c r="F1536" s="52">
        <v>44592</v>
      </c>
      <c r="G1536" s="71">
        <f t="shared" si="69"/>
        <v>31</v>
      </c>
      <c r="H1536" s="71">
        <f t="shared" si="70"/>
        <v>1</v>
      </c>
      <c r="I1536" s="40" t="s">
        <v>639</v>
      </c>
      <c r="J1536" s="74">
        <f t="shared" si="71"/>
        <v>2022</v>
      </c>
      <c r="K1536" s="47" t="s">
        <v>20</v>
      </c>
      <c r="L1536" s="47" t="s">
        <v>20</v>
      </c>
      <c r="M1536" s="80">
        <v>1</v>
      </c>
    </row>
    <row r="1537" spans="1:13" x14ac:dyDescent="0.25">
      <c r="A1537" s="75" t="s">
        <v>9</v>
      </c>
      <c r="B1537" s="50" t="s">
        <v>39</v>
      </c>
      <c r="C1537" s="51" t="s">
        <v>40</v>
      </c>
      <c r="D1537" s="50" t="s">
        <v>41</v>
      </c>
      <c r="E1537" s="50" t="s">
        <v>13</v>
      </c>
      <c r="F1537" s="52">
        <v>44608</v>
      </c>
      <c r="G1537" s="71">
        <f t="shared" si="69"/>
        <v>16</v>
      </c>
      <c r="H1537" s="71">
        <f t="shared" si="70"/>
        <v>2</v>
      </c>
      <c r="I1537" s="40" t="s">
        <v>640</v>
      </c>
      <c r="J1537" s="74">
        <f t="shared" si="71"/>
        <v>2022</v>
      </c>
      <c r="K1537" s="47" t="s">
        <v>20</v>
      </c>
      <c r="L1537" s="47" t="s">
        <v>20</v>
      </c>
      <c r="M1537" s="80">
        <v>1</v>
      </c>
    </row>
    <row r="1538" spans="1:13" x14ac:dyDescent="0.25">
      <c r="A1538" s="75" t="s">
        <v>9</v>
      </c>
      <c r="B1538" s="50" t="s">
        <v>39</v>
      </c>
      <c r="C1538" s="51" t="s">
        <v>40</v>
      </c>
      <c r="D1538" s="50" t="s">
        <v>41</v>
      </c>
      <c r="E1538" s="50" t="s">
        <v>13</v>
      </c>
      <c r="F1538" s="52">
        <v>44611</v>
      </c>
      <c r="G1538" s="71">
        <f t="shared" si="69"/>
        <v>19</v>
      </c>
      <c r="H1538" s="71">
        <f t="shared" si="70"/>
        <v>2</v>
      </c>
      <c r="I1538" s="40" t="s">
        <v>640</v>
      </c>
      <c r="J1538" s="74">
        <f t="shared" si="71"/>
        <v>2022</v>
      </c>
      <c r="K1538" s="47" t="s">
        <v>20</v>
      </c>
      <c r="L1538" s="47" t="s">
        <v>20</v>
      </c>
      <c r="M1538" s="80">
        <v>1</v>
      </c>
    </row>
    <row r="1539" spans="1:13" x14ac:dyDescent="0.25">
      <c r="A1539" s="75" t="s">
        <v>9</v>
      </c>
      <c r="B1539" s="50" t="s">
        <v>39</v>
      </c>
      <c r="C1539" s="51" t="s">
        <v>40</v>
      </c>
      <c r="D1539" s="50" t="s">
        <v>41</v>
      </c>
      <c r="E1539" s="50" t="s">
        <v>13</v>
      </c>
      <c r="F1539" s="52">
        <v>44658</v>
      </c>
      <c r="G1539" s="71">
        <f t="shared" ref="G1539:G1602" si="72">DAY(F1539)</f>
        <v>7</v>
      </c>
      <c r="H1539" s="71">
        <f t="shared" ref="H1539:H1602" si="73">MONTH(F1539)</f>
        <v>4</v>
      </c>
      <c r="I1539" s="40" t="s">
        <v>642</v>
      </c>
      <c r="J1539" s="74">
        <f t="shared" ref="J1539:J1602" si="74">YEAR(F1539)</f>
        <v>2022</v>
      </c>
      <c r="K1539" s="47" t="s">
        <v>20</v>
      </c>
      <c r="L1539" s="47" t="s">
        <v>20</v>
      </c>
      <c r="M1539" s="80">
        <v>1</v>
      </c>
    </row>
    <row r="1540" spans="1:13" x14ac:dyDescent="0.25">
      <c r="A1540" s="75" t="s">
        <v>9</v>
      </c>
      <c r="B1540" s="50" t="s">
        <v>39</v>
      </c>
      <c r="C1540" s="51" t="s">
        <v>40</v>
      </c>
      <c r="D1540" s="50" t="s">
        <v>41</v>
      </c>
      <c r="E1540" s="50" t="s">
        <v>13</v>
      </c>
      <c r="F1540" s="52">
        <v>44705</v>
      </c>
      <c r="G1540" s="71">
        <f t="shared" si="72"/>
        <v>24</v>
      </c>
      <c r="H1540" s="71">
        <f t="shared" si="73"/>
        <v>5</v>
      </c>
      <c r="I1540" s="40" t="s">
        <v>643</v>
      </c>
      <c r="J1540" s="74">
        <f t="shared" si="74"/>
        <v>2022</v>
      </c>
      <c r="K1540" s="47" t="s">
        <v>20</v>
      </c>
      <c r="L1540" s="47" t="s">
        <v>20</v>
      </c>
      <c r="M1540" s="80">
        <v>1</v>
      </c>
    </row>
    <row r="1541" spans="1:13" x14ac:dyDescent="0.25">
      <c r="A1541" s="75" t="s">
        <v>9</v>
      </c>
      <c r="B1541" s="50" t="s">
        <v>39</v>
      </c>
      <c r="C1541" s="51" t="s">
        <v>40</v>
      </c>
      <c r="D1541" s="50" t="s">
        <v>41</v>
      </c>
      <c r="E1541" s="50" t="s">
        <v>13</v>
      </c>
      <c r="F1541" s="52">
        <v>44777</v>
      </c>
      <c r="G1541" s="71">
        <f t="shared" si="72"/>
        <v>4</v>
      </c>
      <c r="H1541" s="71">
        <f t="shared" si="73"/>
        <v>8</v>
      </c>
      <c r="I1541" s="40" t="s">
        <v>646</v>
      </c>
      <c r="J1541" s="74">
        <f t="shared" si="74"/>
        <v>2022</v>
      </c>
      <c r="K1541" s="47" t="s">
        <v>20</v>
      </c>
      <c r="L1541" s="47" t="s">
        <v>20</v>
      </c>
      <c r="M1541" s="80">
        <v>1</v>
      </c>
    </row>
    <row r="1542" spans="1:13" x14ac:dyDescent="0.25">
      <c r="A1542" s="75" t="s">
        <v>9</v>
      </c>
      <c r="B1542" s="50" t="s">
        <v>39</v>
      </c>
      <c r="C1542" s="51" t="s">
        <v>40</v>
      </c>
      <c r="D1542" s="50" t="s">
        <v>41</v>
      </c>
      <c r="E1542" s="50" t="s">
        <v>13</v>
      </c>
      <c r="F1542" s="52">
        <v>44825</v>
      </c>
      <c r="G1542" s="71">
        <f t="shared" si="72"/>
        <v>21</v>
      </c>
      <c r="H1542" s="71">
        <f t="shared" si="73"/>
        <v>9</v>
      </c>
      <c r="I1542" s="40" t="s">
        <v>647</v>
      </c>
      <c r="J1542" s="74">
        <f t="shared" si="74"/>
        <v>2022</v>
      </c>
      <c r="K1542" s="47" t="s">
        <v>20</v>
      </c>
      <c r="L1542" s="47" t="s">
        <v>20</v>
      </c>
      <c r="M1542" s="80">
        <v>1</v>
      </c>
    </row>
    <row r="1543" spans="1:13" x14ac:dyDescent="0.25">
      <c r="A1543" s="75" t="s">
        <v>9</v>
      </c>
      <c r="B1543" s="50" t="s">
        <v>39</v>
      </c>
      <c r="C1543" s="51" t="s">
        <v>40</v>
      </c>
      <c r="D1543" s="50" t="s">
        <v>41</v>
      </c>
      <c r="E1543" s="50" t="s">
        <v>13</v>
      </c>
      <c r="F1543" s="52">
        <v>44908</v>
      </c>
      <c r="G1543" s="71">
        <f t="shared" si="72"/>
        <v>13</v>
      </c>
      <c r="H1543" s="71">
        <f t="shared" si="73"/>
        <v>12</v>
      </c>
      <c r="I1543" s="40" t="s">
        <v>650</v>
      </c>
      <c r="J1543" s="74">
        <f t="shared" si="74"/>
        <v>2022</v>
      </c>
      <c r="K1543" s="47" t="s">
        <v>20</v>
      </c>
      <c r="L1543" s="47" t="s">
        <v>20</v>
      </c>
      <c r="M1543" s="80">
        <v>1</v>
      </c>
    </row>
    <row r="1544" spans="1:13" x14ac:dyDescent="0.25">
      <c r="A1544" s="75" t="s">
        <v>9</v>
      </c>
      <c r="B1544" s="50" t="s">
        <v>39</v>
      </c>
      <c r="C1544" s="51" t="s">
        <v>238</v>
      </c>
      <c r="D1544" s="50" t="s">
        <v>239</v>
      </c>
      <c r="E1544" s="50" t="s">
        <v>13</v>
      </c>
      <c r="F1544" s="52">
        <v>44853</v>
      </c>
      <c r="G1544" s="71">
        <f t="shared" si="72"/>
        <v>19</v>
      </c>
      <c r="H1544" s="71">
        <f t="shared" si="73"/>
        <v>10</v>
      </c>
      <c r="I1544" s="40" t="s">
        <v>648</v>
      </c>
      <c r="J1544" s="74">
        <f t="shared" si="74"/>
        <v>2022</v>
      </c>
      <c r="K1544" s="47" t="s">
        <v>20</v>
      </c>
      <c r="L1544" s="47" t="s">
        <v>20</v>
      </c>
      <c r="M1544" s="80">
        <v>1</v>
      </c>
    </row>
    <row r="1545" spans="1:13" x14ac:dyDescent="0.25">
      <c r="A1545" s="75" t="s">
        <v>9</v>
      </c>
      <c r="B1545" s="50" t="s">
        <v>39</v>
      </c>
      <c r="C1545" s="51" t="s">
        <v>584</v>
      </c>
      <c r="D1545" s="50" t="s">
        <v>585</v>
      </c>
      <c r="E1545" s="50" t="s">
        <v>13</v>
      </c>
      <c r="F1545" s="52">
        <v>44906</v>
      </c>
      <c r="G1545" s="71">
        <f t="shared" si="72"/>
        <v>11</v>
      </c>
      <c r="H1545" s="71">
        <f t="shared" si="73"/>
        <v>12</v>
      </c>
      <c r="I1545" s="40" t="s">
        <v>650</v>
      </c>
      <c r="J1545" s="74">
        <f t="shared" si="74"/>
        <v>2022</v>
      </c>
      <c r="K1545" s="47" t="s">
        <v>20</v>
      </c>
      <c r="L1545" s="47" t="s">
        <v>20</v>
      </c>
      <c r="M1545" s="80">
        <v>1</v>
      </c>
    </row>
    <row r="1546" spans="1:13" x14ac:dyDescent="0.25">
      <c r="A1546" s="75" t="s">
        <v>9</v>
      </c>
      <c r="B1546" s="50" t="s">
        <v>39</v>
      </c>
      <c r="C1546" s="51" t="s">
        <v>264</v>
      </c>
      <c r="D1546" s="50" t="s">
        <v>265</v>
      </c>
      <c r="E1546" s="50" t="s">
        <v>13</v>
      </c>
      <c r="F1546" s="52">
        <v>44617</v>
      </c>
      <c r="G1546" s="71">
        <f t="shared" si="72"/>
        <v>25</v>
      </c>
      <c r="H1546" s="71">
        <f t="shared" si="73"/>
        <v>2</v>
      </c>
      <c r="I1546" s="40" t="s">
        <v>640</v>
      </c>
      <c r="J1546" s="74">
        <f t="shared" si="74"/>
        <v>2022</v>
      </c>
      <c r="K1546" s="47" t="s">
        <v>20</v>
      </c>
      <c r="L1546" s="47" t="s">
        <v>20</v>
      </c>
      <c r="M1546" s="80">
        <v>1</v>
      </c>
    </row>
    <row r="1547" spans="1:13" x14ac:dyDescent="0.25">
      <c r="A1547" s="75" t="s">
        <v>9</v>
      </c>
      <c r="B1547" s="50" t="s">
        <v>39</v>
      </c>
      <c r="C1547" s="51" t="s">
        <v>53</v>
      </c>
      <c r="D1547" s="50" t="s">
        <v>54</v>
      </c>
      <c r="E1547" s="50" t="s">
        <v>13</v>
      </c>
      <c r="F1547" s="52">
        <v>44647</v>
      </c>
      <c r="G1547" s="71">
        <f t="shared" si="72"/>
        <v>27</v>
      </c>
      <c r="H1547" s="71">
        <f t="shared" si="73"/>
        <v>3</v>
      </c>
      <c r="I1547" s="40" t="s">
        <v>641</v>
      </c>
      <c r="J1547" s="74">
        <f t="shared" si="74"/>
        <v>2022</v>
      </c>
      <c r="K1547" s="47" t="s">
        <v>20</v>
      </c>
      <c r="L1547" s="47" t="s">
        <v>20</v>
      </c>
      <c r="M1547" s="80">
        <v>1</v>
      </c>
    </row>
    <row r="1548" spans="1:13" x14ac:dyDescent="0.25">
      <c r="A1548" s="75" t="s">
        <v>9</v>
      </c>
      <c r="B1548" s="50" t="s">
        <v>39</v>
      </c>
      <c r="C1548" s="51" t="s">
        <v>66</v>
      </c>
      <c r="D1548" s="50" t="s">
        <v>67</v>
      </c>
      <c r="E1548" s="50" t="s">
        <v>13</v>
      </c>
      <c r="F1548" s="52">
        <v>44848</v>
      </c>
      <c r="G1548" s="71">
        <f t="shared" si="72"/>
        <v>14</v>
      </c>
      <c r="H1548" s="71">
        <f t="shared" si="73"/>
        <v>10</v>
      </c>
      <c r="I1548" s="40" t="s">
        <v>648</v>
      </c>
      <c r="J1548" s="74">
        <f t="shared" si="74"/>
        <v>2022</v>
      </c>
      <c r="K1548" s="47" t="s">
        <v>20</v>
      </c>
      <c r="L1548" s="47" t="s">
        <v>20</v>
      </c>
      <c r="M1548" s="80">
        <v>1</v>
      </c>
    </row>
    <row r="1549" spans="1:13" x14ac:dyDescent="0.25">
      <c r="A1549" s="75" t="s">
        <v>9</v>
      </c>
      <c r="B1549" s="50" t="s">
        <v>39</v>
      </c>
      <c r="C1549" s="51" t="s">
        <v>66</v>
      </c>
      <c r="D1549" s="50" t="s">
        <v>67</v>
      </c>
      <c r="E1549" s="50" t="s">
        <v>13</v>
      </c>
      <c r="F1549" s="52">
        <v>44903</v>
      </c>
      <c r="G1549" s="71">
        <f t="shared" si="72"/>
        <v>8</v>
      </c>
      <c r="H1549" s="71">
        <f t="shared" si="73"/>
        <v>12</v>
      </c>
      <c r="I1549" s="40" t="s">
        <v>650</v>
      </c>
      <c r="J1549" s="74">
        <f t="shared" si="74"/>
        <v>2022</v>
      </c>
      <c r="K1549" s="47" t="s">
        <v>20</v>
      </c>
      <c r="L1549" s="47" t="s">
        <v>20</v>
      </c>
      <c r="M1549" s="80">
        <v>1</v>
      </c>
    </row>
    <row r="1550" spans="1:13" x14ac:dyDescent="0.25">
      <c r="A1550" s="75" t="s">
        <v>9</v>
      </c>
      <c r="B1550" s="50" t="s">
        <v>39</v>
      </c>
      <c r="C1550" s="51" t="s">
        <v>60</v>
      </c>
      <c r="D1550" s="50" t="s">
        <v>61</v>
      </c>
      <c r="E1550" s="50" t="s">
        <v>13</v>
      </c>
      <c r="F1550" s="52">
        <v>44627</v>
      </c>
      <c r="G1550" s="71">
        <f t="shared" si="72"/>
        <v>7</v>
      </c>
      <c r="H1550" s="71">
        <f t="shared" si="73"/>
        <v>3</v>
      </c>
      <c r="I1550" s="40" t="s">
        <v>641</v>
      </c>
      <c r="J1550" s="74">
        <f t="shared" si="74"/>
        <v>2022</v>
      </c>
      <c r="K1550" s="47" t="s">
        <v>20</v>
      </c>
      <c r="L1550" s="47" t="s">
        <v>20</v>
      </c>
      <c r="M1550" s="80">
        <v>1</v>
      </c>
    </row>
    <row r="1551" spans="1:13" x14ac:dyDescent="0.25">
      <c r="A1551" s="75" t="s">
        <v>9</v>
      </c>
      <c r="B1551" s="50" t="s">
        <v>39</v>
      </c>
      <c r="C1551" s="51" t="s">
        <v>60</v>
      </c>
      <c r="D1551" s="50" t="s">
        <v>61</v>
      </c>
      <c r="E1551" s="50" t="s">
        <v>13</v>
      </c>
      <c r="F1551" s="52">
        <v>44749</v>
      </c>
      <c r="G1551" s="71">
        <f t="shared" si="72"/>
        <v>7</v>
      </c>
      <c r="H1551" s="71">
        <f t="shared" si="73"/>
        <v>7</v>
      </c>
      <c r="I1551" s="40" t="s">
        <v>645</v>
      </c>
      <c r="J1551" s="74">
        <f t="shared" si="74"/>
        <v>2022</v>
      </c>
      <c r="K1551" s="47" t="s">
        <v>20</v>
      </c>
      <c r="L1551" s="47" t="s">
        <v>20</v>
      </c>
      <c r="M1551" s="80">
        <v>1</v>
      </c>
    </row>
    <row r="1552" spans="1:13" x14ac:dyDescent="0.25">
      <c r="A1552" s="75" t="s">
        <v>9</v>
      </c>
      <c r="B1552" s="50" t="s">
        <v>39</v>
      </c>
      <c r="C1552" s="51" t="s">
        <v>366</v>
      </c>
      <c r="D1552" s="50" t="s">
        <v>367</v>
      </c>
      <c r="E1552" s="50" t="s">
        <v>13</v>
      </c>
      <c r="F1552" s="52">
        <v>44575</v>
      </c>
      <c r="G1552" s="71">
        <f t="shared" si="72"/>
        <v>14</v>
      </c>
      <c r="H1552" s="71">
        <f t="shared" si="73"/>
        <v>1</v>
      </c>
      <c r="I1552" s="40" t="s">
        <v>639</v>
      </c>
      <c r="J1552" s="74">
        <f t="shared" si="74"/>
        <v>2022</v>
      </c>
      <c r="K1552" s="47" t="s">
        <v>20</v>
      </c>
      <c r="L1552" s="47" t="s">
        <v>20</v>
      </c>
      <c r="M1552" s="80">
        <v>1</v>
      </c>
    </row>
    <row r="1553" spans="1:13" x14ac:dyDescent="0.25">
      <c r="A1553" s="75" t="s">
        <v>9</v>
      </c>
      <c r="B1553" s="50" t="s">
        <v>39</v>
      </c>
      <c r="C1553" s="51" t="s">
        <v>55</v>
      </c>
      <c r="D1553" s="50" t="s">
        <v>56</v>
      </c>
      <c r="E1553" s="50" t="s">
        <v>13</v>
      </c>
      <c r="F1553" s="52">
        <v>44595</v>
      </c>
      <c r="G1553" s="71">
        <f t="shared" si="72"/>
        <v>3</v>
      </c>
      <c r="H1553" s="71">
        <f t="shared" si="73"/>
        <v>2</v>
      </c>
      <c r="I1553" s="40" t="s">
        <v>640</v>
      </c>
      <c r="J1553" s="74">
        <f t="shared" si="74"/>
        <v>2022</v>
      </c>
      <c r="K1553" s="47" t="s">
        <v>20</v>
      </c>
      <c r="L1553" s="47" t="s">
        <v>20</v>
      </c>
      <c r="M1553" s="80">
        <v>1</v>
      </c>
    </row>
    <row r="1554" spans="1:13" x14ac:dyDescent="0.25">
      <c r="A1554" s="75" t="s">
        <v>9</v>
      </c>
      <c r="B1554" s="50" t="s">
        <v>39</v>
      </c>
      <c r="C1554" s="51" t="s">
        <v>55</v>
      </c>
      <c r="D1554" s="50" t="s">
        <v>56</v>
      </c>
      <c r="E1554" s="50" t="s">
        <v>13</v>
      </c>
      <c r="F1554" s="52">
        <v>44818</v>
      </c>
      <c r="G1554" s="71">
        <f t="shared" si="72"/>
        <v>14</v>
      </c>
      <c r="H1554" s="71">
        <f t="shared" si="73"/>
        <v>9</v>
      </c>
      <c r="I1554" s="40" t="s">
        <v>647</v>
      </c>
      <c r="J1554" s="74">
        <f t="shared" si="74"/>
        <v>2022</v>
      </c>
      <c r="K1554" s="47" t="s">
        <v>20</v>
      </c>
      <c r="L1554" s="47" t="s">
        <v>20</v>
      </c>
      <c r="M1554" s="80">
        <v>1</v>
      </c>
    </row>
    <row r="1555" spans="1:13" x14ac:dyDescent="0.25">
      <c r="A1555" s="75" t="s">
        <v>9</v>
      </c>
      <c r="B1555" s="50" t="s">
        <v>30</v>
      </c>
      <c r="C1555" s="51" t="s">
        <v>407</v>
      </c>
      <c r="D1555" s="50" t="s">
        <v>408</v>
      </c>
      <c r="E1555" s="50" t="s">
        <v>71</v>
      </c>
      <c r="F1555" s="52">
        <v>44571</v>
      </c>
      <c r="G1555" s="71">
        <f t="shared" si="72"/>
        <v>10</v>
      </c>
      <c r="H1555" s="71">
        <f t="shared" si="73"/>
        <v>1</v>
      </c>
      <c r="I1555" s="40" t="s">
        <v>639</v>
      </c>
      <c r="J1555" s="74">
        <f t="shared" si="74"/>
        <v>2022</v>
      </c>
      <c r="K1555" s="47" t="s">
        <v>20</v>
      </c>
      <c r="L1555" s="47" t="s">
        <v>20</v>
      </c>
      <c r="M1555" s="80">
        <v>1</v>
      </c>
    </row>
    <row r="1556" spans="1:13" x14ac:dyDescent="0.25">
      <c r="A1556" s="75" t="s">
        <v>9</v>
      </c>
      <c r="B1556" s="50" t="s">
        <v>30</v>
      </c>
      <c r="C1556" s="51" t="s">
        <v>407</v>
      </c>
      <c r="D1556" s="50" t="s">
        <v>408</v>
      </c>
      <c r="E1556" s="50" t="s">
        <v>71</v>
      </c>
      <c r="F1556" s="52">
        <v>44633</v>
      </c>
      <c r="G1556" s="71">
        <f t="shared" si="72"/>
        <v>13</v>
      </c>
      <c r="H1556" s="71">
        <f t="shared" si="73"/>
        <v>3</v>
      </c>
      <c r="I1556" s="40" t="s">
        <v>641</v>
      </c>
      <c r="J1556" s="74">
        <f t="shared" si="74"/>
        <v>2022</v>
      </c>
      <c r="K1556" s="47" t="s">
        <v>20</v>
      </c>
      <c r="L1556" s="47" t="s">
        <v>20</v>
      </c>
      <c r="M1556" s="80">
        <v>1</v>
      </c>
    </row>
    <row r="1557" spans="1:13" x14ac:dyDescent="0.25">
      <c r="A1557" s="75" t="s">
        <v>9</v>
      </c>
      <c r="B1557" s="50" t="s">
        <v>30</v>
      </c>
      <c r="C1557" s="51" t="s">
        <v>304</v>
      </c>
      <c r="D1557" s="50" t="s">
        <v>305</v>
      </c>
      <c r="E1557" s="50" t="s">
        <v>71</v>
      </c>
      <c r="F1557" s="52">
        <v>44576</v>
      </c>
      <c r="G1557" s="71">
        <f t="shared" si="72"/>
        <v>15</v>
      </c>
      <c r="H1557" s="71">
        <f t="shared" si="73"/>
        <v>1</v>
      </c>
      <c r="I1557" s="40" t="s">
        <v>639</v>
      </c>
      <c r="J1557" s="74">
        <f t="shared" si="74"/>
        <v>2022</v>
      </c>
      <c r="K1557" s="47" t="s">
        <v>20</v>
      </c>
      <c r="L1557" s="47" t="s">
        <v>20</v>
      </c>
      <c r="M1557" s="80">
        <v>1</v>
      </c>
    </row>
    <row r="1558" spans="1:13" x14ac:dyDescent="0.25">
      <c r="A1558" s="75" t="s">
        <v>9</v>
      </c>
      <c r="B1558" s="50" t="s">
        <v>30</v>
      </c>
      <c r="C1558" s="51" t="s">
        <v>304</v>
      </c>
      <c r="D1558" s="50" t="s">
        <v>305</v>
      </c>
      <c r="E1558" s="50" t="s">
        <v>71</v>
      </c>
      <c r="F1558" s="52">
        <v>44910</v>
      </c>
      <c r="G1558" s="71">
        <f t="shared" si="72"/>
        <v>15</v>
      </c>
      <c r="H1558" s="71">
        <f t="shared" si="73"/>
        <v>12</v>
      </c>
      <c r="I1558" s="40" t="s">
        <v>650</v>
      </c>
      <c r="J1558" s="74">
        <f t="shared" si="74"/>
        <v>2022</v>
      </c>
      <c r="K1558" s="47" t="s">
        <v>20</v>
      </c>
      <c r="L1558" s="47" t="s">
        <v>20</v>
      </c>
      <c r="M1558" s="80">
        <v>1</v>
      </c>
    </row>
    <row r="1559" spans="1:13" x14ac:dyDescent="0.25">
      <c r="A1559" s="75" t="s">
        <v>9</v>
      </c>
      <c r="B1559" s="50" t="s">
        <v>33</v>
      </c>
      <c r="C1559" s="51" t="s">
        <v>34</v>
      </c>
      <c r="D1559" s="50" t="s">
        <v>35</v>
      </c>
      <c r="E1559" s="50" t="s">
        <v>71</v>
      </c>
      <c r="F1559" s="52">
        <v>44638</v>
      </c>
      <c r="G1559" s="71">
        <f t="shared" si="72"/>
        <v>18</v>
      </c>
      <c r="H1559" s="71">
        <f t="shared" si="73"/>
        <v>3</v>
      </c>
      <c r="I1559" s="40" t="s">
        <v>641</v>
      </c>
      <c r="J1559" s="74">
        <f t="shared" si="74"/>
        <v>2022</v>
      </c>
      <c r="K1559" s="47" t="s">
        <v>20</v>
      </c>
      <c r="L1559" s="47" t="s">
        <v>20</v>
      </c>
      <c r="M1559" s="80">
        <v>1</v>
      </c>
    </row>
    <row r="1560" spans="1:13" x14ac:dyDescent="0.25">
      <c r="A1560" s="75" t="s">
        <v>9</v>
      </c>
      <c r="B1560" s="50" t="s">
        <v>33</v>
      </c>
      <c r="C1560" s="51" t="s">
        <v>34</v>
      </c>
      <c r="D1560" s="50" t="s">
        <v>35</v>
      </c>
      <c r="E1560" s="50" t="s">
        <v>71</v>
      </c>
      <c r="F1560" s="52">
        <v>44852</v>
      </c>
      <c r="G1560" s="71">
        <f t="shared" si="72"/>
        <v>18</v>
      </c>
      <c r="H1560" s="71">
        <f t="shared" si="73"/>
        <v>10</v>
      </c>
      <c r="I1560" s="40" t="s">
        <v>648</v>
      </c>
      <c r="J1560" s="74">
        <f t="shared" si="74"/>
        <v>2022</v>
      </c>
      <c r="K1560" s="47" t="s">
        <v>20</v>
      </c>
      <c r="L1560" s="47" t="s">
        <v>20</v>
      </c>
      <c r="M1560" s="80">
        <v>1</v>
      </c>
    </row>
    <row r="1561" spans="1:13" x14ac:dyDescent="0.25">
      <c r="A1561" s="75" t="s">
        <v>9</v>
      </c>
      <c r="B1561" s="50" t="s">
        <v>33</v>
      </c>
      <c r="C1561" s="51" t="s">
        <v>34</v>
      </c>
      <c r="D1561" s="50" t="s">
        <v>35</v>
      </c>
      <c r="E1561" s="50" t="s">
        <v>71</v>
      </c>
      <c r="F1561" s="52">
        <v>44881</v>
      </c>
      <c r="G1561" s="71">
        <f t="shared" si="72"/>
        <v>16</v>
      </c>
      <c r="H1561" s="71">
        <f t="shared" si="73"/>
        <v>11</v>
      </c>
      <c r="I1561" s="40" t="s">
        <v>649</v>
      </c>
      <c r="J1561" s="74">
        <f t="shared" si="74"/>
        <v>2022</v>
      </c>
      <c r="K1561" s="47" t="s">
        <v>20</v>
      </c>
      <c r="L1561" s="47" t="s">
        <v>20</v>
      </c>
      <c r="M1561" s="80">
        <v>1</v>
      </c>
    </row>
    <row r="1562" spans="1:13" x14ac:dyDescent="0.25">
      <c r="A1562" s="75" t="s">
        <v>9</v>
      </c>
      <c r="B1562" s="50" t="s">
        <v>33</v>
      </c>
      <c r="C1562" s="51" t="s">
        <v>34</v>
      </c>
      <c r="D1562" s="50" t="s">
        <v>35</v>
      </c>
      <c r="E1562" s="50" t="s">
        <v>71</v>
      </c>
      <c r="F1562" s="52">
        <v>44891</v>
      </c>
      <c r="G1562" s="71">
        <f t="shared" si="72"/>
        <v>26</v>
      </c>
      <c r="H1562" s="71">
        <f t="shared" si="73"/>
        <v>11</v>
      </c>
      <c r="I1562" s="40" t="s">
        <v>649</v>
      </c>
      <c r="J1562" s="74">
        <f t="shared" si="74"/>
        <v>2022</v>
      </c>
      <c r="K1562" s="47" t="s">
        <v>20</v>
      </c>
      <c r="L1562" s="47" t="s">
        <v>20</v>
      </c>
      <c r="M1562" s="80">
        <v>1</v>
      </c>
    </row>
    <row r="1563" spans="1:13" x14ac:dyDescent="0.25">
      <c r="A1563" s="75" t="s">
        <v>9</v>
      </c>
      <c r="B1563" s="50" t="s">
        <v>33</v>
      </c>
      <c r="C1563" s="51" t="s">
        <v>77</v>
      </c>
      <c r="D1563" s="50" t="s">
        <v>78</v>
      </c>
      <c r="E1563" s="50" t="s">
        <v>71</v>
      </c>
      <c r="F1563" s="52">
        <v>44862</v>
      </c>
      <c r="G1563" s="71">
        <f t="shared" si="72"/>
        <v>28</v>
      </c>
      <c r="H1563" s="71">
        <f t="shared" si="73"/>
        <v>10</v>
      </c>
      <c r="I1563" s="40" t="s">
        <v>648</v>
      </c>
      <c r="J1563" s="74">
        <f t="shared" si="74"/>
        <v>2022</v>
      </c>
      <c r="K1563" s="47" t="s">
        <v>20</v>
      </c>
      <c r="L1563" s="47" t="s">
        <v>20</v>
      </c>
      <c r="M1563" s="80">
        <v>1</v>
      </c>
    </row>
    <row r="1564" spans="1:13" x14ac:dyDescent="0.25">
      <c r="A1564" s="75" t="s">
        <v>9</v>
      </c>
      <c r="B1564" s="50" t="s">
        <v>176</v>
      </c>
      <c r="C1564" s="51" t="s">
        <v>177</v>
      </c>
      <c r="D1564" s="50" t="s">
        <v>178</v>
      </c>
      <c r="E1564" s="50" t="s">
        <v>71</v>
      </c>
      <c r="F1564" s="52">
        <v>44860</v>
      </c>
      <c r="G1564" s="71">
        <f t="shared" si="72"/>
        <v>26</v>
      </c>
      <c r="H1564" s="71">
        <f t="shared" si="73"/>
        <v>10</v>
      </c>
      <c r="I1564" s="40" t="s">
        <v>648</v>
      </c>
      <c r="J1564" s="74">
        <f t="shared" si="74"/>
        <v>2022</v>
      </c>
      <c r="K1564" s="47" t="s">
        <v>20</v>
      </c>
      <c r="L1564" s="47" t="s">
        <v>20</v>
      </c>
      <c r="M1564" s="80">
        <v>1</v>
      </c>
    </row>
    <row r="1565" spans="1:13" x14ac:dyDescent="0.25">
      <c r="A1565" s="75" t="s">
        <v>9</v>
      </c>
      <c r="B1565" s="50" t="s">
        <v>81</v>
      </c>
      <c r="C1565" s="51" t="s">
        <v>529</v>
      </c>
      <c r="D1565" s="50" t="s">
        <v>530</v>
      </c>
      <c r="E1565" s="50" t="s">
        <v>71</v>
      </c>
      <c r="F1565" s="52">
        <v>44870</v>
      </c>
      <c r="G1565" s="71">
        <f t="shared" si="72"/>
        <v>5</v>
      </c>
      <c r="H1565" s="71">
        <f t="shared" si="73"/>
        <v>11</v>
      </c>
      <c r="I1565" s="40" t="s">
        <v>649</v>
      </c>
      <c r="J1565" s="74">
        <f t="shared" si="74"/>
        <v>2022</v>
      </c>
      <c r="K1565" s="47" t="s">
        <v>20</v>
      </c>
      <c r="L1565" s="47" t="s">
        <v>20</v>
      </c>
      <c r="M1565" s="80">
        <v>1</v>
      </c>
    </row>
    <row r="1566" spans="1:13" x14ac:dyDescent="0.25">
      <c r="A1566" s="75" t="s">
        <v>9</v>
      </c>
      <c r="B1566" s="50" t="s">
        <v>81</v>
      </c>
      <c r="C1566" s="51" t="s">
        <v>586</v>
      </c>
      <c r="D1566" s="50" t="s">
        <v>587</v>
      </c>
      <c r="E1566" s="50" t="s">
        <v>71</v>
      </c>
      <c r="F1566" s="52">
        <v>44585</v>
      </c>
      <c r="G1566" s="71">
        <f t="shared" si="72"/>
        <v>24</v>
      </c>
      <c r="H1566" s="71">
        <f t="shared" si="73"/>
        <v>1</v>
      </c>
      <c r="I1566" s="40" t="s">
        <v>639</v>
      </c>
      <c r="J1566" s="74">
        <f t="shared" si="74"/>
        <v>2022</v>
      </c>
      <c r="K1566" s="47" t="s">
        <v>20</v>
      </c>
      <c r="L1566" s="47" t="s">
        <v>20</v>
      </c>
      <c r="M1566" s="80">
        <v>1</v>
      </c>
    </row>
    <row r="1567" spans="1:13" x14ac:dyDescent="0.25">
      <c r="A1567" s="75" t="s">
        <v>9</v>
      </c>
      <c r="B1567" s="50" t="s">
        <v>81</v>
      </c>
      <c r="C1567" s="51" t="s">
        <v>115</v>
      </c>
      <c r="D1567" s="50" t="s">
        <v>531</v>
      </c>
      <c r="E1567" s="50" t="s">
        <v>71</v>
      </c>
      <c r="F1567" s="52">
        <v>44755</v>
      </c>
      <c r="G1567" s="71">
        <f t="shared" si="72"/>
        <v>13</v>
      </c>
      <c r="H1567" s="71">
        <f t="shared" si="73"/>
        <v>7</v>
      </c>
      <c r="I1567" s="40" t="s">
        <v>645</v>
      </c>
      <c r="J1567" s="74">
        <f t="shared" si="74"/>
        <v>2022</v>
      </c>
      <c r="K1567" s="47" t="s">
        <v>20</v>
      </c>
      <c r="L1567" s="47" t="s">
        <v>20</v>
      </c>
      <c r="M1567" s="80">
        <v>1</v>
      </c>
    </row>
    <row r="1568" spans="1:13" x14ac:dyDescent="0.25">
      <c r="A1568" s="75" t="s">
        <v>9</v>
      </c>
      <c r="B1568" s="50" t="s">
        <v>39</v>
      </c>
      <c r="C1568" s="51" t="s">
        <v>40</v>
      </c>
      <c r="D1568" s="50" t="s">
        <v>41</v>
      </c>
      <c r="E1568" s="50" t="s">
        <v>71</v>
      </c>
      <c r="F1568" s="52">
        <v>44769</v>
      </c>
      <c r="G1568" s="71">
        <f t="shared" si="72"/>
        <v>27</v>
      </c>
      <c r="H1568" s="71">
        <f t="shared" si="73"/>
        <v>7</v>
      </c>
      <c r="I1568" s="40" t="s">
        <v>645</v>
      </c>
      <c r="J1568" s="74">
        <f t="shared" si="74"/>
        <v>2022</v>
      </c>
      <c r="K1568" s="47" t="s">
        <v>20</v>
      </c>
      <c r="L1568" s="47" t="s">
        <v>20</v>
      </c>
      <c r="M1568" s="80">
        <v>1</v>
      </c>
    </row>
    <row r="1569" spans="1:13" x14ac:dyDescent="0.25">
      <c r="A1569" s="75" t="s">
        <v>9</v>
      </c>
      <c r="B1569" s="50" t="s">
        <v>39</v>
      </c>
      <c r="C1569" s="51" t="s">
        <v>40</v>
      </c>
      <c r="D1569" s="50" t="s">
        <v>41</v>
      </c>
      <c r="E1569" s="50" t="s">
        <v>71</v>
      </c>
      <c r="F1569" s="52">
        <v>44895</v>
      </c>
      <c r="G1569" s="71">
        <f t="shared" si="72"/>
        <v>30</v>
      </c>
      <c r="H1569" s="71">
        <f t="shared" si="73"/>
        <v>11</v>
      </c>
      <c r="I1569" s="40" t="s">
        <v>649</v>
      </c>
      <c r="J1569" s="74">
        <f t="shared" si="74"/>
        <v>2022</v>
      </c>
      <c r="K1569" s="47" t="s">
        <v>20</v>
      </c>
      <c r="L1569" s="47" t="s">
        <v>20</v>
      </c>
      <c r="M1569" s="80">
        <v>1</v>
      </c>
    </row>
    <row r="1570" spans="1:13" x14ac:dyDescent="0.25">
      <c r="A1570" s="75" t="s">
        <v>9</v>
      </c>
      <c r="B1570" s="50" t="s">
        <v>39</v>
      </c>
      <c r="C1570" s="51" t="s">
        <v>250</v>
      </c>
      <c r="D1570" s="50" t="s">
        <v>251</v>
      </c>
      <c r="E1570" s="50" t="s">
        <v>71</v>
      </c>
      <c r="F1570" s="52">
        <v>44648</v>
      </c>
      <c r="G1570" s="71">
        <f t="shared" si="72"/>
        <v>28</v>
      </c>
      <c r="H1570" s="71">
        <f t="shared" si="73"/>
        <v>3</v>
      </c>
      <c r="I1570" s="40" t="s">
        <v>641</v>
      </c>
      <c r="J1570" s="74">
        <f t="shared" si="74"/>
        <v>2022</v>
      </c>
      <c r="K1570" s="47" t="s">
        <v>20</v>
      </c>
      <c r="L1570" s="47" t="s">
        <v>20</v>
      </c>
      <c r="M1570" s="80">
        <v>1</v>
      </c>
    </row>
    <row r="1571" spans="1:13" x14ac:dyDescent="0.25">
      <c r="A1571" s="75" t="s">
        <v>9</v>
      </c>
      <c r="B1571" s="50" t="s">
        <v>39</v>
      </c>
      <c r="C1571" s="51" t="s">
        <v>174</v>
      </c>
      <c r="D1571" s="50" t="s">
        <v>175</v>
      </c>
      <c r="E1571" s="50" t="s">
        <v>71</v>
      </c>
      <c r="F1571" s="52">
        <v>44914</v>
      </c>
      <c r="G1571" s="71">
        <f t="shared" si="72"/>
        <v>19</v>
      </c>
      <c r="H1571" s="71">
        <f t="shared" si="73"/>
        <v>12</v>
      </c>
      <c r="I1571" s="40" t="s">
        <v>650</v>
      </c>
      <c r="J1571" s="74">
        <f t="shared" si="74"/>
        <v>2022</v>
      </c>
      <c r="K1571" s="47" t="s">
        <v>20</v>
      </c>
      <c r="L1571" s="47" t="s">
        <v>20</v>
      </c>
      <c r="M1571" s="80">
        <v>1</v>
      </c>
    </row>
    <row r="1572" spans="1:13" x14ac:dyDescent="0.25">
      <c r="A1572" s="75" t="s">
        <v>9</v>
      </c>
      <c r="B1572" s="50" t="s">
        <v>33</v>
      </c>
      <c r="C1572" s="51" t="s">
        <v>168</v>
      </c>
      <c r="D1572" s="50" t="s">
        <v>588</v>
      </c>
      <c r="E1572" s="50" t="s">
        <v>26</v>
      </c>
      <c r="F1572" s="52">
        <v>44639</v>
      </c>
      <c r="G1572" s="71">
        <f t="shared" si="72"/>
        <v>19</v>
      </c>
      <c r="H1572" s="71">
        <f t="shared" si="73"/>
        <v>3</v>
      </c>
      <c r="I1572" s="40" t="s">
        <v>641</v>
      </c>
      <c r="J1572" s="74">
        <f t="shared" si="74"/>
        <v>2022</v>
      </c>
      <c r="K1572" s="47" t="s">
        <v>20</v>
      </c>
      <c r="L1572" s="47" t="s">
        <v>20</v>
      </c>
      <c r="M1572" s="80">
        <v>1</v>
      </c>
    </row>
    <row r="1573" spans="1:13" x14ac:dyDescent="0.25">
      <c r="A1573" s="75" t="s">
        <v>9</v>
      </c>
      <c r="B1573" s="50" t="s">
        <v>33</v>
      </c>
      <c r="C1573" s="51" t="s">
        <v>306</v>
      </c>
      <c r="D1573" s="50" t="s">
        <v>307</v>
      </c>
      <c r="E1573" s="50" t="s">
        <v>26</v>
      </c>
      <c r="F1573" s="52">
        <v>44566</v>
      </c>
      <c r="G1573" s="71">
        <f t="shared" si="72"/>
        <v>5</v>
      </c>
      <c r="H1573" s="71">
        <f t="shared" si="73"/>
        <v>1</v>
      </c>
      <c r="I1573" s="40" t="s">
        <v>639</v>
      </c>
      <c r="J1573" s="74">
        <f t="shared" si="74"/>
        <v>2022</v>
      </c>
      <c r="K1573" s="47" t="s">
        <v>20</v>
      </c>
      <c r="L1573" s="47" t="s">
        <v>20</v>
      </c>
      <c r="M1573" s="80">
        <v>1</v>
      </c>
    </row>
    <row r="1574" spans="1:13" x14ac:dyDescent="0.25">
      <c r="A1574" s="75" t="s">
        <v>9</v>
      </c>
      <c r="B1574" s="50" t="s">
        <v>30</v>
      </c>
      <c r="C1574" s="51" t="s">
        <v>115</v>
      </c>
      <c r="D1574" s="50" t="s">
        <v>116</v>
      </c>
      <c r="E1574" s="50" t="s">
        <v>59</v>
      </c>
      <c r="F1574" s="52">
        <v>44602</v>
      </c>
      <c r="G1574" s="71">
        <f t="shared" si="72"/>
        <v>10</v>
      </c>
      <c r="H1574" s="71">
        <f t="shared" si="73"/>
        <v>2</v>
      </c>
      <c r="I1574" s="40" t="s">
        <v>640</v>
      </c>
      <c r="J1574" s="74">
        <f t="shared" si="74"/>
        <v>2022</v>
      </c>
      <c r="K1574" s="47" t="s">
        <v>20</v>
      </c>
      <c r="L1574" s="47" t="s">
        <v>20</v>
      </c>
      <c r="M1574" s="80">
        <v>1</v>
      </c>
    </row>
    <row r="1575" spans="1:13" x14ac:dyDescent="0.25">
      <c r="A1575" s="75" t="s">
        <v>9</v>
      </c>
      <c r="B1575" s="50" t="s">
        <v>30</v>
      </c>
      <c r="C1575" s="51" t="s">
        <v>304</v>
      </c>
      <c r="D1575" s="50" t="s">
        <v>305</v>
      </c>
      <c r="E1575" s="50" t="s">
        <v>59</v>
      </c>
      <c r="F1575" s="52">
        <v>44576</v>
      </c>
      <c r="G1575" s="71">
        <f t="shared" si="72"/>
        <v>15</v>
      </c>
      <c r="H1575" s="71">
        <f t="shared" si="73"/>
        <v>1</v>
      </c>
      <c r="I1575" s="40" t="s">
        <v>639</v>
      </c>
      <c r="J1575" s="74">
        <f t="shared" si="74"/>
        <v>2022</v>
      </c>
      <c r="K1575" s="47" t="s">
        <v>20</v>
      </c>
      <c r="L1575" s="47" t="s">
        <v>20</v>
      </c>
      <c r="M1575" s="80">
        <v>1</v>
      </c>
    </row>
    <row r="1576" spans="1:13" x14ac:dyDescent="0.25">
      <c r="A1576" s="75" t="s">
        <v>9</v>
      </c>
      <c r="B1576" s="50" t="s">
        <v>33</v>
      </c>
      <c r="C1576" s="51" t="s">
        <v>34</v>
      </c>
      <c r="D1576" s="50" t="s">
        <v>35</v>
      </c>
      <c r="E1576" s="50" t="s">
        <v>59</v>
      </c>
      <c r="F1576" s="52">
        <v>44902</v>
      </c>
      <c r="G1576" s="71">
        <f t="shared" si="72"/>
        <v>7</v>
      </c>
      <c r="H1576" s="71">
        <f t="shared" si="73"/>
        <v>12</v>
      </c>
      <c r="I1576" s="40" t="s">
        <v>650</v>
      </c>
      <c r="J1576" s="74">
        <f t="shared" si="74"/>
        <v>2022</v>
      </c>
      <c r="K1576" s="47" t="s">
        <v>20</v>
      </c>
      <c r="L1576" s="47" t="s">
        <v>20</v>
      </c>
      <c r="M1576" s="80">
        <v>1</v>
      </c>
    </row>
    <row r="1577" spans="1:13" x14ac:dyDescent="0.25">
      <c r="A1577" s="75" t="s">
        <v>9</v>
      </c>
      <c r="B1577" s="50" t="s">
        <v>33</v>
      </c>
      <c r="C1577" s="51" t="s">
        <v>409</v>
      </c>
      <c r="D1577" s="50" t="s">
        <v>410</v>
      </c>
      <c r="E1577" s="50" t="s">
        <v>59</v>
      </c>
      <c r="F1577" s="52">
        <v>44882</v>
      </c>
      <c r="G1577" s="71">
        <f t="shared" si="72"/>
        <v>17</v>
      </c>
      <c r="H1577" s="71">
        <f t="shared" si="73"/>
        <v>11</v>
      </c>
      <c r="I1577" s="40" t="s">
        <v>649</v>
      </c>
      <c r="J1577" s="74">
        <f t="shared" si="74"/>
        <v>2022</v>
      </c>
      <c r="K1577" s="47" t="s">
        <v>20</v>
      </c>
      <c r="L1577" s="47" t="s">
        <v>20</v>
      </c>
      <c r="M1577" s="80">
        <v>1</v>
      </c>
    </row>
    <row r="1578" spans="1:13" x14ac:dyDescent="0.25">
      <c r="A1578" s="75" t="s">
        <v>9</v>
      </c>
      <c r="B1578" s="50" t="s">
        <v>33</v>
      </c>
      <c r="C1578" s="51" t="s">
        <v>90</v>
      </c>
      <c r="D1578" s="50" t="s">
        <v>91</v>
      </c>
      <c r="E1578" s="50" t="s">
        <v>59</v>
      </c>
      <c r="F1578" s="52">
        <v>44876</v>
      </c>
      <c r="G1578" s="71">
        <f t="shared" si="72"/>
        <v>11</v>
      </c>
      <c r="H1578" s="71">
        <f t="shared" si="73"/>
        <v>11</v>
      </c>
      <c r="I1578" s="40" t="s">
        <v>649</v>
      </c>
      <c r="J1578" s="74">
        <f t="shared" si="74"/>
        <v>2022</v>
      </c>
      <c r="K1578" s="47" t="s">
        <v>20</v>
      </c>
      <c r="L1578" s="47" t="s">
        <v>20</v>
      </c>
      <c r="M1578" s="80">
        <v>1</v>
      </c>
    </row>
    <row r="1579" spans="1:13" x14ac:dyDescent="0.25">
      <c r="A1579" s="75" t="s">
        <v>9</v>
      </c>
      <c r="B1579" s="50" t="s">
        <v>33</v>
      </c>
      <c r="C1579" s="51" t="s">
        <v>57</v>
      </c>
      <c r="D1579" s="50" t="s">
        <v>58</v>
      </c>
      <c r="E1579" s="50" t="s">
        <v>59</v>
      </c>
      <c r="F1579" s="52">
        <v>44809</v>
      </c>
      <c r="G1579" s="71">
        <f t="shared" si="72"/>
        <v>5</v>
      </c>
      <c r="H1579" s="71">
        <f t="shared" si="73"/>
        <v>9</v>
      </c>
      <c r="I1579" s="40" t="s">
        <v>647</v>
      </c>
      <c r="J1579" s="74">
        <f t="shared" si="74"/>
        <v>2022</v>
      </c>
      <c r="K1579" s="47" t="s">
        <v>20</v>
      </c>
      <c r="L1579" s="47" t="s">
        <v>20</v>
      </c>
      <c r="M1579" s="80">
        <v>1</v>
      </c>
    </row>
    <row r="1580" spans="1:13" x14ac:dyDescent="0.25">
      <c r="A1580" s="75" t="s">
        <v>9</v>
      </c>
      <c r="B1580" s="50" t="s">
        <v>33</v>
      </c>
      <c r="C1580" s="51" t="s">
        <v>328</v>
      </c>
      <c r="D1580" s="50" t="s">
        <v>329</v>
      </c>
      <c r="E1580" s="50" t="s">
        <v>59</v>
      </c>
      <c r="F1580" s="52">
        <v>44860</v>
      </c>
      <c r="G1580" s="71">
        <f t="shared" si="72"/>
        <v>26</v>
      </c>
      <c r="H1580" s="71">
        <f t="shared" si="73"/>
        <v>10</v>
      </c>
      <c r="I1580" s="40" t="s">
        <v>648</v>
      </c>
      <c r="J1580" s="74">
        <f t="shared" si="74"/>
        <v>2022</v>
      </c>
      <c r="K1580" s="47" t="s">
        <v>20</v>
      </c>
      <c r="L1580" s="47" t="s">
        <v>20</v>
      </c>
      <c r="M1580" s="80">
        <v>1</v>
      </c>
    </row>
    <row r="1581" spans="1:13" x14ac:dyDescent="0.25">
      <c r="A1581" s="75" t="s">
        <v>9</v>
      </c>
      <c r="B1581" s="50" t="s">
        <v>81</v>
      </c>
      <c r="C1581" s="51" t="s">
        <v>589</v>
      </c>
      <c r="D1581" s="50" t="s">
        <v>590</v>
      </c>
      <c r="E1581" s="50" t="s">
        <v>59</v>
      </c>
      <c r="F1581" s="52">
        <v>44768</v>
      </c>
      <c r="G1581" s="71">
        <f t="shared" si="72"/>
        <v>26</v>
      </c>
      <c r="H1581" s="71">
        <f t="shared" si="73"/>
        <v>7</v>
      </c>
      <c r="I1581" s="40" t="s">
        <v>645</v>
      </c>
      <c r="J1581" s="74">
        <f t="shared" si="74"/>
        <v>2022</v>
      </c>
      <c r="K1581" s="47" t="s">
        <v>20</v>
      </c>
      <c r="L1581" s="47" t="s">
        <v>20</v>
      </c>
      <c r="M1581" s="80">
        <v>1</v>
      </c>
    </row>
    <row r="1582" spans="1:13" x14ac:dyDescent="0.25">
      <c r="A1582" s="75" t="s">
        <v>9</v>
      </c>
      <c r="B1582" s="50" t="s">
        <v>50</v>
      </c>
      <c r="C1582" s="51" t="s">
        <v>240</v>
      </c>
      <c r="D1582" s="50" t="s">
        <v>591</v>
      </c>
      <c r="E1582" s="50" t="s">
        <v>59</v>
      </c>
      <c r="F1582" s="52">
        <v>44570</v>
      </c>
      <c r="G1582" s="71">
        <f t="shared" si="72"/>
        <v>9</v>
      </c>
      <c r="H1582" s="71">
        <f t="shared" si="73"/>
        <v>1</v>
      </c>
      <c r="I1582" s="40" t="s">
        <v>639</v>
      </c>
      <c r="J1582" s="74">
        <f t="shared" si="74"/>
        <v>2022</v>
      </c>
      <c r="K1582" s="47" t="s">
        <v>20</v>
      </c>
      <c r="L1582" s="47" t="s">
        <v>20</v>
      </c>
      <c r="M1582" s="80">
        <v>1</v>
      </c>
    </row>
    <row r="1583" spans="1:13" x14ac:dyDescent="0.25">
      <c r="A1583" s="75" t="s">
        <v>9</v>
      </c>
      <c r="B1583" s="50" t="s">
        <v>33</v>
      </c>
      <c r="C1583" s="51" t="s">
        <v>137</v>
      </c>
      <c r="D1583" s="50" t="s">
        <v>138</v>
      </c>
      <c r="E1583" s="50" t="s">
        <v>20</v>
      </c>
      <c r="F1583" s="52">
        <v>44639</v>
      </c>
      <c r="G1583" s="71">
        <f t="shared" si="72"/>
        <v>19</v>
      </c>
      <c r="H1583" s="71">
        <f t="shared" si="73"/>
        <v>3</v>
      </c>
      <c r="I1583" s="40" t="s">
        <v>641</v>
      </c>
      <c r="J1583" s="74">
        <f t="shared" si="74"/>
        <v>2022</v>
      </c>
      <c r="K1583" s="47" t="s">
        <v>20</v>
      </c>
      <c r="L1583" s="47" t="s">
        <v>20</v>
      </c>
      <c r="M1583" s="80">
        <v>1</v>
      </c>
    </row>
    <row r="1584" spans="1:13" x14ac:dyDescent="0.25">
      <c r="A1584" s="75" t="s">
        <v>9</v>
      </c>
      <c r="B1584" s="50" t="s">
        <v>39</v>
      </c>
      <c r="C1584" s="51" t="s">
        <v>60</v>
      </c>
      <c r="D1584" s="50" t="s">
        <v>61</v>
      </c>
      <c r="E1584" s="50" t="s">
        <v>20</v>
      </c>
      <c r="F1584" s="52">
        <v>44880</v>
      </c>
      <c r="G1584" s="71">
        <f t="shared" si="72"/>
        <v>15</v>
      </c>
      <c r="H1584" s="71">
        <f t="shared" si="73"/>
        <v>11</v>
      </c>
      <c r="I1584" s="40" t="s">
        <v>649</v>
      </c>
      <c r="J1584" s="74">
        <f t="shared" si="74"/>
        <v>2022</v>
      </c>
      <c r="K1584" s="47" t="s">
        <v>20</v>
      </c>
      <c r="L1584" s="47" t="s">
        <v>20</v>
      </c>
      <c r="M1584" s="80">
        <v>1</v>
      </c>
    </row>
    <row r="1585" spans="1:13" ht="13" x14ac:dyDescent="0.3">
      <c r="A1585" s="75" t="s">
        <v>9</v>
      </c>
      <c r="B1585" s="53" t="s">
        <v>21</v>
      </c>
      <c r="C1585" s="53" t="s">
        <v>470</v>
      </c>
      <c r="D1585" s="53" t="s">
        <v>592</v>
      </c>
      <c r="E1585" s="53" t="s">
        <v>19</v>
      </c>
      <c r="F1585" s="54">
        <v>45118</v>
      </c>
      <c r="G1585" s="71">
        <f t="shared" si="72"/>
        <v>11</v>
      </c>
      <c r="H1585" s="71">
        <f t="shared" si="73"/>
        <v>7</v>
      </c>
      <c r="I1585" s="40" t="s">
        <v>645</v>
      </c>
      <c r="J1585" s="74">
        <f t="shared" si="74"/>
        <v>2023</v>
      </c>
      <c r="K1585" s="47" t="s">
        <v>20</v>
      </c>
      <c r="L1585" s="47" t="s">
        <v>20</v>
      </c>
      <c r="M1585" s="81">
        <v>1</v>
      </c>
    </row>
    <row r="1586" spans="1:13" ht="13" x14ac:dyDescent="0.3">
      <c r="A1586" s="75" t="s">
        <v>9</v>
      </c>
      <c r="B1586" s="53" t="s">
        <v>33</v>
      </c>
      <c r="C1586" s="53" t="s">
        <v>57</v>
      </c>
      <c r="D1586" s="53" t="s">
        <v>58</v>
      </c>
      <c r="E1586" s="53" t="s">
        <v>19</v>
      </c>
      <c r="F1586" s="54">
        <v>45078</v>
      </c>
      <c r="G1586" s="71">
        <f t="shared" si="72"/>
        <v>1</v>
      </c>
      <c r="H1586" s="71">
        <f t="shared" si="73"/>
        <v>6</v>
      </c>
      <c r="I1586" s="40" t="s">
        <v>644</v>
      </c>
      <c r="J1586" s="74">
        <f t="shared" si="74"/>
        <v>2023</v>
      </c>
      <c r="K1586" s="47" t="s">
        <v>20</v>
      </c>
      <c r="L1586" s="47" t="s">
        <v>20</v>
      </c>
      <c r="M1586" s="81">
        <v>1</v>
      </c>
    </row>
    <row r="1587" spans="1:13" ht="13" x14ac:dyDescent="0.3">
      <c r="A1587" s="75" t="s">
        <v>9</v>
      </c>
      <c r="B1587" s="53" t="s">
        <v>30</v>
      </c>
      <c r="C1587" s="53" t="s">
        <v>220</v>
      </c>
      <c r="D1587" s="53" t="s">
        <v>221</v>
      </c>
      <c r="E1587" s="53" t="s">
        <v>13</v>
      </c>
      <c r="F1587" s="54">
        <v>44970</v>
      </c>
      <c r="G1587" s="71">
        <f t="shared" si="72"/>
        <v>13</v>
      </c>
      <c r="H1587" s="71">
        <f t="shared" si="73"/>
        <v>2</v>
      </c>
      <c r="I1587" s="40" t="s">
        <v>640</v>
      </c>
      <c r="J1587" s="74">
        <f t="shared" si="74"/>
        <v>2023</v>
      </c>
      <c r="K1587" s="47" t="s">
        <v>20</v>
      </c>
      <c r="L1587" s="47" t="s">
        <v>20</v>
      </c>
      <c r="M1587" s="81">
        <v>1</v>
      </c>
    </row>
    <row r="1588" spans="1:13" ht="13" x14ac:dyDescent="0.3">
      <c r="A1588" s="75" t="s">
        <v>9</v>
      </c>
      <c r="B1588" s="53" t="s">
        <v>30</v>
      </c>
      <c r="C1588" s="53" t="s">
        <v>220</v>
      </c>
      <c r="D1588" s="53" t="s">
        <v>221</v>
      </c>
      <c r="E1588" s="53" t="s">
        <v>13</v>
      </c>
      <c r="F1588" s="54">
        <v>45065</v>
      </c>
      <c r="G1588" s="71">
        <f t="shared" si="72"/>
        <v>19</v>
      </c>
      <c r="H1588" s="71">
        <f t="shared" si="73"/>
        <v>5</v>
      </c>
      <c r="I1588" s="40" t="s">
        <v>643</v>
      </c>
      <c r="J1588" s="74">
        <f t="shared" si="74"/>
        <v>2023</v>
      </c>
      <c r="K1588" s="47" t="s">
        <v>20</v>
      </c>
      <c r="L1588" s="47" t="s">
        <v>20</v>
      </c>
      <c r="M1588" s="81">
        <v>1</v>
      </c>
    </row>
    <row r="1589" spans="1:13" ht="13" x14ac:dyDescent="0.3">
      <c r="A1589" s="75" t="s">
        <v>9</v>
      </c>
      <c r="B1589" s="53" t="s">
        <v>30</v>
      </c>
      <c r="C1589" s="53" t="s">
        <v>220</v>
      </c>
      <c r="D1589" s="53" t="s">
        <v>221</v>
      </c>
      <c r="E1589" s="53" t="s">
        <v>13</v>
      </c>
      <c r="F1589" s="54">
        <v>45281</v>
      </c>
      <c r="G1589" s="71">
        <f t="shared" si="72"/>
        <v>21</v>
      </c>
      <c r="H1589" s="71">
        <f t="shared" si="73"/>
        <v>12</v>
      </c>
      <c r="I1589" s="40" t="s">
        <v>650</v>
      </c>
      <c r="J1589" s="74">
        <f t="shared" si="74"/>
        <v>2023</v>
      </c>
      <c r="K1589" s="47" t="s">
        <v>20</v>
      </c>
      <c r="L1589" s="47" t="s">
        <v>20</v>
      </c>
      <c r="M1589" s="81">
        <v>1</v>
      </c>
    </row>
    <row r="1590" spans="1:13" ht="13" x14ac:dyDescent="0.3">
      <c r="A1590" s="75" t="s">
        <v>9</v>
      </c>
      <c r="B1590" s="53" t="s">
        <v>30</v>
      </c>
      <c r="C1590" s="53" t="s">
        <v>156</v>
      </c>
      <c r="D1590" s="53" t="s">
        <v>157</v>
      </c>
      <c r="E1590" s="53" t="s">
        <v>13</v>
      </c>
      <c r="F1590" s="54">
        <v>45239</v>
      </c>
      <c r="G1590" s="71">
        <f t="shared" si="72"/>
        <v>9</v>
      </c>
      <c r="H1590" s="71">
        <f t="shared" si="73"/>
        <v>11</v>
      </c>
      <c r="I1590" s="40" t="s">
        <v>649</v>
      </c>
      <c r="J1590" s="74">
        <f t="shared" si="74"/>
        <v>2023</v>
      </c>
      <c r="K1590" s="47" t="s">
        <v>20</v>
      </c>
      <c r="L1590" s="47" t="s">
        <v>20</v>
      </c>
      <c r="M1590" s="81">
        <v>1</v>
      </c>
    </row>
    <row r="1591" spans="1:13" ht="13" x14ac:dyDescent="0.3">
      <c r="A1591" s="75" t="s">
        <v>9</v>
      </c>
      <c r="B1591" s="53" t="s">
        <v>30</v>
      </c>
      <c r="C1591" s="53" t="s">
        <v>156</v>
      </c>
      <c r="D1591" s="53" t="s">
        <v>157</v>
      </c>
      <c r="E1591" s="53" t="s">
        <v>13</v>
      </c>
      <c r="F1591" s="54">
        <v>45239</v>
      </c>
      <c r="G1591" s="71">
        <f t="shared" si="72"/>
        <v>9</v>
      </c>
      <c r="H1591" s="71">
        <f t="shared" si="73"/>
        <v>11</v>
      </c>
      <c r="I1591" s="40" t="s">
        <v>649</v>
      </c>
      <c r="J1591" s="74">
        <f t="shared" si="74"/>
        <v>2023</v>
      </c>
      <c r="K1591" s="47" t="s">
        <v>20</v>
      </c>
      <c r="L1591" s="47" t="s">
        <v>20</v>
      </c>
      <c r="M1591" s="81">
        <v>1</v>
      </c>
    </row>
    <row r="1592" spans="1:13" ht="13" x14ac:dyDescent="0.3">
      <c r="A1592" s="75" t="s">
        <v>9</v>
      </c>
      <c r="B1592" s="53" t="s">
        <v>30</v>
      </c>
      <c r="C1592" s="53" t="s">
        <v>226</v>
      </c>
      <c r="D1592" s="53" t="s">
        <v>227</v>
      </c>
      <c r="E1592" s="53" t="s">
        <v>13</v>
      </c>
      <c r="F1592" s="54">
        <v>44930</v>
      </c>
      <c r="G1592" s="71">
        <f t="shared" si="72"/>
        <v>4</v>
      </c>
      <c r="H1592" s="71">
        <f t="shared" si="73"/>
        <v>1</v>
      </c>
      <c r="I1592" s="40" t="s">
        <v>639</v>
      </c>
      <c r="J1592" s="74">
        <f t="shared" si="74"/>
        <v>2023</v>
      </c>
      <c r="K1592" s="47" t="s">
        <v>20</v>
      </c>
      <c r="L1592" s="47" t="s">
        <v>20</v>
      </c>
      <c r="M1592" s="81">
        <v>1</v>
      </c>
    </row>
    <row r="1593" spans="1:13" ht="13" x14ac:dyDescent="0.3">
      <c r="A1593" s="75" t="s">
        <v>9</v>
      </c>
      <c r="B1593" s="53" t="s">
        <v>30</v>
      </c>
      <c r="C1593" s="53" t="s">
        <v>226</v>
      </c>
      <c r="D1593" s="53" t="s">
        <v>227</v>
      </c>
      <c r="E1593" s="53" t="s">
        <v>13</v>
      </c>
      <c r="F1593" s="54">
        <v>44973</v>
      </c>
      <c r="G1593" s="71">
        <f t="shared" si="72"/>
        <v>16</v>
      </c>
      <c r="H1593" s="71">
        <f t="shared" si="73"/>
        <v>2</v>
      </c>
      <c r="I1593" s="40" t="s">
        <v>640</v>
      </c>
      <c r="J1593" s="74">
        <f t="shared" si="74"/>
        <v>2023</v>
      </c>
      <c r="K1593" s="47" t="s">
        <v>20</v>
      </c>
      <c r="L1593" s="47" t="s">
        <v>20</v>
      </c>
      <c r="M1593" s="81">
        <v>1</v>
      </c>
    </row>
    <row r="1594" spans="1:13" ht="13" x14ac:dyDescent="0.3">
      <c r="A1594" s="75" t="s">
        <v>9</v>
      </c>
      <c r="B1594" s="53" t="s">
        <v>30</v>
      </c>
      <c r="C1594" s="53" t="s">
        <v>474</v>
      </c>
      <c r="D1594" s="53" t="s">
        <v>475</v>
      </c>
      <c r="E1594" s="53" t="s">
        <v>13</v>
      </c>
      <c r="F1594" s="54">
        <v>45000</v>
      </c>
      <c r="G1594" s="71">
        <f t="shared" si="72"/>
        <v>15</v>
      </c>
      <c r="H1594" s="71">
        <f t="shared" si="73"/>
        <v>3</v>
      </c>
      <c r="I1594" s="40" t="s">
        <v>641</v>
      </c>
      <c r="J1594" s="74">
        <f t="shared" si="74"/>
        <v>2023</v>
      </c>
      <c r="K1594" s="47" t="s">
        <v>20</v>
      </c>
      <c r="L1594" s="47" t="s">
        <v>20</v>
      </c>
      <c r="M1594" s="81">
        <v>1</v>
      </c>
    </row>
    <row r="1595" spans="1:13" ht="13" x14ac:dyDescent="0.3">
      <c r="A1595" s="75" t="s">
        <v>9</v>
      </c>
      <c r="B1595" s="53" t="s">
        <v>30</v>
      </c>
      <c r="C1595" s="53" t="s">
        <v>540</v>
      </c>
      <c r="D1595" s="53" t="s">
        <v>541</v>
      </c>
      <c r="E1595" s="53" t="s">
        <v>13</v>
      </c>
      <c r="F1595" s="54">
        <v>45155</v>
      </c>
      <c r="G1595" s="71">
        <f t="shared" si="72"/>
        <v>17</v>
      </c>
      <c r="H1595" s="71">
        <f t="shared" si="73"/>
        <v>8</v>
      </c>
      <c r="I1595" s="40" t="s">
        <v>646</v>
      </c>
      <c r="J1595" s="74">
        <f t="shared" si="74"/>
        <v>2023</v>
      </c>
      <c r="K1595" s="47" t="s">
        <v>20</v>
      </c>
      <c r="L1595" s="47" t="s">
        <v>20</v>
      </c>
      <c r="M1595" s="81">
        <v>1</v>
      </c>
    </row>
    <row r="1596" spans="1:13" ht="13" x14ac:dyDescent="0.3">
      <c r="A1596" s="75" t="s">
        <v>9</v>
      </c>
      <c r="B1596" s="53" t="s">
        <v>30</v>
      </c>
      <c r="C1596" s="53" t="s">
        <v>511</v>
      </c>
      <c r="D1596" s="53" t="s">
        <v>512</v>
      </c>
      <c r="E1596" s="53" t="s">
        <v>13</v>
      </c>
      <c r="F1596" s="54">
        <v>45037</v>
      </c>
      <c r="G1596" s="71">
        <f t="shared" si="72"/>
        <v>21</v>
      </c>
      <c r="H1596" s="71">
        <f t="shared" si="73"/>
        <v>4</v>
      </c>
      <c r="I1596" s="40" t="s">
        <v>642</v>
      </c>
      <c r="J1596" s="74">
        <f t="shared" si="74"/>
        <v>2023</v>
      </c>
      <c r="K1596" s="47" t="s">
        <v>20</v>
      </c>
      <c r="L1596" s="47" t="s">
        <v>20</v>
      </c>
      <c r="M1596" s="81">
        <v>1</v>
      </c>
    </row>
    <row r="1597" spans="1:13" ht="13" x14ac:dyDescent="0.3">
      <c r="A1597" s="75" t="s">
        <v>9</v>
      </c>
      <c r="B1597" s="53" t="s">
        <v>68</v>
      </c>
      <c r="C1597" s="53" t="s">
        <v>126</v>
      </c>
      <c r="D1597" s="53" t="s">
        <v>127</v>
      </c>
      <c r="E1597" s="53" t="s">
        <v>13</v>
      </c>
      <c r="F1597" s="54">
        <v>44985</v>
      </c>
      <c r="G1597" s="71">
        <f t="shared" si="72"/>
        <v>28</v>
      </c>
      <c r="H1597" s="71">
        <f t="shared" si="73"/>
        <v>2</v>
      </c>
      <c r="I1597" s="40" t="s">
        <v>640</v>
      </c>
      <c r="J1597" s="74">
        <f t="shared" si="74"/>
        <v>2023</v>
      </c>
      <c r="K1597" s="47" t="s">
        <v>20</v>
      </c>
      <c r="L1597" s="47" t="s">
        <v>20</v>
      </c>
      <c r="M1597" s="81">
        <v>1</v>
      </c>
    </row>
    <row r="1598" spans="1:13" ht="13" x14ac:dyDescent="0.3">
      <c r="A1598" s="75" t="s">
        <v>9</v>
      </c>
      <c r="B1598" s="53" t="s">
        <v>10</v>
      </c>
      <c r="C1598" s="53" t="s">
        <v>593</v>
      </c>
      <c r="D1598" s="53" t="s">
        <v>594</v>
      </c>
      <c r="E1598" s="53" t="s">
        <v>13</v>
      </c>
      <c r="F1598" s="54">
        <v>45021</v>
      </c>
      <c r="G1598" s="71">
        <f t="shared" si="72"/>
        <v>5</v>
      </c>
      <c r="H1598" s="71">
        <f t="shared" si="73"/>
        <v>4</v>
      </c>
      <c r="I1598" s="40" t="s">
        <v>642</v>
      </c>
      <c r="J1598" s="74">
        <f t="shared" si="74"/>
        <v>2023</v>
      </c>
      <c r="K1598" s="47" t="s">
        <v>20</v>
      </c>
      <c r="L1598" s="47" t="s">
        <v>20</v>
      </c>
      <c r="M1598" s="81">
        <v>1</v>
      </c>
    </row>
    <row r="1599" spans="1:13" ht="13" x14ac:dyDescent="0.3">
      <c r="A1599" s="75" t="s">
        <v>9</v>
      </c>
      <c r="B1599" s="53" t="s">
        <v>10</v>
      </c>
      <c r="C1599" s="53" t="s">
        <v>124</v>
      </c>
      <c r="D1599" s="53" t="s">
        <v>125</v>
      </c>
      <c r="E1599" s="53" t="s">
        <v>13</v>
      </c>
      <c r="F1599" s="54">
        <v>44932</v>
      </c>
      <c r="G1599" s="71">
        <f t="shared" si="72"/>
        <v>6</v>
      </c>
      <c r="H1599" s="71">
        <f t="shared" si="73"/>
        <v>1</v>
      </c>
      <c r="I1599" s="40" t="s">
        <v>639</v>
      </c>
      <c r="J1599" s="74">
        <f t="shared" si="74"/>
        <v>2023</v>
      </c>
      <c r="K1599" s="47" t="s">
        <v>20</v>
      </c>
      <c r="L1599" s="47" t="s">
        <v>20</v>
      </c>
      <c r="M1599" s="81">
        <v>1</v>
      </c>
    </row>
    <row r="1600" spans="1:13" ht="13" x14ac:dyDescent="0.3">
      <c r="A1600" s="75" t="s">
        <v>9</v>
      </c>
      <c r="B1600" s="53" t="s">
        <v>10</v>
      </c>
      <c r="C1600" s="53" t="s">
        <v>124</v>
      </c>
      <c r="D1600" s="53" t="s">
        <v>125</v>
      </c>
      <c r="E1600" s="53" t="s">
        <v>13</v>
      </c>
      <c r="F1600" s="54">
        <v>45016</v>
      </c>
      <c r="G1600" s="71">
        <f t="shared" si="72"/>
        <v>31</v>
      </c>
      <c r="H1600" s="71">
        <f t="shared" si="73"/>
        <v>3</v>
      </c>
      <c r="I1600" s="40" t="s">
        <v>641</v>
      </c>
      <c r="J1600" s="74">
        <f t="shared" si="74"/>
        <v>2023</v>
      </c>
      <c r="K1600" s="47" t="s">
        <v>20</v>
      </c>
      <c r="L1600" s="47" t="s">
        <v>20</v>
      </c>
      <c r="M1600" s="81">
        <v>1</v>
      </c>
    </row>
    <row r="1601" spans="1:13" ht="13" x14ac:dyDescent="0.3">
      <c r="A1601" s="75" t="s">
        <v>9</v>
      </c>
      <c r="B1601" s="53" t="s">
        <v>10</v>
      </c>
      <c r="C1601" s="53" t="s">
        <v>290</v>
      </c>
      <c r="D1601" s="53" t="s">
        <v>291</v>
      </c>
      <c r="E1601" s="53" t="s">
        <v>13</v>
      </c>
      <c r="F1601" s="54">
        <v>45012</v>
      </c>
      <c r="G1601" s="71">
        <f t="shared" si="72"/>
        <v>27</v>
      </c>
      <c r="H1601" s="71">
        <f t="shared" si="73"/>
        <v>3</v>
      </c>
      <c r="I1601" s="40" t="s">
        <v>641</v>
      </c>
      <c r="J1601" s="74">
        <f t="shared" si="74"/>
        <v>2023</v>
      </c>
      <c r="K1601" s="47" t="s">
        <v>20</v>
      </c>
      <c r="L1601" s="47" t="s">
        <v>20</v>
      </c>
      <c r="M1601" s="81">
        <v>1</v>
      </c>
    </row>
    <row r="1602" spans="1:13" ht="13" x14ac:dyDescent="0.3">
      <c r="A1602" s="75" t="s">
        <v>9</v>
      </c>
      <c r="B1602" s="53" t="s">
        <v>10</v>
      </c>
      <c r="C1602" s="53" t="s">
        <v>232</v>
      </c>
      <c r="D1602" s="53" t="s">
        <v>233</v>
      </c>
      <c r="E1602" s="53" t="s">
        <v>13</v>
      </c>
      <c r="F1602" s="54">
        <v>45053</v>
      </c>
      <c r="G1602" s="71">
        <f t="shared" si="72"/>
        <v>7</v>
      </c>
      <c r="H1602" s="71">
        <f t="shared" si="73"/>
        <v>5</v>
      </c>
      <c r="I1602" s="40" t="s">
        <v>643</v>
      </c>
      <c r="J1602" s="74">
        <f t="shared" si="74"/>
        <v>2023</v>
      </c>
      <c r="K1602" s="47" t="s">
        <v>20</v>
      </c>
      <c r="L1602" s="47" t="s">
        <v>20</v>
      </c>
      <c r="M1602" s="81">
        <v>1</v>
      </c>
    </row>
    <row r="1603" spans="1:13" ht="13" x14ac:dyDescent="0.3">
      <c r="A1603" s="75" t="s">
        <v>9</v>
      </c>
      <c r="B1603" s="53" t="s">
        <v>10</v>
      </c>
      <c r="C1603" s="53" t="s">
        <v>232</v>
      </c>
      <c r="D1603" s="53" t="s">
        <v>233</v>
      </c>
      <c r="E1603" s="53" t="s">
        <v>13</v>
      </c>
      <c r="F1603" s="54">
        <v>45064</v>
      </c>
      <c r="G1603" s="71">
        <f t="shared" ref="G1603:G1666" si="75">DAY(F1603)</f>
        <v>18</v>
      </c>
      <c r="H1603" s="71">
        <f t="shared" ref="H1603:H1666" si="76">MONTH(F1603)</f>
        <v>5</v>
      </c>
      <c r="I1603" s="40" t="s">
        <v>643</v>
      </c>
      <c r="J1603" s="74">
        <f t="shared" ref="J1603:J1666" si="77">YEAR(F1603)</f>
        <v>2023</v>
      </c>
      <c r="K1603" s="47" t="s">
        <v>20</v>
      </c>
      <c r="L1603" s="47" t="s">
        <v>20</v>
      </c>
      <c r="M1603" s="81">
        <v>1</v>
      </c>
    </row>
    <row r="1604" spans="1:13" ht="13" x14ac:dyDescent="0.3">
      <c r="A1604" s="75" t="s">
        <v>9</v>
      </c>
      <c r="B1604" s="53" t="s">
        <v>10</v>
      </c>
      <c r="C1604" s="53" t="s">
        <v>232</v>
      </c>
      <c r="D1604" s="53" t="s">
        <v>233</v>
      </c>
      <c r="E1604" s="53" t="s">
        <v>13</v>
      </c>
      <c r="F1604" s="54">
        <v>45077</v>
      </c>
      <c r="G1604" s="71">
        <f t="shared" si="75"/>
        <v>31</v>
      </c>
      <c r="H1604" s="71">
        <f t="shared" si="76"/>
        <v>5</v>
      </c>
      <c r="I1604" s="40" t="s">
        <v>643</v>
      </c>
      <c r="J1604" s="74">
        <f t="shared" si="77"/>
        <v>2023</v>
      </c>
      <c r="K1604" s="47" t="s">
        <v>20</v>
      </c>
      <c r="L1604" s="47" t="s">
        <v>20</v>
      </c>
      <c r="M1604" s="81">
        <v>1</v>
      </c>
    </row>
    <row r="1605" spans="1:13" ht="13" x14ac:dyDescent="0.3">
      <c r="A1605" s="75" t="s">
        <v>9</v>
      </c>
      <c r="B1605" s="53" t="s">
        <v>10</v>
      </c>
      <c r="C1605" s="53" t="s">
        <v>256</v>
      </c>
      <c r="D1605" s="53" t="s">
        <v>257</v>
      </c>
      <c r="E1605" s="53" t="s">
        <v>13</v>
      </c>
      <c r="F1605" s="54">
        <v>44958</v>
      </c>
      <c r="G1605" s="71">
        <f t="shared" si="75"/>
        <v>1</v>
      </c>
      <c r="H1605" s="71">
        <f t="shared" si="76"/>
        <v>2</v>
      </c>
      <c r="I1605" s="40" t="s">
        <v>640</v>
      </c>
      <c r="J1605" s="74">
        <f t="shared" si="77"/>
        <v>2023</v>
      </c>
      <c r="K1605" s="47" t="s">
        <v>20</v>
      </c>
      <c r="L1605" s="47" t="s">
        <v>20</v>
      </c>
      <c r="M1605" s="81">
        <v>1</v>
      </c>
    </row>
    <row r="1606" spans="1:13" ht="13" x14ac:dyDescent="0.3">
      <c r="A1606" s="75" t="s">
        <v>9</v>
      </c>
      <c r="B1606" s="53" t="s">
        <v>10</v>
      </c>
      <c r="C1606" s="53" t="s">
        <v>256</v>
      </c>
      <c r="D1606" s="53" t="s">
        <v>257</v>
      </c>
      <c r="E1606" s="53" t="s">
        <v>13</v>
      </c>
      <c r="F1606" s="54">
        <v>45219</v>
      </c>
      <c r="G1606" s="71">
        <f t="shared" si="75"/>
        <v>20</v>
      </c>
      <c r="H1606" s="71">
        <f t="shared" si="76"/>
        <v>10</v>
      </c>
      <c r="I1606" s="40" t="s">
        <v>648</v>
      </c>
      <c r="J1606" s="74">
        <f t="shared" si="77"/>
        <v>2023</v>
      </c>
      <c r="K1606" s="47" t="s">
        <v>20</v>
      </c>
      <c r="L1606" s="47" t="s">
        <v>20</v>
      </c>
      <c r="M1606" s="81">
        <v>1</v>
      </c>
    </row>
    <row r="1607" spans="1:13" ht="13" x14ac:dyDescent="0.3">
      <c r="A1607" s="75" t="s">
        <v>9</v>
      </c>
      <c r="B1607" s="53" t="s">
        <v>10</v>
      </c>
      <c r="C1607" s="53" t="s">
        <v>181</v>
      </c>
      <c r="D1607" s="53" t="s">
        <v>595</v>
      </c>
      <c r="E1607" s="53" t="s">
        <v>13</v>
      </c>
      <c r="F1607" s="54">
        <v>45244</v>
      </c>
      <c r="G1607" s="71">
        <f t="shared" si="75"/>
        <v>14</v>
      </c>
      <c r="H1607" s="71">
        <f t="shared" si="76"/>
        <v>11</v>
      </c>
      <c r="I1607" s="40" t="s">
        <v>649</v>
      </c>
      <c r="J1607" s="74">
        <f t="shared" si="77"/>
        <v>2023</v>
      </c>
      <c r="K1607" s="47" t="s">
        <v>20</v>
      </c>
      <c r="L1607" s="47" t="s">
        <v>20</v>
      </c>
      <c r="M1607" s="81">
        <v>1</v>
      </c>
    </row>
    <row r="1608" spans="1:13" ht="13" x14ac:dyDescent="0.3">
      <c r="A1608" s="75" t="s">
        <v>9</v>
      </c>
      <c r="B1608" s="53" t="s">
        <v>10</v>
      </c>
      <c r="C1608" s="53" t="s">
        <v>596</v>
      </c>
      <c r="D1608" s="53" t="s">
        <v>597</v>
      </c>
      <c r="E1608" s="53" t="s">
        <v>13</v>
      </c>
      <c r="F1608" s="54">
        <v>45050</v>
      </c>
      <c r="G1608" s="71">
        <f t="shared" si="75"/>
        <v>4</v>
      </c>
      <c r="H1608" s="71">
        <f t="shared" si="76"/>
        <v>5</v>
      </c>
      <c r="I1608" s="40" t="s">
        <v>643</v>
      </c>
      <c r="J1608" s="74">
        <f t="shared" si="77"/>
        <v>2023</v>
      </c>
      <c r="K1608" s="47" t="s">
        <v>20</v>
      </c>
      <c r="L1608" s="47" t="s">
        <v>20</v>
      </c>
      <c r="M1608" s="81">
        <v>1</v>
      </c>
    </row>
    <row r="1609" spans="1:13" ht="13" x14ac:dyDescent="0.3">
      <c r="A1609" s="75" t="s">
        <v>9</v>
      </c>
      <c r="B1609" s="53" t="s">
        <v>117</v>
      </c>
      <c r="C1609" s="53" t="s">
        <v>118</v>
      </c>
      <c r="D1609" s="53" t="s">
        <v>119</v>
      </c>
      <c r="E1609" s="53" t="s">
        <v>13</v>
      </c>
      <c r="F1609" s="54">
        <v>45260</v>
      </c>
      <c r="G1609" s="71">
        <f t="shared" si="75"/>
        <v>30</v>
      </c>
      <c r="H1609" s="71">
        <f t="shared" si="76"/>
        <v>11</v>
      </c>
      <c r="I1609" s="40" t="s">
        <v>649</v>
      </c>
      <c r="J1609" s="74">
        <f t="shared" si="77"/>
        <v>2023</v>
      </c>
      <c r="K1609" s="47" t="s">
        <v>20</v>
      </c>
      <c r="L1609" s="47" t="s">
        <v>20</v>
      </c>
      <c r="M1609" s="81">
        <v>1</v>
      </c>
    </row>
    <row r="1610" spans="1:13" ht="13" x14ac:dyDescent="0.3">
      <c r="A1610" s="75" t="s">
        <v>9</v>
      </c>
      <c r="B1610" s="53" t="s">
        <v>117</v>
      </c>
      <c r="C1610" s="53" t="s">
        <v>118</v>
      </c>
      <c r="D1610" s="53" t="s">
        <v>119</v>
      </c>
      <c r="E1610" s="53" t="s">
        <v>13</v>
      </c>
      <c r="F1610" s="54">
        <v>45263</v>
      </c>
      <c r="G1610" s="71">
        <f t="shared" si="75"/>
        <v>3</v>
      </c>
      <c r="H1610" s="71">
        <f t="shared" si="76"/>
        <v>12</v>
      </c>
      <c r="I1610" s="40" t="s">
        <v>650</v>
      </c>
      <c r="J1610" s="74">
        <f t="shared" si="77"/>
        <v>2023</v>
      </c>
      <c r="K1610" s="47" t="s">
        <v>20</v>
      </c>
      <c r="L1610" s="47" t="s">
        <v>20</v>
      </c>
      <c r="M1610" s="81">
        <v>1</v>
      </c>
    </row>
    <row r="1611" spans="1:13" ht="13" x14ac:dyDescent="0.3">
      <c r="A1611" s="75" t="s">
        <v>9</v>
      </c>
      <c r="B1611" s="53" t="s">
        <v>117</v>
      </c>
      <c r="C1611" s="53" t="s">
        <v>162</v>
      </c>
      <c r="D1611" s="53" t="s">
        <v>163</v>
      </c>
      <c r="E1611" s="53" t="s">
        <v>13</v>
      </c>
      <c r="F1611" s="54">
        <v>44960</v>
      </c>
      <c r="G1611" s="71">
        <f t="shared" si="75"/>
        <v>3</v>
      </c>
      <c r="H1611" s="71">
        <f t="shared" si="76"/>
        <v>2</v>
      </c>
      <c r="I1611" s="40" t="s">
        <v>640</v>
      </c>
      <c r="J1611" s="74">
        <f t="shared" si="77"/>
        <v>2023</v>
      </c>
      <c r="K1611" s="47" t="s">
        <v>20</v>
      </c>
      <c r="L1611" s="47" t="s">
        <v>20</v>
      </c>
      <c r="M1611" s="81">
        <v>1</v>
      </c>
    </row>
    <row r="1612" spans="1:13" ht="13" x14ac:dyDescent="0.3">
      <c r="A1612" s="75" t="s">
        <v>9</v>
      </c>
      <c r="B1612" s="53" t="s">
        <v>156</v>
      </c>
      <c r="C1612" s="53" t="s">
        <v>598</v>
      </c>
      <c r="D1612" s="53" t="s">
        <v>599</v>
      </c>
      <c r="E1612" s="53" t="s">
        <v>13</v>
      </c>
      <c r="F1612" s="54">
        <v>45263</v>
      </c>
      <c r="G1612" s="71">
        <f t="shared" si="75"/>
        <v>3</v>
      </c>
      <c r="H1612" s="71">
        <f t="shared" si="76"/>
        <v>12</v>
      </c>
      <c r="I1612" s="40" t="s">
        <v>650</v>
      </c>
      <c r="J1612" s="74">
        <f t="shared" si="77"/>
        <v>2023</v>
      </c>
      <c r="K1612" s="47" t="s">
        <v>20</v>
      </c>
      <c r="L1612" s="47" t="s">
        <v>20</v>
      </c>
      <c r="M1612" s="81">
        <v>1</v>
      </c>
    </row>
    <row r="1613" spans="1:13" ht="13" x14ac:dyDescent="0.3">
      <c r="A1613" s="75" t="s">
        <v>9</v>
      </c>
      <c r="B1613" s="53" t="s">
        <v>600</v>
      </c>
      <c r="C1613" s="53" t="s">
        <v>601</v>
      </c>
      <c r="D1613" s="53" t="s">
        <v>602</v>
      </c>
      <c r="E1613" s="53" t="s">
        <v>13</v>
      </c>
      <c r="F1613" s="54">
        <v>45007</v>
      </c>
      <c r="G1613" s="71">
        <f t="shared" si="75"/>
        <v>22</v>
      </c>
      <c r="H1613" s="71">
        <f t="shared" si="76"/>
        <v>3</v>
      </c>
      <c r="I1613" s="40" t="s">
        <v>641</v>
      </c>
      <c r="J1613" s="74">
        <f t="shared" si="77"/>
        <v>2023</v>
      </c>
      <c r="K1613" s="47" t="s">
        <v>20</v>
      </c>
      <c r="L1613" s="47" t="s">
        <v>20</v>
      </c>
      <c r="M1613" s="81">
        <v>1</v>
      </c>
    </row>
    <row r="1614" spans="1:13" ht="13" x14ac:dyDescent="0.3">
      <c r="A1614" s="75" t="s">
        <v>9</v>
      </c>
      <c r="B1614" s="53" t="s">
        <v>74</v>
      </c>
      <c r="C1614" s="53" t="s">
        <v>603</v>
      </c>
      <c r="D1614" s="53" t="s">
        <v>604</v>
      </c>
      <c r="E1614" s="53" t="s">
        <v>13</v>
      </c>
      <c r="F1614" s="54">
        <v>45264</v>
      </c>
      <c r="G1614" s="71">
        <f t="shared" si="75"/>
        <v>4</v>
      </c>
      <c r="H1614" s="71">
        <f t="shared" si="76"/>
        <v>12</v>
      </c>
      <c r="I1614" s="40" t="s">
        <v>650</v>
      </c>
      <c r="J1614" s="74">
        <f t="shared" si="77"/>
        <v>2023</v>
      </c>
      <c r="K1614" s="47" t="s">
        <v>20</v>
      </c>
      <c r="L1614" s="47" t="s">
        <v>20</v>
      </c>
      <c r="M1614" s="81">
        <v>1</v>
      </c>
    </row>
    <row r="1615" spans="1:13" ht="13" x14ac:dyDescent="0.3">
      <c r="A1615" s="75" t="s">
        <v>9</v>
      </c>
      <c r="B1615" s="53" t="s">
        <v>74</v>
      </c>
      <c r="C1615" s="53" t="s">
        <v>193</v>
      </c>
      <c r="D1615" s="53" t="s">
        <v>194</v>
      </c>
      <c r="E1615" s="53" t="s">
        <v>13</v>
      </c>
      <c r="F1615" s="54">
        <v>45055</v>
      </c>
      <c r="G1615" s="71">
        <f t="shared" si="75"/>
        <v>9</v>
      </c>
      <c r="H1615" s="71">
        <f t="shared" si="76"/>
        <v>5</v>
      </c>
      <c r="I1615" s="40" t="s">
        <v>643</v>
      </c>
      <c r="J1615" s="74">
        <f t="shared" si="77"/>
        <v>2023</v>
      </c>
      <c r="K1615" s="47" t="s">
        <v>20</v>
      </c>
      <c r="L1615" s="47" t="s">
        <v>20</v>
      </c>
      <c r="M1615" s="81">
        <v>1</v>
      </c>
    </row>
    <row r="1616" spans="1:13" ht="13" x14ac:dyDescent="0.3">
      <c r="A1616" s="75" t="s">
        <v>9</v>
      </c>
      <c r="B1616" s="53" t="s">
        <v>74</v>
      </c>
      <c r="C1616" s="53" t="s">
        <v>179</v>
      </c>
      <c r="D1616" s="53" t="s">
        <v>180</v>
      </c>
      <c r="E1616" s="53" t="s">
        <v>13</v>
      </c>
      <c r="F1616" s="54">
        <v>45189</v>
      </c>
      <c r="G1616" s="71">
        <f t="shared" si="75"/>
        <v>20</v>
      </c>
      <c r="H1616" s="71">
        <f t="shared" si="76"/>
        <v>9</v>
      </c>
      <c r="I1616" s="40" t="s">
        <v>647</v>
      </c>
      <c r="J1616" s="74">
        <f t="shared" si="77"/>
        <v>2023</v>
      </c>
      <c r="K1616" s="47" t="s">
        <v>20</v>
      </c>
      <c r="L1616" s="47" t="s">
        <v>20</v>
      </c>
      <c r="M1616" s="81">
        <v>1</v>
      </c>
    </row>
    <row r="1617" spans="1:13" ht="13" x14ac:dyDescent="0.3">
      <c r="A1617" s="75" t="s">
        <v>9</v>
      </c>
      <c r="B1617" s="53" t="s">
        <v>74</v>
      </c>
      <c r="C1617" s="53" t="s">
        <v>75</v>
      </c>
      <c r="D1617" s="53" t="s">
        <v>76</v>
      </c>
      <c r="E1617" s="53" t="s">
        <v>13</v>
      </c>
      <c r="F1617" s="54">
        <v>45175</v>
      </c>
      <c r="G1617" s="71">
        <f t="shared" si="75"/>
        <v>6</v>
      </c>
      <c r="H1617" s="71">
        <f t="shared" si="76"/>
        <v>9</v>
      </c>
      <c r="I1617" s="40" t="s">
        <v>647</v>
      </c>
      <c r="J1617" s="74">
        <f t="shared" si="77"/>
        <v>2023</v>
      </c>
      <c r="K1617" s="47" t="s">
        <v>20</v>
      </c>
      <c r="L1617" s="47" t="s">
        <v>20</v>
      </c>
      <c r="M1617" s="81">
        <v>1</v>
      </c>
    </row>
    <row r="1618" spans="1:13" ht="13" x14ac:dyDescent="0.3">
      <c r="A1618" s="75" t="s">
        <v>9</v>
      </c>
      <c r="B1618" s="53" t="s">
        <v>21</v>
      </c>
      <c r="C1618" s="53" t="s">
        <v>314</v>
      </c>
      <c r="D1618" s="53" t="s">
        <v>315</v>
      </c>
      <c r="E1618" s="53" t="s">
        <v>13</v>
      </c>
      <c r="F1618" s="54">
        <v>44958</v>
      </c>
      <c r="G1618" s="71">
        <f t="shared" si="75"/>
        <v>1</v>
      </c>
      <c r="H1618" s="71">
        <f t="shared" si="76"/>
        <v>2</v>
      </c>
      <c r="I1618" s="40" t="s">
        <v>640</v>
      </c>
      <c r="J1618" s="74">
        <f t="shared" si="77"/>
        <v>2023</v>
      </c>
      <c r="K1618" s="47" t="s">
        <v>20</v>
      </c>
      <c r="L1618" s="47" t="s">
        <v>20</v>
      </c>
      <c r="M1618" s="81">
        <v>1</v>
      </c>
    </row>
    <row r="1619" spans="1:13" ht="13" x14ac:dyDescent="0.3">
      <c r="A1619" s="75" t="s">
        <v>9</v>
      </c>
      <c r="B1619" s="53" t="s">
        <v>21</v>
      </c>
      <c r="C1619" s="53" t="s">
        <v>423</v>
      </c>
      <c r="D1619" s="53" t="s">
        <v>424</v>
      </c>
      <c r="E1619" s="53" t="s">
        <v>13</v>
      </c>
      <c r="F1619" s="54">
        <v>45273</v>
      </c>
      <c r="G1619" s="71">
        <f t="shared" si="75"/>
        <v>13</v>
      </c>
      <c r="H1619" s="71">
        <f t="shared" si="76"/>
        <v>12</v>
      </c>
      <c r="I1619" s="40" t="s">
        <v>650</v>
      </c>
      <c r="J1619" s="74">
        <f t="shared" si="77"/>
        <v>2023</v>
      </c>
      <c r="K1619" s="47" t="s">
        <v>20</v>
      </c>
      <c r="L1619" s="47" t="s">
        <v>20</v>
      </c>
      <c r="M1619" s="81">
        <v>1</v>
      </c>
    </row>
    <row r="1620" spans="1:13" ht="13" x14ac:dyDescent="0.3">
      <c r="A1620" s="75" t="s">
        <v>9</v>
      </c>
      <c r="B1620" s="53" t="s">
        <v>21</v>
      </c>
      <c r="C1620" s="53" t="s">
        <v>559</v>
      </c>
      <c r="D1620" s="53" t="s">
        <v>560</v>
      </c>
      <c r="E1620" s="53" t="s">
        <v>13</v>
      </c>
      <c r="F1620" s="54">
        <v>45002</v>
      </c>
      <c r="G1620" s="71">
        <f t="shared" si="75"/>
        <v>17</v>
      </c>
      <c r="H1620" s="71">
        <f t="shared" si="76"/>
        <v>3</v>
      </c>
      <c r="I1620" s="40" t="s">
        <v>641</v>
      </c>
      <c r="J1620" s="74">
        <f t="shared" si="77"/>
        <v>2023</v>
      </c>
      <c r="K1620" s="47" t="s">
        <v>20</v>
      </c>
      <c r="L1620" s="47" t="s">
        <v>20</v>
      </c>
      <c r="M1620" s="81">
        <v>1</v>
      </c>
    </row>
    <row r="1621" spans="1:13" ht="13" x14ac:dyDescent="0.3">
      <c r="A1621" s="75" t="s">
        <v>9</v>
      </c>
      <c r="B1621" s="53" t="s">
        <v>21</v>
      </c>
      <c r="C1621" s="53" t="s">
        <v>559</v>
      </c>
      <c r="D1621" s="53" t="s">
        <v>605</v>
      </c>
      <c r="E1621" s="53" t="s">
        <v>13</v>
      </c>
      <c r="F1621" s="54">
        <v>45030</v>
      </c>
      <c r="G1621" s="71">
        <f t="shared" si="75"/>
        <v>14</v>
      </c>
      <c r="H1621" s="71">
        <f t="shared" si="76"/>
        <v>4</v>
      </c>
      <c r="I1621" s="40" t="s">
        <v>642</v>
      </c>
      <c r="J1621" s="74">
        <f t="shared" si="77"/>
        <v>2023</v>
      </c>
      <c r="K1621" s="47" t="s">
        <v>20</v>
      </c>
      <c r="L1621" s="47" t="s">
        <v>20</v>
      </c>
      <c r="M1621" s="81">
        <v>1</v>
      </c>
    </row>
    <row r="1622" spans="1:13" ht="13" x14ac:dyDescent="0.3">
      <c r="A1622" s="75" t="s">
        <v>9</v>
      </c>
      <c r="B1622" s="53" t="s">
        <v>21</v>
      </c>
      <c r="C1622" s="53" t="s">
        <v>521</v>
      </c>
      <c r="D1622" s="53" t="s">
        <v>522</v>
      </c>
      <c r="E1622" s="53" t="s">
        <v>13</v>
      </c>
      <c r="F1622" s="54">
        <v>45268</v>
      </c>
      <c r="G1622" s="71">
        <f t="shared" si="75"/>
        <v>8</v>
      </c>
      <c r="H1622" s="71">
        <f t="shared" si="76"/>
        <v>12</v>
      </c>
      <c r="I1622" s="40" t="s">
        <v>650</v>
      </c>
      <c r="J1622" s="74">
        <f t="shared" si="77"/>
        <v>2023</v>
      </c>
      <c r="K1622" s="47" t="s">
        <v>20</v>
      </c>
      <c r="L1622" s="47" t="s">
        <v>20</v>
      </c>
      <c r="M1622" s="81">
        <v>1</v>
      </c>
    </row>
    <row r="1623" spans="1:13" ht="13" x14ac:dyDescent="0.3">
      <c r="A1623" s="75" t="s">
        <v>9</v>
      </c>
      <c r="B1623" s="53" t="s">
        <v>21</v>
      </c>
      <c r="C1623" s="53" t="s">
        <v>24</v>
      </c>
      <c r="D1623" s="53" t="s">
        <v>25</v>
      </c>
      <c r="E1623" s="53" t="s">
        <v>13</v>
      </c>
      <c r="F1623" s="54">
        <v>44979</v>
      </c>
      <c r="G1623" s="71">
        <f t="shared" si="75"/>
        <v>22</v>
      </c>
      <c r="H1623" s="71">
        <f t="shared" si="76"/>
        <v>2</v>
      </c>
      <c r="I1623" s="40" t="s">
        <v>640</v>
      </c>
      <c r="J1623" s="74">
        <f t="shared" si="77"/>
        <v>2023</v>
      </c>
      <c r="K1623" s="47" t="s">
        <v>20</v>
      </c>
      <c r="L1623" s="47" t="s">
        <v>20</v>
      </c>
      <c r="M1623" s="81">
        <v>1</v>
      </c>
    </row>
    <row r="1624" spans="1:13" ht="13" x14ac:dyDescent="0.3">
      <c r="A1624" s="75" t="s">
        <v>9</v>
      </c>
      <c r="B1624" s="53" t="s">
        <v>21</v>
      </c>
      <c r="C1624" s="53" t="s">
        <v>24</v>
      </c>
      <c r="D1624" s="53" t="s">
        <v>25</v>
      </c>
      <c r="E1624" s="53" t="s">
        <v>13</v>
      </c>
      <c r="F1624" s="54">
        <v>44992</v>
      </c>
      <c r="G1624" s="71">
        <f t="shared" si="75"/>
        <v>7</v>
      </c>
      <c r="H1624" s="71">
        <f t="shared" si="76"/>
        <v>3</v>
      </c>
      <c r="I1624" s="40" t="s">
        <v>641</v>
      </c>
      <c r="J1624" s="74">
        <f t="shared" si="77"/>
        <v>2023</v>
      </c>
      <c r="K1624" s="47" t="s">
        <v>20</v>
      </c>
      <c r="L1624" s="47" t="s">
        <v>20</v>
      </c>
      <c r="M1624" s="81">
        <v>1</v>
      </c>
    </row>
    <row r="1625" spans="1:13" ht="13" x14ac:dyDescent="0.3">
      <c r="A1625" s="75" t="s">
        <v>9</v>
      </c>
      <c r="B1625" s="53" t="s">
        <v>21</v>
      </c>
      <c r="C1625" s="53" t="s">
        <v>24</v>
      </c>
      <c r="D1625" s="53" t="s">
        <v>25</v>
      </c>
      <c r="E1625" s="53" t="s">
        <v>13</v>
      </c>
      <c r="F1625" s="54">
        <v>45019</v>
      </c>
      <c r="G1625" s="71">
        <f t="shared" si="75"/>
        <v>3</v>
      </c>
      <c r="H1625" s="71">
        <f t="shared" si="76"/>
        <v>4</v>
      </c>
      <c r="I1625" s="40" t="s">
        <v>642</v>
      </c>
      <c r="J1625" s="74">
        <f t="shared" si="77"/>
        <v>2023</v>
      </c>
      <c r="K1625" s="47" t="s">
        <v>20</v>
      </c>
      <c r="L1625" s="47" t="s">
        <v>20</v>
      </c>
      <c r="M1625" s="81">
        <v>1</v>
      </c>
    </row>
    <row r="1626" spans="1:13" ht="13" x14ac:dyDescent="0.3">
      <c r="A1626" s="75" t="s">
        <v>9</v>
      </c>
      <c r="B1626" s="53" t="s">
        <v>21</v>
      </c>
      <c r="C1626" s="53" t="s">
        <v>24</v>
      </c>
      <c r="D1626" s="53" t="s">
        <v>25</v>
      </c>
      <c r="E1626" s="53" t="s">
        <v>13</v>
      </c>
      <c r="F1626" s="54">
        <v>45050</v>
      </c>
      <c r="G1626" s="71">
        <f t="shared" si="75"/>
        <v>4</v>
      </c>
      <c r="H1626" s="71">
        <f t="shared" si="76"/>
        <v>5</v>
      </c>
      <c r="I1626" s="40" t="s">
        <v>643</v>
      </c>
      <c r="J1626" s="74">
        <f t="shared" si="77"/>
        <v>2023</v>
      </c>
      <c r="K1626" s="47" t="s">
        <v>20</v>
      </c>
      <c r="L1626" s="47" t="s">
        <v>20</v>
      </c>
      <c r="M1626" s="81">
        <v>1</v>
      </c>
    </row>
    <row r="1627" spans="1:13" ht="13" x14ac:dyDescent="0.3">
      <c r="A1627" s="75" t="s">
        <v>9</v>
      </c>
      <c r="B1627" s="53" t="s">
        <v>21</v>
      </c>
      <c r="C1627" s="53" t="s">
        <v>24</v>
      </c>
      <c r="D1627" s="53" t="s">
        <v>25</v>
      </c>
      <c r="E1627" s="53" t="s">
        <v>13</v>
      </c>
      <c r="F1627" s="54">
        <v>45091</v>
      </c>
      <c r="G1627" s="71">
        <f t="shared" si="75"/>
        <v>14</v>
      </c>
      <c r="H1627" s="71">
        <f t="shared" si="76"/>
        <v>6</v>
      </c>
      <c r="I1627" s="40" t="s">
        <v>644</v>
      </c>
      <c r="J1627" s="74">
        <f t="shared" si="77"/>
        <v>2023</v>
      </c>
      <c r="K1627" s="47" t="s">
        <v>20</v>
      </c>
      <c r="L1627" s="47" t="s">
        <v>20</v>
      </c>
      <c r="M1627" s="81">
        <v>1</v>
      </c>
    </row>
    <row r="1628" spans="1:13" ht="13" x14ac:dyDescent="0.3">
      <c r="A1628" s="75" t="s">
        <v>9</v>
      </c>
      <c r="B1628" s="53" t="s">
        <v>21</v>
      </c>
      <c r="C1628" s="53" t="s">
        <v>24</v>
      </c>
      <c r="D1628" s="53" t="s">
        <v>25</v>
      </c>
      <c r="E1628" s="53" t="s">
        <v>13</v>
      </c>
      <c r="F1628" s="54">
        <v>45097</v>
      </c>
      <c r="G1628" s="71">
        <f t="shared" si="75"/>
        <v>20</v>
      </c>
      <c r="H1628" s="71">
        <f t="shared" si="76"/>
        <v>6</v>
      </c>
      <c r="I1628" s="40" t="s">
        <v>644</v>
      </c>
      <c r="J1628" s="74">
        <f t="shared" si="77"/>
        <v>2023</v>
      </c>
      <c r="K1628" s="47" t="s">
        <v>20</v>
      </c>
      <c r="L1628" s="47" t="s">
        <v>20</v>
      </c>
      <c r="M1628" s="81">
        <v>1</v>
      </c>
    </row>
    <row r="1629" spans="1:13" ht="13" x14ac:dyDescent="0.3">
      <c r="A1629" s="75" t="s">
        <v>9</v>
      </c>
      <c r="B1629" s="53" t="s">
        <v>21</v>
      </c>
      <c r="C1629" s="53" t="s">
        <v>24</v>
      </c>
      <c r="D1629" s="53" t="s">
        <v>25</v>
      </c>
      <c r="E1629" s="53" t="s">
        <v>13</v>
      </c>
      <c r="F1629" s="54">
        <v>45161</v>
      </c>
      <c r="G1629" s="71">
        <f t="shared" si="75"/>
        <v>23</v>
      </c>
      <c r="H1629" s="71">
        <f t="shared" si="76"/>
        <v>8</v>
      </c>
      <c r="I1629" s="40" t="s">
        <v>646</v>
      </c>
      <c r="J1629" s="74">
        <f t="shared" si="77"/>
        <v>2023</v>
      </c>
      <c r="K1629" s="47" t="s">
        <v>20</v>
      </c>
      <c r="L1629" s="47" t="s">
        <v>20</v>
      </c>
      <c r="M1629" s="81">
        <v>1</v>
      </c>
    </row>
    <row r="1630" spans="1:13" ht="13" x14ac:dyDescent="0.3">
      <c r="A1630" s="75" t="s">
        <v>9</v>
      </c>
      <c r="B1630" s="53" t="s">
        <v>21</v>
      </c>
      <c r="C1630" s="53" t="s">
        <v>24</v>
      </c>
      <c r="D1630" s="53" t="s">
        <v>25</v>
      </c>
      <c r="E1630" s="53" t="s">
        <v>13</v>
      </c>
      <c r="F1630" s="54">
        <v>45178</v>
      </c>
      <c r="G1630" s="71">
        <f t="shared" si="75"/>
        <v>9</v>
      </c>
      <c r="H1630" s="71">
        <f t="shared" si="76"/>
        <v>9</v>
      </c>
      <c r="I1630" s="40" t="s">
        <v>647</v>
      </c>
      <c r="J1630" s="74">
        <f t="shared" si="77"/>
        <v>2023</v>
      </c>
      <c r="K1630" s="47" t="s">
        <v>20</v>
      </c>
      <c r="L1630" s="47" t="s">
        <v>20</v>
      </c>
      <c r="M1630" s="81">
        <v>1</v>
      </c>
    </row>
    <row r="1631" spans="1:13" ht="13" x14ac:dyDescent="0.3">
      <c r="A1631" s="75" t="s">
        <v>9</v>
      </c>
      <c r="B1631" s="53" t="s">
        <v>21</v>
      </c>
      <c r="C1631" s="53" t="s">
        <v>450</v>
      </c>
      <c r="D1631" s="53" t="s">
        <v>451</v>
      </c>
      <c r="E1631" s="53" t="s">
        <v>13</v>
      </c>
      <c r="F1631" s="54">
        <v>44944</v>
      </c>
      <c r="G1631" s="71">
        <f t="shared" si="75"/>
        <v>18</v>
      </c>
      <c r="H1631" s="71">
        <f t="shared" si="76"/>
        <v>1</v>
      </c>
      <c r="I1631" s="40" t="s">
        <v>639</v>
      </c>
      <c r="J1631" s="74">
        <f t="shared" si="77"/>
        <v>2023</v>
      </c>
      <c r="K1631" s="47" t="s">
        <v>20</v>
      </c>
      <c r="L1631" s="47" t="s">
        <v>20</v>
      </c>
      <c r="M1631" s="81">
        <v>2</v>
      </c>
    </row>
    <row r="1632" spans="1:13" ht="13" x14ac:dyDescent="0.3">
      <c r="A1632" s="75" t="s">
        <v>9</v>
      </c>
      <c r="B1632" s="53" t="s">
        <v>21</v>
      </c>
      <c r="C1632" s="53" t="s">
        <v>450</v>
      </c>
      <c r="D1632" s="53" t="s">
        <v>451</v>
      </c>
      <c r="E1632" s="53" t="s">
        <v>13</v>
      </c>
      <c r="F1632" s="54">
        <v>44961</v>
      </c>
      <c r="G1632" s="71">
        <f t="shared" si="75"/>
        <v>4</v>
      </c>
      <c r="H1632" s="71">
        <f t="shared" si="76"/>
        <v>2</v>
      </c>
      <c r="I1632" s="40" t="s">
        <v>640</v>
      </c>
      <c r="J1632" s="74">
        <f t="shared" si="77"/>
        <v>2023</v>
      </c>
      <c r="K1632" s="47" t="s">
        <v>20</v>
      </c>
      <c r="L1632" s="47" t="s">
        <v>20</v>
      </c>
      <c r="M1632" s="81">
        <v>1</v>
      </c>
    </row>
    <row r="1633" spans="1:13" ht="13" x14ac:dyDescent="0.3">
      <c r="A1633" s="75" t="s">
        <v>9</v>
      </c>
      <c r="B1633" s="53" t="s">
        <v>21</v>
      </c>
      <c r="C1633" s="53" t="s">
        <v>606</v>
      </c>
      <c r="D1633" s="53" t="s">
        <v>607</v>
      </c>
      <c r="E1633" s="53" t="s">
        <v>13</v>
      </c>
      <c r="F1633" s="54">
        <v>44946</v>
      </c>
      <c r="G1633" s="71">
        <f t="shared" si="75"/>
        <v>20</v>
      </c>
      <c r="H1633" s="71">
        <f t="shared" si="76"/>
        <v>1</v>
      </c>
      <c r="I1633" s="40" t="s">
        <v>639</v>
      </c>
      <c r="J1633" s="74">
        <f t="shared" si="77"/>
        <v>2023</v>
      </c>
      <c r="K1633" s="47" t="s">
        <v>20</v>
      </c>
      <c r="L1633" s="47" t="s">
        <v>20</v>
      </c>
      <c r="M1633" s="81">
        <v>1</v>
      </c>
    </row>
    <row r="1634" spans="1:13" ht="13" x14ac:dyDescent="0.3">
      <c r="A1634" s="75" t="s">
        <v>9</v>
      </c>
      <c r="B1634" s="53" t="s">
        <v>33</v>
      </c>
      <c r="C1634" s="53" t="s">
        <v>34</v>
      </c>
      <c r="D1634" s="53" t="s">
        <v>35</v>
      </c>
      <c r="E1634" s="53" t="s">
        <v>13</v>
      </c>
      <c r="F1634" s="54">
        <v>44951</v>
      </c>
      <c r="G1634" s="71">
        <f t="shared" si="75"/>
        <v>25</v>
      </c>
      <c r="H1634" s="71">
        <f t="shared" si="76"/>
        <v>1</v>
      </c>
      <c r="I1634" s="40" t="s">
        <v>639</v>
      </c>
      <c r="J1634" s="74">
        <f t="shared" si="77"/>
        <v>2023</v>
      </c>
      <c r="K1634" s="47" t="s">
        <v>20</v>
      </c>
      <c r="L1634" s="47" t="s">
        <v>20</v>
      </c>
      <c r="M1634" s="81">
        <v>1</v>
      </c>
    </row>
    <row r="1635" spans="1:13" ht="13" x14ac:dyDescent="0.3">
      <c r="A1635" s="75" t="s">
        <v>9</v>
      </c>
      <c r="B1635" s="53" t="s">
        <v>33</v>
      </c>
      <c r="C1635" s="53" t="s">
        <v>34</v>
      </c>
      <c r="D1635" s="53" t="s">
        <v>35</v>
      </c>
      <c r="E1635" s="53" t="s">
        <v>13</v>
      </c>
      <c r="F1635" s="54">
        <v>44958</v>
      </c>
      <c r="G1635" s="71">
        <f t="shared" si="75"/>
        <v>1</v>
      </c>
      <c r="H1635" s="71">
        <f t="shared" si="76"/>
        <v>2</v>
      </c>
      <c r="I1635" s="40" t="s">
        <v>640</v>
      </c>
      <c r="J1635" s="74">
        <f t="shared" si="77"/>
        <v>2023</v>
      </c>
      <c r="K1635" s="47" t="s">
        <v>20</v>
      </c>
      <c r="L1635" s="47" t="s">
        <v>20</v>
      </c>
      <c r="M1635" s="81">
        <v>1</v>
      </c>
    </row>
    <row r="1636" spans="1:13" ht="13" x14ac:dyDescent="0.3">
      <c r="A1636" s="75" t="s">
        <v>9</v>
      </c>
      <c r="B1636" s="53" t="s">
        <v>33</v>
      </c>
      <c r="C1636" s="53" t="s">
        <v>34</v>
      </c>
      <c r="D1636" s="53" t="s">
        <v>35</v>
      </c>
      <c r="E1636" s="53" t="s">
        <v>13</v>
      </c>
      <c r="F1636" s="54">
        <v>44984</v>
      </c>
      <c r="G1636" s="71">
        <f t="shared" si="75"/>
        <v>27</v>
      </c>
      <c r="H1636" s="71">
        <f t="shared" si="76"/>
        <v>2</v>
      </c>
      <c r="I1636" s="40" t="s">
        <v>640</v>
      </c>
      <c r="J1636" s="74">
        <f t="shared" si="77"/>
        <v>2023</v>
      </c>
      <c r="K1636" s="47" t="s">
        <v>20</v>
      </c>
      <c r="L1636" s="47" t="s">
        <v>20</v>
      </c>
      <c r="M1636" s="81">
        <v>1</v>
      </c>
    </row>
    <row r="1637" spans="1:13" ht="13" x14ac:dyDescent="0.3">
      <c r="A1637" s="75" t="s">
        <v>9</v>
      </c>
      <c r="B1637" s="53" t="s">
        <v>33</v>
      </c>
      <c r="C1637" s="53" t="s">
        <v>34</v>
      </c>
      <c r="D1637" s="53" t="s">
        <v>35</v>
      </c>
      <c r="E1637" s="53" t="s">
        <v>13</v>
      </c>
      <c r="F1637" s="54">
        <v>45014</v>
      </c>
      <c r="G1637" s="71">
        <f t="shared" si="75"/>
        <v>29</v>
      </c>
      <c r="H1637" s="71">
        <f t="shared" si="76"/>
        <v>3</v>
      </c>
      <c r="I1637" s="40" t="s">
        <v>641</v>
      </c>
      <c r="J1637" s="74">
        <f t="shared" si="77"/>
        <v>2023</v>
      </c>
      <c r="K1637" s="47" t="s">
        <v>20</v>
      </c>
      <c r="L1637" s="47" t="s">
        <v>20</v>
      </c>
      <c r="M1637" s="81">
        <v>1</v>
      </c>
    </row>
    <row r="1638" spans="1:13" ht="13" x14ac:dyDescent="0.3">
      <c r="A1638" s="75" t="s">
        <v>9</v>
      </c>
      <c r="B1638" s="53" t="s">
        <v>33</v>
      </c>
      <c r="C1638" s="53" t="s">
        <v>34</v>
      </c>
      <c r="D1638" s="53" t="s">
        <v>35</v>
      </c>
      <c r="E1638" s="53" t="s">
        <v>13</v>
      </c>
      <c r="F1638" s="54">
        <v>45015</v>
      </c>
      <c r="G1638" s="71">
        <f t="shared" si="75"/>
        <v>30</v>
      </c>
      <c r="H1638" s="71">
        <f t="shared" si="76"/>
        <v>3</v>
      </c>
      <c r="I1638" s="40" t="s">
        <v>641</v>
      </c>
      <c r="J1638" s="74">
        <f t="shared" si="77"/>
        <v>2023</v>
      </c>
      <c r="K1638" s="47" t="s">
        <v>20</v>
      </c>
      <c r="L1638" s="47" t="s">
        <v>20</v>
      </c>
      <c r="M1638" s="81">
        <v>1</v>
      </c>
    </row>
    <row r="1639" spans="1:13" ht="13" x14ac:dyDescent="0.3">
      <c r="A1639" s="75" t="s">
        <v>9</v>
      </c>
      <c r="B1639" s="53" t="s">
        <v>33</v>
      </c>
      <c r="C1639" s="53" t="s">
        <v>34</v>
      </c>
      <c r="D1639" s="53" t="s">
        <v>35</v>
      </c>
      <c r="E1639" s="53" t="s">
        <v>13</v>
      </c>
      <c r="F1639" s="54">
        <v>45015</v>
      </c>
      <c r="G1639" s="71">
        <f t="shared" si="75"/>
        <v>30</v>
      </c>
      <c r="H1639" s="71">
        <f t="shared" si="76"/>
        <v>3</v>
      </c>
      <c r="I1639" s="40" t="s">
        <v>641</v>
      </c>
      <c r="J1639" s="74">
        <f t="shared" si="77"/>
        <v>2023</v>
      </c>
      <c r="K1639" s="47" t="s">
        <v>20</v>
      </c>
      <c r="L1639" s="47" t="s">
        <v>20</v>
      </c>
      <c r="M1639" s="81">
        <v>1</v>
      </c>
    </row>
    <row r="1640" spans="1:13" ht="13" x14ac:dyDescent="0.3">
      <c r="A1640" s="75" t="s">
        <v>9</v>
      </c>
      <c r="B1640" s="53" t="s">
        <v>33</v>
      </c>
      <c r="C1640" s="53" t="s">
        <v>34</v>
      </c>
      <c r="D1640" s="53" t="s">
        <v>35</v>
      </c>
      <c r="E1640" s="53" t="s">
        <v>13</v>
      </c>
      <c r="F1640" s="54">
        <v>45019</v>
      </c>
      <c r="G1640" s="71">
        <f t="shared" si="75"/>
        <v>3</v>
      </c>
      <c r="H1640" s="71">
        <f t="shared" si="76"/>
        <v>4</v>
      </c>
      <c r="I1640" s="40" t="s">
        <v>642</v>
      </c>
      <c r="J1640" s="74">
        <f t="shared" si="77"/>
        <v>2023</v>
      </c>
      <c r="K1640" s="47" t="s">
        <v>20</v>
      </c>
      <c r="L1640" s="47" t="s">
        <v>20</v>
      </c>
      <c r="M1640" s="81">
        <v>1</v>
      </c>
    </row>
    <row r="1641" spans="1:13" ht="13" x14ac:dyDescent="0.3">
      <c r="A1641" s="75" t="s">
        <v>9</v>
      </c>
      <c r="B1641" s="53" t="s">
        <v>33</v>
      </c>
      <c r="C1641" s="53" t="s">
        <v>34</v>
      </c>
      <c r="D1641" s="53" t="s">
        <v>35</v>
      </c>
      <c r="E1641" s="53" t="s">
        <v>13</v>
      </c>
      <c r="F1641" s="54">
        <v>45029</v>
      </c>
      <c r="G1641" s="71">
        <f t="shared" si="75"/>
        <v>13</v>
      </c>
      <c r="H1641" s="71">
        <f t="shared" si="76"/>
        <v>4</v>
      </c>
      <c r="I1641" s="40" t="s">
        <v>642</v>
      </c>
      <c r="J1641" s="74">
        <f t="shared" si="77"/>
        <v>2023</v>
      </c>
      <c r="K1641" s="47" t="s">
        <v>20</v>
      </c>
      <c r="L1641" s="47" t="s">
        <v>20</v>
      </c>
      <c r="M1641" s="81">
        <v>1</v>
      </c>
    </row>
    <row r="1642" spans="1:13" ht="13" x14ac:dyDescent="0.3">
      <c r="A1642" s="75" t="s">
        <v>9</v>
      </c>
      <c r="B1642" s="53" t="s">
        <v>33</v>
      </c>
      <c r="C1642" s="53" t="s">
        <v>34</v>
      </c>
      <c r="D1642" s="53" t="s">
        <v>35</v>
      </c>
      <c r="E1642" s="53" t="s">
        <v>13</v>
      </c>
      <c r="F1642" s="54">
        <v>45030</v>
      </c>
      <c r="G1642" s="71">
        <f t="shared" si="75"/>
        <v>14</v>
      </c>
      <c r="H1642" s="71">
        <f t="shared" si="76"/>
        <v>4</v>
      </c>
      <c r="I1642" s="40" t="s">
        <v>642</v>
      </c>
      <c r="J1642" s="74">
        <f t="shared" si="77"/>
        <v>2023</v>
      </c>
      <c r="K1642" s="47" t="s">
        <v>20</v>
      </c>
      <c r="L1642" s="47" t="s">
        <v>20</v>
      </c>
      <c r="M1642" s="81">
        <v>1</v>
      </c>
    </row>
    <row r="1643" spans="1:13" ht="13" x14ac:dyDescent="0.3">
      <c r="A1643" s="75" t="s">
        <v>9</v>
      </c>
      <c r="B1643" s="53" t="s">
        <v>33</v>
      </c>
      <c r="C1643" s="53" t="s">
        <v>34</v>
      </c>
      <c r="D1643" s="53" t="s">
        <v>35</v>
      </c>
      <c r="E1643" s="53" t="s">
        <v>13</v>
      </c>
      <c r="F1643" s="54">
        <v>45030</v>
      </c>
      <c r="G1643" s="71">
        <f t="shared" si="75"/>
        <v>14</v>
      </c>
      <c r="H1643" s="71">
        <f t="shared" si="76"/>
        <v>4</v>
      </c>
      <c r="I1643" s="40" t="s">
        <v>642</v>
      </c>
      <c r="J1643" s="74">
        <f t="shared" si="77"/>
        <v>2023</v>
      </c>
      <c r="K1643" s="47" t="s">
        <v>20</v>
      </c>
      <c r="L1643" s="47" t="s">
        <v>20</v>
      </c>
      <c r="M1643" s="81">
        <v>1</v>
      </c>
    </row>
    <row r="1644" spans="1:13" ht="13" x14ac:dyDescent="0.3">
      <c r="A1644" s="75" t="s">
        <v>9</v>
      </c>
      <c r="B1644" s="53" t="s">
        <v>33</v>
      </c>
      <c r="C1644" s="53" t="s">
        <v>34</v>
      </c>
      <c r="D1644" s="53" t="s">
        <v>35</v>
      </c>
      <c r="E1644" s="53" t="s">
        <v>13</v>
      </c>
      <c r="F1644" s="54">
        <v>45049</v>
      </c>
      <c r="G1644" s="71">
        <f t="shared" si="75"/>
        <v>3</v>
      </c>
      <c r="H1644" s="71">
        <f t="shared" si="76"/>
        <v>5</v>
      </c>
      <c r="I1644" s="40" t="s">
        <v>643</v>
      </c>
      <c r="J1644" s="74">
        <f t="shared" si="77"/>
        <v>2023</v>
      </c>
      <c r="K1644" s="47" t="s">
        <v>20</v>
      </c>
      <c r="L1644" s="47" t="s">
        <v>20</v>
      </c>
      <c r="M1644" s="81">
        <v>1</v>
      </c>
    </row>
    <row r="1645" spans="1:13" ht="13" x14ac:dyDescent="0.3">
      <c r="A1645" s="75" t="s">
        <v>9</v>
      </c>
      <c r="B1645" s="53" t="s">
        <v>33</v>
      </c>
      <c r="C1645" s="53" t="s">
        <v>34</v>
      </c>
      <c r="D1645" s="53" t="s">
        <v>35</v>
      </c>
      <c r="E1645" s="53" t="s">
        <v>13</v>
      </c>
      <c r="F1645" s="54">
        <v>45057</v>
      </c>
      <c r="G1645" s="71">
        <f t="shared" si="75"/>
        <v>11</v>
      </c>
      <c r="H1645" s="71">
        <f t="shared" si="76"/>
        <v>5</v>
      </c>
      <c r="I1645" s="40" t="s">
        <v>643</v>
      </c>
      <c r="J1645" s="74">
        <f t="shared" si="77"/>
        <v>2023</v>
      </c>
      <c r="K1645" s="47" t="s">
        <v>20</v>
      </c>
      <c r="L1645" s="47" t="s">
        <v>20</v>
      </c>
      <c r="M1645" s="81">
        <v>1</v>
      </c>
    </row>
    <row r="1646" spans="1:13" ht="13" x14ac:dyDescent="0.3">
      <c r="A1646" s="75" t="s">
        <v>9</v>
      </c>
      <c r="B1646" s="53" t="s">
        <v>33</v>
      </c>
      <c r="C1646" s="53" t="s">
        <v>34</v>
      </c>
      <c r="D1646" s="53" t="s">
        <v>35</v>
      </c>
      <c r="E1646" s="53" t="s">
        <v>13</v>
      </c>
      <c r="F1646" s="54">
        <v>45086</v>
      </c>
      <c r="G1646" s="71">
        <f t="shared" si="75"/>
        <v>9</v>
      </c>
      <c r="H1646" s="71">
        <f t="shared" si="76"/>
        <v>6</v>
      </c>
      <c r="I1646" s="40" t="s">
        <v>644</v>
      </c>
      <c r="J1646" s="74">
        <f t="shared" si="77"/>
        <v>2023</v>
      </c>
      <c r="K1646" s="47" t="s">
        <v>20</v>
      </c>
      <c r="L1646" s="47" t="s">
        <v>20</v>
      </c>
      <c r="M1646" s="81">
        <v>1</v>
      </c>
    </row>
    <row r="1647" spans="1:13" ht="13" x14ac:dyDescent="0.3">
      <c r="A1647" s="75" t="s">
        <v>9</v>
      </c>
      <c r="B1647" s="53" t="s">
        <v>33</v>
      </c>
      <c r="C1647" s="53" t="s">
        <v>34</v>
      </c>
      <c r="D1647" s="53" t="s">
        <v>35</v>
      </c>
      <c r="E1647" s="53" t="s">
        <v>13</v>
      </c>
      <c r="F1647" s="54">
        <v>45182</v>
      </c>
      <c r="G1647" s="71">
        <f t="shared" si="75"/>
        <v>13</v>
      </c>
      <c r="H1647" s="71">
        <f t="shared" si="76"/>
        <v>9</v>
      </c>
      <c r="I1647" s="40" t="s">
        <v>647</v>
      </c>
      <c r="J1647" s="74">
        <f t="shared" si="77"/>
        <v>2023</v>
      </c>
      <c r="K1647" s="47" t="s">
        <v>20</v>
      </c>
      <c r="L1647" s="47" t="s">
        <v>20</v>
      </c>
      <c r="M1647" s="81">
        <v>1</v>
      </c>
    </row>
    <row r="1648" spans="1:13" ht="13" x14ac:dyDescent="0.3">
      <c r="A1648" s="75" t="s">
        <v>9</v>
      </c>
      <c r="B1648" s="53" t="s">
        <v>33</v>
      </c>
      <c r="C1648" s="53" t="s">
        <v>34</v>
      </c>
      <c r="D1648" s="53" t="s">
        <v>35</v>
      </c>
      <c r="E1648" s="53" t="s">
        <v>13</v>
      </c>
      <c r="F1648" s="54">
        <v>45188</v>
      </c>
      <c r="G1648" s="71">
        <f t="shared" si="75"/>
        <v>19</v>
      </c>
      <c r="H1648" s="71">
        <f t="shared" si="76"/>
        <v>9</v>
      </c>
      <c r="I1648" s="40" t="s">
        <v>647</v>
      </c>
      <c r="J1648" s="74">
        <f t="shared" si="77"/>
        <v>2023</v>
      </c>
      <c r="K1648" s="47" t="s">
        <v>20</v>
      </c>
      <c r="L1648" s="47" t="s">
        <v>20</v>
      </c>
      <c r="M1648" s="81">
        <v>1</v>
      </c>
    </row>
    <row r="1649" spans="1:13" ht="13" x14ac:dyDescent="0.3">
      <c r="A1649" s="75" t="s">
        <v>9</v>
      </c>
      <c r="B1649" s="53" t="s">
        <v>33</v>
      </c>
      <c r="C1649" s="53" t="s">
        <v>34</v>
      </c>
      <c r="D1649" s="53" t="s">
        <v>35</v>
      </c>
      <c r="E1649" s="53" t="s">
        <v>13</v>
      </c>
      <c r="F1649" s="54">
        <v>45200</v>
      </c>
      <c r="G1649" s="71">
        <f t="shared" si="75"/>
        <v>1</v>
      </c>
      <c r="H1649" s="71">
        <f t="shared" si="76"/>
        <v>10</v>
      </c>
      <c r="I1649" s="40" t="s">
        <v>648</v>
      </c>
      <c r="J1649" s="74">
        <f t="shared" si="77"/>
        <v>2023</v>
      </c>
      <c r="K1649" s="47" t="s">
        <v>20</v>
      </c>
      <c r="L1649" s="47" t="s">
        <v>20</v>
      </c>
      <c r="M1649" s="81">
        <v>1</v>
      </c>
    </row>
    <row r="1650" spans="1:13" ht="13" x14ac:dyDescent="0.3">
      <c r="A1650" s="75" t="s">
        <v>9</v>
      </c>
      <c r="B1650" s="53" t="s">
        <v>33</v>
      </c>
      <c r="C1650" s="53" t="s">
        <v>34</v>
      </c>
      <c r="D1650" s="53" t="s">
        <v>35</v>
      </c>
      <c r="E1650" s="53" t="s">
        <v>13</v>
      </c>
      <c r="F1650" s="54">
        <v>45211</v>
      </c>
      <c r="G1650" s="71">
        <f t="shared" si="75"/>
        <v>12</v>
      </c>
      <c r="H1650" s="71">
        <f t="shared" si="76"/>
        <v>10</v>
      </c>
      <c r="I1650" s="40" t="s">
        <v>648</v>
      </c>
      <c r="J1650" s="74">
        <f t="shared" si="77"/>
        <v>2023</v>
      </c>
      <c r="K1650" s="47" t="s">
        <v>20</v>
      </c>
      <c r="L1650" s="47" t="s">
        <v>20</v>
      </c>
      <c r="M1650" s="81">
        <v>1</v>
      </c>
    </row>
    <row r="1651" spans="1:13" ht="13" x14ac:dyDescent="0.3">
      <c r="A1651" s="75" t="s">
        <v>9</v>
      </c>
      <c r="B1651" s="53" t="s">
        <v>33</v>
      </c>
      <c r="C1651" s="53" t="s">
        <v>34</v>
      </c>
      <c r="D1651" s="53" t="s">
        <v>35</v>
      </c>
      <c r="E1651" s="53" t="s">
        <v>13</v>
      </c>
      <c r="F1651" s="54">
        <v>45238</v>
      </c>
      <c r="G1651" s="71">
        <f t="shared" si="75"/>
        <v>8</v>
      </c>
      <c r="H1651" s="71">
        <f t="shared" si="76"/>
        <v>11</v>
      </c>
      <c r="I1651" s="40" t="s">
        <v>649</v>
      </c>
      <c r="J1651" s="74">
        <f t="shared" si="77"/>
        <v>2023</v>
      </c>
      <c r="K1651" s="47" t="s">
        <v>20</v>
      </c>
      <c r="L1651" s="47" t="s">
        <v>20</v>
      </c>
      <c r="M1651" s="81">
        <v>1</v>
      </c>
    </row>
    <row r="1652" spans="1:13" ht="13" x14ac:dyDescent="0.3">
      <c r="A1652" s="75" t="s">
        <v>9</v>
      </c>
      <c r="B1652" s="53" t="s">
        <v>33</v>
      </c>
      <c r="C1652" s="53" t="s">
        <v>34</v>
      </c>
      <c r="D1652" s="53" t="s">
        <v>35</v>
      </c>
      <c r="E1652" s="53" t="s">
        <v>13</v>
      </c>
      <c r="F1652" s="54">
        <v>45257</v>
      </c>
      <c r="G1652" s="71">
        <f t="shared" si="75"/>
        <v>27</v>
      </c>
      <c r="H1652" s="71">
        <f t="shared" si="76"/>
        <v>11</v>
      </c>
      <c r="I1652" s="40" t="s">
        <v>649</v>
      </c>
      <c r="J1652" s="74">
        <f t="shared" si="77"/>
        <v>2023</v>
      </c>
      <c r="K1652" s="47" t="s">
        <v>20</v>
      </c>
      <c r="L1652" s="47" t="s">
        <v>20</v>
      </c>
      <c r="M1652" s="81">
        <v>1</v>
      </c>
    </row>
    <row r="1653" spans="1:13" ht="13" x14ac:dyDescent="0.3">
      <c r="A1653" s="75" t="s">
        <v>9</v>
      </c>
      <c r="B1653" s="53" t="s">
        <v>33</v>
      </c>
      <c r="C1653" s="53" t="s">
        <v>34</v>
      </c>
      <c r="D1653" s="53" t="s">
        <v>35</v>
      </c>
      <c r="E1653" s="53" t="s">
        <v>13</v>
      </c>
      <c r="F1653" s="54">
        <v>45282</v>
      </c>
      <c r="G1653" s="71">
        <f t="shared" si="75"/>
        <v>22</v>
      </c>
      <c r="H1653" s="71">
        <f t="shared" si="76"/>
        <v>12</v>
      </c>
      <c r="I1653" s="40" t="s">
        <v>650</v>
      </c>
      <c r="J1653" s="74">
        <f t="shared" si="77"/>
        <v>2023</v>
      </c>
      <c r="K1653" s="47" t="s">
        <v>20</v>
      </c>
      <c r="L1653" s="47" t="s">
        <v>20</v>
      </c>
      <c r="M1653" s="81">
        <v>1</v>
      </c>
    </row>
    <row r="1654" spans="1:13" ht="13" x14ac:dyDescent="0.3">
      <c r="A1654" s="75" t="s">
        <v>9</v>
      </c>
      <c r="B1654" s="53" t="s">
        <v>33</v>
      </c>
      <c r="C1654" s="53" t="s">
        <v>148</v>
      </c>
      <c r="D1654" s="53" t="s">
        <v>149</v>
      </c>
      <c r="E1654" s="53" t="s">
        <v>13</v>
      </c>
      <c r="F1654" s="54">
        <v>45044</v>
      </c>
      <c r="G1654" s="71">
        <f t="shared" si="75"/>
        <v>28</v>
      </c>
      <c r="H1654" s="71">
        <f t="shared" si="76"/>
        <v>4</v>
      </c>
      <c r="I1654" s="40" t="s">
        <v>642</v>
      </c>
      <c r="J1654" s="74">
        <f t="shared" si="77"/>
        <v>2023</v>
      </c>
      <c r="K1654" s="47" t="s">
        <v>20</v>
      </c>
      <c r="L1654" s="47" t="s">
        <v>20</v>
      </c>
      <c r="M1654" s="81">
        <v>1</v>
      </c>
    </row>
    <row r="1655" spans="1:13" ht="13" x14ac:dyDescent="0.3">
      <c r="A1655" s="75" t="s">
        <v>9</v>
      </c>
      <c r="B1655" s="53" t="s">
        <v>33</v>
      </c>
      <c r="C1655" s="53" t="s">
        <v>270</v>
      </c>
      <c r="D1655" s="53" t="s">
        <v>271</v>
      </c>
      <c r="E1655" s="53" t="s">
        <v>13</v>
      </c>
      <c r="F1655" s="54">
        <v>45139</v>
      </c>
      <c r="G1655" s="71">
        <f t="shared" si="75"/>
        <v>1</v>
      </c>
      <c r="H1655" s="71">
        <f t="shared" si="76"/>
        <v>8</v>
      </c>
      <c r="I1655" s="40" t="s">
        <v>646</v>
      </c>
      <c r="J1655" s="74">
        <f t="shared" si="77"/>
        <v>2023</v>
      </c>
      <c r="K1655" s="47" t="s">
        <v>20</v>
      </c>
      <c r="L1655" s="47" t="s">
        <v>20</v>
      </c>
      <c r="M1655" s="81">
        <v>1</v>
      </c>
    </row>
    <row r="1656" spans="1:13" ht="13" x14ac:dyDescent="0.3">
      <c r="A1656" s="75" t="s">
        <v>9</v>
      </c>
      <c r="B1656" s="53" t="s">
        <v>33</v>
      </c>
      <c r="C1656" s="53" t="s">
        <v>270</v>
      </c>
      <c r="D1656" s="53" t="s">
        <v>271</v>
      </c>
      <c r="E1656" s="53" t="s">
        <v>13</v>
      </c>
      <c r="F1656" s="54">
        <v>45219</v>
      </c>
      <c r="G1656" s="71">
        <f t="shared" si="75"/>
        <v>20</v>
      </c>
      <c r="H1656" s="71">
        <f t="shared" si="76"/>
        <v>10</v>
      </c>
      <c r="I1656" s="40" t="s">
        <v>648</v>
      </c>
      <c r="J1656" s="74">
        <f t="shared" si="77"/>
        <v>2023</v>
      </c>
      <c r="K1656" s="47" t="s">
        <v>20</v>
      </c>
      <c r="L1656" s="47" t="s">
        <v>20</v>
      </c>
      <c r="M1656" s="81">
        <v>1</v>
      </c>
    </row>
    <row r="1657" spans="1:13" ht="13" x14ac:dyDescent="0.3">
      <c r="A1657" s="75" t="s">
        <v>9</v>
      </c>
      <c r="B1657" s="53" t="s">
        <v>33</v>
      </c>
      <c r="C1657" s="53" t="s">
        <v>270</v>
      </c>
      <c r="D1657" s="53" t="s">
        <v>271</v>
      </c>
      <c r="E1657" s="53" t="s">
        <v>13</v>
      </c>
      <c r="F1657" s="54">
        <v>45267</v>
      </c>
      <c r="G1657" s="71">
        <f t="shared" si="75"/>
        <v>7</v>
      </c>
      <c r="H1657" s="71">
        <f t="shared" si="76"/>
        <v>12</v>
      </c>
      <c r="I1657" s="40" t="s">
        <v>650</v>
      </c>
      <c r="J1657" s="74">
        <f t="shared" si="77"/>
        <v>2023</v>
      </c>
      <c r="K1657" s="47" t="s">
        <v>20</v>
      </c>
      <c r="L1657" s="47" t="s">
        <v>20</v>
      </c>
      <c r="M1657" s="81">
        <v>1</v>
      </c>
    </row>
    <row r="1658" spans="1:13" ht="13" x14ac:dyDescent="0.3">
      <c r="A1658" s="75" t="s">
        <v>9</v>
      </c>
      <c r="B1658" s="53" t="s">
        <v>33</v>
      </c>
      <c r="C1658" s="53" t="s">
        <v>64</v>
      </c>
      <c r="D1658" s="53" t="s">
        <v>65</v>
      </c>
      <c r="E1658" s="53" t="s">
        <v>13</v>
      </c>
      <c r="F1658" s="54">
        <v>45134</v>
      </c>
      <c r="G1658" s="71">
        <f t="shared" si="75"/>
        <v>27</v>
      </c>
      <c r="H1658" s="71">
        <f t="shared" si="76"/>
        <v>7</v>
      </c>
      <c r="I1658" s="40" t="s">
        <v>645</v>
      </c>
      <c r="J1658" s="74">
        <f t="shared" si="77"/>
        <v>2023</v>
      </c>
      <c r="K1658" s="47" t="s">
        <v>20</v>
      </c>
      <c r="L1658" s="47" t="s">
        <v>20</v>
      </c>
      <c r="M1658" s="81">
        <v>1</v>
      </c>
    </row>
    <row r="1659" spans="1:13" ht="13" x14ac:dyDescent="0.3">
      <c r="A1659" s="75" t="s">
        <v>9</v>
      </c>
      <c r="B1659" s="53" t="s">
        <v>33</v>
      </c>
      <c r="C1659" s="53" t="s">
        <v>248</v>
      </c>
      <c r="D1659" s="53" t="s">
        <v>249</v>
      </c>
      <c r="E1659" s="53" t="s">
        <v>13</v>
      </c>
      <c r="F1659" s="54">
        <v>45112</v>
      </c>
      <c r="G1659" s="71">
        <f t="shared" si="75"/>
        <v>5</v>
      </c>
      <c r="H1659" s="71">
        <f t="shared" si="76"/>
        <v>7</v>
      </c>
      <c r="I1659" s="40" t="s">
        <v>645</v>
      </c>
      <c r="J1659" s="74">
        <f t="shared" si="77"/>
        <v>2023</v>
      </c>
      <c r="K1659" s="47" t="s">
        <v>20</v>
      </c>
      <c r="L1659" s="47" t="s">
        <v>20</v>
      </c>
      <c r="M1659" s="81">
        <v>1</v>
      </c>
    </row>
    <row r="1660" spans="1:13" ht="13" x14ac:dyDescent="0.3">
      <c r="A1660" s="75" t="s">
        <v>9</v>
      </c>
      <c r="B1660" s="53" t="s">
        <v>33</v>
      </c>
      <c r="C1660" s="53" t="s">
        <v>168</v>
      </c>
      <c r="D1660" s="53" t="s">
        <v>169</v>
      </c>
      <c r="E1660" s="53" t="s">
        <v>13</v>
      </c>
      <c r="F1660" s="54">
        <v>44965</v>
      </c>
      <c r="G1660" s="71">
        <f t="shared" si="75"/>
        <v>8</v>
      </c>
      <c r="H1660" s="71">
        <f t="shared" si="76"/>
        <v>2</v>
      </c>
      <c r="I1660" s="40" t="s">
        <v>640</v>
      </c>
      <c r="J1660" s="74">
        <f t="shared" si="77"/>
        <v>2023</v>
      </c>
      <c r="K1660" s="47" t="s">
        <v>20</v>
      </c>
      <c r="L1660" s="47" t="s">
        <v>20</v>
      </c>
      <c r="M1660" s="81">
        <v>1</v>
      </c>
    </row>
    <row r="1661" spans="1:13" ht="13" x14ac:dyDescent="0.3">
      <c r="A1661" s="75" t="s">
        <v>9</v>
      </c>
      <c r="B1661" s="53" t="s">
        <v>33</v>
      </c>
      <c r="C1661" s="53" t="s">
        <v>90</v>
      </c>
      <c r="D1661" s="53" t="s">
        <v>91</v>
      </c>
      <c r="E1661" s="53" t="s">
        <v>13</v>
      </c>
      <c r="F1661" s="54">
        <v>45042</v>
      </c>
      <c r="G1661" s="71">
        <f t="shared" si="75"/>
        <v>26</v>
      </c>
      <c r="H1661" s="71">
        <f t="shared" si="76"/>
        <v>4</v>
      </c>
      <c r="I1661" s="40" t="s">
        <v>642</v>
      </c>
      <c r="J1661" s="74">
        <f t="shared" si="77"/>
        <v>2023</v>
      </c>
      <c r="K1661" s="47" t="s">
        <v>20</v>
      </c>
      <c r="L1661" s="47" t="s">
        <v>20</v>
      </c>
      <c r="M1661" s="81">
        <v>1</v>
      </c>
    </row>
    <row r="1662" spans="1:13" ht="13" x14ac:dyDescent="0.3">
      <c r="A1662" s="75" t="s">
        <v>9</v>
      </c>
      <c r="B1662" s="53" t="s">
        <v>33</v>
      </c>
      <c r="C1662" s="53" t="s">
        <v>90</v>
      </c>
      <c r="D1662" s="53" t="s">
        <v>91</v>
      </c>
      <c r="E1662" s="53" t="s">
        <v>13</v>
      </c>
      <c r="F1662" s="54">
        <v>45191</v>
      </c>
      <c r="G1662" s="71">
        <f t="shared" si="75"/>
        <v>22</v>
      </c>
      <c r="H1662" s="71">
        <f t="shared" si="76"/>
        <v>9</v>
      </c>
      <c r="I1662" s="40" t="s">
        <v>647</v>
      </c>
      <c r="J1662" s="74">
        <f t="shared" si="77"/>
        <v>2023</v>
      </c>
      <c r="K1662" s="47" t="s">
        <v>20</v>
      </c>
      <c r="L1662" s="47" t="s">
        <v>20</v>
      </c>
      <c r="M1662" s="81">
        <v>1</v>
      </c>
    </row>
    <row r="1663" spans="1:13" ht="13" x14ac:dyDescent="0.3">
      <c r="A1663" s="75" t="s">
        <v>9</v>
      </c>
      <c r="B1663" s="53" t="s">
        <v>33</v>
      </c>
      <c r="C1663" s="53" t="s">
        <v>57</v>
      </c>
      <c r="D1663" s="53" t="s">
        <v>58</v>
      </c>
      <c r="E1663" s="53" t="s">
        <v>13</v>
      </c>
      <c r="F1663" s="54">
        <v>44977</v>
      </c>
      <c r="G1663" s="71">
        <f t="shared" si="75"/>
        <v>20</v>
      </c>
      <c r="H1663" s="71">
        <f t="shared" si="76"/>
        <v>2</v>
      </c>
      <c r="I1663" s="40" t="s">
        <v>640</v>
      </c>
      <c r="J1663" s="74">
        <f t="shared" si="77"/>
        <v>2023</v>
      </c>
      <c r="K1663" s="47" t="s">
        <v>20</v>
      </c>
      <c r="L1663" s="47" t="s">
        <v>20</v>
      </c>
      <c r="M1663" s="81">
        <v>1</v>
      </c>
    </row>
    <row r="1664" spans="1:13" ht="13" x14ac:dyDescent="0.3">
      <c r="A1664" s="75" t="s">
        <v>9</v>
      </c>
      <c r="B1664" s="53" t="s">
        <v>33</v>
      </c>
      <c r="C1664" s="53" t="s">
        <v>57</v>
      </c>
      <c r="D1664" s="53" t="s">
        <v>58</v>
      </c>
      <c r="E1664" s="53" t="s">
        <v>13</v>
      </c>
      <c r="F1664" s="54">
        <v>45166</v>
      </c>
      <c r="G1664" s="71">
        <f t="shared" si="75"/>
        <v>28</v>
      </c>
      <c r="H1664" s="71">
        <f t="shared" si="76"/>
        <v>8</v>
      </c>
      <c r="I1664" s="40" t="s">
        <v>646</v>
      </c>
      <c r="J1664" s="74">
        <f t="shared" si="77"/>
        <v>2023</v>
      </c>
      <c r="K1664" s="47" t="s">
        <v>20</v>
      </c>
      <c r="L1664" s="47" t="s">
        <v>20</v>
      </c>
      <c r="M1664" s="81">
        <v>1</v>
      </c>
    </row>
    <row r="1665" spans="1:13" ht="13" x14ac:dyDescent="0.3">
      <c r="A1665" s="75" t="s">
        <v>9</v>
      </c>
      <c r="B1665" s="53" t="s">
        <v>33</v>
      </c>
      <c r="C1665" s="53" t="s">
        <v>57</v>
      </c>
      <c r="D1665" s="53" t="s">
        <v>58</v>
      </c>
      <c r="E1665" s="53" t="s">
        <v>13</v>
      </c>
      <c r="F1665" s="54">
        <v>45223</v>
      </c>
      <c r="G1665" s="71">
        <f t="shared" si="75"/>
        <v>24</v>
      </c>
      <c r="H1665" s="71">
        <f t="shared" si="76"/>
        <v>10</v>
      </c>
      <c r="I1665" s="40" t="s">
        <v>648</v>
      </c>
      <c r="J1665" s="74">
        <f t="shared" si="77"/>
        <v>2023</v>
      </c>
      <c r="K1665" s="47" t="s">
        <v>20</v>
      </c>
      <c r="L1665" s="47" t="s">
        <v>20</v>
      </c>
      <c r="M1665" s="81">
        <v>1</v>
      </c>
    </row>
    <row r="1666" spans="1:13" ht="13" x14ac:dyDescent="0.3">
      <c r="A1666" s="75" t="s">
        <v>9</v>
      </c>
      <c r="B1666" s="53" t="s">
        <v>33</v>
      </c>
      <c r="C1666" s="53" t="s">
        <v>376</v>
      </c>
      <c r="D1666" s="53" t="s">
        <v>377</v>
      </c>
      <c r="E1666" s="53" t="s">
        <v>13</v>
      </c>
      <c r="F1666" s="54">
        <v>45121</v>
      </c>
      <c r="G1666" s="71">
        <f t="shared" si="75"/>
        <v>14</v>
      </c>
      <c r="H1666" s="71">
        <f t="shared" si="76"/>
        <v>7</v>
      </c>
      <c r="I1666" s="40" t="s">
        <v>645</v>
      </c>
      <c r="J1666" s="74">
        <f t="shared" si="77"/>
        <v>2023</v>
      </c>
      <c r="K1666" s="47" t="s">
        <v>20</v>
      </c>
      <c r="L1666" s="47" t="s">
        <v>20</v>
      </c>
      <c r="M1666" s="81">
        <v>1</v>
      </c>
    </row>
    <row r="1667" spans="1:13" ht="13" x14ac:dyDescent="0.3">
      <c r="A1667" s="75" t="s">
        <v>9</v>
      </c>
      <c r="B1667" s="53" t="s">
        <v>33</v>
      </c>
      <c r="C1667" s="53" t="s">
        <v>390</v>
      </c>
      <c r="D1667" s="53" t="s">
        <v>391</v>
      </c>
      <c r="E1667" s="53" t="s">
        <v>13</v>
      </c>
      <c r="F1667" s="54">
        <v>44980</v>
      </c>
      <c r="G1667" s="71">
        <f t="shared" ref="G1667:G1730" si="78">DAY(F1667)</f>
        <v>23</v>
      </c>
      <c r="H1667" s="71">
        <f t="shared" ref="H1667:H1730" si="79">MONTH(F1667)</f>
        <v>2</v>
      </c>
      <c r="I1667" s="40" t="s">
        <v>640</v>
      </c>
      <c r="J1667" s="74">
        <f t="shared" ref="J1667:J1730" si="80">YEAR(F1667)</f>
        <v>2023</v>
      </c>
      <c r="K1667" s="47" t="s">
        <v>20</v>
      </c>
      <c r="L1667" s="47" t="s">
        <v>20</v>
      </c>
      <c r="M1667" s="81">
        <v>1</v>
      </c>
    </row>
    <row r="1668" spans="1:13" ht="13" x14ac:dyDescent="0.3">
      <c r="A1668" s="75" t="s">
        <v>9</v>
      </c>
      <c r="B1668" s="53" t="s">
        <v>33</v>
      </c>
      <c r="C1668" s="53" t="s">
        <v>77</v>
      </c>
      <c r="D1668" s="53" t="s">
        <v>78</v>
      </c>
      <c r="E1668" s="53" t="s">
        <v>13</v>
      </c>
      <c r="F1668" s="54">
        <v>44940</v>
      </c>
      <c r="G1668" s="71">
        <f t="shared" si="78"/>
        <v>14</v>
      </c>
      <c r="H1668" s="71">
        <f t="shared" si="79"/>
        <v>1</v>
      </c>
      <c r="I1668" s="40" t="s">
        <v>639</v>
      </c>
      <c r="J1668" s="74">
        <f t="shared" si="80"/>
        <v>2023</v>
      </c>
      <c r="K1668" s="47" t="s">
        <v>20</v>
      </c>
      <c r="L1668" s="47" t="s">
        <v>20</v>
      </c>
      <c r="M1668" s="81">
        <v>1</v>
      </c>
    </row>
    <row r="1669" spans="1:13" ht="13" x14ac:dyDescent="0.3">
      <c r="A1669" s="75" t="s">
        <v>9</v>
      </c>
      <c r="B1669" s="53" t="s">
        <v>33</v>
      </c>
      <c r="C1669" s="53" t="s">
        <v>77</v>
      </c>
      <c r="D1669" s="53" t="s">
        <v>78</v>
      </c>
      <c r="E1669" s="53" t="s">
        <v>13</v>
      </c>
      <c r="F1669" s="54">
        <v>45126</v>
      </c>
      <c r="G1669" s="71">
        <f t="shared" si="78"/>
        <v>19</v>
      </c>
      <c r="H1669" s="71">
        <f t="shared" si="79"/>
        <v>7</v>
      </c>
      <c r="I1669" s="40" t="s">
        <v>645</v>
      </c>
      <c r="J1669" s="74">
        <f t="shared" si="80"/>
        <v>2023</v>
      </c>
      <c r="K1669" s="47" t="s">
        <v>20</v>
      </c>
      <c r="L1669" s="47" t="s">
        <v>20</v>
      </c>
      <c r="M1669" s="81">
        <v>1</v>
      </c>
    </row>
    <row r="1670" spans="1:13" ht="13" x14ac:dyDescent="0.3">
      <c r="A1670" s="75" t="s">
        <v>9</v>
      </c>
      <c r="B1670" s="53" t="s">
        <v>33</v>
      </c>
      <c r="C1670" s="53" t="s">
        <v>77</v>
      </c>
      <c r="D1670" s="53" t="s">
        <v>78</v>
      </c>
      <c r="E1670" s="53" t="s">
        <v>13</v>
      </c>
      <c r="F1670" s="54">
        <v>45134</v>
      </c>
      <c r="G1670" s="71">
        <f t="shared" si="78"/>
        <v>27</v>
      </c>
      <c r="H1670" s="71">
        <f t="shared" si="79"/>
        <v>7</v>
      </c>
      <c r="I1670" s="40" t="s">
        <v>645</v>
      </c>
      <c r="J1670" s="74">
        <f t="shared" si="80"/>
        <v>2023</v>
      </c>
      <c r="K1670" s="47" t="s">
        <v>20</v>
      </c>
      <c r="L1670" s="47" t="s">
        <v>20</v>
      </c>
      <c r="M1670" s="81">
        <v>1</v>
      </c>
    </row>
    <row r="1671" spans="1:13" ht="13" x14ac:dyDescent="0.3">
      <c r="A1671" s="75" t="s">
        <v>9</v>
      </c>
      <c r="B1671" s="53" t="s">
        <v>33</v>
      </c>
      <c r="C1671" s="53" t="s">
        <v>77</v>
      </c>
      <c r="D1671" s="53" t="s">
        <v>78</v>
      </c>
      <c r="E1671" s="53" t="s">
        <v>13</v>
      </c>
      <c r="F1671" s="54">
        <v>45139</v>
      </c>
      <c r="G1671" s="71">
        <f t="shared" si="78"/>
        <v>1</v>
      </c>
      <c r="H1671" s="71">
        <f t="shared" si="79"/>
        <v>8</v>
      </c>
      <c r="I1671" s="40" t="s">
        <v>646</v>
      </c>
      <c r="J1671" s="74">
        <f t="shared" si="80"/>
        <v>2023</v>
      </c>
      <c r="K1671" s="47" t="s">
        <v>20</v>
      </c>
      <c r="L1671" s="47" t="s">
        <v>20</v>
      </c>
      <c r="M1671" s="81">
        <v>1</v>
      </c>
    </row>
    <row r="1672" spans="1:13" ht="13" x14ac:dyDescent="0.3">
      <c r="A1672" s="75" t="s">
        <v>9</v>
      </c>
      <c r="B1672" s="53" t="s">
        <v>33</v>
      </c>
      <c r="C1672" s="53" t="s">
        <v>77</v>
      </c>
      <c r="D1672" s="53" t="s">
        <v>78</v>
      </c>
      <c r="E1672" s="53" t="s">
        <v>13</v>
      </c>
      <c r="F1672" s="54">
        <v>45161</v>
      </c>
      <c r="G1672" s="71">
        <f t="shared" si="78"/>
        <v>23</v>
      </c>
      <c r="H1672" s="71">
        <f t="shared" si="79"/>
        <v>8</v>
      </c>
      <c r="I1672" s="40" t="s">
        <v>646</v>
      </c>
      <c r="J1672" s="74">
        <f t="shared" si="80"/>
        <v>2023</v>
      </c>
      <c r="K1672" s="47" t="s">
        <v>20</v>
      </c>
      <c r="L1672" s="47" t="s">
        <v>20</v>
      </c>
      <c r="M1672" s="81">
        <v>1</v>
      </c>
    </row>
    <row r="1673" spans="1:13" ht="13" x14ac:dyDescent="0.3">
      <c r="A1673" s="75" t="s">
        <v>9</v>
      </c>
      <c r="B1673" s="53" t="s">
        <v>33</v>
      </c>
      <c r="C1673" s="53" t="s">
        <v>77</v>
      </c>
      <c r="D1673" s="53" t="s">
        <v>78</v>
      </c>
      <c r="E1673" s="53" t="s">
        <v>13</v>
      </c>
      <c r="F1673" s="54">
        <v>45176</v>
      </c>
      <c r="G1673" s="71">
        <f t="shared" si="78"/>
        <v>7</v>
      </c>
      <c r="H1673" s="71">
        <f t="shared" si="79"/>
        <v>9</v>
      </c>
      <c r="I1673" s="40" t="s">
        <v>647</v>
      </c>
      <c r="J1673" s="74">
        <f t="shared" si="80"/>
        <v>2023</v>
      </c>
      <c r="K1673" s="47" t="s">
        <v>20</v>
      </c>
      <c r="L1673" s="47" t="s">
        <v>20</v>
      </c>
      <c r="M1673" s="81">
        <v>1</v>
      </c>
    </row>
    <row r="1674" spans="1:13" ht="13" x14ac:dyDescent="0.3">
      <c r="A1674" s="75" t="s">
        <v>9</v>
      </c>
      <c r="B1674" s="53" t="s">
        <v>33</v>
      </c>
      <c r="C1674" s="53" t="s">
        <v>77</v>
      </c>
      <c r="D1674" s="53" t="s">
        <v>78</v>
      </c>
      <c r="E1674" s="53" t="s">
        <v>13</v>
      </c>
      <c r="F1674" s="54">
        <v>45184</v>
      </c>
      <c r="G1674" s="71">
        <f t="shared" si="78"/>
        <v>15</v>
      </c>
      <c r="H1674" s="71">
        <f t="shared" si="79"/>
        <v>9</v>
      </c>
      <c r="I1674" s="40" t="s">
        <v>647</v>
      </c>
      <c r="J1674" s="74">
        <f t="shared" si="80"/>
        <v>2023</v>
      </c>
      <c r="K1674" s="47" t="s">
        <v>20</v>
      </c>
      <c r="L1674" s="47" t="s">
        <v>20</v>
      </c>
      <c r="M1674" s="81">
        <v>1</v>
      </c>
    </row>
    <row r="1675" spans="1:13" ht="13" x14ac:dyDescent="0.3">
      <c r="A1675" s="75" t="s">
        <v>9</v>
      </c>
      <c r="B1675" s="53" t="s">
        <v>33</v>
      </c>
      <c r="C1675" s="53" t="s">
        <v>77</v>
      </c>
      <c r="D1675" s="53" t="s">
        <v>78</v>
      </c>
      <c r="E1675" s="53" t="s">
        <v>13</v>
      </c>
      <c r="F1675" s="54">
        <v>45221</v>
      </c>
      <c r="G1675" s="71">
        <f t="shared" si="78"/>
        <v>22</v>
      </c>
      <c r="H1675" s="71">
        <f t="shared" si="79"/>
        <v>10</v>
      </c>
      <c r="I1675" s="40" t="s">
        <v>648</v>
      </c>
      <c r="J1675" s="74">
        <f t="shared" si="80"/>
        <v>2023</v>
      </c>
      <c r="K1675" s="47" t="s">
        <v>20</v>
      </c>
      <c r="L1675" s="47" t="s">
        <v>20</v>
      </c>
      <c r="M1675" s="81">
        <v>1</v>
      </c>
    </row>
    <row r="1676" spans="1:13" ht="13" x14ac:dyDescent="0.3">
      <c r="A1676" s="75" t="s">
        <v>9</v>
      </c>
      <c r="B1676" s="53" t="s">
        <v>33</v>
      </c>
      <c r="C1676" s="53" t="s">
        <v>77</v>
      </c>
      <c r="D1676" s="53" t="s">
        <v>78</v>
      </c>
      <c r="E1676" s="53" t="s">
        <v>13</v>
      </c>
      <c r="F1676" s="54">
        <v>45244</v>
      </c>
      <c r="G1676" s="71">
        <f t="shared" si="78"/>
        <v>14</v>
      </c>
      <c r="H1676" s="71">
        <f t="shared" si="79"/>
        <v>11</v>
      </c>
      <c r="I1676" s="40" t="s">
        <v>649</v>
      </c>
      <c r="J1676" s="74">
        <f t="shared" si="80"/>
        <v>2023</v>
      </c>
      <c r="K1676" s="47" t="s">
        <v>20</v>
      </c>
      <c r="L1676" s="47" t="s">
        <v>20</v>
      </c>
      <c r="M1676" s="81">
        <v>1</v>
      </c>
    </row>
    <row r="1677" spans="1:13" ht="13" x14ac:dyDescent="0.3">
      <c r="A1677" s="75" t="s">
        <v>9</v>
      </c>
      <c r="B1677" s="53" t="s">
        <v>33</v>
      </c>
      <c r="C1677" s="53" t="s">
        <v>77</v>
      </c>
      <c r="D1677" s="53" t="s">
        <v>78</v>
      </c>
      <c r="E1677" s="53" t="s">
        <v>13</v>
      </c>
      <c r="F1677" s="54">
        <v>45258</v>
      </c>
      <c r="G1677" s="71">
        <f t="shared" si="78"/>
        <v>28</v>
      </c>
      <c r="H1677" s="71">
        <f t="shared" si="79"/>
        <v>11</v>
      </c>
      <c r="I1677" s="40" t="s">
        <v>649</v>
      </c>
      <c r="J1677" s="74">
        <f t="shared" si="80"/>
        <v>2023</v>
      </c>
      <c r="K1677" s="47" t="s">
        <v>20</v>
      </c>
      <c r="L1677" s="47" t="s">
        <v>20</v>
      </c>
      <c r="M1677" s="81">
        <v>1</v>
      </c>
    </row>
    <row r="1678" spans="1:13" ht="13" x14ac:dyDescent="0.3">
      <c r="A1678" s="75" t="s">
        <v>9</v>
      </c>
      <c r="B1678" s="53" t="s">
        <v>33</v>
      </c>
      <c r="C1678" s="53" t="s">
        <v>77</v>
      </c>
      <c r="D1678" s="53" t="s">
        <v>78</v>
      </c>
      <c r="E1678" s="53" t="s">
        <v>13</v>
      </c>
      <c r="F1678" s="54">
        <v>45271</v>
      </c>
      <c r="G1678" s="71">
        <f t="shared" si="78"/>
        <v>11</v>
      </c>
      <c r="H1678" s="71">
        <f t="shared" si="79"/>
        <v>12</v>
      </c>
      <c r="I1678" s="40" t="s">
        <v>650</v>
      </c>
      <c r="J1678" s="74">
        <f t="shared" si="80"/>
        <v>2023</v>
      </c>
      <c r="K1678" s="47" t="s">
        <v>20</v>
      </c>
      <c r="L1678" s="47" t="s">
        <v>20</v>
      </c>
      <c r="M1678" s="81">
        <v>1</v>
      </c>
    </row>
    <row r="1679" spans="1:13" ht="13" x14ac:dyDescent="0.3">
      <c r="A1679" s="75" t="s">
        <v>9</v>
      </c>
      <c r="B1679" s="53" t="s">
        <v>47</v>
      </c>
      <c r="C1679" s="53" t="s">
        <v>189</v>
      </c>
      <c r="D1679" s="53" t="s">
        <v>190</v>
      </c>
      <c r="E1679" s="53" t="s">
        <v>13</v>
      </c>
      <c r="F1679" s="54">
        <v>45142</v>
      </c>
      <c r="G1679" s="71">
        <f t="shared" si="78"/>
        <v>4</v>
      </c>
      <c r="H1679" s="71">
        <f t="shared" si="79"/>
        <v>8</v>
      </c>
      <c r="I1679" s="40" t="s">
        <v>646</v>
      </c>
      <c r="J1679" s="74">
        <f t="shared" si="80"/>
        <v>2023</v>
      </c>
      <c r="K1679" s="47" t="s">
        <v>20</v>
      </c>
      <c r="L1679" s="47" t="s">
        <v>20</v>
      </c>
      <c r="M1679" s="81">
        <v>1</v>
      </c>
    </row>
    <row r="1680" spans="1:13" ht="13" x14ac:dyDescent="0.3">
      <c r="A1680" s="75" t="s">
        <v>9</v>
      </c>
      <c r="B1680" s="53" t="s">
        <v>81</v>
      </c>
      <c r="C1680" s="53" t="s">
        <v>586</v>
      </c>
      <c r="D1680" s="53" t="s">
        <v>587</v>
      </c>
      <c r="E1680" s="53" t="s">
        <v>13</v>
      </c>
      <c r="F1680" s="54">
        <v>45048</v>
      </c>
      <c r="G1680" s="71">
        <f t="shared" si="78"/>
        <v>2</v>
      </c>
      <c r="H1680" s="71">
        <f t="shared" si="79"/>
        <v>5</v>
      </c>
      <c r="I1680" s="40" t="s">
        <v>643</v>
      </c>
      <c r="J1680" s="74">
        <f t="shared" si="80"/>
        <v>2023</v>
      </c>
      <c r="K1680" s="47" t="s">
        <v>20</v>
      </c>
      <c r="L1680" s="47" t="s">
        <v>20</v>
      </c>
      <c r="M1680" s="81">
        <v>1</v>
      </c>
    </row>
    <row r="1681" spans="1:13" ht="13" x14ac:dyDescent="0.3">
      <c r="A1681" s="75" t="s">
        <v>9</v>
      </c>
      <c r="B1681" s="53" t="s">
        <v>122</v>
      </c>
      <c r="C1681" s="53" t="s">
        <v>532</v>
      </c>
      <c r="D1681" s="53" t="s">
        <v>533</v>
      </c>
      <c r="E1681" s="53" t="s">
        <v>13</v>
      </c>
      <c r="F1681" s="54">
        <v>45080</v>
      </c>
      <c r="G1681" s="71">
        <f t="shared" si="78"/>
        <v>3</v>
      </c>
      <c r="H1681" s="71">
        <f t="shared" si="79"/>
        <v>6</v>
      </c>
      <c r="I1681" s="40" t="s">
        <v>644</v>
      </c>
      <c r="J1681" s="74">
        <f t="shared" si="80"/>
        <v>2023</v>
      </c>
      <c r="K1681" s="47" t="s">
        <v>20</v>
      </c>
      <c r="L1681" s="47" t="s">
        <v>20</v>
      </c>
      <c r="M1681" s="81">
        <v>1</v>
      </c>
    </row>
    <row r="1682" spans="1:13" ht="13" x14ac:dyDescent="0.3">
      <c r="A1682" s="75" t="s">
        <v>9</v>
      </c>
      <c r="B1682" s="53" t="s">
        <v>50</v>
      </c>
      <c r="C1682" s="53" t="s">
        <v>240</v>
      </c>
      <c r="D1682" s="53" t="s">
        <v>591</v>
      </c>
      <c r="E1682" s="53" t="s">
        <v>13</v>
      </c>
      <c r="F1682" s="54">
        <v>45255</v>
      </c>
      <c r="G1682" s="71">
        <f t="shared" si="78"/>
        <v>25</v>
      </c>
      <c r="H1682" s="71">
        <f t="shared" si="79"/>
        <v>11</v>
      </c>
      <c r="I1682" s="40" t="s">
        <v>649</v>
      </c>
      <c r="J1682" s="74">
        <f t="shared" si="80"/>
        <v>2023</v>
      </c>
      <c r="K1682" s="47" t="s">
        <v>20</v>
      </c>
      <c r="L1682" s="47" t="s">
        <v>20</v>
      </c>
      <c r="M1682" s="81">
        <v>1</v>
      </c>
    </row>
    <row r="1683" spans="1:13" ht="13" x14ac:dyDescent="0.3">
      <c r="A1683" s="75" t="s">
        <v>9</v>
      </c>
      <c r="B1683" s="53" t="s">
        <v>50</v>
      </c>
      <c r="C1683" s="53" t="s">
        <v>120</v>
      </c>
      <c r="D1683" s="53" t="s">
        <v>121</v>
      </c>
      <c r="E1683" s="53" t="s">
        <v>13</v>
      </c>
      <c r="F1683" s="54">
        <v>45032</v>
      </c>
      <c r="G1683" s="71">
        <f t="shared" si="78"/>
        <v>16</v>
      </c>
      <c r="H1683" s="71">
        <f t="shared" si="79"/>
        <v>4</v>
      </c>
      <c r="I1683" s="40" t="s">
        <v>642</v>
      </c>
      <c r="J1683" s="74">
        <f t="shared" si="80"/>
        <v>2023</v>
      </c>
      <c r="K1683" s="47" t="s">
        <v>20</v>
      </c>
      <c r="L1683" s="47" t="s">
        <v>20</v>
      </c>
      <c r="M1683" s="81">
        <v>1</v>
      </c>
    </row>
    <row r="1684" spans="1:13" ht="13" x14ac:dyDescent="0.3">
      <c r="A1684" s="75" t="s">
        <v>9</v>
      </c>
      <c r="B1684" s="53" t="s">
        <v>50</v>
      </c>
      <c r="C1684" s="53" t="s">
        <v>582</v>
      </c>
      <c r="D1684" s="53" t="s">
        <v>583</v>
      </c>
      <c r="E1684" s="53" t="s">
        <v>13</v>
      </c>
      <c r="F1684" s="54">
        <v>45253</v>
      </c>
      <c r="G1684" s="71">
        <f t="shared" si="78"/>
        <v>23</v>
      </c>
      <c r="H1684" s="71">
        <f t="shared" si="79"/>
        <v>11</v>
      </c>
      <c r="I1684" s="40" t="s">
        <v>649</v>
      </c>
      <c r="J1684" s="74">
        <f t="shared" si="80"/>
        <v>2023</v>
      </c>
      <c r="K1684" s="47" t="s">
        <v>20</v>
      </c>
      <c r="L1684" s="47" t="s">
        <v>20</v>
      </c>
      <c r="M1684" s="81">
        <v>1</v>
      </c>
    </row>
    <row r="1685" spans="1:13" ht="13" x14ac:dyDescent="0.3">
      <c r="A1685" s="75" t="s">
        <v>9</v>
      </c>
      <c r="B1685" s="53" t="s">
        <v>39</v>
      </c>
      <c r="C1685" s="53" t="s">
        <v>40</v>
      </c>
      <c r="D1685" s="53" t="s">
        <v>41</v>
      </c>
      <c r="E1685" s="53" t="s">
        <v>13</v>
      </c>
      <c r="F1685" s="54">
        <v>44957</v>
      </c>
      <c r="G1685" s="71">
        <f t="shared" si="78"/>
        <v>31</v>
      </c>
      <c r="H1685" s="71">
        <f t="shared" si="79"/>
        <v>1</v>
      </c>
      <c r="I1685" s="40" t="s">
        <v>639</v>
      </c>
      <c r="J1685" s="74">
        <f t="shared" si="80"/>
        <v>2023</v>
      </c>
      <c r="K1685" s="47" t="s">
        <v>20</v>
      </c>
      <c r="L1685" s="47" t="s">
        <v>20</v>
      </c>
      <c r="M1685" s="81">
        <v>1</v>
      </c>
    </row>
    <row r="1686" spans="1:13" ht="13" x14ac:dyDescent="0.3">
      <c r="A1686" s="75" t="s">
        <v>9</v>
      </c>
      <c r="B1686" s="53" t="s">
        <v>39</v>
      </c>
      <c r="C1686" s="53" t="s">
        <v>40</v>
      </c>
      <c r="D1686" s="53" t="s">
        <v>41</v>
      </c>
      <c r="E1686" s="53" t="s">
        <v>13</v>
      </c>
      <c r="F1686" s="54">
        <v>44962</v>
      </c>
      <c r="G1686" s="71">
        <f t="shared" si="78"/>
        <v>5</v>
      </c>
      <c r="H1686" s="71">
        <f t="shared" si="79"/>
        <v>2</v>
      </c>
      <c r="I1686" s="40" t="s">
        <v>640</v>
      </c>
      <c r="J1686" s="74">
        <f t="shared" si="80"/>
        <v>2023</v>
      </c>
      <c r="K1686" s="47" t="s">
        <v>20</v>
      </c>
      <c r="L1686" s="47" t="s">
        <v>20</v>
      </c>
      <c r="M1686" s="81">
        <v>1</v>
      </c>
    </row>
    <row r="1687" spans="1:13" ht="13" x14ac:dyDescent="0.3">
      <c r="A1687" s="75" t="s">
        <v>9</v>
      </c>
      <c r="B1687" s="53" t="s">
        <v>39</v>
      </c>
      <c r="C1687" s="53" t="s">
        <v>40</v>
      </c>
      <c r="D1687" s="53" t="s">
        <v>41</v>
      </c>
      <c r="E1687" s="53" t="s">
        <v>13</v>
      </c>
      <c r="F1687" s="54">
        <v>44965</v>
      </c>
      <c r="G1687" s="71">
        <f t="shared" si="78"/>
        <v>8</v>
      </c>
      <c r="H1687" s="71">
        <f t="shared" si="79"/>
        <v>2</v>
      </c>
      <c r="I1687" s="40" t="s">
        <v>640</v>
      </c>
      <c r="J1687" s="74">
        <f t="shared" si="80"/>
        <v>2023</v>
      </c>
      <c r="K1687" s="47" t="s">
        <v>20</v>
      </c>
      <c r="L1687" s="47" t="s">
        <v>20</v>
      </c>
      <c r="M1687" s="81">
        <v>1</v>
      </c>
    </row>
    <row r="1688" spans="1:13" ht="13" x14ac:dyDescent="0.3">
      <c r="A1688" s="75" t="s">
        <v>9</v>
      </c>
      <c r="B1688" s="53" t="s">
        <v>39</v>
      </c>
      <c r="C1688" s="53" t="s">
        <v>40</v>
      </c>
      <c r="D1688" s="53" t="s">
        <v>41</v>
      </c>
      <c r="E1688" s="53" t="s">
        <v>13</v>
      </c>
      <c r="F1688" s="54">
        <v>44972</v>
      </c>
      <c r="G1688" s="71">
        <f t="shared" si="78"/>
        <v>15</v>
      </c>
      <c r="H1688" s="71">
        <f t="shared" si="79"/>
        <v>2</v>
      </c>
      <c r="I1688" s="40" t="s">
        <v>640</v>
      </c>
      <c r="J1688" s="74">
        <f t="shared" si="80"/>
        <v>2023</v>
      </c>
      <c r="K1688" s="47" t="s">
        <v>20</v>
      </c>
      <c r="L1688" s="47" t="s">
        <v>20</v>
      </c>
      <c r="M1688" s="81">
        <v>1</v>
      </c>
    </row>
    <row r="1689" spans="1:13" ht="13" x14ac:dyDescent="0.3">
      <c r="A1689" s="75" t="s">
        <v>9</v>
      </c>
      <c r="B1689" s="53" t="s">
        <v>39</v>
      </c>
      <c r="C1689" s="53" t="s">
        <v>40</v>
      </c>
      <c r="D1689" s="53" t="s">
        <v>41</v>
      </c>
      <c r="E1689" s="53" t="s">
        <v>13</v>
      </c>
      <c r="F1689" s="54">
        <v>44976</v>
      </c>
      <c r="G1689" s="71">
        <f t="shared" si="78"/>
        <v>19</v>
      </c>
      <c r="H1689" s="71">
        <f t="shared" si="79"/>
        <v>2</v>
      </c>
      <c r="I1689" s="40" t="s">
        <v>640</v>
      </c>
      <c r="J1689" s="74">
        <f t="shared" si="80"/>
        <v>2023</v>
      </c>
      <c r="K1689" s="47" t="s">
        <v>20</v>
      </c>
      <c r="L1689" s="47" t="s">
        <v>20</v>
      </c>
      <c r="M1689" s="81">
        <v>1</v>
      </c>
    </row>
    <row r="1690" spans="1:13" ht="13" x14ac:dyDescent="0.3">
      <c r="A1690" s="75" t="s">
        <v>9</v>
      </c>
      <c r="B1690" s="53" t="s">
        <v>39</v>
      </c>
      <c r="C1690" s="53" t="s">
        <v>40</v>
      </c>
      <c r="D1690" s="53" t="s">
        <v>41</v>
      </c>
      <c r="E1690" s="53" t="s">
        <v>13</v>
      </c>
      <c r="F1690" s="54">
        <v>45077</v>
      </c>
      <c r="G1690" s="71">
        <f t="shared" si="78"/>
        <v>31</v>
      </c>
      <c r="H1690" s="71">
        <f t="shared" si="79"/>
        <v>5</v>
      </c>
      <c r="I1690" s="40" t="s">
        <v>643</v>
      </c>
      <c r="J1690" s="74">
        <f t="shared" si="80"/>
        <v>2023</v>
      </c>
      <c r="K1690" s="47" t="s">
        <v>20</v>
      </c>
      <c r="L1690" s="47" t="s">
        <v>20</v>
      </c>
      <c r="M1690" s="81">
        <v>1</v>
      </c>
    </row>
    <row r="1691" spans="1:13" ht="13" x14ac:dyDescent="0.3">
      <c r="A1691" s="75" t="s">
        <v>9</v>
      </c>
      <c r="B1691" s="53" t="s">
        <v>39</v>
      </c>
      <c r="C1691" s="53" t="s">
        <v>40</v>
      </c>
      <c r="D1691" s="53" t="s">
        <v>41</v>
      </c>
      <c r="E1691" s="53" t="s">
        <v>13</v>
      </c>
      <c r="F1691" s="54">
        <v>45093</v>
      </c>
      <c r="G1691" s="71">
        <f t="shared" si="78"/>
        <v>16</v>
      </c>
      <c r="H1691" s="71">
        <f t="shared" si="79"/>
        <v>6</v>
      </c>
      <c r="I1691" s="40" t="s">
        <v>644</v>
      </c>
      <c r="J1691" s="74">
        <f t="shared" si="80"/>
        <v>2023</v>
      </c>
      <c r="K1691" s="47" t="s">
        <v>20</v>
      </c>
      <c r="L1691" s="47" t="s">
        <v>20</v>
      </c>
      <c r="M1691" s="81">
        <v>1</v>
      </c>
    </row>
    <row r="1692" spans="1:13" ht="13" x14ac:dyDescent="0.3">
      <c r="A1692" s="75" t="s">
        <v>9</v>
      </c>
      <c r="B1692" s="53" t="s">
        <v>39</v>
      </c>
      <c r="C1692" s="53" t="s">
        <v>40</v>
      </c>
      <c r="D1692" s="53" t="s">
        <v>41</v>
      </c>
      <c r="E1692" s="53" t="s">
        <v>13</v>
      </c>
      <c r="F1692" s="54">
        <v>45124</v>
      </c>
      <c r="G1692" s="71">
        <f t="shared" si="78"/>
        <v>17</v>
      </c>
      <c r="H1692" s="71">
        <f t="shared" si="79"/>
        <v>7</v>
      </c>
      <c r="I1692" s="40" t="s">
        <v>645</v>
      </c>
      <c r="J1692" s="74">
        <f t="shared" si="80"/>
        <v>2023</v>
      </c>
      <c r="K1692" s="47" t="s">
        <v>20</v>
      </c>
      <c r="L1692" s="47" t="s">
        <v>20</v>
      </c>
      <c r="M1692" s="81">
        <v>1</v>
      </c>
    </row>
    <row r="1693" spans="1:13" ht="13" x14ac:dyDescent="0.3">
      <c r="A1693" s="75" t="s">
        <v>9</v>
      </c>
      <c r="B1693" s="53" t="s">
        <v>39</v>
      </c>
      <c r="C1693" s="53" t="s">
        <v>40</v>
      </c>
      <c r="D1693" s="53" t="s">
        <v>41</v>
      </c>
      <c r="E1693" s="53" t="s">
        <v>13</v>
      </c>
      <c r="F1693" s="54">
        <v>45126</v>
      </c>
      <c r="G1693" s="71">
        <f t="shared" si="78"/>
        <v>19</v>
      </c>
      <c r="H1693" s="71">
        <f t="shared" si="79"/>
        <v>7</v>
      </c>
      <c r="I1693" s="40" t="s">
        <v>645</v>
      </c>
      <c r="J1693" s="74">
        <f t="shared" si="80"/>
        <v>2023</v>
      </c>
      <c r="K1693" s="47" t="s">
        <v>20</v>
      </c>
      <c r="L1693" s="47" t="s">
        <v>20</v>
      </c>
      <c r="M1693" s="81">
        <v>1</v>
      </c>
    </row>
    <row r="1694" spans="1:13" ht="13" x14ac:dyDescent="0.3">
      <c r="A1694" s="75" t="s">
        <v>9</v>
      </c>
      <c r="B1694" s="53" t="s">
        <v>39</v>
      </c>
      <c r="C1694" s="53" t="s">
        <v>40</v>
      </c>
      <c r="D1694" s="53" t="s">
        <v>41</v>
      </c>
      <c r="E1694" s="53" t="s">
        <v>13</v>
      </c>
      <c r="F1694" s="54">
        <v>45133</v>
      </c>
      <c r="G1694" s="71">
        <f t="shared" si="78"/>
        <v>26</v>
      </c>
      <c r="H1694" s="71">
        <f t="shared" si="79"/>
        <v>7</v>
      </c>
      <c r="I1694" s="40" t="s">
        <v>645</v>
      </c>
      <c r="J1694" s="74">
        <f t="shared" si="80"/>
        <v>2023</v>
      </c>
      <c r="K1694" s="47" t="s">
        <v>20</v>
      </c>
      <c r="L1694" s="47" t="s">
        <v>20</v>
      </c>
      <c r="M1694" s="81">
        <v>1</v>
      </c>
    </row>
    <row r="1695" spans="1:13" ht="13" x14ac:dyDescent="0.3">
      <c r="A1695" s="75" t="s">
        <v>9</v>
      </c>
      <c r="B1695" s="53" t="s">
        <v>39</v>
      </c>
      <c r="C1695" s="53" t="s">
        <v>40</v>
      </c>
      <c r="D1695" s="53" t="s">
        <v>41</v>
      </c>
      <c r="E1695" s="53" t="s">
        <v>13</v>
      </c>
      <c r="F1695" s="54">
        <v>45211</v>
      </c>
      <c r="G1695" s="71">
        <f t="shared" si="78"/>
        <v>12</v>
      </c>
      <c r="H1695" s="71">
        <f t="shared" si="79"/>
        <v>10</v>
      </c>
      <c r="I1695" s="40" t="s">
        <v>648</v>
      </c>
      <c r="J1695" s="74">
        <f t="shared" si="80"/>
        <v>2023</v>
      </c>
      <c r="K1695" s="47" t="s">
        <v>20</v>
      </c>
      <c r="L1695" s="47" t="s">
        <v>20</v>
      </c>
      <c r="M1695" s="81">
        <v>1</v>
      </c>
    </row>
    <row r="1696" spans="1:13" ht="13" x14ac:dyDescent="0.3">
      <c r="A1696" s="75" t="s">
        <v>9</v>
      </c>
      <c r="B1696" s="53" t="s">
        <v>39</v>
      </c>
      <c r="C1696" s="53" t="s">
        <v>174</v>
      </c>
      <c r="D1696" s="53" t="s">
        <v>175</v>
      </c>
      <c r="E1696" s="53" t="s">
        <v>13</v>
      </c>
      <c r="F1696" s="54">
        <v>45080</v>
      </c>
      <c r="G1696" s="71">
        <f t="shared" si="78"/>
        <v>3</v>
      </c>
      <c r="H1696" s="71">
        <f t="shared" si="79"/>
        <v>6</v>
      </c>
      <c r="I1696" s="40" t="s">
        <v>644</v>
      </c>
      <c r="J1696" s="74">
        <f t="shared" si="80"/>
        <v>2023</v>
      </c>
      <c r="K1696" s="47" t="s">
        <v>20</v>
      </c>
      <c r="L1696" s="47" t="s">
        <v>20</v>
      </c>
      <c r="M1696" s="81">
        <v>1</v>
      </c>
    </row>
    <row r="1697" spans="1:13" ht="13" x14ac:dyDescent="0.3">
      <c r="A1697" s="75" t="s">
        <v>9</v>
      </c>
      <c r="B1697" s="53" t="s">
        <v>39</v>
      </c>
      <c r="C1697" s="53" t="s">
        <v>60</v>
      </c>
      <c r="D1697" s="53" t="s">
        <v>61</v>
      </c>
      <c r="E1697" s="53" t="s">
        <v>13</v>
      </c>
      <c r="F1697" s="54">
        <v>45007</v>
      </c>
      <c r="G1697" s="71">
        <f t="shared" si="78"/>
        <v>22</v>
      </c>
      <c r="H1697" s="71">
        <f t="shared" si="79"/>
        <v>3</v>
      </c>
      <c r="I1697" s="40" t="s">
        <v>641</v>
      </c>
      <c r="J1697" s="74">
        <f t="shared" si="80"/>
        <v>2023</v>
      </c>
      <c r="K1697" s="47" t="s">
        <v>20</v>
      </c>
      <c r="L1697" s="47" t="s">
        <v>20</v>
      </c>
      <c r="M1697" s="81">
        <v>1</v>
      </c>
    </row>
    <row r="1698" spans="1:13" ht="13" x14ac:dyDescent="0.3">
      <c r="A1698" s="75" t="s">
        <v>9</v>
      </c>
      <c r="B1698" s="53" t="s">
        <v>30</v>
      </c>
      <c r="C1698" s="53" t="s">
        <v>474</v>
      </c>
      <c r="D1698" s="53" t="s">
        <v>475</v>
      </c>
      <c r="E1698" s="53" t="s">
        <v>71</v>
      </c>
      <c r="F1698" s="54">
        <v>45154</v>
      </c>
      <c r="G1698" s="71">
        <f t="shared" si="78"/>
        <v>16</v>
      </c>
      <c r="H1698" s="71">
        <f t="shared" si="79"/>
        <v>8</v>
      </c>
      <c r="I1698" s="40" t="s">
        <v>646</v>
      </c>
      <c r="J1698" s="74">
        <f t="shared" si="80"/>
        <v>2023</v>
      </c>
      <c r="K1698" s="47" t="s">
        <v>20</v>
      </c>
      <c r="L1698" s="47" t="s">
        <v>20</v>
      </c>
      <c r="M1698" s="81">
        <v>1</v>
      </c>
    </row>
    <row r="1699" spans="1:13" ht="13" x14ac:dyDescent="0.3">
      <c r="A1699" s="75" t="s">
        <v>9</v>
      </c>
      <c r="B1699" s="53" t="s">
        <v>30</v>
      </c>
      <c r="C1699" s="53" t="s">
        <v>608</v>
      </c>
      <c r="D1699" s="53" t="s">
        <v>609</v>
      </c>
      <c r="E1699" s="53" t="s">
        <v>71</v>
      </c>
      <c r="F1699" s="54">
        <v>45018</v>
      </c>
      <c r="G1699" s="71">
        <f t="shared" si="78"/>
        <v>2</v>
      </c>
      <c r="H1699" s="71">
        <f t="shared" si="79"/>
        <v>4</v>
      </c>
      <c r="I1699" s="40" t="s">
        <v>642</v>
      </c>
      <c r="J1699" s="74">
        <f t="shared" si="80"/>
        <v>2023</v>
      </c>
      <c r="K1699" s="47" t="s">
        <v>20</v>
      </c>
      <c r="L1699" s="47" t="s">
        <v>20</v>
      </c>
      <c r="M1699" s="81">
        <v>1</v>
      </c>
    </row>
    <row r="1700" spans="1:13" ht="13" x14ac:dyDescent="0.3">
      <c r="A1700" s="75" t="s">
        <v>9</v>
      </c>
      <c r="B1700" s="53" t="s">
        <v>30</v>
      </c>
      <c r="C1700" s="53" t="s">
        <v>386</v>
      </c>
      <c r="D1700" s="53" t="s">
        <v>387</v>
      </c>
      <c r="E1700" s="53" t="s">
        <v>71</v>
      </c>
      <c r="F1700" s="54">
        <v>45044</v>
      </c>
      <c r="G1700" s="71">
        <f t="shared" si="78"/>
        <v>28</v>
      </c>
      <c r="H1700" s="71">
        <f t="shared" si="79"/>
        <v>4</v>
      </c>
      <c r="I1700" s="40" t="s">
        <v>642</v>
      </c>
      <c r="J1700" s="74">
        <f t="shared" si="80"/>
        <v>2023</v>
      </c>
      <c r="K1700" s="47" t="s">
        <v>20</v>
      </c>
      <c r="L1700" s="47" t="s">
        <v>20</v>
      </c>
      <c r="M1700" s="81">
        <v>1</v>
      </c>
    </row>
    <row r="1701" spans="1:13" ht="13" x14ac:dyDescent="0.3">
      <c r="A1701" s="75" t="s">
        <v>9</v>
      </c>
      <c r="B1701" s="53" t="s">
        <v>30</v>
      </c>
      <c r="C1701" s="53" t="s">
        <v>386</v>
      </c>
      <c r="D1701" s="53" t="s">
        <v>610</v>
      </c>
      <c r="E1701" s="53" t="s">
        <v>71</v>
      </c>
      <c r="F1701" s="54">
        <v>45260</v>
      </c>
      <c r="G1701" s="71">
        <f t="shared" si="78"/>
        <v>30</v>
      </c>
      <c r="H1701" s="71">
        <f t="shared" si="79"/>
        <v>11</v>
      </c>
      <c r="I1701" s="40" t="s">
        <v>649</v>
      </c>
      <c r="J1701" s="74">
        <f t="shared" si="80"/>
        <v>2023</v>
      </c>
      <c r="K1701" s="47" t="s">
        <v>20</v>
      </c>
      <c r="L1701" s="47" t="s">
        <v>20</v>
      </c>
      <c r="M1701" s="81">
        <v>1</v>
      </c>
    </row>
    <row r="1702" spans="1:13" ht="13" x14ac:dyDescent="0.3">
      <c r="A1702" s="75" t="s">
        <v>9</v>
      </c>
      <c r="B1702" s="53" t="s">
        <v>10</v>
      </c>
      <c r="C1702" s="53" t="s">
        <v>124</v>
      </c>
      <c r="D1702" s="53" t="s">
        <v>125</v>
      </c>
      <c r="E1702" s="53" t="s">
        <v>71</v>
      </c>
      <c r="F1702" s="54">
        <v>45143</v>
      </c>
      <c r="G1702" s="71">
        <f t="shared" si="78"/>
        <v>5</v>
      </c>
      <c r="H1702" s="71">
        <f t="shared" si="79"/>
        <v>8</v>
      </c>
      <c r="I1702" s="40" t="s">
        <v>646</v>
      </c>
      <c r="J1702" s="74">
        <f t="shared" si="80"/>
        <v>2023</v>
      </c>
      <c r="K1702" s="47" t="s">
        <v>20</v>
      </c>
      <c r="L1702" s="47" t="s">
        <v>20</v>
      </c>
      <c r="M1702" s="81">
        <v>1</v>
      </c>
    </row>
    <row r="1703" spans="1:13" ht="13" x14ac:dyDescent="0.3">
      <c r="A1703" s="75" t="s">
        <v>9</v>
      </c>
      <c r="B1703" s="53" t="s">
        <v>21</v>
      </c>
      <c r="C1703" s="53" t="s">
        <v>433</v>
      </c>
      <c r="D1703" s="53" t="s">
        <v>611</v>
      </c>
      <c r="E1703" s="53" t="s">
        <v>71</v>
      </c>
      <c r="F1703" s="54">
        <v>45065</v>
      </c>
      <c r="G1703" s="71">
        <f t="shared" si="78"/>
        <v>19</v>
      </c>
      <c r="H1703" s="71">
        <f t="shared" si="79"/>
        <v>5</v>
      </c>
      <c r="I1703" s="40" t="s">
        <v>643</v>
      </c>
      <c r="J1703" s="74">
        <f t="shared" si="80"/>
        <v>2023</v>
      </c>
      <c r="K1703" s="47" t="s">
        <v>20</v>
      </c>
      <c r="L1703" s="47" t="s">
        <v>20</v>
      </c>
      <c r="M1703" s="81">
        <v>1</v>
      </c>
    </row>
    <row r="1704" spans="1:13" ht="13" x14ac:dyDescent="0.3">
      <c r="A1704" s="75" t="s">
        <v>9</v>
      </c>
      <c r="B1704" s="53" t="s">
        <v>21</v>
      </c>
      <c r="C1704" s="53" t="s">
        <v>559</v>
      </c>
      <c r="D1704" s="53" t="s">
        <v>560</v>
      </c>
      <c r="E1704" s="53" t="s">
        <v>71</v>
      </c>
      <c r="F1704" s="54">
        <v>45039</v>
      </c>
      <c r="G1704" s="71">
        <f t="shared" si="78"/>
        <v>23</v>
      </c>
      <c r="H1704" s="71">
        <f t="shared" si="79"/>
        <v>4</v>
      </c>
      <c r="I1704" s="40" t="s">
        <v>642</v>
      </c>
      <c r="J1704" s="74">
        <f t="shared" si="80"/>
        <v>2023</v>
      </c>
      <c r="K1704" s="47" t="s">
        <v>20</v>
      </c>
      <c r="L1704" s="47" t="s">
        <v>20</v>
      </c>
      <c r="M1704" s="81">
        <v>1</v>
      </c>
    </row>
    <row r="1705" spans="1:13" ht="13" x14ac:dyDescent="0.3">
      <c r="A1705" s="75" t="s">
        <v>9</v>
      </c>
      <c r="B1705" s="53" t="s">
        <v>33</v>
      </c>
      <c r="C1705" s="53" t="s">
        <v>34</v>
      </c>
      <c r="D1705" s="53" t="s">
        <v>35</v>
      </c>
      <c r="E1705" s="53" t="s">
        <v>71</v>
      </c>
      <c r="F1705" s="54">
        <v>44959</v>
      </c>
      <c r="G1705" s="71">
        <f t="shared" si="78"/>
        <v>2</v>
      </c>
      <c r="H1705" s="71">
        <f t="shared" si="79"/>
        <v>2</v>
      </c>
      <c r="I1705" s="40" t="s">
        <v>640</v>
      </c>
      <c r="J1705" s="74">
        <f t="shared" si="80"/>
        <v>2023</v>
      </c>
      <c r="K1705" s="47" t="s">
        <v>20</v>
      </c>
      <c r="L1705" s="47" t="s">
        <v>20</v>
      </c>
      <c r="M1705" s="81">
        <v>1</v>
      </c>
    </row>
    <row r="1706" spans="1:13" ht="13" x14ac:dyDescent="0.3">
      <c r="A1706" s="75" t="s">
        <v>9</v>
      </c>
      <c r="B1706" s="53" t="s">
        <v>33</v>
      </c>
      <c r="C1706" s="53" t="s">
        <v>90</v>
      </c>
      <c r="D1706" s="53" t="s">
        <v>91</v>
      </c>
      <c r="E1706" s="53" t="s">
        <v>71</v>
      </c>
      <c r="F1706" s="54">
        <v>44963</v>
      </c>
      <c r="G1706" s="71">
        <f t="shared" si="78"/>
        <v>6</v>
      </c>
      <c r="H1706" s="71">
        <f t="shared" si="79"/>
        <v>2</v>
      </c>
      <c r="I1706" s="40" t="s">
        <v>640</v>
      </c>
      <c r="J1706" s="74">
        <f t="shared" si="80"/>
        <v>2023</v>
      </c>
      <c r="K1706" s="47" t="s">
        <v>20</v>
      </c>
      <c r="L1706" s="47" t="s">
        <v>20</v>
      </c>
      <c r="M1706" s="81">
        <v>1</v>
      </c>
    </row>
    <row r="1707" spans="1:13" ht="13" x14ac:dyDescent="0.3">
      <c r="A1707" s="75" t="s">
        <v>9</v>
      </c>
      <c r="B1707" s="53" t="s">
        <v>33</v>
      </c>
      <c r="C1707" s="53" t="s">
        <v>376</v>
      </c>
      <c r="D1707" s="53" t="s">
        <v>377</v>
      </c>
      <c r="E1707" s="53" t="s">
        <v>71</v>
      </c>
      <c r="F1707" s="54">
        <v>44981</v>
      </c>
      <c r="G1707" s="71">
        <f t="shared" si="78"/>
        <v>24</v>
      </c>
      <c r="H1707" s="71">
        <f t="shared" si="79"/>
        <v>2</v>
      </c>
      <c r="I1707" s="40" t="s">
        <v>640</v>
      </c>
      <c r="J1707" s="74">
        <f t="shared" si="80"/>
        <v>2023</v>
      </c>
      <c r="K1707" s="47" t="s">
        <v>20</v>
      </c>
      <c r="L1707" s="47" t="s">
        <v>20</v>
      </c>
      <c r="M1707" s="81">
        <v>1</v>
      </c>
    </row>
    <row r="1708" spans="1:13" ht="13" x14ac:dyDescent="0.3">
      <c r="A1708" s="75" t="s">
        <v>9</v>
      </c>
      <c r="B1708" s="53" t="s">
        <v>176</v>
      </c>
      <c r="C1708" s="53" t="s">
        <v>438</v>
      </c>
      <c r="D1708" s="53" t="s">
        <v>612</v>
      </c>
      <c r="E1708" s="53" t="s">
        <v>71</v>
      </c>
      <c r="F1708" s="54">
        <v>45012</v>
      </c>
      <c r="G1708" s="71">
        <f t="shared" si="78"/>
        <v>27</v>
      </c>
      <c r="H1708" s="71">
        <f t="shared" si="79"/>
        <v>3</v>
      </c>
      <c r="I1708" s="40" t="s">
        <v>641</v>
      </c>
      <c r="J1708" s="74">
        <f t="shared" si="80"/>
        <v>2023</v>
      </c>
      <c r="K1708" s="47" t="s">
        <v>20</v>
      </c>
      <c r="L1708" s="47" t="s">
        <v>20</v>
      </c>
      <c r="M1708" s="81">
        <v>1</v>
      </c>
    </row>
    <row r="1709" spans="1:13" ht="13" x14ac:dyDescent="0.3">
      <c r="A1709" s="75" t="s">
        <v>9</v>
      </c>
      <c r="B1709" s="53" t="s">
        <v>47</v>
      </c>
      <c r="C1709" s="53" t="s">
        <v>189</v>
      </c>
      <c r="D1709" s="53" t="s">
        <v>190</v>
      </c>
      <c r="E1709" s="53" t="s">
        <v>71</v>
      </c>
      <c r="F1709" s="54">
        <v>45152</v>
      </c>
      <c r="G1709" s="71">
        <f t="shared" si="78"/>
        <v>14</v>
      </c>
      <c r="H1709" s="71">
        <f t="shared" si="79"/>
        <v>8</v>
      </c>
      <c r="I1709" s="40" t="s">
        <v>646</v>
      </c>
      <c r="J1709" s="74">
        <f t="shared" si="80"/>
        <v>2023</v>
      </c>
      <c r="K1709" s="47" t="s">
        <v>20</v>
      </c>
      <c r="L1709" s="47" t="s">
        <v>20</v>
      </c>
      <c r="M1709" s="81">
        <v>1</v>
      </c>
    </row>
    <row r="1710" spans="1:13" ht="13" x14ac:dyDescent="0.3">
      <c r="A1710" s="75" t="s">
        <v>9</v>
      </c>
      <c r="B1710" s="53" t="s">
        <v>39</v>
      </c>
      <c r="C1710" s="53" t="s">
        <v>40</v>
      </c>
      <c r="D1710" s="53" t="s">
        <v>41</v>
      </c>
      <c r="E1710" s="53" t="s">
        <v>71</v>
      </c>
      <c r="F1710" s="54">
        <v>45073</v>
      </c>
      <c r="G1710" s="71">
        <f t="shared" si="78"/>
        <v>27</v>
      </c>
      <c r="H1710" s="71">
        <f t="shared" si="79"/>
        <v>5</v>
      </c>
      <c r="I1710" s="40" t="s">
        <v>643</v>
      </c>
      <c r="J1710" s="74">
        <f t="shared" si="80"/>
        <v>2023</v>
      </c>
      <c r="K1710" s="47" t="s">
        <v>20</v>
      </c>
      <c r="L1710" s="47" t="s">
        <v>20</v>
      </c>
      <c r="M1710" s="81">
        <v>1</v>
      </c>
    </row>
    <row r="1711" spans="1:13" ht="13" x14ac:dyDescent="0.3">
      <c r="A1711" s="75" t="s">
        <v>9</v>
      </c>
      <c r="B1711" s="53" t="s">
        <v>39</v>
      </c>
      <c r="C1711" s="53" t="s">
        <v>250</v>
      </c>
      <c r="D1711" s="53" t="s">
        <v>251</v>
      </c>
      <c r="E1711" s="53" t="s">
        <v>71</v>
      </c>
      <c r="F1711" s="54">
        <v>45149</v>
      </c>
      <c r="G1711" s="71">
        <f t="shared" si="78"/>
        <v>11</v>
      </c>
      <c r="H1711" s="71">
        <f t="shared" si="79"/>
        <v>8</v>
      </c>
      <c r="I1711" s="40" t="s">
        <v>646</v>
      </c>
      <c r="J1711" s="74">
        <f t="shared" si="80"/>
        <v>2023</v>
      </c>
      <c r="K1711" s="47" t="s">
        <v>20</v>
      </c>
      <c r="L1711" s="47" t="s">
        <v>20</v>
      </c>
      <c r="M1711" s="81">
        <v>1</v>
      </c>
    </row>
    <row r="1712" spans="1:13" ht="13" x14ac:dyDescent="0.3">
      <c r="A1712" s="75" t="s">
        <v>9</v>
      </c>
      <c r="B1712" s="53" t="s">
        <v>39</v>
      </c>
      <c r="C1712" s="53" t="s">
        <v>60</v>
      </c>
      <c r="D1712" s="53" t="s">
        <v>61</v>
      </c>
      <c r="E1712" s="53" t="s">
        <v>71</v>
      </c>
      <c r="F1712" s="54">
        <v>45107</v>
      </c>
      <c r="G1712" s="71">
        <f t="shared" si="78"/>
        <v>30</v>
      </c>
      <c r="H1712" s="71">
        <f t="shared" si="79"/>
        <v>6</v>
      </c>
      <c r="I1712" s="40" t="s">
        <v>644</v>
      </c>
      <c r="J1712" s="74">
        <f t="shared" si="80"/>
        <v>2023</v>
      </c>
      <c r="K1712" s="47" t="s">
        <v>20</v>
      </c>
      <c r="L1712" s="47" t="s">
        <v>20</v>
      </c>
      <c r="M1712" s="81">
        <v>1</v>
      </c>
    </row>
    <row r="1713" spans="1:13" ht="13" x14ac:dyDescent="0.3">
      <c r="A1713" s="75" t="s">
        <v>9</v>
      </c>
      <c r="B1713" s="53" t="s">
        <v>33</v>
      </c>
      <c r="C1713" s="53" t="s">
        <v>34</v>
      </c>
      <c r="D1713" s="53" t="s">
        <v>35</v>
      </c>
      <c r="E1713" s="53" t="s">
        <v>26</v>
      </c>
      <c r="F1713" s="54">
        <v>45139</v>
      </c>
      <c r="G1713" s="71">
        <f t="shared" si="78"/>
        <v>1</v>
      </c>
      <c r="H1713" s="71">
        <f t="shared" si="79"/>
        <v>8</v>
      </c>
      <c r="I1713" s="40" t="s">
        <v>646</v>
      </c>
      <c r="J1713" s="74">
        <f t="shared" si="80"/>
        <v>2023</v>
      </c>
      <c r="K1713" s="47" t="s">
        <v>20</v>
      </c>
      <c r="L1713" s="47" t="s">
        <v>20</v>
      </c>
      <c r="M1713" s="81">
        <v>1</v>
      </c>
    </row>
    <row r="1714" spans="1:13" ht="13" x14ac:dyDescent="0.3">
      <c r="A1714" s="75" t="s">
        <v>9</v>
      </c>
      <c r="B1714" s="53" t="s">
        <v>33</v>
      </c>
      <c r="C1714" s="53" t="s">
        <v>34</v>
      </c>
      <c r="D1714" s="53" t="s">
        <v>35</v>
      </c>
      <c r="E1714" s="53" t="s">
        <v>26</v>
      </c>
      <c r="F1714" s="54">
        <v>45253</v>
      </c>
      <c r="G1714" s="71">
        <f t="shared" si="78"/>
        <v>23</v>
      </c>
      <c r="H1714" s="71">
        <f t="shared" si="79"/>
        <v>11</v>
      </c>
      <c r="I1714" s="40" t="s">
        <v>649</v>
      </c>
      <c r="J1714" s="74">
        <f t="shared" si="80"/>
        <v>2023</v>
      </c>
      <c r="K1714" s="47" t="s">
        <v>20</v>
      </c>
      <c r="L1714" s="47" t="s">
        <v>20</v>
      </c>
      <c r="M1714" s="81">
        <v>1</v>
      </c>
    </row>
    <row r="1715" spans="1:13" ht="13" x14ac:dyDescent="0.3">
      <c r="A1715" s="75" t="s">
        <v>9</v>
      </c>
      <c r="B1715" s="53" t="s">
        <v>21</v>
      </c>
      <c r="C1715" s="53" t="s">
        <v>97</v>
      </c>
      <c r="D1715" s="53" t="s">
        <v>98</v>
      </c>
      <c r="E1715" s="53" t="s">
        <v>59</v>
      </c>
      <c r="F1715" s="54">
        <v>44946</v>
      </c>
      <c r="G1715" s="71">
        <f t="shared" si="78"/>
        <v>20</v>
      </c>
      <c r="H1715" s="71">
        <f t="shared" si="79"/>
        <v>1</v>
      </c>
      <c r="I1715" s="40" t="s">
        <v>639</v>
      </c>
      <c r="J1715" s="74">
        <f t="shared" si="80"/>
        <v>2023</v>
      </c>
      <c r="K1715" s="47" t="s">
        <v>20</v>
      </c>
      <c r="L1715" s="47" t="s">
        <v>20</v>
      </c>
      <c r="M1715" s="81">
        <v>1</v>
      </c>
    </row>
    <row r="1716" spans="1:13" ht="13" x14ac:dyDescent="0.3">
      <c r="A1716" s="75" t="s">
        <v>9</v>
      </c>
      <c r="B1716" s="53" t="s">
        <v>33</v>
      </c>
      <c r="C1716" s="53" t="s">
        <v>34</v>
      </c>
      <c r="D1716" s="53" t="s">
        <v>35</v>
      </c>
      <c r="E1716" s="53" t="s">
        <v>59</v>
      </c>
      <c r="F1716" s="54">
        <v>45122</v>
      </c>
      <c r="G1716" s="71">
        <f t="shared" si="78"/>
        <v>15</v>
      </c>
      <c r="H1716" s="71">
        <f t="shared" si="79"/>
        <v>7</v>
      </c>
      <c r="I1716" s="40" t="s">
        <v>645</v>
      </c>
      <c r="J1716" s="74">
        <f t="shared" si="80"/>
        <v>2023</v>
      </c>
      <c r="K1716" s="47" t="s">
        <v>20</v>
      </c>
      <c r="L1716" s="47" t="s">
        <v>20</v>
      </c>
      <c r="M1716" s="81">
        <v>1</v>
      </c>
    </row>
    <row r="1717" spans="1:13" ht="13" x14ac:dyDescent="0.3">
      <c r="A1717" s="75" t="s">
        <v>9</v>
      </c>
      <c r="B1717" s="53" t="s">
        <v>33</v>
      </c>
      <c r="C1717" s="53" t="s">
        <v>90</v>
      </c>
      <c r="D1717" s="53" t="s">
        <v>91</v>
      </c>
      <c r="E1717" s="53" t="s">
        <v>59</v>
      </c>
      <c r="F1717" s="54">
        <v>45020</v>
      </c>
      <c r="G1717" s="71">
        <f t="shared" si="78"/>
        <v>4</v>
      </c>
      <c r="H1717" s="71">
        <f t="shared" si="79"/>
        <v>4</v>
      </c>
      <c r="I1717" s="40" t="s">
        <v>642</v>
      </c>
      <c r="J1717" s="74">
        <f t="shared" si="80"/>
        <v>2023</v>
      </c>
      <c r="K1717" s="47" t="s">
        <v>20</v>
      </c>
      <c r="L1717" s="47" t="s">
        <v>20</v>
      </c>
      <c r="M1717" s="81">
        <v>1</v>
      </c>
    </row>
    <row r="1718" spans="1:13" ht="13" x14ac:dyDescent="0.3">
      <c r="A1718" s="75" t="s">
        <v>9</v>
      </c>
      <c r="B1718" s="53" t="s">
        <v>33</v>
      </c>
      <c r="C1718" s="53" t="s">
        <v>402</v>
      </c>
      <c r="D1718" s="53" t="s">
        <v>403</v>
      </c>
      <c r="E1718" s="53" t="s">
        <v>59</v>
      </c>
      <c r="F1718" s="54">
        <v>44962</v>
      </c>
      <c r="G1718" s="71">
        <f t="shared" si="78"/>
        <v>5</v>
      </c>
      <c r="H1718" s="71">
        <f t="shared" si="79"/>
        <v>2</v>
      </c>
      <c r="I1718" s="40" t="s">
        <v>640</v>
      </c>
      <c r="J1718" s="74">
        <f t="shared" si="80"/>
        <v>2023</v>
      </c>
      <c r="K1718" s="47" t="s">
        <v>20</v>
      </c>
      <c r="L1718" s="47" t="s">
        <v>20</v>
      </c>
      <c r="M1718" s="81">
        <v>1</v>
      </c>
    </row>
    <row r="1719" spans="1:13" ht="13" x14ac:dyDescent="0.3">
      <c r="A1719" s="75" t="s">
        <v>9</v>
      </c>
      <c r="B1719" s="53" t="s">
        <v>33</v>
      </c>
      <c r="C1719" s="53" t="s">
        <v>390</v>
      </c>
      <c r="D1719" s="53" t="s">
        <v>391</v>
      </c>
      <c r="E1719" s="53" t="s">
        <v>59</v>
      </c>
      <c r="F1719" s="54">
        <v>45166</v>
      </c>
      <c r="G1719" s="71">
        <f t="shared" si="78"/>
        <v>28</v>
      </c>
      <c r="H1719" s="71">
        <f t="shared" si="79"/>
        <v>8</v>
      </c>
      <c r="I1719" s="40" t="s">
        <v>646</v>
      </c>
      <c r="J1719" s="74">
        <f t="shared" si="80"/>
        <v>2023</v>
      </c>
      <c r="K1719" s="47" t="s">
        <v>20</v>
      </c>
      <c r="L1719" s="47" t="s">
        <v>20</v>
      </c>
      <c r="M1719" s="81">
        <v>1</v>
      </c>
    </row>
    <row r="1720" spans="1:13" ht="13" x14ac:dyDescent="0.3">
      <c r="A1720" s="75" t="s">
        <v>9</v>
      </c>
      <c r="B1720" s="53" t="s">
        <v>33</v>
      </c>
      <c r="C1720" s="53" t="s">
        <v>306</v>
      </c>
      <c r="D1720" s="53" t="s">
        <v>307</v>
      </c>
      <c r="E1720" s="53" t="s">
        <v>59</v>
      </c>
      <c r="F1720" s="54">
        <v>44944</v>
      </c>
      <c r="G1720" s="71">
        <f t="shared" si="78"/>
        <v>18</v>
      </c>
      <c r="H1720" s="71">
        <f t="shared" si="79"/>
        <v>1</v>
      </c>
      <c r="I1720" s="40" t="s">
        <v>639</v>
      </c>
      <c r="J1720" s="74">
        <f t="shared" si="80"/>
        <v>2023</v>
      </c>
      <c r="K1720" s="47" t="s">
        <v>20</v>
      </c>
      <c r="L1720" s="47" t="s">
        <v>20</v>
      </c>
      <c r="M1720" s="81">
        <v>1</v>
      </c>
    </row>
    <row r="1721" spans="1:13" ht="13" x14ac:dyDescent="0.3">
      <c r="A1721" s="75" t="s">
        <v>9</v>
      </c>
      <c r="B1721" s="53" t="s">
        <v>50</v>
      </c>
      <c r="C1721" s="53" t="s">
        <v>51</v>
      </c>
      <c r="D1721" s="53" t="s">
        <v>52</v>
      </c>
      <c r="E1721" s="53" t="s">
        <v>59</v>
      </c>
      <c r="F1721" s="54">
        <v>45225</v>
      </c>
      <c r="G1721" s="71">
        <f t="shared" si="78"/>
        <v>26</v>
      </c>
      <c r="H1721" s="71">
        <f t="shared" si="79"/>
        <v>10</v>
      </c>
      <c r="I1721" s="40" t="s">
        <v>648</v>
      </c>
      <c r="J1721" s="74">
        <f t="shared" si="80"/>
        <v>2023</v>
      </c>
      <c r="K1721" s="47" t="s">
        <v>20</v>
      </c>
      <c r="L1721" s="47" t="s">
        <v>20</v>
      </c>
      <c r="M1721" s="81">
        <v>1</v>
      </c>
    </row>
    <row r="1722" spans="1:13" ht="13" x14ac:dyDescent="0.3">
      <c r="A1722" s="75" t="s">
        <v>9</v>
      </c>
      <c r="B1722" s="53" t="s">
        <v>33</v>
      </c>
      <c r="C1722" s="53" t="s">
        <v>270</v>
      </c>
      <c r="D1722" s="53" t="s">
        <v>271</v>
      </c>
      <c r="E1722" s="53" t="s">
        <v>20</v>
      </c>
      <c r="F1722" s="54">
        <v>44967</v>
      </c>
      <c r="G1722" s="71">
        <f t="shared" si="78"/>
        <v>10</v>
      </c>
      <c r="H1722" s="71">
        <f t="shared" si="79"/>
        <v>2</v>
      </c>
      <c r="I1722" s="40" t="s">
        <v>640</v>
      </c>
      <c r="J1722" s="74">
        <f t="shared" si="80"/>
        <v>2023</v>
      </c>
      <c r="K1722" s="47" t="s">
        <v>20</v>
      </c>
      <c r="L1722" s="47" t="s">
        <v>20</v>
      </c>
      <c r="M1722" s="81">
        <v>1</v>
      </c>
    </row>
    <row r="1723" spans="1:13" ht="13" x14ac:dyDescent="0.3">
      <c r="A1723" s="75" t="s">
        <v>9</v>
      </c>
      <c r="B1723" s="53" t="s">
        <v>33</v>
      </c>
      <c r="C1723" s="53" t="s">
        <v>64</v>
      </c>
      <c r="D1723" s="53" t="s">
        <v>65</v>
      </c>
      <c r="E1723" s="53" t="s">
        <v>20</v>
      </c>
      <c r="F1723" s="54">
        <v>44946</v>
      </c>
      <c r="G1723" s="71">
        <f t="shared" si="78"/>
        <v>20</v>
      </c>
      <c r="H1723" s="71">
        <f t="shared" si="79"/>
        <v>1</v>
      </c>
      <c r="I1723" s="40" t="s">
        <v>639</v>
      </c>
      <c r="J1723" s="74">
        <f t="shared" si="80"/>
        <v>2023</v>
      </c>
      <c r="K1723" s="47" t="s">
        <v>20</v>
      </c>
      <c r="L1723" s="47" t="s">
        <v>20</v>
      </c>
      <c r="M1723" s="81">
        <v>1</v>
      </c>
    </row>
    <row r="1724" spans="1:13" ht="13" x14ac:dyDescent="0.3">
      <c r="A1724" s="75" t="s">
        <v>9</v>
      </c>
      <c r="B1724" s="53" t="s">
        <v>39</v>
      </c>
      <c r="C1724" s="53" t="s">
        <v>613</v>
      </c>
      <c r="D1724" s="53" t="s">
        <v>614</v>
      </c>
      <c r="E1724" s="53" t="s">
        <v>20</v>
      </c>
      <c r="F1724" s="54">
        <v>45121</v>
      </c>
      <c r="G1724" s="71">
        <f t="shared" si="78"/>
        <v>14</v>
      </c>
      <c r="H1724" s="71">
        <f t="shared" si="79"/>
        <v>7</v>
      </c>
      <c r="I1724" s="40" t="s">
        <v>645</v>
      </c>
      <c r="J1724" s="74">
        <f t="shared" si="80"/>
        <v>2023</v>
      </c>
      <c r="K1724" s="47" t="s">
        <v>20</v>
      </c>
      <c r="L1724" s="47" t="s">
        <v>20</v>
      </c>
      <c r="M1724" s="81">
        <v>1</v>
      </c>
    </row>
    <row r="1725" spans="1:13" ht="13" x14ac:dyDescent="0.3">
      <c r="A1725" s="75" t="s">
        <v>9</v>
      </c>
      <c r="B1725" s="53" t="s">
        <v>39</v>
      </c>
      <c r="C1725" s="53" t="s">
        <v>250</v>
      </c>
      <c r="D1725" s="53" t="s">
        <v>251</v>
      </c>
      <c r="E1725" s="53" t="s">
        <v>20</v>
      </c>
      <c r="F1725" s="54">
        <v>45240</v>
      </c>
      <c r="G1725" s="71">
        <f t="shared" si="78"/>
        <v>10</v>
      </c>
      <c r="H1725" s="71">
        <f t="shared" si="79"/>
        <v>11</v>
      </c>
      <c r="I1725" s="40" t="s">
        <v>649</v>
      </c>
      <c r="J1725" s="74">
        <f t="shared" si="80"/>
        <v>2023</v>
      </c>
      <c r="K1725" s="47" t="s">
        <v>20</v>
      </c>
      <c r="L1725" s="47" t="s">
        <v>20</v>
      </c>
      <c r="M1725" s="81">
        <v>1</v>
      </c>
    </row>
    <row r="1726" spans="1:13" ht="13" x14ac:dyDescent="0.3">
      <c r="A1726" s="75" t="s">
        <v>9</v>
      </c>
      <c r="B1726" s="53" t="s">
        <v>39</v>
      </c>
      <c r="C1726" s="53" t="s">
        <v>174</v>
      </c>
      <c r="D1726" s="53" t="s">
        <v>175</v>
      </c>
      <c r="E1726" s="53" t="s">
        <v>20</v>
      </c>
      <c r="F1726" s="54">
        <v>45245</v>
      </c>
      <c r="G1726" s="71">
        <f t="shared" si="78"/>
        <v>15</v>
      </c>
      <c r="H1726" s="71">
        <f t="shared" si="79"/>
        <v>11</v>
      </c>
      <c r="I1726" s="40" t="s">
        <v>649</v>
      </c>
      <c r="J1726" s="74">
        <f t="shared" si="80"/>
        <v>2023</v>
      </c>
      <c r="K1726" s="47" t="s">
        <v>20</v>
      </c>
      <c r="L1726" s="47" t="s">
        <v>20</v>
      </c>
      <c r="M1726" s="81">
        <v>1</v>
      </c>
    </row>
    <row r="1727" spans="1:13" ht="13" x14ac:dyDescent="0.3">
      <c r="A1727" s="75" t="s">
        <v>9</v>
      </c>
      <c r="B1727" s="53" t="s">
        <v>39</v>
      </c>
      <c r="C1727" s="53" t="s">
        <v>254</v>
      </c>
      <c r="D1727" s="53" t="s">
        <v>255</v>
      </c>
      <c r="E1727" s="53" t="s">
        <v>20</v>
      </c>
      <c r="F1727" s="54">
        <v>45290</v>
      </c>
      <c r="G1727" s="71">
        <f t="shared" si="78"/>
        <v>30</v>
      </c>
      <c r="H1727" s="71">
        <f t="shared" si="79"/>
        <v>12</v>
      </c>
      <c r="I1727" s="40" t="s">
        <v>650</v>
      </c>
      <c r="J1727" s="74">
        <f t="shared" si="80"/>
        <v>2023</v>
      </c>
      <c r="K1727" s="47" t="s">
        <v>20</v>
      </c>
      <c r="L1727" s="47" t="s">
        <v>20</v>
      </c>
      <c r="M1727" s="81">
        <v>1</v>
      </c>
    </row>
    <row r="1728" spans="1:13" x14ac:dyDescent="0.25">
      <c r="A1728" s="75" t="s">
        <v>9</v>
      </c>
      <c r="B1728" s="72" t="s">
        <v>33</v>
      </c>
      <c r="C1728" s="72" t="s">
        <v>77</v>
      </c>
      <c r="D1728" s="72">
        <v>25754000</v>
      </c>
      <c r="E1728" s="72" t="s">
        <v>19</v>
      </c>
      <c r="F1728" s="73">
        <v>45342</v>
      </c>
      <c r="G1728" s="71">
        <f t="shared" si="78"/>
        <v>20</v>
      </c>
      <c r="H1728" s="71">
        <f t="shared" si="79"/>
        <v>2</v>
      </c>
      <c r="I1728" s="40" t="s">
        <v>640</v>
      </c>
      <c r="J1728" s="74">
        <f t="shared" si="80"/>
        <v>2024</v>
      </c>
      <c r="K1728" s="74" t="s">
        <v>20</v>
      </c>
      <c r="L1728" s="74" t="s">
        <v>20</v>
      </c>
      <c r="M1728" s="82">
        <v>1</v>
      </c>
    </row>
    <row r="1729" spans="1:13" x14ac:dyDescent="0.25">
      <c r="A1729" s="75" t="s">
        <v>9</v>
      </c>
      <c r="B1729" s="72" t="s">
        <v>33</v>
      </c>
      <c r="C1729" s="72" t="s">
        <v>77</v>
      </c>
      <c r="D1729" s="72">
        <v>25754000</v>
      </c>
      <c r="E1729" s="72" t="s">
        <v>19</v>
      </c>
      <c r="F1729" s="73">
        <v>45446</v>
      </c>
      <c r="G1729" s="71">
        <f t="shared" si="78"/>
        <v>3</v>
      </c>
      <c r="H1729" s="71">
        <f t="shared" si="79"/>
        <v>6</v>
      </c>
      <c r="I1729" s="40" t="s">
        <v>644</v>
      </c>
      <c r="J1729" s="74">
        <f t="shared" si="80"/>
        <v>2024</v>
      </c>
      <c r="K1729" s="74" t="s">
        <v>20</v>
      </c>
      <c r="L1729" s="74" t="s">
        <v>20</v>
      </c>
      <c r="M1729" s="82">
        <v>1</v>
      </c>
    </row>
    <row r="1730" spans="1:13" x14ac:dyDescent="0.25">
      <c r="A1730" s="75" t="s">
        <v>9</v>
      </c>
      <c r="B1730" s="72" t="s">
        <v>39</v>
      </c>
      <c r="C1730" s="72" t="s">
        <v>174</v>
      </c>
      <c r="D1730" s="72">
        <v>76233000</v>
      </c>
      <c r="E1730" s="72" t="s">
        <v>19</v>
      </c>
      <c r="F1730" s="73">
        <v>45424</v>
      </c>
      <c r="G1730" s="71">
        <f t="shared" si="78"/>
        <v>12</v>
      </c>
      <c r="H1730" s="71">
        <f t="shared" si="79"/>
        <v>5</v>
      </c>
      <c r="I1730" s="40" t="s">
        <v>643</v>
      </c>
      <c r="J1730" s="74">
        <f t="shared" si="80"/>
        <v>2024</v>
      </c>
      <c r="K1730" s="74" t="s">
        <v>20</v>
      </c>
      <c r="L1730" s="74" t="s">
        <v>20</v>
      </c>
      <c r="M1730" s="82">
        <v>1</v>
      </c>
    </row>
    <row r="1731" spans="1:13" x14ac:dyDescent="0.25">
      <c r="A1731" s="75" t="s">
        <v>9</v>
      </c>
      <c r="B1731" s="72" t="s">
        <v>39</v>
      </c>
      <c r="C1731" s="72" t="s">
        <v>55</v>
      </c>
      <c r="D1731" s="72">
        <v>76895000</v>
      </c>
      <c r="E1731" s="72" t="s">
        <v>19</v>
      </c>
      <c r="F1731" s="73">
        <v>45355</v>
      </c>
      <c r="G1731" s="71">
        <f t="shared" ref="G1731:G1786" si="81">DAY(F1731)</f>
        <v>4</v>
      </c>
      <c r="H1731" s="71">
        <f t="shared" ref="H1731:H1786" si="82">MONTH(F1731)</f>
        <v>3</v>
      </c>
      <c r="I1731" s="40" t="s">
        <v>641</v>
      </c>
      <c r="J1731" s="74">
        <f t="shared" ref="J1731:J1786" si="83">YEAR(F1731)</f>
        <v>2024</v>
      </c>
      <c r="K1731" s="74" t="s">
        <v>20</v>
      </c>
      <c r="L1731" s="74" t="s">
        <v>20</v>
      </c>
      <c r="M1731" s="82">
        <v>1</v>
      </c>
    </row>
    <row r="1732" spans="1:13" x14ac:dyDescent="0.25">
      <c r="A1732" s="75" t="s">
        <v>9</v>
      </c>
      <c r="B1732" s="72" t="s">
        <v>39</v>
      </c>
      <c r="C1732" s="72" t="s">
        <v>55</v>
      </c>
      <c r="D1732" s="72">
        <v>76895000</v>
      </c>
      <c r="E1732" s="72" t="s">
        <v>19</v>
      </c>
      <c r="F1732" s="73">
        <v>45436</v>
      </c>
      <c r="G1732" s="71">
        <f t="shared" si="81"/>
        <v>24</v>
      </c>
      <c r="H1732" s="71">
        <f t="shared" si="82"/>
        <v>5</v>
      </c>
      <c r="I1732" s="40" t="s">
        <v>643</v>
      </c>
      <c r="J1732" s="74">
        <f t="shared" si="83"/>
        <v>2024</v>
      </c>
      <c r="K1732" s="74" t="s">
        <v>20</v>
      </c>
      <c r="L1732" s="74" t="s">
        <v>20</v>
      </c>
      <c r="M1732" s="82">
        <v>1</v>
      </c>
    </row>
    <row r="1733" spans="1:13" x14ac:dyDescent="0.25">
      <c r="A1733" s="75" t="s">
        <v>9</v>
      </c>
      <c r="B1733" s="72" t="s">
        <v>68</v>
      </c>
      <c r="C1733" s="72" t="s">
        <v>79</v>
      </c>
      <c r="D1733" s="72">
        <v>81794000</v>
      </c>
      <c r="E1733" s="72" t="s">
        <v>13</v>
      </c>
      <c r="F1733" s="73">
        <v>45327</v>
      </c>
      <c r="G1733" s="71">
        <f t="shared" si="81"/>
        <v>5</v>
      </c>
      <c r="H1733" s="71">
        <f t="shared" si="82"/>
        <v>2</v>
      </c>
      <c r="I1733" s="40" t="s">
        <v>640</v>
      </c>
      <c r="J1733" s="74">
        <f t="shared" si="83"/>
        <v>2024</v>
      </c>
      <c r="K1733" s="74" t="s">
        <v>20</v>
      </c>
      <c r="L1733" s="74" t="s">
        <v>20</v>
      </c>
      <c r="M1733" s="82">
        <v>1</v>
      </c>
    </row>
    <row r="1734" spans="1:13" x14ac:dyDescent="0.25">
      <c r="A1734" s="75" t="s">
        <v>9</v>
      </c>
      <c r="B1734" s="72" t="s">
        <v>10</v>
      </c>
      <c r="C1734" s="72" t="s">
        <v>124</v>
      </c>
      <c r="D1734" s="72">
        <v>8001000</v>
      </c>
      <c r="E1734" s="72" t="s">
        <v>13</v>
      </c>
      <c r="F1734" s="73">
        <v>45353</v>
      </c>
      <c r="G1734" s="71">
        <f t="shared" si="81"/>
        <v>2</v>
      </c>
      <c r="H1734" s="71">
        <f t="shared" si="82"/>
        <v>3</v>
      </c>
      <c r="I1734" s="40" t="s">
        <v>641</v>
      </c>
      <c r="J1734" s="74">
        <f t="shared" si="83"/>
        <v>2024</v>
      </c>
      <c r="K1734" s="74" t="s">
        <v>20</v>
      </c>
      <c r="L1734" s="74" t="s">
        <v>20</v>
      </c>
      <c r="M1734" s="82">
        <v>1</v>
      </c>
    </row>
    <row r="1735" spans="1:13" x14ac:dyDescent="0.25">
      <c r="A1735" s="75" t="s">
        <v>9</v>
      </c>
      <c r="B1735" s="72" t="s">
        <v>10</v>
      </c>
      <c r="C1735" s="72" t="s">
        <v>124</v>
      </c>
      <c r="D1735" s="72">
        <v>8001000</v>
      </c>
      <c r="E1735" s="72" t="s">
        <v>13</v>
      </c>
      <c r="F1735" s="73">
        <v>45432</v>
      </c>
      <c r="G1735" s="71">
        <f t="shared" si="81"/>
        <v>20</v>
      </c>
      <c r="H1735" s="71">
        <f t="shared" si="82"/>
        <v>5</v>
      </c>
      <c r="I1735" s="40" t="s">
        <v>643</v>
      </c>
      <c r="J1735" s="74">
        <f t="shared" si="83"/>
        <v>2024</v>
      </c>
      <c r="K1735" s="74" t="s">
        <v>20</v>
      </c>
      <c r="L1735" s="74" t="s">
        <v>20</v>
      </c>
      <c r="M1735" s="82">
        <v>1</v>
      </c>
    </row>
    <row r="1736" spans="1:13" x14ac:dyDescent="0.25">
      <c r="A1736" s="75" t="s">
        <v>9</v>
      </c>
      <c r="B1736" s="72" t="s">
        <v>10</v>
      </c>
      <c r="C1736" s="72" t="s">
        <v>124</v>
      </c>
      <c r="D1736" s="72">
        <v>8001000</v>
      </c>
      <c r="E1736" s="72" t="s">
        <v>13</v>
      </c>
      <c r="F1736" s="73">
        <v>45432</v>
      </c>
      <c r="G1736" s="71">
        <f t="shared" si="81"/>
        <v>20</v>
      </c>
      <c r="H1736" s="71">
        <f t="shared" si="82"/>
        <v>5</v>
      </c>
      <c r="I1736" s="40" t="s">
        <v>643</v>
      </c>
      <c r="J1736" s="74">
        <f t="shared" si="83"/>
        <v>2024</v>
      </c>
      <c r="K1736" s="74" t="s">
        <v>20</v>
      </c>
      <c r="L1736" s="74" t="s">
        <v>20</v>
      </c>
      <c r="M1736" s="82">
        <v>1</v>
      </c>
    </row>
    <row r="1737" spans="1:13" x14ac:dyDescent="0.25">
      <c r="A1737" s="75" t="s">
        <v>9</v>
      </c>
      <c r="B1737" s="72" t="s">
        <v>10</v>
      </c>
      <c r="C1737" s="72" t="s">
        <v>124</v>
      </c>
      <c r="D1737" s="72">
        <v>8001000</v>
      </c>
      <c r="E1737" s="72" t="s">
        <v>13</v>
      </c>
      <c r="F1737" s="73">
        <v>45455</v>
      </c>
      <c r="G1737" s="71">
        <f t="shared" si="81"/>
        <v>12</v>
      </c>
      <c r="H1737" s="71">
        <f t="shared" si="82"/>
        <v>6</v>
      </c>
      <c r="I1737" s="40" t="s">
        <v>644</v>
      </c>
      <c r="J1737" s="74">
        <f t="shared" si="83"/>
        <v>2024</v>
      </c>
      <c r="K1737" s="74" t="s">
        <v>20</v>
      </c>
      <c r="L1737" s="74" t="s">
        <v>20</v>
      </c>
      <c r="M1737" s="82">
        <v>1</v>
      </c>
    </row>
    <row r="1738" spans="1:13" x14ac:dyDescent="0.25">
      <c r="A1738" s="75" t="s">
        <v>9</v>
      </c>
      <c r="B1738" s="72" t="s">
        <v>10</v>
      </c>
      <c r="C1738" s="72" t="s">
        <v>290</v>
      </c>
      <c r="D1738" s="72">
        <v>8296000</v>
      </c>
      <c r="E1738" s="72" t="s">
        <v>13</v>
      </c>
      <c r="F1738" s="73">
        <v>45482</v>
      </c>
      <c r="G1738" s="71">
        <f t="shared" si="81"/>
        <v>9</v>
      </c>
      <c r="H1738" s="71">
        <f t="shared" si="82"/>
        <v>7</v>
      </c>
      <c r="I1738" s="40" t="s">
        <v>645</v>
      </c>
      <c r="J1738" s="74">
        <f t="shared" si="83"/>
        <v>2024</v>
      </c>
      <c r="K1738" s="74" t="s">
        <v>20</v>
      </c>
      <c r="L1738" s="74" t="s">
        <v>20</v>
      </c>
      <c r="M1738" s="82">
        <v>1</v>
      </c>
    </row>
    <row r="1739" spans="1:13" x14ac:dyDescent="0.25">
      <c r="A1739" s="75" t="s">
        <v>9</v>
      </c>
      <c r="B1739" s="72" t="s">
        <v>10</v>
      </c>
      <c r="C1739" s="72" t="s">
        <v>232</v>
      </c>
      <c r="D1739" s="72">
        <v>8433000</v>
      </c>
      <c r="E1739" s="72" t="s">
        <v>13</v>
      </c>
      <c r="F1739" s="73">
        <v>45308</v>
      </c>
      <c r="G1739" s="71">
        <f t="shared" si="81"/>
        <v>17</v>
      </c>
      <c r="H1739" s="71">
        <f t="shared" si="82"/>
        <v>1</v>
      </c>
      <c r="I1739" s="40" t="s">
        <v>639</v>
      </c>
      <c r="J1739" s="74">
        <f t="shared" si="83"/>
        <v>2024</v>
      </c>
      <c r="K1739" s="74" t="s">
        <v>20</v>
      </c>
      <c r="L1739" s="74" t="s">
        <v>20</v>
      </c>
      <c r="M1739" s="82">
        <v>1</v>
      </c>
    </row>
    <row r="1740" spans="1:13" x14ac:dyDescent="0.25">
      <c r="A1740" s="75" t="s">
        <v>9</v>
      </c>
      <c r="B1740" s="72" t="s">
        <v>10</v>
      </c>
      <c r="C1740" s="72" t="s">
        <v>232</v>
      </c>
      <c r="D1740" s="72">
        <v>8433000</v>
      </c>
      <c r="E1740" s="72" t="s">
        <v>13</v>
      </c>
      <c r="F1740" s="73">
        <v>45315</v>
      </c>
      <c r="G1740" s="71">
        <f t="shared" si="81"/>
        <v>24</v>
      </c>
      <c r="H1740" s="71">
        <f t="shared" si="82"/>
        <v>1</v>
      </c>
      <c r="I1740" s="40" t="s">
        <v>639</v>
      </c>
      <c r="J1740" s="74">
        <f t="shared" si="83"/>
        <v>2024</v>
      </c>
      <c r="K1740" s="74" t="s">
        <v>20</v>
      </c>
      <c r="L1740" s="74" t="s">
        <v>20</v>
      </c>
      <c r="M1740" s="82">
        <v>1</v>
      </c>
    </row>
    <row r="1741" spans="1:13" x14ac:dyDescent="0.25">
      <c r="A1741" s="75" t="s">
        <v>9</v>
      </c>
      <c r="B1741" s="72" t="s">
        <v>10</v>
      </c>
      <c r="C1741" s="72" t="s">
        <v>232</v>
      </c>
      <c r="D1741" s="72">
        <v>8433000</v>
      </c>
      <c r="E1741" s="72" t="s">
        <v>13</v>
      </c>
      <c r="F1741" s="73">
        <v>45461</v>
      </c>
      <c r="G1741" s="71">
        <f t="shared" si="81"/>
        <v>18</v>
      </c>
      <c r="H1741" s="71">
        <f t="shared" si="82"/>
        <v>6</v>
      </c>
      <c r="I1741" s="40" t="s">
        <v>644</v>
      </c>
      <c r="J1741" s="74">
        <f t="shared" si="83"/>
        <v>2024</v>
      </c>
      <c r="K1741" s="74" t="s">
        <v>20</v>
      </c>
      <c r="L1741" s="74" t="s">
        <v>20</v>
      </c>
      <c r="M1741" s="82">
        <v>1</v>
      </c>
    </row>
    <row r="1742" spans="1:13" x14ac:dyDescent="0.25">
      <c r="A1742" s="75" t="s">
        <v>9</v>
      </c>
      <c r="B1742" s="72" t="s">
        <v>10</v>
      </c>
      <c r="C1742" s="72" t="s">
        <v>256</v>
      </c>
      <c r="D1742" s="72">
        <v>8520000</v>
      </c>
      <c r="E1742" s="72" t="s">
        <v>13</v>
      </c>
      <c r="F1742" s="73">
        <v>45297</v>
      </c>
      <c r="G1742" s="71">
        <f t="shared" si="81"/>
        <v>6</v>
      </c>
      <c r="H1742" s="71">
        <f t="shared" si="82"/>
        <v>1</v>
      </c>
      <c r="I1742" s="40" t="s">
        <v>639</v>
      </c>
      <c r="J1742" s="74">
        <f t="shared" si="83"/>
        <v>2024</v>
      </c>
      <c r="K1742" s="74" t="s">
        <v>20</v>
      </c>
      <c r="L1742" s="74" t="s">
        <v>20</v>
      </c>
      <c r="M1742" s="82">
        <v>1</v>
      </c>
    </row>
    <row r="1743" spans="1:13" x14ac:dyDescent="0.25">
      <c r="A1743" s="75" t="s">
        <v>9</v>
      </c>
      <c r="B1743" s="72" t="s">
        <v>10</v>
      </c>
      <c r="C1743" s="72" t="s">
        <v>181</v>
      </c>
      <c r="D1743" s="72">
        <v>8560000</v>
      </c>
      <c r="E1743" s="72" t="s">
        <v>13</v>
      </c>
      <c r="F1743" s="73">
        <v>45304</v>
      </c>
      <c r="G1743" s="71">
        <f t="shared" si="81"/>
        <v>13</v>
      </c>
      <c r="H1743" s="71">
        <f t="shared" si="82"/>
        <v>1</v>
      </c>
      <c r="I1743" s="40" t="s">
        <v>639</v>
      </c>
      <c r="J1743" s="74">
        <f t="shared" si="83"/>
        <v>2024</v>
      </c>
      <c r="K1743" s="74" t="s">
        <v>20</v>
      </c>
      <c r="L1743" s="74" t="s">
        <v>20</v>
      </c>
      <c r="M1743" s="82">
        <v>1</v>
      </c>
    </row>
    <row r="1744" spans="1:13" x14ac:dyDescent="0.25">
      <c r="A1744" s="75" t="s">
        <v>9</v>
      </c>
      <c r="B1744" s="72" t="s">
        <v>10</v>
      </c>
      <c r="C1744" s="72" t="s">
        <v>181</v>
      </c>
      <c r="D1744" s="72">
        <v>8560004</v>
      </c>
      <c r="E1744" s="72" t="s">
        <v>13</v>
      </c>
      <c r="F1744" s="73">
        <v>45407</v>
      </c>
      <c r="G1744" s="71">
        <f t="shared" si="81"/>
        <v>25</v>
      </c>
      <c r="H1744" s="71">
        <f t="shared" si="82"/>
        <v>4</v>
      </c>
      <c r="I1744" s="40" t="s">
        <v>642</v>
      </c>
      <c r="J1744" s="74">
        <f t="shared" si="83"/>
        <v>2024</v>
      </c>
      <c r="K1744" s="74" t="s">
        <v>20</v>
      </c>
      <c r="L1744" s="74" t="s">
        <v>20</v>
      </c>
      <c r="M1744" s="82">
        <v>1</v>
      </c>
    </row>
    <row r="1745" spans="1:13" x14ac:dyDescent="0.25">
      <c r="A1745" s="75" t="s">
        <v>9</v>
      </c>
      <c r="B1745" s="72" t="s">
        <v>10</v>
      </c>
      <c r="C1745" s="72" t="s">
        <v>11</v>
      </c>
      <c r="D1745" s="72">
        <v>8758000</v>
      </c>
      <c r="E1745" s="72" t="s">
        <v>13</v>
      </c>
      <c r="F1745" s="73">
        <v>45303</v>
      </c>
      <c r="G1745" s="71">
        <f t="shared" si="81"/>
        <v>12</v>
      </c>
      <c r="H1745" s="71">
        <f t="shared" si="82"/>
        <v>1</v>
      </c>
      <c r="I1745" s="40" t="s">
        <v>639</v>
      </c>
      <c r="J1745" s="74">
        <f t="shared" si="83"/>
        <v>2024</v>
      </c>
      <c r="K1745" s="74" t="s">
        <v>20</v>
      </c>
      <c r="L1745" s="74" t="s">
        <v>20</v>
      </c>
      <c r="M1745" s="82">
        <v>1</v>
      </c>
    </row>
    <row r="1746" spans="1:13" x14ac:dyDescent="0.25">
      <c r="A1746" s="75" t="s">
        <v>9</v>
      </c>
      <c r="B1746" s="72" t="s">
        <v>117</v>
      </c>
      <c r="C1746" s="72" t="s">
        <v>370</v>
      </c>
      <c r="D1746" s="72">
        <v>13140000</v>
      </c>
      <c r="E1746" s="72" t="s">
        <v>13</v>
      </c>
      <c r="F1746" s="73">
        <v>45306</v>
      </c>
      <c r="G1746" s="71">
        <f t="shared" si="81"/>
        <v>15</v>
      </c>
      <c r="H1746" s="71">
        <f t="shared" si="82"/>
        <v>1</v>
      </c>
      <c r="I1746" s="40" t="s">
        <v>639</v>
      </c>
      <c r="J1746" s="74">
        <f t="shared" si="83"/>
        <v>2024</v>
      </c>
      <c r="K1746" s="74" t="s">
        <v>20</v>
      </c>
      <c r="L1746" s="74" t="s">
        <v>20</v>
      </c>
      <c r="M1746" s="82">
        <v>1</v>
      </c>
    </row>
    <row r="1747" spans="1:13" x14ac:dyDescent="0.25">
      <c r="A1747" s="75" t="s">
        <v>9</v>
      </c>
      <c r="B1747" s="72" t="s">
        <v>74</v>
      </c>
      <c r="C1747" s="72" t="s">
        <v>113</v>
      </c>
      <c r="D1747" s="72">
        <v>19130000</v>
      </c>
      <c r="E1747" s="72" t="s">
        <v>13</v>
      </c>
      <c r="F1747" s="73">
        <v>45347</v>
      </c>
      <c r="G1747" s="71">
        <f t="shared" si="81"/>
        <v>25</v>
      </c>
      <c r="H1747" s="71">
        <f t="shared" si="82"/>
        <v>2</v>
      </c>
      <c r="I1747" s="40" t="s">
        <v>640</v>
      </c>
      <c r="J1747" s="74">
        <f t="shared" si="83"/>
        <v>2024</v>
      </c>
      <c r="K1747" s="74" t="s">
        <v>20</v>
      </c>
      <c r="L1747" s="74" t="s">
        <v>20</v>
      </c>
      <c r="M1747" s="82">
        <v>1</v>
      </c>
    </row>
    <row r="1748" spans="1:13" x14ac:dyDescent="0.25">
      <c r="A1748" s="75" t="s">
        <v>9</v>
      </c>
      <c r="B1748" s="72" t="s">
        <v>74</v>
      </c>
      <c r="C1748" s="72" t="s">
        <v>615</v>
      </c>
      <c r="D1748" s="72">
        <v>19137000</v>
      </c>
      <c r="E1748" s="72" t="s">
        <v>13</v>
      </c>
      <c r="F1748" s="73">
        <v>45328</v>
      </c>
      <c r="G1748" s="71">
        <f t="shared" si="81"/>
        <v>6</v>
      </c>
      <c r="H1748" s="71">
        <f t="shared" si="82"/>
        <v>2</v>
      </c>
      <c r="I1748" s="40" t="s">
        <v>640</v>
      </c>
      <c r="J1748" s="74">
        <f t="shared" si="83"/>
        <v>2024</v>
      </c>
      <c r="K1748" s="74" t="s">
        <v>20</v>
      </c>
      <c r="L1748" s="74" t="s">
        <v>20</v>
      </c>
      <c r="M1748" s="82">
        <v>1</v>
      </c>
    </row>
    <row r="1749" spans="1:13" x14ac:dyDescent="0.25">
      <c r="A1749" s="75" t="s">
        <v>9</v>
      </c>
      <c r="B1749" s="72" t="s">
        <v>74</v>
      </c>
      <c r="C1749" s="72" t="s">
        <v>142</v>
      </c>
      <c r="D1749" s="72">
        <v>19450000</v>
      </c>
      <c r="E1749" s="72" t="s">
        <v>13</v>
      </c>
      <c r="F1749" s="73">
        <v>45315</v>
      </c>
      <c r="G1749" s="71">
        <f t="shared" si="81"/>
        <v>24</v>
      </c>
      <c r="H1749" s="71">
        <f t="shared" si="82"/>
        <v>1</v>
      </c>
      <c r="I1749" s="40" t="s">
        <v>639</v>
      </c>
      <c r="J1749" s="74">
        <f t="shared" si="83"/>
        <v>2024</v>
      </c>
      <c r="K1749" s="74" t="s">
        <v>20</v>
      </c>
      <c r="L1749" s="74" t="s">
        <v>20</v>
      </c>
      <c r="M1749" s="82">
        <v>1</v>
      </c>
    </row>
    <row r="1750" spans="1:13" x14ac:dyDescent="0.25">
      <c r="A1750" s="75" t="s">
        <v>9</v>
      </c>
      <c r="B1750" s="72" t="s">
        <v>21</v>
      </c>
      <c r="C1750" s="72" t="s">
        <v>288</v>
      </c>
      <c r="D1750" s="72">
        <v>20013000</v>
      </c>
      <c r="E1750" s="72" t="s">
        <v>13</v>
      </c>
      <c r="F1750" s="73">
        <v>45435</v>
      </c>
      <c r="G1750" s="71">
        <f t="shared" si="81"/>
        <v>23</v>
      </c>
      <c r="H1750" s="71">
        <f t="shared" si="82"/>
        <v>5</v>
      </c>
      <c r="I1750" s="40" t="s">
        <v>643</v>
      </c>
      <c r="J1750" s="74">
        <f t="shared" si="83"/>
        <v>2024</v>
      </c>
      <c r="K1750" s="74" t="s">
        <v>20</v>
      </c>
      <c r="L1750" s="74" t="s">
        <v>20</v>
      </c>
      <c r="M1750" s="82">
        <v>1</v>
      </c>
    </row>
    <row r="1751" spans="1:13" x14ac:dyDescent="0.25">
      <c r="A1751" s="75" t="s">
        <v>9</v>
      </c>
      <c r="B1751" s="72" t="s">
        <v>21</v>
      </c>
      <c r="C1751" s="72" t="s">
        <v>97</v>
      </c>
      <c r="D1751" s="72">
        <v>20060000</v>
      </c>
      <c r="E1751" s="72" t="s">
        <v>13</v>
      </c>
      <c r="F1751" s="73">
        <v>45344</v>
      </c>
      <c r="G1751" s="71">
        <f t="shared" si="81"/>
        <v>22</v>
      </c>
      <c r="H1751" s="71">
        <f t="shared" si="82"/>
        <v>2</v>
      </c>
      <c r="I1751" s="40" t="s">
        <v>640</v>
      </c>
      <c r="J1751" s="74">
        <f t="shared" si="83"/>
        <v>2024</v>
      </c>
      <c r="K1751" s="74" t="s">
        <v>20</v>
      </c>
      <c r="L1751" s="74" t="s">
        <v>20</v>
      </c>
      <c r="M1751" s="82">
        <v>1</v>
      </c>
    </row>
    <row r="1752" spans="1:13" x14ac:dyDescent="0.25">
      <c r="A1752" s="75" t="s">
        <v>9</v>
      </c>
      <c r="B1752" s="72" t="s">
        <v>21</v>
      </c>
      <c r="C1752" s="72" t="s">
        <v>314</v>
      </c>
      <c r="D1752" s="72">
        <v>20178000</v>
      </c>
      <c r="E1752" s="72" t="s">
        <v>13</v>
      </c>
      <c r="F1752" s="73">
        <v>45445</v>
      </c>
      <c r="G1752" s="71">
        <f t="shared" si="81"/>
        <v>2</v>
      </c>
      <c r="H1752" s="71">
        <f t="shared" si="82"/>
        <v>6</v>
      </c>
      <c r="I1752" s="40" t="s">
        <v>644</v>
      </c>
      <c r="J1752" s="74">
        <f t="shared" si="83"/>
        <v>2024</v>
      </c>
      <c r="K1752" s="74" t="s">
        <v>20</v>
      </c>
      <c r="L1752" s="74" t="s">
        <v>20</v>
      </c>
      <c r="M1752" s="82">
        <v>1</v>
      </c>
    </row>
    <row r="1753" spans="1:13" x14ac:dyDescent="0.25">
      <c r="A1753" s="75" t="s">
        <v>9</v>
      </c>
      <c r="B1753" s="72" t="s">
        <v>21</v>
      </c>
      <c r="C1753" s="72" t="s">
        <v>22</v>
      </c>
      <c r="D1753" s="72">
        <v>20238000</v>
      </c>
      <c r="E1753" s="72" t="s">
        <v>13</v>
      </c>
      <c r="F1753" s="73">
        <v>45503</v>
      </c>
      <c r="G1753" s="71">
        <f t="shared" si="81"/>
        <v>30</v>
      </c>
      <c r="H1753" s="71">
        <f t="shared" si="82"/>
        <v>7</v>
      </c>
      <c r="I1753" s="40" t="s">
        <v>645</v>
      </c>
      <c r="J1753" s="74">
        <f t="shared" si="83"/>
        <v>2024</v>
      </c>
      <c r="K1753" s="74" t="s">
        <v>20</v>
      </c>
      <c r="L1753" s="74" t="s">
        <v>20</v>
      </c>
      <c r="M1753" s="82">
        <v>1</v>
      </c>
    </row>
    <row r="1754" spans="1:13" x14ac:dyDescent="0.25">
      <c r="A1754" s="75" t="s">
        <v>9</v>
      </c>
      <c r="B1754" s="72" t="s">
        <v>21</v>
      </c>
      <c r="C1754" s="72" t="s">
        <v>423</v>
      </c>
      <c r="D1754" s="72">
        <v>20400001</v>
      </c>
      <c r="E1754" s="72" t="s">
        <v>13</v>
      </c>
      <c r="F1754" s="73">
        <v>45449</v>
      </c>
      <c r="G1754" s="71">
        <f t="shared" si="81"/>
        <v>6</v>
      </c>
      <c r="H1754" s="71">
        <f t="shared" si="82"/>
        <v>6</v>
      </c>
      <c r="I1754" s="40" t="s">
        <v>644</v>
      </c>
      <c r="J1754" s="74">
        <f t="shared" si="83"/>
        <v>2024</v>
      </c>
      <c r="K1754" s="74" t="s">
        <v>20</v>
      </c>
      <c r="L1754" s="74" t="s">
        <v>20</v>
      </c>
      <c r="M1754" s="82">
        <v>1</v>
      </c>
    </row>
    <row r="1755" spans="1:13" x14ac:dyDescent="0.25">
      <c r="A1755" s="75" t="s">
        <v>9</v>
      </c>
      <c r="B1755" s="72" t="s">
        <v>21</v>
      </c>
      <c r="C1755" s="72" t="s">
        <v>24</v>
      </c>
      <c r="D1755" s="72">
        <v>20614000</v>
      </c>
      <c r="E1755" s="72" t="s">
        <v>13</v>
      </c>
      <c r="F1755" s="73">
        <v>45296</v>
      </c>
      <c r="G1755" s="71">
        <f t="shared" si="81"/>
        <v>5</v>
      </c>
      <c r="H1755" s="71">
        <f t="shared" si="82"/>
        <v>1</v>
      </c>
      <c r="I1755" s="40" t="s">
        <v>639</v>
      </c>
      <c r="J1755" s="74">
        <f t="shared" si="83"/>
        <v>2024</v>
      </c>
      <c r="K1755" s="74" t="s">
        <v>20</v>
      </c>
      <c r="L1755" s="74" t="s">
        <v>20</v>
      </c>
      <c r="M1755" s="82">
        <v>1</v>
      </c>
    </row>
    <row r="1756" spans="1:13" x14ac:dyDescent="0.25">
      <c r="A1756" s="75" t="s">
        <v>9</v>
      </c>
      <c r="B1756" s="72" t="s">
        <v>21</v>
      </c>
      <c r="C1756" s="72" t="s">
        <v>24</v>
      </c>
      <c r="D1756" s="72">
        <v>20614002</v>
      </c>
      <c r="E1756" s="72" t="s">
        <v>13</v>
      </c>
      <c r="F1756" s="73">
        <v>45312</v>
      </c>
      <c r="G1756" s="71">
        <f t="shared" si="81"/>
        <v>21</v>
      </c>
      <c r="H1756" s="71">
        <f t="shared" si="82"/>
        <v>1</v>
      </c>
      <c r="I1756" s="40" t="s">
        <v>639</v>
      </c>
      <c r="J1756" s="74">
        <f t="shared" si="83"/>
        <v>2024</v>
      </c>
      <c r="K1756" s="74" t="s">
        <v>20</v>
      </c>
      <c r="L1756" s="74" t="s">
        <v>20</v>
      </c>
      <c r="M1756" s="82">
        <v>1</v>
      </c>
    </row>
    <row r="1757" spans="1:13" x14ac:dyDescent="0.25">
      <c r="A1757" s="75" t="s">
        <v>9</v>
      </c>
      <c r="B1757" s="72" t="s">
        <v>21</v>
      </c>
      <c r="C1757" s="72" t="s">
        <v>24</v>
      </c>
      <c r="D1757" s="72">
        <v>20614000</v>
      </c>
      <c r="E1757" s="72" t="s">
        <v>13</v>
      </c>
      <c r="F1757" s="73">
        <v>45336</v>
      </c>
      <c r="G1757" s="71">
        <f t="shared" si="81"/>
        <v>14</v>
      </c>
      <c r="H1757" s="71">
        <f t="shared" si="82"/>
        <v>2</v>
      </c>
      <c r="I1757" s="40" t="s">
        <v>640</v>
      </c>
      <c r="J1757" s="74">
        <f t="shared" si="83"/>
        <v>2024</v>
      </c>
      <c r="K1757" s="74" t="s">
        <v>20</v>
      </c>
      <c r="L1757" s="74" t="s">
        <v>20</v>
      </c>
      <c r="M1757" s="82">
        <v>1</v>
      </c>
    </row>
    <row r="1758" spans="1:13" x14ac:dyDescent="0.25">
      <c r="A1758" s="75" t="s">
        <v>9</v>
      </c>
      <c r="B1758" s="72" t="s">
        <v>21</v>
      </c>
      <c r="C1758" s="72" t="s">
        <v>24</v>
      </c>
      <c r="D1758" s="72">
        <v>20614000</v>
      </c>
      <c r="E1758" s="72" t="s">
        <v>13</v>
      </c>
      <c r="F1758" s="73">
        <v>45352</v>
      </c>
      <c r="G1758" s="71">
        <f t="shared" si="81"/>
        <v>1</v>
      </c>
      <c r="H1758" s="71">
        <f t="shared" si="82"/>
        <v>3</v>
      </c>
      <c r="I1758" s="40" t="s">
        <v>641</v>
      </c>
      <c r="J1758" s="74">
        <f t="shared" si="83"/>
        <v>2024</v>
      </c>
      <c r="K1758" s="74" t="s">
        <v>20</v>
      </c>
      <c r="L1758" s="74" t="s">
        <v>20</v>
      </c>
      <c r="M1758" s="82">
        <v>1</v>
      </c>
    </row>
    <row r="1759" spans="1:13" x14ac:dyDescent="0.25">
      <c r="A1759" s="75" t="s">
        <v>9</v>
      </c>
      <c r="B1759" s="72" t="s">
        <v>33</v>
      </c>
      <c r="C1759" s="72" t="s">
        <v>34</v>
      </c>
      <c r="D1759" s="72">
        <v>11001000</v>
      </c>
      <c r="E1759" s="72" t="s">
        <v>13</v>
      </c>
      <c r="F1759" s="73">
        <v>45339</v>
      </c>
      <c r="G1759" s="71">
        <f t="shared" si="81"/>
        <v>17</v>
      </c>
      <c r="H1759" s="71">
        <f t="shared" si="82"/>
        <v>2</v>
      </c>
      <c r="I1759" s="40" t="s">
        <v>640</v>
      </c>
      <c r="J1759" s="74">
        <f t="shared" si="83"/>
        <v>2024</v>
      </c>
      <c r="K1759" s="74" t="s">
        <v>20</v>
      </c>
      <c r="L1759" s="74" t="s">
        <v>20</v>
      </c>
      <c r="M1759" s="82">
        <v>1</v>
      </c>
    </row>
    <row r="1760" spans="1:13" x14ac:dyDescent="0.25">
      <c r="A1760" s="75" t="s">
        <v>9</v>
      </c>
      <c r="B1760" s="72" t="s">
        <v>33</v>
      </c>
      <c r="C1760" s="72" t="s">
        <v>34</v>
      </c>
      <c r="D1760" s="72">
        <v>11001000</v>
      </c>
      <c r="E1760" s="72" t="s">
        <v>13</v>
      </c>
      <c r="F1760" s="73">
        <v>45384</v>
      </c>
      <c r="G1760" s="71">
        <f t="shared" si="81"/>
        <v>2</v>
      </c>
      <c r="H1760" s="71">
        <f t="shared" si="82"/>
        <v>4</v>
      </c>
      <c r="I1760" s="40" t="s">
        <v>642</v>
      </c>
      <c r="J1760" s="74">
        <f t="shared" si="83"/>
        <v>2024</v>
      </c>
      <c r="K1760" s="74" t="s">
        <v>20</v>
      </c>
      <c r="L1760" s="74" t="s">
        <v>20</v>
      </c>
      <c r="M1760" s="82">
        <v>1</v>
      </c>
    </row>
    <row r="1761" spans="1:13" x14ac:dyDescent="0.25">
      <c r="A1761" s="75" t="s">
        <v>9</v>
      </c>
      <c r="B1761" s="72" t="s">
        <v>33</v>
      </c>
      <c r="C1761" s="72" t="s">
        <v>34</v>
      </c>
      <c r="D1761" s="72">
        <v>11001000</v>
      </c>
      <c r="E1761" s="72" t="s">
        <v>13</v>
      </c>
      <c r="F1761" s="73">
        <v>45419</v>
      </c>
      <c r="G1761" s="71">
        <f t="shared" si="81"/>
        <v>7</v>
      </c>
      <c r="H1761" s="71">
        <f t="shared" si="82"/>
        <v>5</v>
      </c>
      <c r="I1761" s="40" t="s">
        <v>643</v>
      </c>
      <c r="J1761" s="74">
        <f t="shared" si="83"/>
        <v>2024</v>
      </c>
      <c r="K1761" s="74" t="s">
        <v>20</v>
      </c>
      <c r="L1761" s="74" t="s">
        <v>20</v>
      </c>
      <c r="M1761" s="82">
        <v>1</v>
      </c>
    </row>
    <row r="1762" spans="1:13" x14ac:dyDescent="0.25">
      <c r="A1762" s="75" t="s">
        <v>9</v>
      </c>
      <c r="B1762" s="72" t="s">
        <v>33</v>
      </c>
      <c r="C1762" s="72" t="s">
        <v>64</v>
      </c>
      <c r="D1762" s="72">
        <v>25269000</v>
      </c>
      <c r="E1762" s="72" t="s">
        <v>13</v>
      </c>
      <c r="F1762" s="73">
        <v>45366</v>
      </c>
      <c r="G1762" s="71">
        <f t="shared" si="81"/>
        <v>15</v>
      </c>
      <c r="H1762" s="71">
        <f t="shared" si="82"/>
        <v>3</v>
      </c>
      <c r="I1762" s="40" t="s">
        <v>641</v>
      </c>
      <c r="J1762" s="74">
        <f t="shared" si="83"/>
        <v>2024</v>
      </c>
      <c r="K1762" s="74" t="s">
        <v>20</v>
      </c>
      <c r="L1762" s="74" t="s">
        <v>20</v>
      </c>
      <c r="M1762" s="82">
        <v>1</v>
      </c>
    </row>
    <row r="1763" spans="1:13" x14ac:dyDescent="0.25">
      <c r="A1763" s="75" t="s">
        <v>9</v>
      </c>
      <c r="B1763" s="72" t="s">
        <v>33</v>
      </c>
      <c r="C1763" s="72" t="s">
        <v>57</v>
      </c>
      <c r="D1763" s="72">
        <v>25473000</v>
      </c>
      <c r="E1763" s="72" t="s">
        <v>13</v>
      </c>
      <c r="F1763" s="73">
        <v>45315</v>
      </c>
      <c r="G1763" s="71">
        <f t="shared" si="81"/>
        <v>24</v>
      </c>
      <c r="H1763" s="71">
        <f t="shared" si="82"/>
        <v>1</v>
      </c>
      <c r="I1763" s="40" t="s">
        <v>639</v>
      </c>
      <c r="J1763" s="74">
        <f t="shared" si="83"/>
        <v>2024</v>
      </c>
      <c r="K1763" s="74" t="s">
        <v>20</v>
      </c>
      <c r="L1763" s="74" t="s">
        <v>20</v>
      </c>
      <c r="M1763" s="82">
        <v>1</v>
      </c>
    </row>
    <row r="1764" spans="1:13" x14ac:dyDescent="0.25">
      <c r="A1764" s="75" t="s">
        <v>9</v>
      </c>
      <c r="B1764" s="72" t="s">
        <v>33</v>
      </c>
      <c r="C1764" s="72" t="s">
        <v>57</v>
      </c>
      <c r="D1764" s="72">
        <v>25473000</v>
      </c>
      <c r="E1764" s="72" t="s">
        <v>13</v>
      </c>
      <c r="F1764" s="73">
        <v>45429</v>
      </c>
      <c r="G1764" s="71">
        <f t="shared" si="81"/>
        <v>17</v>
      </c>
      <c r="H1764" s="71">
        <f t="shared" si="82"/>
        <v>5</v>
      </c>
      <c r="I1764" s="40" t="s">
        <v>643</v>
      </c>
      <c r="J1764" s="74">
        <f t="shared" si="83"/>
        <v>2024</v>
      </c>
      <c r="K1764" s="74" t="s">
        <v>20</v>
      </c>
      <c r="L1764" s="74" t="s">
        <v>20</v>
      </c>
      <c r="M1764" s="82">
        <v>1</v>
      </c>
    </row>
    <row r="1765" spans="1:13" x14ac:dyDescent="0.25">
      <c r="A1765" s="75" t="s">
        <v>9</v>
      </c>
      <c r="B1765" s="72" t="s">
        <v>33</v>
      </c>
      <c r="C1765" s="72" t="s">
        <v>402</v>
      </c>
      <c r="D1765" s="72">
        <v>25740000</v>
      </c>
      <c r="E1765" s="72" t="s">
        <v>13</v>
      </c>
      <c r="F1765" s="73">
        <v>45345</v>
      </c>
      <c r="G1765" s="71">
        <f t="shared" si="81"/>
        <v>23</v>
      </c>
      <c r="H1765" s="71">
        <f t="shared" si="82"/>
        <v>2</v>
      </c>
      <c r="I1765" s="40" t="s">
        <v>640</v>
      </c>
      <c r="J1765" s="74">
        <f t="shared" si="83"/>
        <v>2024</v>
      </c>
      <c r="K1765" s="74" t="s">
        <v>20</v>
      </c>
      <c r="L1765" s="74" t="s">
        <v>20</v>
      </c>
      <c r="M1765" s="82">
        <v>1</v>
      </c>
    </row>
    <row r="1766" spans="1:13" x14ac:dyDescent="0.25">
      <c r="A1766" s="75" t="s">
        <v>9</v>
      </c>
      <c r="B1766" s="72" t="s">
        <v>33</v>
      </c>
      <c r="C1766" s="72" t="s">
        <v>77</v>
      </c>
      <c r="D1766" s="72">
        <v>25754000</v>
      </c>
      <c r="E1766" s="72" t="s">
        <v>13</v>
      </c>
      <c r="F1766" s="73">
        <v>45320</v>
      </c>
      <c r="G1766" s="71">
        <f t="shared" si="81"/>
        <v>29</v>
      </c>
      <c r="H1766" s="71">
        <f t="shared" si="82"/>
        <v>1</v>
      </c>
      <c r="I1766" s="40" t="s">
        <v>639</v>
      </c>
      <c r="J1766" s="74">
        <f t="shared" si="83"/>
        <v>2024</v>
      </c>
      <c r="K1766" s="74" t="s">
        <v>20</v>
      </c>
      <c r="L1766" s="74" t="s">
        <v>20</v>
      </c>
      <c r="M1766" s="82">
        <v>1</v>
      </c>
    </row>
    <row r="1767" spans="1:13" x14ac:dyDescent="0.25">
      <c r="A1767" s="75" t="s">
        <v>9</v>
      </c>
      <c r="B1767" s="72" t="s">
        <v>33</v>
      </c>
      <c r="C1767" s="72" t="s">
        <v>77</v>
      </c>
      <c r="D1767" s="72">
        <v>25754000</v>
      </c>
      <c r="E1767" s="72" t="s">
        <v>13</v>
      </c>
      <c r="F1767" s="73">
        <v>45328</v>
      </c>
      <c r="G1767" s="71">
        <f t="shared" si="81"/>
        <v>6</v>
      </c>
      <c r="H1767" s="71">
        <f t="shared" si="82"/>
        <v>2</v>
      </c>
      <c r="I1767" s="40" t="s">
        <v>640</v>
      </c>
      <c r="J1767" s="74">
        <f t="shared" si="83"/>
        <v>2024</v>
      </c>
      <c r="K1767" s="74" t="s">
        <v>20</v>
      </c>
      <c r="L1767" s="74" t="s">
        <v>20</v>
      </c>
      <c r="M1767" s="82">
        <v>1</v>
      </c>
    </row>
    <row r="1768" spans="1:13" x14ac:dyDescent="0.25">
      <c r="A1768" s="75" t="s">
        <v>9</v>
      </c>
      <c r="B1768" s="72" t="s">
        <v>33</v>
      </c>
      <c r="C1768" s="72" t="s">
        <v>77</v>
      </c>
      <c r="D1768" s="72">
        <v>25754000</v>
      </c>
      <c r="E1768" s="72" t="s">
        <v>13</v>
      </c>
      <c r="F1768" s="73">
        <v>45337</v>
      </c>
      <c r="G1768" s="71">
        <f t="shared" si="81"/>
        <v>15</v>
      </c>
      <c r="H1768" s="71">
        <f t="shared" si="82"/>
        <v>2</v>
      </c>
      <c r="I1768" s="40" t="s">
        <v>640</v>
      </c>
      <c r="J1768" s="74">
        <f t="shared" si="83"/>
        <v>2024</v>
      </c>
      <c r="K1768" s="74" t="s">
        <v>20</v>
      </c>
      <c r="L1768" s="74" t="s">
        <v>20</v>
      </c>
      <c r="M1768" s="82">
        <v>1</v>
      </c>
    </row>
    <row r="1769" spans="1:13" x14ac:dyDescent="0.25">
      <c r="A1769" s="75" t="s">
        <v>9</v>
      </c>
      <c r="B1769" s="72" t="s">
        <v>33</v>
      </c>
      <c r="C1769" s="72" t="s">
        <v>77</v>
      </c>
      <c r="D1769" s="72">
        <v>25754000</v>
      </c>
      <c r="E1769" s="72" t="s">
        <v>13</v>
      </c>
      <c r="F1769" s="73">
        <v>45406</v>
      </c>
      <c r="G1769" s="71">
        <f t="shared" si="81"/>
        <v>24</v>
      </c>
      <c r="H1769" s="71">
        <f t="shared" si="82"/>
        <v>4</v>
      </c>
      <c r="I1769" s="40" t="s">
        <v>642</v>
      </c>
      <c r="J1769" s="74">
        <f t="shared" si="83"/>
        <v>2024</v>
      </c>
      <c r="K1769" s="74" t="s">
        <v>20</v>
      </c>
      <c r="L1769" s="74" t="s">
        <v>20</v>
      </c>
      <c r="M1769" s="82">
        <v>1</v>
      </c>
    </row>
    <row r="1770" spans="1:13" x14ac:dyDescent="0.25">
      <c r="A1770" s="75" t="s">
        <v>9</v>
      </c>
      <c r="B1770" s="72" t="s">
        <v>33</v>
      </c>
      <c r="C1770" s="72" t="s">
        <v>77</v>
      </c>
      <c r="D1770" s="72">
        <v>25754000</v>
      </c>
      <c r="E1770" s="72" t="s">
        <v>13</v>
      </c>
      <c r="F1770" s="73">
        <v>45457</v>
      </c>
      <c r="G1770" s="71">
        <f t="shared" si="81"/>
        <v>14</v>
      </c>
      <c r="H1770" s="71">
        <f t="shared" si="82"/>
        <v>6</v>
      </c>
      <c r="I1770" s="40" t="s">
        <v>644</v>
      </c>
      <c r="J1770" s="74">
        <f t="shared" si="83"/>
        <v>2024</v>
      </c>
      <c r="K1770" s="74" t="s">
        <v>20</v>
      </c>
      <c r="L1770" s="74" t="s">
        <v>20</v>
      </c>
      <c r="M1770" s="82">
        <v>1</v>
      </c>
    </row>
    <row r="1771" spans="1:13" x14ac:dyDescent="0.25">
      <c r="A1771" s="75" t="s">
        <v>9</v>
      </c>
      <c r="B1771" s="72" t="s">
        <v>128</v>
      </c>
      <c r="C1771" s="72" t="s">
        <v>454</v>
      </c>
      <c r="D1771" s="72">
        <v>44430000</v>
      </c>
      <c r="E1771" s="72" t="s">
        <v>13</v>
      </c>
      <c r="F1771" s="73">
        <v>45296</v>
      </c>
      <c r="G1771" s="71">
        <f t="shared" si="81"/>
        <v>5</v>
      </c>
      <c r="H1771" s="71">
        <f t="shared" si="82"/>
        <v>1</v>
      </c>
      <c r="I1771" s="40" t="s">
        <v>639</v>
      </c>
      <c r="J1771" s="74">
        <f t="shared" si="83"/>
        <v>2024</v>
      </c>
      <c r="K1771" s="74" t="s">
        <v>20</v>
      </c>
      <c r="L1771" s="74" t="s">
        <v>20</v>
      </c>
      <c r="M1771" s="82">
        <v>1</v>
      </c>
    </row>
    <row r="1772" spans="1:13" x14ac:dyDescent="0.25">
      <c r="A1772" s="75" t="s">
        <v>9</v>
      </c>
      <c r="B1772" s="72" t="s">
        <v>215</v>
      </c>
      <c r="C1772" s="72" t="s">
        <v>616</v>
      </c>
      <c r="D1772" s="72">
        <v>41359000</v>
      </c>
      <c r="E1772" s="72" t="s">
        <v>13</v>
      </c>
      <c r="F1772" s="73">
        <v>45359</v>
      </c>
      <c r="G1772" s="71">
        <f t="shared" si="81"/>
        <v>8</v>
      </c>
      <c r="H1772" s="71">
        <f t="shared" si="82"/>
        <v>3</v>
      </c>
      <c r="I1772" s="40" t="s">
        <v>641</v>
      </c>
      <c r="J1772" s="74">
        <f t="shared" si="83"/>
        <v>2024</v>
      </c>
      <c r="K1772" s="74" t="s">
        <v>20</v>
      </c>
      <c r="L1772" s="74" t="s">
        <v>20</v>
      </c>
      <c r="M1772" s="82">
        <v>1</v>
      </c>
    </row>
    <row r="1773" spans="1:13" x14ac:dyDescent="0.25">
      <c r="A1773" s="75" t="s">
        <v>9</v>
      </c>
      <c r="B1773" s="72" t="s">
        <v>92</v>
      </c>
      <c r="C1773" s="72" t="s">
        <v>191</v>
      </c>
      <c r="D1773" s="72">
        <v>52079035</v>
      </c>
      <c r="E1773" s="72" t="s">
        <v>13</v>
      </c>
      <c r="F1773" s="73">
        <v>45398</v>
      </c>
      <c r="G1773" s="71">
        <f t="shared" si="81"/>
        <v>16</v>
      </c>
      <c r="H1773" s="71">
        <f t="shared" si="82"/>
        <v>4</v>
      </c>
      <c r="I1773" s="40" t="s">
        <v>642</v>
      </c>
      <c r="J1773" s="74">
        <f t="shared" si="83"/>
        <v>2024</v>
      </c>
      <c r="K1773" s="74" t="s">
        <v>20</v>
      </c>
      <c r="L1773" s="74" t="s">
        <v>20</v>
      </c>
      <c r="M1773" s="82">
        <v>1</v>
      </c>
    </row>
    <row r="1774" spans="1:13" x14ac:dyDescent="0.25">
      <c r="A1774" s="75" t="s">
        <v>9</v>
      </c>
      <c r="B1774" s="72" t="s">
        <v>92</v>
      </c>
      <c r="C1774" s="72" t="s">
        <v>131</v>
      </c>
      <c r="D1774" s="72">
        <v>52435000</v>
      </c>
      <c r="E1774" s="72" t="s">
        <v>13</v>
      </c>
      <c r="F1774" s="73">
        <v>45333</v>
      </c>
      <c r="G1774" s="71">
        <f t="shared" si="81"/>
        <v>11</v>
      </c>
      <c r="H1774" s="71">
        <f t="shared" si="82"/>
        <v>2</v>
      </c>
      <c r="I1774" s="40" t="s">
        <v>640</v>
      </c>
      <c r="J1774" s="74">
        <f t="shared" si="83"/>
        <v>2024</v>
      </c>
      <c r="K1774" s="74" t="s">
        <v>20</v>
      </c>
      <c r="L1774" s="74" t="s">
        <v>20</v>
      </c>
      <c r="M1774" s="82">
        <v>1</v>
      </c>
    </row>
    <row r="1775" spans="1:13" x14ac:dyDescent="0.25">
      <c r="A1775" s="75" t="s">
        <v>9</v>
      </c>
      <c r="B1775" s="72" t="s">
        <v>92</v>
      </c>
      <c r="C1775" s="72" t="s">
        <v>93</v>
      </c>
      <c r="D1775" s="72">
        <v>52001000</v>
      </c>
      <c r="E1775" s="72" t="s">
        <v>13</v>
      </c>
      <c r="F1775" s="73">
        <v>45394</v>
      </c>
      <c r="G1775" s="71">
        <f t="shared" si="81"/>
        <v>12</v>
      </c>
      <c r="H1775" s="71">
        <f t="shared" si="82"/>
        <v>4</v>
      </c>
      <c r="I1775" s="40" t="s">
        <v>642</v>
      </c>
      <c r="J1775" s="74">
        <f t="shared" si="83"/>
        <v>2024</v>
      </c>
      <c r="K1775" s="74" t="s">
        <v>20</v>
      </c>
      <c r="L1775" s="74" t="s">
        <v>20</v>
      </c>
      <c r="M1775" s="82">
        <v>1</v>
      </c>
    </row>
    <row r="1776" spans="1:13" x14ac:dyDescent="0.25">
      <c r="A1776" s="75" t="s">
        <v>9</v>
      </c>
      <c r="B1776" s="72" t="s">
        <v>81</v>
      </c>
      <c r="C1776" s="72" t="s">
        <v>529</v>
      </c>
      <c r="D1776" s="72">
        <v>68001000</v>
      </c>
      <c r="E1776" s="72" t="s">
        <v>13</v>
      </c>
      <c r="F1776" s="73">
        <v>45429</v>
      </c>
      <c r="G1776" s="71">
        <f t="shared" si="81"/>
        <v>17</v>
      </c>
      <c r="H1776" s="71">
        <f t="shared" si="82"/>
        <v>5</v>
      </c>
      <c r="I1776" s="40" t="s">
        <v>643</v>
      </c>
      <c r="J1776" s="74">
        <f t="shared" si="83"/>
        <v>2024</v>
      </c>
      <c r="K1776" s="74" t="s">
        <v>20</v>
      </c>
      <c r="L1776" s="74" t="s">
        <v>20</v>
      </c>
      <c r="M1776" s="82">
        <v>1</v>
      </c>
    </row>
    <row r="1777" spans="1:13" x14ac:dyDescent="0.25">
      <c r="A1777" s="75" t="s">
        <v>9</v>
      </c>
      <c r="B1777" s="72" t="s">
        <v>122</v>
      </c>
      <c r="C1777" s="72" t="s">
        <v>296</v>
      </c>
      <c r="D1777" s="72">
        <v>70508000</v>
      </c>
      <c r="E1777" s="72" t="s">
        <v>13</v>
      </c>
      <c r="F1777" s="73">
        <v>45338</v>
      </c>
      <c r="G1777" s="71">
        <f t="shared" si="81"/>
        <v>16</v>
      </c>
      <c r="H1777" s="71">
        <f t="shared" si="82"/>
        <v>2</v>
      </c>
      <c r="I1777" s="40" t="s">
        <v>640</v>
      </c>
      <c r="J1777" s="74">
        <f t="shared" si="83"/>
        <v>2024</v>
      </c>
      <c r="K1777" s="74" t="s">
        <v>20</v>
      </c>
      <c r="L1777" s="74" t="s">
        <v>20</v>
      </c>
      <c r="M1777" s="82">
        <v>1</v>
      </c>
    </row>
    <row r="1778" spans="1:13" x14ac:dyDescent="0.25">
      <c r="A1778" s="75" t="s">
        <v>9</v>
      </c>
      <c r="B1778" s="72" t="s">
        <v>39</v>
      </c>
      <c r="C1778" s="72" t="s">
        <v>40</v>
      </c>
      <c r="D1778" s="72">
        <v>76109000</v>
      </c>
      <c r="E1778" s="72" t="s">
        <v>13</v>
      </c>
      <c r="F1778" s="73">
        <v>45392</v>
      </c>
      <c r="G1778" s="71">
        <f t="shared" si="81"/>
        <v>10</v>
      </c>
      <c r="H1778" s="71">
        <f t="shared" si="82"/>
        <v>4</v>
      </c>
      <c r="I1778" s="40" t="s">
        <v>642</v>
      </c>
      <c r="J1778" s="74">
        <f t="shared" si="83"/>
        <v>2024</v>
      </c>
      <c r="K1778" s="74" t="s">
        <v>20</v>
      </c>
      <c r="L1778" s="74" t="s">
        <v>20</v>
      </c>
      <c r="M1778" s="82">
        <v>1</v>
      </c>
    </row>
    <row r="1779" spans="1:13" x14ac:dyDescent="0.25">
      <c r="A1779" s="75" t="s">
        <v>9</v>
      </c>
      <c r="B1779" s="72" t="s">
        <v>39</v>
      </c>
      <c r="C1779" s="72" t="s">
        <v>40</v>
      </c>
      <c r="D1779" s="72">
        <v>76109000</v>
      </c>
      <c r="E1779" s="72" t="s">
        <v>13</v>
      </c>
      <c r="F1779" s="73">
        <v>45408</v>
      </c>
      <c r="G1779" s="71">
        <f t="shared" si="81"/>
        <v>26</v>
      </c>
      <c r="H1779" s="71">
        <f t="shared" si="82"/>
        <v>4</v>
      </c>
      <c r="I1779" s="40" t="s">
        <v>642</v>
      </c>
      <c r="J1779" s="74">
        <f t="shared" si="83"/>
        <v>2024</v>
      </c>
      <c r="K1779" s="74" t="s">
        <v>20</v>
      </c>
      <c r="L1779" s="74" t="s">
        <v>20</v>
      </c>
      <c r="M1779" s="82">
        <v>1</v>
      </c>
    </row>
    <row r="1780" spans="1:13" x14ac:dyDescent="0.25">
      <c r="A1780" s="75" t="s">
        <v>9</v>
      </c>
      <c r="B1780" s="72" t="s">
        <v>39</v>
      </c>
      <c r="C1780" s="72" t="s">
        <v>40</v>
      </c>
      <c r="D1780" s="72">
        <v>76109000</v>
      </c>
      <c r="E1780" s="72" t="s">
        <v>13</v>
      </c>
      <c r="F1780" s="73">
        <v>45423</v>
      </c>
      <c r="G1780" s="71">
        <f t="shared" si="81"/>
        <v>11</v>
      </c>
      <c r="H1780" s="71">
        <f t="shared" si="82"/>
        <v>5</v>
      </c>
      <c r="I1780" s="40" t="s">
        <v>643</v>
      </c>
      <c r="J1780" s="74">
        <f t="shared" si="83"/>
        <v>2024</v>
      </c>
      <c r="K1780" s="74" t="s">
        <v>20</v>
      </c>
      <c r="L1780" s="74" t="s">
        <v>20</v>
      </c>
      <c r="M1780" s="82">
        <v>1</v>
      </c>
    </row>
    <row r="1781" spans="1:13" x14ac:dyDescent="0.25">
      <c r="A1781" s="75" t="s">
        <v>9</v>
      </c>
      <c r="B1781" s="72" t="s">
        <v>39</v>
      </c>
      <c r="C1781" s="72" t="s">
        <v>342</v>
      </c>
      <c r="D1781" s="72">
        <v>76606000</v>
      </c>
      <c r="E1781" s="72" t="s">
        <v>13</v>
      </c>
      <c r="F1781" s="73">
        <v>45337</v>
      </c>
      <c r="G1781" s="71">
        <f t="shared" si="81"/>
        <v>15</v>
      </c>
      <c r="H1781" s="71">
        <f t="shared" si="82"/>
        <v>2</v>
      </c>
      <c r="I1781" s="40" t="s">
        <v>640</v>
      </c>
      <c r="J1781" s="74">
        <f t="shared" si="83"/>
        <v>2024</v>
      </c>
      <c r="K1781" s="74" t="s">
        <v>20</v>
      </c>
      <c r="L1781" s="74" t="s">
        <v>20</v>
      </c>
      <c r="M1781" s="82">
        <v>1</v>
      </c>
    </row>
    <row r="1782" spans="1:13" x14ac:dyDescent="0.25">
      <c r="A1782" s="75" t="s">
        <v>9</v>
      </c>
      <c r="B1782" s="72" t="s">
        <v>39</v>
      </c>
      <c r="C1782" s="72" t="s">
        <v>40</v>
      </c>
      <c r="D1782" s="72">
        <v>76109000</v>
      </c>
      <c r="E1782" s="72" t="s">
        <v>71</v>
      </c>
      <c r="F1782" s="73">
        <v>45488</v>
      </c>
      <c r="G1782" s="71">
        <f t="shared" si="81"/>
        <v>15</v>
      </c>
      <c r="H1782" s="71">
        <f t="shared" si="82"/>
        <v>7</v>
      </c>
      <c r="I1782" s="40" t="s">
        <v>645</v>
      </c>
      <c r="J1782" s="74">
        <f t="shared" si="83"/>
        <v>2024</v>
      </c>
      <c r="K1782" s="74" t="s">
        <v>20</v>
      </c>
      <c r="L1782" s="74" t="s">
        <v>20</v>
      </c>
      <c r="M1782" s="82">
        <v>1</v>
      </c>
    </row>
    <row r="1783" spans="1:13" x14ac:dyDescent="0.25">
      <c r="A1783" s="75" t="s">
        <v>9</v>
      </c>
      <c r="B1783" s="72" t="s">
        <v>39</v>
      </c>
      <c r="C1783" s="72" t="s">
        <v>238</v>
      </c>
      <c r="D1783" s="72">
        <v>76113000</v>
      </c>
      <c r="E1783" s="72" t="s">
        <v>71</v>
      </c>
      <c r="F1783" s="73">
        <v>45483</v>
      </c>
      <c r="G1783" s="71">
        <f t="shared" si="81"/>
        <v>10</v>
      </c>
      <c r="H1783" s="71">
        <f t="shared" si="82"/>
        <v>7</v>
      </c>
      <c r="I1783" s="40" t="s">
        <v>645</v>
      </c>
      <c r="J1783" s="74">
        <f t="shared" si="83"/>
        <v>2024</v>
      </c>
      <c r="K1783" s="74" t="s">
        <v>20</v>
      </c>
      <c r="L1783" s="74" t="s">
        <v>20</v>
      </c>
      <c r="M1783" s="82">
        <v>1</v>
      </c>
    </row>
    <row r="1784" spans="1:13" x14ac:dyDescent="0.25">
      <c r="A1784" s="75" t="s">
        <v>9</v>
      </c>
      <c r="B1784" s="72" t="s">
        <v>39</v>
      </c>
      <c r="C1784" s="72" t="s">
        <v>617</v>
      </c>
      <c r="D1784" s="72">
        <v>76622000</v>
      </c>
      <c r="E1784" s="72" t="s">
        <v>71</v>
      </c>
      <c r="F1784" s="73">
        <v>45468</v>
      </c>
      <c r="G1784" s="71">
        <f t="shared" si="81"/>
        <v>25</v>
      </c>
      <c r="H1784" s="71">
        <f t="shared" si="82"/>
        <v>6</v>
      </c>
      <c r="I1784" s="40" t="s">
        <v>644</v>
      </c>
      <c r="J1784" s="74">
        <f t="shared" si="83"/>
        <v>2024</v>
      </c>
      <c r="K1784" s="74" t="s">
        <v>20</v>
      </c>
      <c r="L1784" s="74" t="s">
        <v>20</v>
      </c>
      <c r="M1784" s="82">
        <v>1</v>
      </c>
    </row>
    <row r="1785" spans="1:13" x14ac:dyDescent="0.25">
      <c r="A1785" s="75" t="s">
        <v>9</v>
      </c>
      <c r="B1785" s="72" t="s">
        <v>10</v>
      </c>
      <c r="C1785" s="72" t="s">
        <v>124</v>
      </c>
      <c r="D1785" s="72">
        <v>8001000</v>
      </c>
      <c r="E1785" s="72" t="s">
        <v>59</v>
      </c>
      <c r="F1785" s="73">
        <v>45295</v>
      </c>
      <c r="G1785" s="71">
        <f t="shared" si="81"/>
        <v>4</v>
      </c>
      <c r="H1785" s="71">
        <f t="shared" si="82"/>
        <v>1</v>
      </c>
      <c r="I1785" s="40" t="s">
        <v>639</v>
      </c>
      <c r="J1785" s="74">
        <f t="shared" si="83"/>
        <v>2024</v>
      </c>
      <c r="K1785" s="74" t="s">
        <v>20</v>
      </c>
      <c r="L1785" s="74" t="s">
        <v>20</v>
      </c>
      <c r="M1785" s="82">
        <v>1</v>
      </c>
    </row>
    <row r="1786" spans="1:13" x14ac:dyDescent="0.25">
      <c r="A1786" s="86" t="s">
        <v>9</v>
      </c>
      <c r="B1786" s="87" t="s">
        <v>39</v>
      </c>
      <c r="C1786" s="87" t="s">
        <v>40</v>
      </c>
      <c r="D1786" s="87">
        <v>76109000</v>
      </c>
      <c r="E1786" s="87" t="s">
        <v>59</v>
      </c>
      <c r="F1786" s="88">
        <v>45473</v>
      </c>
      <c r="G1786" s="89">
        <f t="shared" si="81"/>
        <v>30</v>
      </c>
      <c r="H1786" s="89">
        <f t="shared" si="82"/>
        <v>6</v>
      </c>
      <c r="I1786" s="90" t="s">
        <v>644</v>
      </c>
      <c r="J1786" s="91">
        <f t="shared" si="83"/>
        <v>2024</v>
      </c>
      <c r="K1786" s="91" t="s">
        <v>20</v>
      </c>
      <c r="L1786" s="91" t="s">
        <v>20</v>
      </c>
      <c r="M1786" s="92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AC73-EA1B-4A79-B770-6C9D471247C1}">
  <sheetPr>
    <tabColor rgb="FF00B0F0"/>
  </sheetPr>
  <dimension ref="A1:C79"/>
  <sheetViews>
    <sheetView tabSelected="1" zoomScale="85" zoomScaleNormal="85" workbookViewId="0">
      <selection activeCell="I47" sqref="I47"/>
    </sheetView>
  </sheetViews>
  <sheetFormatPr baseColWidth="10" defaultRowHeight="12.5" x14ac:dyDescent="0.25"/>
  <cols>
    <col min="1" max="1" width="31.36328125" bestFit="1" customWidth="1"/>
    <col min="2" max="2" width="18" bestFit="1" customWidth="1"/>
    <col min="3" max="3" width="16.08984375" bestFit="1" customWidth="1"/>
    <col min="4" max="4" width="15.90625" bestFit="1" customWidth="1"/>
    <col min="5" max="5" width="15.26953125" bestFit="1" customWidth="1"/>
    <col min="6" max="6" width="12.08984375" bestFit="1" customWidth="1"/>
    <col min="7" max="8" width="4.81640625" bestFit="1" customWidth="1"/>
    <col min="9" max="9" width="12.08984375" bestFit="1" customWidth="1"/>
  </cols>
  <sheetData>
    <row r="1" spans="1:2" x14ac:dyDescent="0.25">
      <c r="A1" s="59" t="s">
        <v>618</v>
      </c>
      <c r="B1" t="s">
        <v>619</v>
      </c>
    </row>
    <row r="2" spans="1:2" x14ac:dyDescent="0.25">
      <c r="A2" s="60" t="s">
        <v>117</v>
      </c>
      <c r="B2" s="93">
        <v>49</v>
      </c>
    </row>
    <row r="3" spans="1:2" x14ac:dyDescent="0.25">
      <c r="A3" s="60" t="s">
        <v>50</v>
      </c>
      <c r="B3" s="93">
        <v>61</v>
      </c>
    </row>
    <row r="4" spans="1:2" x14ac:dyDescent="0.25">
      <c r="A4" s="60" t="s">
        <v>47</v>
      </c>
      <c r="B4" s="93">
        <v>84</v>
      </c>
    </row>
    <row r="5" spans="1:2" x14ac:dyDescent="0.25">
      <c r="A5" s="60" t="s">
        <v>21</v>
      </c>
      <c r="B5" s="93">
        <v>110</v>
      </c>
    </row>
    <row r="6" spans="1:2" x14ac:dyDescent="0.25">
      <c r="A6" s="60" t="s">
        <v>74</v>
      </c>
      <c r="B6" s="93">
        <v>111</v>
      </c>
    </row>
    <row r="7" spans="1:2" x14ac:dyDescent="0.25">
      <c r="A7" s="60" t="s">
        <v>68</v>
      </c>
      <c r="B7" s="93">
        <v>132</v>
      </c>
    </row>
    <row r="8" spans="1:2" x14ac:dyDescent="0.25">
      <c r="A8" s="60" t="s">
        <v>10</v>
      </c>
      <c r="B8" s="93">
        <v>155</v>
      </c>
    </row>
    <row r="9" spans="1:2" x14ac:dyDescent="0.25">
      <c r="A9" s="60" t="s">
        <v>39</v>
      </c>
      <c r="B9" s="93">
        <v>174</v>
      </c>
    </row>
    <row r="10" spans="1:2" x14ac:dyDescent="0.25">
      <c r="A10" s="60" t="s">
        <v>30</v>
      </c>
      <c r="B10" s="93">
        <v>176</v>
      </c>
    </row>
    <row r="11" spans="1:2" x14ac:dyDescent="0.25">
      <c r="A11" s="60" t="s">
        <v>33</v>
      </c>
      <c r="B11" s="93">
        <v>597</v>
      </c>
    </row>
    <row r="12" spans="1:2" x14ac:dyDescent="0.25">
      <c r="A12" s="60" t="s">
        <v>620</v>
      </c>
      <c r="B12" s="93">
        <v>1649</v>
      </c>
    </row>
    <row r="14" spans="1:2" x14ac:dyDescent="0.25">
      <c r="A14" s="59" t="s">
        <v>618</v>
      </c>
      <c r="B14" t="s">
        <v>619</v>
      </c>
    </row>
    <row r="15" spans="1:2" x14ac:dyDescent="0.25">
      <c r="A15" s="60">
        <v>2018</v>
      </c>
      <c r="B15" s="93">
        <v>404</v>
      </c>
    </row>
    <row r="16" spans="1:2" x14ac:dyDescent="0.25">
      <c r="A16" s="60">
        <v>2019</v>
      </c>
      <c r="B16" s="93">
        <v>318</v>
      </c>
    </row>
    <row r="17" spans="1:3" x14ac:dyDescent="0.25">
      <c r="A17" s="60">
        <v>2020</v>
      </c>
      <c r="B17" s="93">
        <v>526</v>
      </c>
    </row>
    <row r="18" spans="1:3" x14ac:dyDescent="0.25">
      <c r="A18" s="60">
        <v>2021</v>
      </c>
      <c r="B18" s="93">
        <v>173</v>
      </c>
    </row>
    <row r="19" spans="1:3" x14ac:dyDescent="0.25">
      <c r="A19" s="60">
        <v>2022</v>
      </c>
      <c r="B19" s="93">
        <v>185</v>
      </c>
    </row>
    <row r="20" spans="1:3" x14ac:dyDescent="0.25">
      <c r="A20" s="60">
        <v>2023</v>
      </c>
      <c r="B20" s="93">
        <v>144</v>
      </c>
    </row>
    <row r="21" spans="1:3" x14ac:dyDescent="0.25">
      <c r="A21" s="60">
        <v>2024</v>
      </c>
      <c r="B21" s="93">
        <v>59</v>
      </c>
    </row>
    <row r="22" spans="1:3" x14ac:dyDescent="0.25">
      <c r="A22" s="60" t="s">
        <v>620</v>
      </c>
      <c r="B22" s="93">
        <v>1809</v>
      </c>
    </row>
    <row r="24" spans="1:3" x14ac:dyDescent="0.25">
      <c r="A24" s="51" t="s">
        <v>652</v>
      </c>
      <c r="B24" s="51" t="s">
        <v>1</v>
      </c>
      <c r="C24" s="51" t="s">
        <v>8</v>
      </c>
    </row>
    <row r="25" spans="1:3" x14ac:dyDescent="0.25">
      <c r="A25" s="51" t="s">
        <v>651</v>
      </c>
      <c r="B25" s="94" t="s">
        <v>30</v>
      </c>
      <c r="C25" s="95">
        <v>176</v>
      </c>
    </row>
    <row r="26" spans="1:3" x14ac:dyDescent="0.25">
      <c r="A26" s="51" t="s">
        <v>651</v>
      </c>
      <c r="B26" s="94" t="s">
        <v>68</v>
      </c>
      <c r="C26" s="95">
        <v>132</v>
      </c>
    </row>
    <row r="27" spans="1:3" x14ac:dyDescent="0.25">
      <c r="A27" s="51" t="s">
        <v>651</v>
      </c>
      <c r="B27" s="94" t="s">
        <v>10</v>
      </c>
      <c r="C27" s="95">
        <v>155</v>
      </c>
    </row>
    <row r="28" spans="1:3" x14ac:dyDescent="0.25">
      <c r="A28" s="51" t="s">
        <v>651</v>
      </c>
      <c r="B28" s="94" t="s">
        <v>117</v>
      </c>
      <c r="C28" s="95">
        <v>49</v>
      </c>
    </row>
    <row r="29" spans="1:3" x14ac:dyDescent="0.25">
      <c r="A29" s="51" t="s">
        <v>651</v>
      </c>
      <c r="B29" s="94" t="s">
        <v>139</v>
      </c>
      <c r="C29" s="95">
        <v>8</v>
      </c>
    </row>
    <row r="30" spans="1:3" x14ac:dyDescent="0.25">
      <c r="A30" s="51" t="s">
        <v>651</v>
      </c>
      <c r="B30" s="94" t="s">
        <v>156</v>
      </c>
      <c r="C30" s="95">
        <v>2</v>
      </c>
    </row>
    <row r="31" spans="1:3" x14ac:dyDescent="0.25">
      <c r="A31" s="51" t="s">
        <v>651</v>
      </c>
      <c r="B31" s="94" t="s">
        <v>600</v>
      </c>
      <c r="C31" s="95">
        <v>1</v>
      </c>
    </row>
    <row r="32" spans="1:3" x14ac:dyDescent="0.25">
      <c r="A32" s="51" t="s">
        <v>651</v>
      </c>
      <c r="B32" s="94" t="s">
        <v>74</v>
      </c>
      <c r="C32" s="95">
        <v>111</v>
      </c>
    </row>
    <row r="33" spans="1:3" x14ac:dyDescent="0.25">
      <c r="A33" s="51" t="s">
        <v>651</v>
      </c>
      <c r="B33" s="94" t="s">
        <v>21</v>
      </c>
      <c r="C33" s="95">
        <v>110</v>
      </c>
    </row>
    <row r="34" spans="1:3" x14ac:dyDescent="0.25">
      <c r="A34" s="51" t="s">
        <v>651</v>
      </c>
      <c r="B34" s="94" t="s">
        <v>44</v>
      </c>
      <c r="C34" s="95">
        <v>13</v>
      </c>
    </row>
    <row r="35" spans="1:3" x14ac:dyDescent="0.25">
      <c r="A35" s="51" t="s">
        <v>651</v>
      </c>
      <c r="B35" s="94" t="s">
        <v>33</v>
      </c>
      <c r="C35" s="95">
        <v>597</v>
      </c>
    </row>
    <row r="36" spans="1:3" x14ac:dyDescent="0.25">
      <c r="A36" s="51" t="s">
        <v>651</v>
      </c>
      <c r="B36" s="94" t="s">
        <v>128</v>
      </c>
      <c r="C36" s="95">
        <v>26</v>
      </c>
    </row>
    <row r="37" spans="1:3" x14ac:dyDescent="0.25">
      <c r="A37" s="51" t="s">
        <v>651</v>
      </c>
      <c r="B37" s="94" t="s">
        <v>215</v>
      </c>
      <c r="C37" s="95">
        <v>4</v>
      </c>
    </row>
    <row r="38" spans="1:3" x14ac:dyDescent="0.25">
      <c r="A38" s="51" t="s">
        <v>651</v>
      </c>
      <c r="B38" s="94" t="s">
        <v>176</v>
      </c>
      <c r="C38" s="95">
        <v>31</v>
      </c>
    </row>
    <row r="39" spans="1:3" x14ac:dyDescent="0.25">
      <c r="A39" s="51" t="s">
        <v>651</v>
      </c>
      <c r="B39" s="94" t="s">
        <v>92</v>
      </c>
      <c r="C39" s="95">
        <v>24</v>
      </c>
    </row>
    <row r="40" spans="1:3" x14ac:dyDescent="0.25">
      <c r="A40" s="51" t="s">
        <v>651</v>
      </c>
      <c r="B40" s="94" t="s">
        <v>47</v>
      </c>
      <c r="C40" s="95">
        <v>84</v>
      </c>
    </row>
    <row r="41" spans="1:3" x14ac:dyDescent="0.25">
      <c r="A41" s="51" t="s">
        <v>651</v>
      </c>
      <c r="B41" s="94" t="s">
        <v>27</v>
      </c>
      <c r="C41" s="95">
        <v>1</v>
      </c>
    </row>
    <row r="42" spans="1:3" x14ac:dyDescent="0.25">
      <c r="A42" s="51" t="s">
        <v>651</v>
      </c>
      <c r="B42" s="94" t="s">
        <v>16</v>
      </c>
      <c r="C42" s="95">
        <v>13</v>
      </c>
    </row>
    <row r="43" spans="1:3" x14ac:dyDescent="0.25">
      <c r="A43" s="51" t="s">
        <v>651</v>
      </c>
      <c r="B43" s="94" t="s">
        <v>36</v>
      </c>
      <c r="C43" s="95">
        <v>1</v>
      </c>
    </row>
    <row r="44" spans="1:3" x14ac:dyDescent="0.25">
      <c r="A44" s="51" t="s">
        <v>651</v>
      </c>
      <c r="B44" s="94" t="s">
        <v>81</v>
      </c>
      <c r="C44" s="95">
        <v>24</v>
      </c>
    </row>
    <row r="45" spans="1:3" x14ac:dyDescent="0.25">
      <c r="A45" s="51" t="s">
        <v>651</v>
      </c>
      <c r="B45" s="94" t="s">
        <v>122</v>
      </c>
      <c r="C45" s="95">
        <v>12</v>
      </c>
    </row>
    <row r="46" spans="1:3" x14ac:dyDescent="0.25">
      <c r="A46" s="51" t="s">
        <v>651</v>
      </c>
      <c r="B46" s="94" t="s">
        <v>50</v>
      </c>
      <c r="C46" s="95">
        <v>61</v>
      </c>
    </row>
    <row r="47" spans="1:3" x14ac:dyDescent="0.25">
      <c r="A47" s="51" t="s">
        <v>651</v>
      </c>
      <c r="B47" s="96" t="s">
        <v>39</v>
      </c>
      <c r="C47" s="95">
        <v>174</v>
      </c>
    </row>
    <row r="49" spans="1:2" x14ac:dyDescent="0.25">
      <c r="A49" s="59" t="s">
        <v>618</v>
      </c>
      <c r="B49" t="s">
        <v>619</v>
      </c>
    </row>
    <row r="50" spans="1:2" x14ac:dyDescent="0.25">
      <c r="A50" s="60" t="s">
        <v>19</v>
      </c>
      <c r="B50" s="93">
        <v>119</v>
      </c>
    </row>
    <row r="51" spans="1:2" x14ac:dyDescent="0.25">
      <c r="A51" s="60" t="s">
        <v>13</v>
      </c>
      <c r="B51" s="93">
        <v>1484</v>
      </c>
    </row>
    <row r="52" spans="1:2" x14ac:dyDescent="0.25">
      <c r="A52" s="60" t="s">
        <v>71</v>
      </c>
      <c r="B52" s="93">
        <v>109</v>
      </c>
    </row>
    <row r="53" spans="1:2" x14ac:dyDescent="0.25">
      <c r="A53" s="60" t="s">
        <v>26</v>
      </c>
      <c r="B53" s="93">
        <v>18</v>
      </c>
    </row>
    <row r="54" spans="1:2" x14ac:dyDescent="0.25">
      <c r="A54" s="60" t="s">
        <v>620</v>
      </c>
      <c r="B54" s="93">
        <v>1730</v>
      </c>
    </row>
    <row r="56" spans="1:2" x14ac:dyDescent="0.25">
      <c r="A56" s="59" t="s">
        <v>618</v>
      </c>
      <c r="B56" t="s">
        <v>619</v>
      </c>
    </row>
    <row r="57" spans="1:2" x14ac:dyDescent="0.25">
      <c r="A57" s="60" t="s">
        <v>90</v>
      </c>
      <c r="B57" s="93">
        <v>22</v>
      </c>
    </row>
    <row r="58" spans="1:2" x14ac:dyDescent="0.25">
      <c r="A58" s="60" t="s">
        <v>199</v>
      </c>
      <c r="B58" s="93">
        <v>22</v>
      </c>
    </row>
    <row r="59" spans="1:2" x14ac:dyDescent="0.25">
      <c r="A59" s="60" t="s">
        <v>232</v>
      </c>
      <c r="B59" s="93">
        <v>23</v>
      </c>
    </row>
    <row r="60" spans="1:2" x14ac:dyDescent="0.25">
      <c r="A60" s="60" t="s">
        <v>126</v>
      </c>
      <c r="B60" s="93">
        <v>29</v>
      </c>
    </row>
    <row r="61" spans="1:2" x14ac:dyDescent="0.25">
      <c r="A61" s="60" t="s">
        <v>57</v>
      </c>
      <c r="B61" s="93">
        <v>31</v>
      </c>
    </row>
    <row r="62" spans="1:2" x14ac:dyDescent="0.25">
      <c r="A62" s="60" t="s">
        <v>69</v>
      </c>
      <c r="B62" s="93">
        <v>32</v>
      </c>
    </row>
    <row r="63" spans="1:2" x14ac:dyDescent="0.25">
      <c r="A63" s="60" t="s">
        <v>79</v>
      </c>
      <c r="B63" s="93">
        <v>43</v>
      </c>
    </row>
    <row r="64" spans="1:2" x14ac:dyDescent="0.25">
      <c r="A64" s="60" t="s">
        <v>77</v>
      </c>
      <c r="B64" s="93">
        <v>53</v>
      </c>
    </row>
    <row r="65" spans="1:2" x14ac:dyDescent="0.25">
      <c r="A65" s="60" t="s">
        <v>40</v>
      </c>
      <c r="B65" s="93">
        <v>69</v>
      </c>
    </row>
    <row r="66" spans="1:2" x14ac:dyDescent="0.25">
      <c r="A66" s="60" t="s">
        <v>124</v>
      </c>
      <c r="B66" s="93">
        <v>72</v>
      </c>
    </row>
    <row r="67" spans="1:2" x14ac:dyDescent="0.25">
      <c r="A67" s="60" t="s">
        <v>34</v>
      </c>
      <c r="B67" s="93">
        <v>347</v>
      </c>
    </row>
    <row r="68" spans="1:2" x14ac:dyDescent="0.25">
      <c r="A68" s="60" t="s">
        <v>620</v>
      </c>
      <c r="B68" s="93">
        <v>743</v>
      </c>
    </row>
    <row r="70" spans="1:2" x14ac:dyDescent="0.25">
      <c r="A70" s="59" t="s">
        <v>618</v>
      </c>
      <c r="B70" t="s">
        <v>619</v>
      </c>
    </row>
    <row r="71" spans="1:2" x14ac:dyDescent="0.25">
      <c r="A71" s="60" t="s">
        <v>10</v>
      </c>
      <c r="B71" s="93">
        <v>155</v>
      </c>
    </row>
    <row r="72" spans="1:2" x14ac:dyDescent="0.25">
      <c r="A72" s="61">
        <v>2018</v>
      </c>
      <c r="B72" s="93">
        <v>23</v>
      </c>
    </row>
    <row r="73" spans="1:2" x14ac:dyDescent="0.25">
      <c r="A73" s="61">
        <v>2019</v>
      </c>
      <c r="B73" s="93">
        <v>23</v>
      </c>
    </row>
    <row r="74" spans="1:2" x14ac:dyDescent="0.25">
      <c r="A74" s="61">
        <v>2020</v>
      </c>
      <c r="B74" s="93">
        <v>38</v>
      </c>
    </row>
    <row r="75" spans="1:2" x14ac:dyDescent="0.25">
      <c r="A75" s="61">
        <v>2021</v>
      </c>
      <c r="B75" s="93">
        <v>30</v>
      </c>
    </row>
    <row r="76" spans="1:2" x14ac:dyDescent="0.25">
      <c r="A76" s="61">
        <v>2022</v>
      </c>
      <c r="B76" s="93">
        <v>16</v>
      </c>
    </row>
    <row r="77" spans="1:2" x14ac:dyDescent="0.25">
      <c r="A77" s="61">
        <v>2023</v>
      </c>
      <c r="B77" s="93">
        <v>12</v>
      </c>
    </row>
    <row r="78" spans="1:2" x14ac:dyDescent="0.25">
      <c r="A78" s="61">
        <v>2024</v>
      </c>
      <c r="B78" s="93">
        <v>13</v>
      </c>
    </row>
    <row r="79" spans="1:2" x14ac:dyDescent="0.25">
      <c r="A79" s="60" t="s">
        <v>620</v>
      </c>
      <c r="B79" s="93">
        <v>155</v>
      </c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3"/>
  <sheetViews>
    <sheetView workbookViewId="0">
      <selection activeCell="E1" sqref="E1"/>
    </sheetView>
  </sheetViews>
  <sheetFormatPr baseColWidth="10" defaultColWidth="11.453125" defaultRowHeight="12.5" x14ac:dyDescent="0.25"/>
  <cols>
    <col min="1" max="2" width="14" customWidth="1"/>
    <col min="3" max="3" width="12.453125" customWidth="1"/>
    <col min="4" max="4" width="13.54296875" customWidth="1"/>
    <col min="5" max="6" width="14" customWidth="1"/>
    <col min="7" max="7" width="15.54296875" customWidth="1"/>
    <col min="8" max="8" width="18.54296875" style="6" customWidth="1"/>
    <col min="9" max="256" width="9.1796875" customWidth="1"/>
  </cols>
  <sheetData>
    <row r="1" spans="1:8" ht="20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621</v>
      </c>
      <c r="H1" s="1" t="s">
        <v>8</v>
      </c>
    </row>
    <row r="2" spans="1:8" x14ac:dyDescent="0.25">
      <c r="A2" s="2" t="s">
        <v>10</v>
      </c>
      <c r="B2" s="2" t="s">
        <v>11</v>
      </c>
      <c r="C2" s="2" t="s">
        <v>12</v>
      </c>
      <c r="D2" s="2" t="s">
        <v>13</v>
      </c>
      <c r="E2" s="3">
        <v>43101</v>
      </c>
      <c r="F2" s="2" t="s">
        <v>14</v>
      </c>
      <c r="G2" s="2" t="s">
        <v>15</v>
      </c>
      <c r="H2" s="4">
        <v>1</v>
      </c>
    </row>
    <row r="3" spans="1:8" x14ac:dyDescent="0.25">
      <c r="A3" s="2" t="s">
        <v>16</v>
      </c>
      <c r="B3" s="2" t="s">
        <v>17</v>
      </c>
      <c r="C3" s="2" t="s">
        <v>18</v>
      </c>
      <c r="D3" s="2" t="s">
        <v>19</v>
      </c>
      <c r="E3" s="3">
        <v>43104</v>
      </c>
      <c r="F3" s="5" t="s">
        <v>20</v>
      </c>
      <c r="G3" s="5" t="s">
        <v>20</v>
      </c>
      <c r="H3" s="4">
        <v>1</v>
      </c>
    </row>
    <row r="4" spans="1:8" x14ac:dyDescent="0.25">
      <c r="A4" s="2" t="s">
        <v>21</v>
      </c>
      <c r="B4" s="2" t="s">
        <v>22</v>
      </c>
      <c r="C4" s="2" t="s">
        <v>23</v>
      </c>
      <c r="D4" s="2" t="s">
        <v>13</v>
      </c>
      <c r="E4" s="3">
        <v>43105</v>
      </c>
      <c r="F4" s="2" t="s">
        <v>14</v>
      </c>
      <c r="G4" s="2" t="s">
        <v>15</v>
      </c>
      <c r="H4" s="4">
        <v>1</v>
      </c>
    </row>
    <row r="5" spans="1:8" x14ac:dyDescent="0.25">
      <c r="A5" s="2" t="s">
        <v>21</v>
      </c>
      <c r="B5" s="2" t="s">
        <v>24</v>
      </c>
      <c r="C5" s="2" t="s">
        <v>25</v>
      </c>
      <c r="D5" s="2" t="s">
        <v>13</v>
      </c>
      <c r="E5" s="3">
        <v>43105</v>
      </c>
      <c r="F5" s="2" t="s">
        <v>14</v>
      </c>
      <c r="G5" s="2" t="s">
        <v>15</v>
      </c>
      <c r="H5" s="4">
        <v>1</v>
      </c>
    </row>
    <row r="6" spans="1:8" x14ac:dyDescent="0.25">
      <c r="A6" s="2" t="s">
        <v>16</v>
      </c>
      <c r="B6" s="2" t="s">
        <v>17</v>
      </c>
      <c r="C6" s="2" t="s">
        <v>18</v>
      </c>
      <c r="D6" s="2" t="s">
        <v>26</v>
      </c>
      <c r="E6" s="3">
        <v>43105</v>
      </c>
      <c r="F6" s="5" t="s">
        <v>20</v>
      </c>
      <c r="G6" s="5" t="s">
        <v>20</v>
      </c>
      <c r="H6" s="4">
        <v>1</v>
      </c>
    </row>
    <row r="7" spans="1:8" x14ac:dyDescent="0.25">
      <c r="A7" s="2" t="s">
        <v>27</v>
      </c>
      <c r="B7" s="2" t="s">
        <v>28</v>
      </c>
      <c r="C7" s="2" t="s">
        <v>29</v>
      </c>
      <c r="D7" s="2" t="s">
        <v>13</v>
      </c>
      <c r="E7" s="3">
        <v>43110</v>
      </c>
      <c r="F7" s="2" t="s">
        <v>14</v>
      </c>
      <c r="G7" s="2" t="s">
        <v>15</v>
      </c>
      <c r="H7" s="4">
        <v>1</v>
      </c>
    </row>
    <row r="8" spans="1:8" x14ac:dyDescent="0.25">
      <c r="A8" s="2" t="s">
        <v>30</v>
      </c>
      <c r="B8" s="2" t="s">
        <v>31</v>
      </c>
      <c r="C8" s="2" t="s">
        <v>32</v>
      </c>
      <c r="D8" s="2" t="s">
        <v>13</v>
      </c>
      <c r="E8" s="3">
        <v>43111</v>
      </c>
      <c r="F8" s="5" t="s">
        <v>20</v>
      </c>
      <c r="G8" s="5" t="s">
        <v>20</v>
      </c>
      <c r="H8" s="4">
        <v>1</v>
      </c>
    </row>
    <row r="9" spans="1:8" x14ac:dyDescent="0.25">
      <c r="A9" s="2" t="s">
        <v>33</v>
      </c>
      <c r="B9" s="2" t="s">
        <v>34</v>
      </c>
      <c r="C9" s="2" t="s">
        <v>35</v>
      </c>
      <c r="D9" s="2" t="s">
        <v>13</v>
      </c>
      <c r="E9" s="3">
        <v>43111</v>
      </c>
      <c r="F9" s="5" t="s">
        <v>20</v>
      </c>
      <c r="G9" s="5" t="s">
        <v>20</v>
      </c>
      <c r="H9" s="4">
        <v>1</v>
      </c>
    </row>
    <row r="10" spans="1:8" x14ac:dyDescent="0.25">
      <c r="A10" s="2" t="s">
        <v>36</v>
      </c>
      <c r="B10" s="2" t="s">
        <v>37</v>
      </c>
      <c r="C10" s="2" t="s">
        <v>38</v>
      </c>
      <c r="D10" s="2" t="s">
        <v>13</v>
      </c>
      <c r="E10" s="3">
        <v>43111</v>
      </c>
      <c r="F10" s="2" t="s">
        <v>14</v>
      </c>
      <c r="G10" s="2" t="s">
        <v>15</v>
      </c>
      <c r="H10" s="4">
        <v>1</v>
      </c>
    </row>
    <row r="11" spans="1:8" x14ac:dyDescent="0.25">
      <c r="A11" s="2" t="s">
        <v>39</v>
      </c>
      <c r="B11" s="2" t="s">
        <v>40</v>
      </c>
      <c r="C11" s="2" t="s">
        <v>41</v>
      </c>
      <c r="D11" s="2" t="s">
        <v>13</v>
      </c>
      <c r="E11" s="3">
        <v>43111</v>
      </c>
      <c r="F11" s="5" t="s">
        <v>20</v>
      </c>
      <c r="G11" s="5" t="s">
        <v>20</v>
      </c>
      <c r="H11" s="4">
        <v>1</v>
      </c>
    </row>
    <row r="12" spans="1:8" x14ac:dyDescent="0.25">
      <c r="A12" s="2" t="s">
        <v>30</v>
      </c>
      <c r="B12" s="2" t="s">
        <v>42</v>
      </c>
      <c r="C12" s="2" t="s">
        <v>43</v>
      </c>
      <c r="D12" s="2" t="s">
        <v>13</v>
      </c>
      <c r="E12" s="3">
        <v>43112</v>
      </c>
      <c r="F12" s="5" t="s">
        <v>20</v>
      </c>
      <c r="G12" s="5" t="s">
        <v>20</v>
      </c>
      <c r="H12" s="4">
        <v>1</v>
      </c>
    </row>
    <row r="13" spans="1:8" x14ac:dyDescent="0.25">
      <c r="A13" s="2" t="s">
        <v>44</v>
      </c>
      <c r="B13" s="2" t="s">
        <v>45</v>
      </c>
      <c r="C13" s="2" t="s">
        <v>46</v>
      </c>
      <c r="D13" s="2" t="s">
        <v>13</v>
      </c>
      <c r="E13" s="3">
        <v>43113</v>
      </c>
      <c r="F13" s="5" t="s">
        <v>20</v>
      </c>
      <c r="G13" s="5" t="s">
        <v>20</v>
      </c>
      <c r="H13" s="4">
        <v>1</v>
      </c>
    </row>
    <row r="14" spans="1:8" x14ac:dyDescent="0.25">
      <c r="A14" s="2" t="s">
        <v>47</v>
      </c>
      <c r="B14" s="2" t="s">
        <v>48</v>
      </c>
      <c r="C14" s="2" t="s">
        <v>49</v>
      </c>
      <c r="D14" s="2" t="s">
        <v>13</v>
      </c>
      <c r="E14" s="3">
        <v>43113</v>
      </c>
      <c r="F14" s="2" t="s">
        <v>14</v>
      </c>
      <c r="G14" s="2" t="s">
        <v>15</v>
      </c>
      <c r="H14" s="4">
        <v>1</v>
      </c>
    </row>
    <row r="15" spans="1:8" x14ac:dyDescent="0.25">
      <c r="A15" s="2" t="s">
        <v>50</v>
      </c>
      <c r="B15" s="2" t="s">
        <v>51</v>
      </c>
      <c r="C15" s="2" t="s">
        <v>52</v>
      </c>
      <c r="D15" s="2" t="s">
        <v>13</v>
      </c>
      <c r="E15" s="3">
        <v>43113</v>
      </c>
      <c r="F15" s="5" t="s">
        <v>20</v>
      </c>
      <c r="G15" s="5" t="s">
        <v>20</v>
      </c>
      <c r="H15" s="4">
        <v>1</v>
      </c>
    </row>
    <row r="16" spans="1:8" x14ac:dyDescent="0.25">
      <c r="A16" s="2" t="s">
        <v>39</v>
      </c>
      <c r="B16" s="2" t="s">
        <v>53</v>
      </c>
      <c r="C16" s="2" t="s">
        <v>54</v>
      </c>
      <c r="D16" s="2" t="s">
        <v>13</v>
      </c>
      <c r="E16" s="3">
        <v>43113</v>
      </c>
      <c r="F16" s="5" t="s">
        <v>20</v>
      </c>
      <c r="G16" s="5" t="s">
        <v>20</v>
      </c>
      <c r="H16" s="4">
        <v>1</v>
      </c>
    </row>
    <row r="17" spans="1:8" x14ac:dyDescent="0.25">
      <c r="A17" s="2" t="s">
        <v>39</v>
      </c>
      <c r="B17" s="2" t="s">
        <v>55</v>
      </c>
      <c r="C17" s="2" t="s">
        <v>56</v>
      </c>
      <c r="D17" s="2" t="s">
        <v>13</v>
      </c>
      <c r="E17" s="3">
        <v>43113</v>
      </c>
      <c r="F17" s="5" t="s">
        <v>20</v>
      </c>
      <c r="G17" s="5" t="s">
        <v>20</v>
      </c>
      <c r="H17" s="4">
        <v>1</v>
      </c>
    </row>
    <row r="18" spans="1:8" x14ac:dyDescent="0.25">
      <c r="A18" s="2" t="s">
        <v>33</v>
      </c>
      <c r="B18" s="2" t="s">
        <v>57</v>
      </c>
      <c r="C18" s="2" t="s">
        <v>58</v>
      </c>
      <c r="D18" s="2" t="s">
        <v>59</v>
      </c>
      <c r="E18" s="3">
        <v>43113</v>
      </c>
      <c r="F18" s="5" t="s">
        <v>20</v>
      </c>
      <c r="G18" s="5" t="s">
        <v>20</v>
      </c>
      <c r="H18" s="4">
        <v>1</v>
      </c>
    </row>
    <row r="19" spans="1:8" x14ac:dyDescent="0.25">
      <c r="A19" s="2" t="s">
        <v>39</v>
      </c>
      <c r="B19" s="2" t="s">
        <v>60</v>
      </c>
      <c r="C19" s="2" t="s">
        <v>61</v>
      </c>
      <c r="D19" s="2" t="s">
        <v>13</v>
      </c>
      <c r="E19" s="3">
        <v>43116</v>
      </c>
      <c r="F19" s="5" t="s">
        <v>20</v>
      </c>
      <c r="G19" s="5" t="s">
        <v>20</v>
      </c>
      <c r="H19" s="4">
        <v>1</v>
      </c>
    </row>
    <row r="20" spans="1:8" x14ac:dyDescent="0.25">
      <c r="A20" s="2" t="s">
        <v>30</v>
      </c>
      <c r="B20" s="2" t="s">
        <v>62</v>
      </c>
      <c r="C20" s="2" t="s">
        <v>63</v>
      </c>
      <c r="D20" s="2" t="s">
        <v>13</v>
      </c>
      <c r="E20" s="3">
        <v>43118</v>
      </c>
      <c r="F20" s="5" t="s">
        <v>20</v>
      </c>
      <c r="G20" s="5" t="s">
        <v>20</v>
      </c>
      <c r="H20" s="4">
        <v>1</v>
      </c>
    </row>
    <row r="21" spans="1:8" x14ac:dyDescent="0.25">
      <c r="A21" s="2" t="s">
        <v>33</v>
      </c>
      <c r="B21" s="2" t="s">
        <v>64</v>
      </c>
      <c r="C21" s="2" t="s">
        <v>65</v>
      </c>
      <c r="D21" s="2" t="s">
        <v>13</v>
      </c>
      <c r="E21" s="3">
        <v>43118</v>
      </c>
      <c r="F21" s="5" t="s">
        <v>20</v>
      </c>
      <c r="G21" s="5" t="s">
        <v>20</v>
      </c>
      <c r="H21" s="4">
        <v>1</v>
      </c>
    </row>
    <row r="22" spans="1:8" x14ac:dyDescent="0.25">
      <c r="A22" s="2" t="s">
        <v>47</v>
      </c>
      <c r="B22" s="2" t="s">
        <v>48</v>
      </c>
      <c r="C22" s="2" t="s">
        <v>49</v>
      </c>
      <c r="D22" s="2" t="s">
        <v>13</v>
      </c>
      <c r="E22" s="3">
        <v>43118</v>
      </c>
      <c r="F22" s="5" t="s">
        <v>20</v>
      </c>
      <c r="G22" s="5" t="s">
        <v>20</v>
      </c>
      <c r="H22" s="4">
        <v>1</v>
      </c>
    </row>
    <row r="23" spans="1:8" x14ac:dyDescent="0.25">
      <c r="A23" s="2" t="s">
        <v>39</v>
      </c>
      <c r="B23" s="2" t="s">
        <v>66</v>
      </c>
      <c r="C23" s="2" t="s">
        <v>67</v>
      </c>
      <c r="D23" s="2" t="s">
        <v>13</v>
      </c>
      <c r="E23" s="3">
        <v>43118</v>
      </c>
      <c r="F23" s="5" t="s">
        <v>20</v>
      </c>
      <c r="G23" s="5" t="s">
        <v>20</v>
      </c>
      <c r="H23" s="4">
        <v>1</v>
      </c>
    </row>
    <row r="24" spans="1:8" x14ac:dyDescent="0.25">
      <c r="A24" s="2" t="s">
        <v>68</v>
      </c>
      <c r="B24" s="2" t="s">
        <v>69</v>
      </c>
      <c r="C24" s="2" t="s">
        <v>70</v>
      </c>
      <c r="D24" s="2" t="s">
        <v>71</v>
      </c>
      <c r="E24" s="3">
        <v>43121</v>
      </c>
      <c r="F24" s="5" t="s">
        <v>20</v>
      </c>
      <c r="G24" s="5" t="s">
        <v>20</v>
      </c>
      <c r="H24" s="4">
        <v>1</v>
      </c>
    </row>
    <row r="25" spans="1:8" x14ac:dyDescent="0.25">
      <c r="A25" s="2" t="s">
        <v>33</v>
      </c>
      <c r="B25" s="2" t="s">
        <v>34</v>
      </c>
      <c r="C25" s="2" t="s">
        <v>35</v>
      </c>
      <c r="D25" s="2" t="s">
        <v>59</v>
      </c>
      <c r="E25" s="3">
        <v>43121</v>
      </c>
      <c r="F25" s="5" t="s">
        <v>20</v>
      </c>
      <c r="G25" s="5" t="s">
        <v>20</v>
      </c>
      <c r="H25" s="4">
        <v>1</v>
      </c>
    </row>
    <row r="26" spans="1:8" x14ac:dyDescent="0.25">
      <c r="A26" s="2" t="s">
        <v>44</v>
      </c>
      <c r="B26" s="2" t="s">
        <v>72</v>
      </c>
      <c r="C26" s="2" t="s">
        <v>73</v>
      </c>
      <c r="D26" s="2" t="s">
        <v>13</v>
      </c>
      <c r="E26" s="3">
        <v>43122</v>
      </c>
      <c r="F26" s="5" t="s">
        <v>20</v>
      </c>
      <c r="G26" s="5" t="s">
        <v>20</v>
      </c>
      <c r="H26" s="4">
        <v>1</v>
      </c>
    </row>
    <row r="27" spans="1:8" x14ac:dyDescent="0.25">
      <c r="A27" s="2" t="s">
        <v>74</v>
      </c>
      <c r="B27" s="2" t="s">
        <v>75</v>
      </c>
      <c r="C27" s="2" t="s">
        <v>76</v>
      </c>
      <c r="D27" s="2" t="s">
        <v>13</v>
      </c>
      <c r="E27" s="3">
        <v>43123</v>
      </c>
      <c r="F27" s="5" t="s">
        <v>20</v>
      </c>
      <c r="G27" s="5" t="s">
        <v>20</v>
      </c>
      <c r="H27" s="4">
        <v>1</v>
      </c>
    </row>
    <row r="28" spans="1:8" x14ac:dyDescent="0.25">
      <c r="A28" s="2" t="s">
        <v>33</v>
      </c>
      <c r="B28" s="2" t="s">
        <v>34</v>
      </c>
      <c r="C28" s="2" t="s">
        <v>35</v>
      </c>
      <c r="D28" s="2" t="s">
        <v>13</v>
      </c>
      <c r="E28" s="3">
        <v>43124</v>
      </c>
      <c r="F28" s="5" t="s">
        <v>20</v>
      </c>
      <c r="G28" s="5" t="s">
        <v>20</v>
      </c>
      <c r="H28" s="4">
        <v>1</v>
      </c>
    </row>
    <row r="29" spans="1:8" x14ac:dyDescent="0.25">
      <c r="A29" s="2" t="s">
        <v>33</v>
      </c>
      <c r="B29" s="2" t="s">
        <v>77</v>
      </c>
      <c r="C29" s="2" t="s">
        <v>78</v>
      </c>
      <c r="D29" s="2" t="s">
        <v>13</v>
      </c>
      <c r="E29" s="3">
        <v>43124</v>
      </c>
      <c r="F29" s="5" t="s">
        <v>20</v>
      </c>
      <c r="G29" s="5" t="s">
        <v>20</v>
      </c>
      <c r="H29" s="4">
        <v>1</v>
      </c>
    </row>
    <row r="30" spans="1:8" x14ac:dyDescent="0.25">
      <c r="A30" s="2" t="s">
        <v>39</v>
      </c>
      <c r="B30" s="2" t="s">
        <v>40</v>
      </c>
      <c r="C30" s="2" t="s">
        <v>41</v>
      </c>
      <c r="D30" s="2" t="s">
        <v>13</v>
      </c>
      <c r="E30" s="3">
        <v>43126</v>
      </c>
      <c r="F30" s="5" t="s">
        <v>20</v>
      </c>
      <c r="G30" s="5" t="s">
        <v>20</v>
      </c>
      <c r="H30" s="4">
        <v>1</v>
      </c>
    </row>
    <row r="31" spans="1:8" x14ac:dyDescent="0.25">
      <c r="A31" s="2" t="s">
        <v>68</v>
      </c>
      <c r="B31" s="2" t="s">
        <v>79</v>
      </c>
      <c r="C31" s="2" t="s">
        <v>80</v>
      </c>
      <c r="D31" s="2" t="s">
        <v>13</v>
      </c>
      <c r="E31" s="3">
        <v>43127</v>
      </c>
      <c r="F31" s="2" t="s">
        <v>14</v>
      </c>
      <c r="G31" s="2" t="s">
        <v>15</v>
      </c>
      <c r="H31" s="4">
        <v>1</v>
      </c>
    </row>
    <row r="32" spans="1:8" x14ac:dyDescent="0.25">
      <c r="A32" s="2" t="s">
        <v>81</v>
      </c>
      <c r="B32" s="2" t="s">
        <v>82</v>
      </c>
      <c r="C32" s="2" t="s">
        <v>83</v>
      </c>
      <c r="D32" s="2" t="s">
        <v>13</v>
      </c>
      <c r="E32" s="3">
        <v>43127</v>
      </c>
      <c r="F32" s="2" t="s">
        <v>14</v>
      </c>
      <c r="G32" s="2" t="s">
        <v>15</v>
      </c>
      <c r="H32" s="4">
        <v>1</v>
      </c>
    </row>
    <row r="33" spans="1:8" x14ac:dyDescent="0.25">
      <c r="A33" s="2" t="s">
        <v>47</v>
      </c>
      <c r="B33" s="2" t="s">
        <v>84</v>
      </c>
      <c r="C33" s="2" t="s">
        <v>85</v>
      </c>
      <c r="D33" s="2" t="s">
        <v>13</v>
      </c>
      <c r="E33" s="3">
        <v>43128</v>
      </c>
      <c r="F33" s="5" t="s">
        <v>20</v>
      </c>
      <c r="G33" s="5" t="s">
        <v>20</v>
      </c>
      <c r="H33" s="4">
        <v>1</v>
      </c>
    </row>
    <row r="34" spans="1:8" x14ac:dyDescent="0.25">
      <c r="A34" s="2" t="s">
        <v>30</v>
      </c>
      <c r="B34" s="2" t="s">
        <v>86</v>
      </c>
      <c r="C34" s="2" t="s">
        <v>87</v>
      </c>
      <c r="D34" s="2" t="s">
        <v>13</v>
      </c>
      <c r="E34" s="3">
        <v>43129</v>
      </c>
      <c r="F34" s="5" t="s">
        <v>20</v>
      </c>
      <c r="G34" s="5" t="s">
        <v>20</v>
      </c>
      <c r="H34" s="4">
        <v>1</v>
      </c>
    </row>
    <row r="35" spans="1:8" x14ac:dyDescent="0.25">
      <c r="A35" s="2" t="s">
        <v>74</v>
      </c>
      <c r="B35" s="2" t="s">
        <v>88</v>
      </c>
      <c r="C35" s="2" t="s">
        <v>89</v>
      </c>
      <c r="D35" s="2" t="s">
        <v>13</v>
      </c>
      <c r="E35" s="3">
        <v>43131</v>
      </c>
      <c r="F35" s="5" t="s">
        <v>20</v>
      </c>
      <c r="G35" s="5" t="s">
        <v>20</v>
      </c>
      <c r="H35" s="4">
        <v>1</v>
      </c>
    </row>
    <row r="36" spans="1:8" x14ac:dyDescent="0.25">
      <c r="A36" s="2" t="s">
        <v>33</v>
      </c>
      <c r="B36" s="2" t="s">
        <v>34</v>
      </c>
      <c r="C36" s="2" t="s">
        <v>35</v>
      </c>
      <c r="D36" s="2" t="s">
        <v>13</v>
      </c>
      <c r="E36" s="3">
        <v>43131</v>
      </c>
      <c r="F36" s="5" t="s">
        <v>20</v>
      </c>
      <c r="G36" s="5" t="s">
        <v>20</v>
      </c>
      <c r="H36" s="4">
        <v>1</v>
      </c>
    </row>
    <row r="37" spans="1:8" x14ac:dyDescent="0.25">
      <c r="A37" s="2" t="s">
        <v>33</v>
      </c>
      <c r="B37" s="2" t="s">
        <v>90</v>
      </c>
      <c r="C37" s="2" t="s">
        <v>91</v>
      </c>
      <c r="D37" s="2" t="s">
        <v>13</v>
      </c>
      <c r="E37" s="3">
        <v>43131</v>
      </c>
      <c r="F37" s="5" t="s">
        <v>20</v>
      </c>
      <c r="G37" s="5" t="s">
        <v>20</v>
      </c>
      <c r="H37" s="4">
        <v>1</v>
      </c>
    </row>
    <row r="38" spans="1:8" x14ac:dyDescent="0.25">
      <c r="A38" s="2" t="s">
        <v>92</v>
      </c>
      <c r="B38" s="2" t="s">
        <v>93</v>
      </c>
      <c r="C38" s="2" t="s">
        <v>94</v>
      </c>
      <c r="D38" s="2" t="s">
        <v>19</v>
      </c>
      <c r="E38" s="3">
        <v>43132</v>
      </c>
      <c r="F38" s="2" t="s">
        <v>14</v>
      </c>
      <c r="G38" s="2" t="s">
        <v>15</v>
      </c>
      <c r="H38" s="4">
        <v>1</v>
      </c>
    </row>
    <row r="39" spans="1:8" x14ac:dyDescent="0.25">
      <c r="A39" s="2" t="s">
        <v>74</v>
      </c>
      <c r="B39" s="2" t="s">
        <v>95</v>
      </c>
      <c r="C39" s="2" t="s">
        <v>96</v>
      </c>
      <c r="D39" s="2" t="s">
        <v>13</v>
      </c>
      <c r="E39" s="3">
        <v>43132</v>
      </c>
      <c r="F39" s="5" t="s">
        <v>20</v>
      </c>
      <c r="G39" s="5" t="s">
        <v>20</v>
      </c>
      <c r="H39" s="4">
        <v>1</v>
      </c>
    </row>
    <row r="40" spans="1:8" x14ac:dyDescent="0.25">
      <c r="A40" s="2" t="s">
        <v>21</v>
      </c>
      <c r="B40" s="2" t="s">
        <v>97</v>
      </c>
      <c r="C40" s="2" t="s">
        <v>98</v>
      </c>
      <c r="D40" s="2" t="s">
        <v>13</v>
      </c>
      <c r="E40" s="3">
        <v>43132</v>
      </c>
      <c r="F40" s="5" t="s">
        <v>20</v>
      </c>
      <c r="G40" s="5" t="s">
        <v>20</v>
      </c>
      <c r="H40" s="4">
        <v>1</v>
      </c>
    </row>
    <row r="41" spans="1:8" x14ac:dyDescent="0.25">
      <c r="A41" s="2" t="s">
        <v>30</v>
      </c>
      <c r="B41" s="2" t="s">
        <v>99</v>
      </c>
      <c r="C41" s="2" t="s">
        <v>100</v>
      </c>
      <c r="D41" s="2" t="s">
        <v>13</v>
      </c>
      <c r="E41" s="3">
        <v>43133</v>
      </c>
      <c r="F41" s="5" t="s">
        <v>20</v>
      </c>
      <c r="G41" s="5" t="s">
        <v>20</v>
      </c>
      <c r="H41" s="4">
        <v>1</v>
      </c>
    </row>
    <row r="42" spans="1:8" x14ac:dyDescent="0.25">
      <c r="A42" s="2" t="s">
        <v>68</v>
      </c>
      <c r="B42" s="2" t="s">
        <v>69</v>
      </c>
      <c r="C42" s="2" t="s">
        <v>70</v>
      </c>
      <c r="D42" s="2" t="s">
        <v>13</v>
      </c>
      <c r="E42" s="3">
        <v>43133</v>
      </c>
      <c r="F42" s="5" t="s">
        <v>20</v>
      </c>
      <c r="G42" s="5" t="s">
        <v>20</v>
      </c>
      <c r="H42" s="4">
        <v>1</v>
      </c>
    </row>
    <row r="43" spans="1:8" x14ac:dyDescent="0.25">
      <c r="A43" s="2" t="s">
        <v>39</v>
      </c>
      <c r="B43" s="2" t="s">
        <v>40</v>
      </c>
      <c r="C43" s="2" t="s">
        <v>41</v>
      </c>
      <c r="D43" s="2" t="s">
        <v>13</v>
      </c>
      <c r="E43" s="3">
        <v>43133</v>
      </c>
      <c r="F43" s="5" t="s">
        <v>20</v>
      </c>
      <c r="G43" s="5" t="s">
        <v>20</v>
      </c>
      <c r="H43" s="4">
        <v>1</v>
      </c>
    </row>
    <row r="44" spans="1:8" x14ac:dyDescent="0.25">
      <c r="A44" s="2" t="s">
        <v>47</v>
      </c>
      <c r="B44" s="2" t="s">
        <v>84</v>
      </c>
      <c r="C44" s="2" t="s">
        <v>85</v>
      </c>
      <c r="D44" s="2" t="s">
        <v>13</v>
      </c>
      <c r="E44" s="3">
        <v>43134</v>
      </c>
      <c r="F44" s="5" t="s">
        <v>20</v>
      </c>
      <c r="G44" s="5" t="s">
        <v>20</v>
      </c>
      <c r="H44" s="4">
        <v>1</v>
      </c>
    </row>
    <row r="45" spans="1:8" x14ac:dyDescent="0.25">
      <c r="A45" s="2" t="s">
        <v>39</v>
      </c>
      <c r="B45" s="2" t="s">
        <v>40</v>
      </c>
      <c r="C45" s="2" t="s">
        <v>41</v>
      </c>
      <c r="D45" s="2" t="s">
        <v>13</v>
      </c>
      <c r="E45" s="3">
        <v>43134</v>
      </c>
      <c r="F45" s="5" t="s">
        <v>20</v>
      </c>
      <c r="G45" s="5" t="s">
        <v>20</v>
      </c>
      <c r="H45" s="4">
        <v>1</v>
      </c>
    </row>
    <row r="46" spans="1:8" x14ac:dyDescent="0.25">
      <c r="A46" s="2" t="s">
        <v>30</v>
      </c>
      <c r="B46" s="2" t="s">
        <v>101</v>
      </c>
      <c r="C46" s="2" t="s">
        <v>102</v>
      </c>
      <c r="D46" s="2" t="s">
        <v>13</v>
      </c>
      <c r="E46" s="3">
        <v>43135</v>
      </c>
      <c r="F46" s="5" t="s">
        <v>20</v>
      </c>
      <c r="G46" s="5" t="s">
        <v>20</v>
      </c>
      <c r="H46" s="4">
        <v>1</v>
      </c>
    </row>
    <row r="47" spans="1:8" x14ac:dyDescent="0.25">
      <c r="A47" s="2" t="s">
        <v>16</v>
      </c>
      <c r="B47" s="2" t="s">
        <v>103</v>
      </c>
      <c r="C47" s="2" t="s">
        <v>104</v>
      </c>
      <c r="D47" s="2" t="s">
        <v>13</v>
      </c>
      <c r="E47" s="3">
        <v>43135</v>
      </c>
      <c r="F47" s="5" t="s">
        <v>20</v>
      </c>
      <c r="G47" s="5" t="s">
        <v>20</v>
      </c>
      <c r="H47" s="4">
        <v>1</v>
      </c>
    </row>
    <row r="48" spans="1:8" x14ac:dyDescent="0.25">
      <c r="A48" s="2" t="s">
        <v>33</v>
      </c>
      <c r="B48" s="2" t="s">
        <v>34</v>
      </c>
      <c r="C48" s="2" t="s">
        <v>35</v>
      </c>
      <c r="D48" s="2" t="s">
        <v>19</v>
      </c>
      <c r="E48" s="3">
        <v>43136</v>
      </c>
      <c r="F48" s="5" t="s">
        <v>20</v>
      </c>
      <c r="G48" s="5" t="s">
        <v>20</v>
      </c>
      <c r="H48" s="4">
        <v>1</v>
      </c>
    </row>
    <row r="49" spans="1:8" x14ac:dyDescent="0.25">
      <c r="A49" s="2" t="s">
        <v>44</v>
      </c>
      <c r="B49" s="2" t="s">
        <v>105</v>
      </c>
      <c r="C49" s="2" t="s">
        <v>106</v>
      </c>
      <c r="D49" s="2" t="s">
        <v>13</v>
      </c>
      <c r="E49" s="3">
        <v>43136</v>
      </c>
      <c r="F49" s="2" t="s">
        <v>14</v>
      </c>
      <c r="G49" s="2" t="s">
        <v>15</v>
      </c>
      <c r="H49" s="4">
        <v>1</v>
      </c>
    </row>
    <row r="50" spans="1:8" x14ac:dyDescent="0.25">
      <c r="A50" s="2" t="s">
        <v>44</v>
      </c>
      <c r="B50" s="2" t="s">
        <v>72</v>
      </c>
      <c r="C50" s="2" t="s">
        <v>73</v>
      </c>
      <c r="D50" s="2" t="s">
        <v>13</v>
      </c>
      <c r="E50" s="3">
        <v>43136</v>
      </c>
      <c r="F50" s="5" t="s">
        <v>20</v>
      </c>
      <c r="G50" s="5" t="s">
        <v>20</v>
      </c>
      <c r="H50" s="4">
        <v>1</v>
      </c>
    </row>
    <row r="51" spans="1:8" x14ac:dyDescent="0.25">
      <c r="A51" s="2" t="s">
        <v>30</v>
      </c>
      <c r="B51" s="2" t="s">
        <v>107</v>
      </c>
      <c r="C51" s="2" t="s">
        <v>108</v>
      </c>
      <c r="D51" s="2" t="s">
        <v>13</v>
      </c>
      <c r="E51" s="3">
        <v>43137</v>
      </c>
      <c r="F51" s="5" t="s">
        <v>20</v>
      </c>
      <c r="G51" s="5" t="s">
        <v>20</v>
      </c>
      <c r="H51" s="4">
        <v>1</v>
      </c>
    </row>
    <row r="52" spans="1:8" x14ac:dyDescent="0.25">
      <c r="A52" s="2" t="s">
        <v>74</v>
      </c>
      <c r="B52" s="2" t="s">
        <v>109</v>
      </c>
      <c r="C52" s="2" t="s">
        <v>110</v>
      </c>
      <c r="D52" s="2" t="s">
        <v>13</v>
      </c>
      <c r="E52" s="3">
        <v>43137</v>
      </c>
      <c r="F52" s="5" t="s">
        <v>20</v>
      </c>
      <c r="G52" s="5" t="s">
        <v>20</v>
      </c>
      <c r="H52" s="4">
        <v>1</v>
      </c>
    </row>
    <row r="53" spans="1:8" x14ac:dyDescent="0.25">
      <c r="A53" s="2" t="s">
        <v>33</v>
      </c>
      <c r="B53" s="2" t="s">
        <v>111</v>
      </c>
      <c r="C53" s="2" t="s">
        <v>112</v>
      </c>
      <c r="D53" s="2" t="s">
        <v>13</v>
      </c>
      <c r="E53" s="3">
        <v>43138</v>
      </c>
      <c r="F53" s="5" t="s">
        <v>20</v>
      </c>
      <c r="G53" s="5" t="s">
        <v>20</v>
      </c>
      <c r="H53" s="4">
        <v>1</v>
      </c>
    </row>
    <row r="54" spans="1:8" x14ac:dyDescent="0.25">
      <c r="A54" s="2" t="s">
        <v>74</v>
      </c>
      <c r="B54" s="2" t="s">
        <v>113</v>
      </c>
      <c r="C54" s="2" t="s">
        <v>114</v>
      </c>
      <c r="D54" s="2" t="s">
        <v>13</v>
      </c>
      <c r="E54" s="3">
        <v>43139</v>
      </c>
      <c r="F54" s="5" t="s">
        <v>20</v>
      </c>
      <c r="G54" s="5" t="s">
        <v>20</v>
      </c>
      <c r="H54" s="4">
        <v>1</v>
      </c>
    </row>
    <row r="55" spans="1:8" x14ac:dyDescent="0.25">
      <c r="A55" s="2" t="s">
        <v>39</v>
      </c>
      <c r="B55" s="2" t="s">
        <v>66</v>
      </c>
      <c r="C55" s="2" t="s">
        <v>67</v>
      </c>
      <c r="D55" s="2" t="s">
        <v>13</v>
      </c>
      <c r="E55" s="3">
        <v>43139</v>
      </c>
      <c r="F55" s="5" t="s">
        <v>20</v>
      </c>
      <c r="G55" s="5" t="s">
        <v>20</v>
      </c>
      <c r="H55" s="4">
        <v>1</v>
      </c>
    </row>
    <row r="56" spans="1:8" x14ac:dyDescent="0.25">
      <c r="A56" s="2" t="s">
        <v>30</v>
      </c>
      <c r="B56" s="2" t="s">
        <v>115</v>
      </c>
      <c r="C56" s="2" t="s">
        <v>116</v>
      </c>
      <c r="D56" s="2" t="s">
        <v>13</v>
      </c>
      <c r="E56" s="3">
        <v>43141</v>
      </c>
      <c r="F56" s="5" t="s">
        <v>20</v>
      </c>
      <c r="G56" s="5" t="s">
        <v>20</v>
      </c>
      <c r="H56" s="4">
        <v>1</v>
      </c>
    </row>
    <row r="57" spans="1:8" x14ac:dyDescent="0.25">
      <c r="A57" s="2" t="s">
        <v>117</v>
      </c>
      <c r="B57" s="2" t="s">
        <v>118</v>
      </c>
      <c r="C57" s="2" t="s">
        <v>119</v>
      </c>
      <c r="D57" s="2" t="s">
        <v>13</v>
      </c>
      <c r="E57" s="3">
        <v>43141</v>
      </c>
      <c r="F57" s="2" t="s">
        <v>14</v>
      </c>
      <c r="G57" s="2" t="s">
        <v>15</v>
      </c>
      <c r="H57" s="4">
        <v>1</v>
      </c>
    </row>
    <row r="58" spans="1:8" x14ac:dyDescent="0.25">
      <c r="A58" s="2" t="s">
        <v>21</v>
      </c>
      <c r="B58" s="2" t="s">
        <v>97</v>
      </c>
      <c r="C58" s="2" t="s">
        <v>98</v>
      </c>
      <c r="D58" s="2" t="s">
        <v>13</v>
      </c>
      <c r="E58" s="3">
        <v>43142</v>
      </c>
      <c r="F58" s="5" t="s">
        <v>20</v>
      </c>
      <c r="G58" s="5" t="s">
        <v>20</v>
      </c>
      <c r="H58" s="4">
        <v>1</v>
      </c>
    </row>
    <row r="59" spans="1:8" x14ac:dyDescent="0.25">
      <c r="A59" s="2" t="s">
        <v>50</v>
      </c>
      <c r="B59" s="2" t="s">
        <v>120</v>
      </c>
      <c r="C59" s="2" t="s">
        <v>121</v>
      </c>
      <c r="D59" s="2" t="s">
        <v>13</v>
      </c>
      <c r="E59" s="3">
        <v>43142</v>
      </c>
      <c r="F59" s="2" t="s">
        <v>14</v>
      </c>
      <c r="G59" s="2" t="s">
        <v>15</v>
      </c>
      <c r="H59" s="4">
        <v>1</v>
      </c>
    </row>
    <row r="60" spans="1:8" x14ac:dyDescent="0.25">
      <c r="A60" s="2" t="s">
        <v>74</v>
      </c>
      <c r="B60" s="2" t="s">
        <v>122</v>
      </c>
      <c r="C60" s="2" t="s">
        <v>123</v>
      </c>
      <c r="D60" s="2" t="s">
        <v>13</v>
      </c>
      <c r="E60" s="3">
        <v>43145</v>
      </c>
      <c r="F60" s="5" t="s">
        <v>20</v>
      </c>
      <c r="G60" s="5" t="s">
        <v>20</v>
      </c>
      <c r="H60" s="4">
        <v>1</v>
      </c>
    </row>
    <row r="61" spans="1:8" x14ac:dyDescent="0.25">
      <c r="A61" s="2" t="s">
        <v>33</v>
      </c>
      <c r="B61" s="2" t="s">
        <v>34</v>
      </c>
      <c r="C61" s="2" t="s">
        <v>35</v>
      </c>
      <c r="D61" s="2" t="s">
        <v>13</v>
      </c>
      <c r="E61" s="3">
        <v>43145</v>
      </c>
      <c r="F61" s="5" t="s">
        <v>20</v>
      </c>
      <c r="G61" s="5" t="s">
        <v>20</v>
      </c>
      <c r="H61" s="4">
        <v>1</v>
      </c>
    </row>
    <row r="62" spans="1:8" x14ac:dyDescent="0.25">
      <c r="A62" s="2" t="s">
        <v>10</v>
      </c>
      <c r="B62" s="2" t="s">
        <v>124</v>
      </c>
      <c r="C62" s="2" t="s">
        <v>125</v>
      </c>
      <c r="D62" s="2" t="s">
        <v>13</v>
      </c>
      <c r="E62" s="3">
        <v>43146</v>
      </c>
      <c r="F62" s="2" t="s">
        <v>14</v>
      </c>
      <c r="G62" s="2" t="s">
        <v>15</v>
      </c>
      <c r="H62" s="4">
        <v>1</v>
      </c>
    </row>
    <row r="63" spans="1:8" x14ac:dyDescent="0.25">
      <c r="A63" s="2" t="s">
        <v>44</v>
      </c>
      <c r="B63" s="2" t="s">
        <v>72</v>
      </c>
      <c r="C63" s="2" t="s">
        <v>73</v>
      </c>
      <c r="D63" s="2" t="s">
        <v>13</v>
      </c>
      <c r="E63" s="3">
        <v>43146</v>
      </c>
      <c r="F63" s="5" t="s">
        <v>20</v>
      </c>
      <c r="G63" s="5" t="s">
        <v>20</v>
      </c>
      <c r="H63" s="4">
        <v>1</v>
      </c>
    </row>
    <row r="64" spans="1:8" x14ac:dyDescent="0.25">
      <c r="A64" s="2" t="s">
        <v>21</v>
      </c>
      <c r="B64" s="2" t="s">
        <v>24</v>
      </c>
      <c r="C64" s="2" t="s">
        <v>25</v>
      </c>
      <c r="D64" s="2" t="s">
        <v>13</v>
      </c>
      <c r="E64" s="3">
        <v>43150</v>
      </c>
      <c r="F64" s="5" t="s">
        <v>20</v>
      </c>
      <c r="G64" s="5" t="s">
        <v>20</v>
      </c>
      <c r="H64" s="4">
        <v>1</v>
      </c>
    </row>
    <row r="65" spans="1:8" x14ac:dyDescent="0.25">
      <c r="A65" s="2" t="s">
        <v>39</v>
      </c>
      <c r="B65" s="2" t="s">
        <v>55</v>
      </c>
      <c r="C65" s="2" t="s">
        <v>56</v>
      </c>
      <c r="D65" s="2" t="s">
        <v>13</v>
      </c>
      <c r="E65" s="3">
        <v>43151</v>
      </c>
      <c r="F65" s="5" t="s">
        <v>20</v>
      </c>
      <c r="G65" s="5" t="s">
        <v>20</v>
      </c>
      <c r="H65" s="4">
        <v>1</v>
      </c>
    </row>
    <row r="66" spans="1:8" x14ac:dyDescent="0.25">
      <c r="A66" s="2" t="s">
        <v>74</v>
      </c>
      <c r="B66" s="2" t="s">
        <v>95</v>
      </c>
      <c r="C66" s="2" t="s">
        <v>96</v>
      </c>
      <c r="D66" s="2" t="s">
        <v>13</v>
      </c>
      <c r="E66" s="3">
        <v>43152</v>
      </c>
      <c r="F66" s="5" t="s">
        <v>20</v>
      </c>
      <c r="G66" s="5" t="s">
        <v>20</v>
      </c>
      <c r="H66" s="4">
        <v>1</v>
      </c>
    </row>
    <row r="67" spans="1:8" x14ac:dyDescent="0.25">
      <c r="A67" s="2" t="s">
        <v>68</v>
      </c>
      <c r="B67" s="2" t="s">
        <v>126</v>
      </c>
      <c r="C67" s="2" t="s">
        <v>127</v>
      </c>
      <c r="D67" s="2" t="s">
        <v>13</v>
      </c>
      <c r="E67" s="3">
        <v>43153</v>
      </c>
      <c r="F67" s="2" t="s">
        <v>14</v>
      </c>
      <c r="G67" s="2" t="s">
        <v>15</v>
      </c>
      <c r="H67" s="4">
        <v>1</v>
      </c>
    </row>
    <row r="68" spans="1:8" x14ac:dyDescent="0.25">
      <c r="A68" s="2" t="s">
        <v>68</v>
      </c>
      <c r="B68" s="2" t="s">
        <v>79</v>
      </c>
      <c r="C68" s="2" t="s">
        <v>80</v>
      </c>
      <c r="D68" s="2" t="s">
        <v>13</v>
      </c>
      <c r="E68" s="3">
        <v>43153</v>
      </c>
      <c r="F68" s="2" t="s">
        <v>14</v>
      </c>
      <c r="G68" s="2" t="s">
        <v>15</v>
      </c>
      <c r="H68" s="4">
        <v>1</v>
      </c>
    </row>
    <row r="69" spans="1:8" x14ac:dyDescent="0.25">
      <c r="A69" s="2" t="s">
        <v>128</v>
      </c>
      <c r="B69" s="2" t="s">
        <v>129</v>
      </c>
      <c r="C69" s="2" t="s">
        <v>130</v>
      </c>
      <c r="D69" s="2" t="s">
        <v>13</v>
      </c>
      <c r="E69" s="3">
        <v>43156</v>
      </c>
      <c r="F69" s="5" t="s">
        <v>20</v>
      </c>
      <c r="G69" s="5" t="s">
        <v>20</v>
      </c>
      <c r="H69" s="4">
        <v>1</v>
      </c>
    </row>
    <row r="70" spans="1:8" x14ac:dyDescent="0.25">
      <c r="A70" s="2" t="s">
        <v>92</v>
      </c>
      <c r="B70" s="2" t="s">
        <v>131</v>
      </c>
      <c r="C70" s="2" t="s">
        <v>132</v>
      </c>
      <c r="D70" s="2" t="s">
        <v>13</v>
      </c>
      <c r="E70" s="3">
        <v>43158</v>
      </c>
      <c r="F70" s="5" t="s">
        <v>20</v>
      </c>
      <c r="G70" s="5" t="s">
        <v>20</v>
      </c>
      <c r="H70" s="4">
        <v>1</v>
      </c>
    </row>
    <row r="71" spans="1:8" x14ac:dyDescent="0.25">
      <c r="A71" s="2" t="s">
        <v>33</v>
      </c>
      <c r="B71" s="2" t="s">
        <v>34</v>
      </c>
      <c r="C71" s="2" t="s">
        <v>35</v>
      </c>
      <c r="D71" s="2" t="s">
        <v>13</v>
      </c>
      <c r="E71" s="3">
        <v>43159</v>
      </c>
      <c r="F71" s="5" t="s">
        <v>20</v>
      </c>
      <c r="G71" s="5" t="s">
        <v>20</v>
      </c>
      <c r="H71" s="4">
        <v>1</v>
      </c>
    </row>
    <row r="72" spans="1:8" x14ac:dyDescent="0.25">
      <c r="A72" s="2" t="s">
        <v>50</v>
      </c>
      <c r="B72" s="2" t="s">
        <v>133</v>
      </c>
      <c r="C72" s="2" t="s">
        <v>134</v>
      </c>
      <c r="D72" s="2" t="s">
        <v>13</v>
      </c>
      <c r="E72" s="3">
        <v>43159</v>
      </c>
      <c r="F72" s="2" t="s">
        <v>14</v>
      </c>
      <c r="G72" s="2" t="s">
        <v>15</v>
      </c>
      <c r="H72" s="4">
        <v>1</v>
      </c>
    </row>
    <row r="73" spans="1:8" x14ac:dyDescent="0.25">
      <c r="A73" s="2" t="s">
        <v>33</v>
      </c>
      <c r="B73" s="2" t="s">
        <v>90</v>
      </c>
      <c r="C73" s="2" t="s">
        <v>91</v>
      </c>
      <c r="D73" s="2" t="s">
        <v>13</v>
      </c>
      <c r="E73" s="3">
        <v>43163</v>
      </c>
      <c r="F73" s="5" t="s">
        <v>20</v>
      </c>
      <c r="G73" s="5" t="s">
        <v>20</v>
      </c>
      <c r="H73" s="4">
        <v>1</v>
      </c>
    </row>
    <row r="74" spans="1:8" x14ac:dyDescent="0.25">
      <c r="A74" s="2" t="s">
        <v>81</v>
      </c>
      <c r="B74" s="2" t="s">
        <v>135</v>
      </c>
      <c r="C74" s="2" t="s">
        <v>136</v>
      </c>
      <c r="D74" s="2" t="s">
        <v>13</v>
      </c>
      <c r="E74" s="3">
        <v>43163</v>
      </c>
      <c r="F74" s="5" t="s">
        <v>20</v>
      </c>
      <c r="G74" s="5" t="s">
        <v>20</v>
      </c>
      <c r="H74" s="4">
        <v>1</v>
      </c>
    </row>
    <row r="75" spans="1:8" x14ac:dyDescent="0.25">
      <c r="A75" s="2" t="s">
        <v>68</v>
      </c>
      <c r="B75" s="2" t="s">
        <v>69</v>
      </c>
      <c r="C75" s="2" t="s">
        <v>70</v>
      </c>
      <c r="D75" s="2" t="s">
        <v>13</v>
      </c>
      <c r="E75" s="3">
        <v>43164</v>
      </c>
      <c r="F75" s="5" t="s">
        <v>20</v>
      </c>
      <c r="G75" s="5" t="s">
        <v>20</v>
      </c>
      <c r="H75" s="4">
        <v>1</v>
      </c>
    </row>
    <row r="76" spans="1:8" x14ac:dyDescent="0.25">
      <c r="A76" s="2" t="s">
        <v>33</v>
      </c>
      <c r="B76" s="2" t="s">
        <v>34</v>
      </c>
      <c r="C76" s="2" t="s">
        <v>35</v>
      </c>
      <c r="D76" s="2" t="s">
        <v>13</v>
      </c>
      <c r="E76" s="3">
        <v>43165</v>
      </c>
      <c r="F76" s="5" t="s">
        <v>20</v>
      </c>
      <c r="G76" s="5" t="s">
        <v>20</v>
      </c>
      <c r="H76" s="4">
        <v>1</v>
      </c>
    </row>
    <row r="77" spans="1:8" x14ac:dyDescent="0.25">
      <c r="A77" s="2" t="s">
        <v>33</v>
      </c>
      <c r="B77" s="2" t="s">
        <v>137</v>
      </c>
      <c r="C77" s="2" t="s">
        <v>138</v>
      </c>
      <c r="D77" s="2" t="s">
        <v>13</v>
      </c>
      <c r="E77" s="3">
        <v>43165</v>
      </c>
      <c r="F77" s="2" t="s">
        <v>14</v>
      </c>
      <c r="G77" s="2" t="s">
        <v>15</v>
      </c>
      <c r="H77" s="4">
        <v>1</v>
      </c>
    </row>
    <row r="78" spans="1:8" x14ac:dyDescent="0.25">
      <c r="A78" s="2" t="s">
        <v>10</v>
      </c>
      <c r="B78" s="2" t="s">
        <v>124</v>
      </c>
      <c r="C78" s="2" t="s">
        <v>125</v>
      </c>
      <c r="D78" s="2" t="s">
        <v>13</v>
      </c>
      <c r="E78" s="3">
        <v>43166</v>
      </c>
      <c r="F78" s="5" t="s">
        <v>20</v>
      </c>
      <c r="G78" s="5" t="s">
        <v>20</v>
      </c>
      <c r="H78" s="4">
        <v>1</v>
      </c>
    </row>
    <row r="79" spans="1:8" x14ac:dyDescent="0.25">
      <c r="A79" s="2" t="s">
        <v>139</v>
      </c>
      <c r="B79" s="2" t="s">
        <v>140</v>
      </c>
      <c r="C79" s="2" t="s">
        <v>141</v>
      </c>
      <c r="D79" s="2" t="s">
        <v>13</v>
      </c>
      <c r="E79" s="3">
        <v>43168</v>
      </c>
      <c r="F79" s="2" t="s">
        <v>14</v>
      </c>
      <c r="G79" s="2" t="s">
        <v>15</v>
      </c>
      <c r="H79" s="4">
        <v>1</v>
      </c>
    </row>
    <row r="80" spans="1:8" x14ac:dyDescent="0.25">
      <c r="A80" s="2" t="s">
        <v>33</v>
      </c>
      <c r="B80" s="2" t="s">
        <v>34</v>
      </c>
      <c r="C80" s="2" t="s">
        <v>35</v>
      </c>
      <c r="D80" s="2" t="s">
        <v>13</v>
      </c>
      <c r="E80" s="3">
        <v>43168</v>
      </c>
      <c r="F80" s="5" t="s">
        <v>20</v>
      </c>
      <c r="G80" s="5" t="s">
        <v>20</v>
      </c>
      <c r="H80" s="4">
        <v>1</v>
      </c>
    </row>
    <row r="81" spans="1:8" x14ac:dyDescent="0.25">
      <c r="A81" s="2" t="s">
        <v>33</v>
      </c>
      <c r="B81" s="2" t="s">
        <v>90</v>
      </c>
      <c r="C81" s="2" t="s">
        <v>91</v>
      </c>
      <c r="D81" s="2" t="s">
        <v>13</v>
      </c>
      <c r="E81" s="3">
        <v>43169</v>
      </c>
      <c r="F81" s="2" t="s">
        <v>14</v>
      </c>
      <c r="G81" s="2" t="s">
        <v>15</v>
      </c>
      <c r="H81" s="4">
        <v>1</v>
      </c>
    </row>
    <row r="82" spans="1:8" x14ac:dyDescent="0.25">
      <c r="A82" s="2" t="s">
        <v>33</v>
      </c>
      <c r="B82" s="2" t="s">
        <v>34</v>
      </c>
      <c r="C82" s="2" t="s">
        <v>35</v>
      </c>
      <c r="D82" s="2" t="s">
        <v>13</v>
      </c>
      <c r="E82" s="3">
        <v>43173</v>
      </c>
      <c r="F82" s="5" t="s">
        <v>20</v>
      </c>
      <c r="G82" s="5" t="s">
        <v>20</v>
      </c>
      <c r="H82" s="4">
        <v>1</v>
      </c>
    </row>
    <row r="83" spans="1:8" x14ac:dyDescent="0.25">
      <c r="A83" s="2" t="s">
        <v>68</v>
      </c>
      <c r="B83" s="2" t="s">
        <v>126</v>
      </c>
      <c r="C83" s="2" t="s">
        <v>127</v>
      </c>
      <c r="D83" s="2" t="s">
        <v>13</v>
      </c>
      <c r="E83" s="3">
        <v>43174</v>
      </c>
      <c r="F83" s="2" t="s">
        <v>14</v>
      </c>
      <c r="G83" s="2" t="s">
        <v>15</v>
      </c>
      <c r="H83" s="4">
        <v>1</v>
      </c>
    </row>
    <row r="84" spans="1:8" x14ac:dyDescent="0.25">
      <c r="A84" s="2" t="s">
        <v>47</v>
      </c>
      <c r="B84" s="2" t="s">
        <v>48</v>
      </c>
      <c r="C84" s="2" t="s">
        <v>49</v>
      </c>
      <c r="D84" s="2" t="s">
        <v>13</v>
      </c>
      <c r="E84" s="3">
        <v>43174</v>
      </c>
      <c r="F84" s="5" t="s">
        <v>20</v>
      </c>
      <c r="G84" s="5" t="s">
        <v>20</v>
      </c>
      <c r="H84" s="4">
        <v>1</v>
      </c>
    </row>
    <row r="85" spans="1:8" x14ac:dyDescent="0.25">
      <c r="A85" s="2" t="s">
        <v>16</v>
      </c>
      <c r="B85" s="2" t="s">
        <v>103</v>
      </c>
      <c r="C85" s="2" t="s">
        <v>104</v>
      </c>
      <c r="D85" s="2" t="s">
        <v>13</v>
      </c>
      <c r="E85" s="3">
        <v>43174</v>
      </c>
      <c r="F85" s="2" t="s">
        <v>14</v>
      </c>
      <c r="G85" s="2" t="s">
        <v>15</v>
      </c>
      <c r="H85" s="4">
        <v>1</v>
      </c>
    </row>
    <row r="86" spans="1:8" x14ac:dyDescent="0.25">
      <c r="A86" s="2" t="s">
        <v>74</v>
      </c>
      <c r="B86" s="2" t="s">
        <v>142</v>
      </c>
      <c r="C86" s="2" t="s">
        <v>143</v>
      </c>
      <c r="D86" s="2" t="s">
        <v>13</v>
      </c>
      <c r="E86" s="3">
        <v>43175</v>
      </c>
      <c r="F86" s="5" t="s">
        <v>20</v>
      </c>
      <c r="G86" s="5" t="s">
        <v>20</v>
      </c>
      <c r="H86" s="4">
        <v>1</v>
      </c>
    </row>
    <row r="87" spans="1:8" x14ac:dyDescent="0.25">
      <c r="A87" s="2" t="s">
        <v>50</v>
      </c>
      <c r="B87" s="2" t="s">
        <v>144</v>
      </c>
      <c r="C87" s="2" t="s">
        <v>145</v>
      </c>
      <c r="D87" s="2" t="s">
        <v>13</v>
      </c>
      <c r="E87" s="3">
        <v>43175</v>
      </c>
      <c r="F87" s="2" t="s">
        <v>14</v>
      </c>
      <c r="G87" s="2" t="s">
        <v>15</v>
      </c>
      <c r="H87" s="4">
        <v>1</v>
      </c>
    </row>
    <row r="88" spans="1:8" x14ac:dyDescent="0.25">
      <c r="A88" s="2" t="s">
        <v>39</v>
      </c>
      <c r="B88" s="2" t="s">
        <v>146</v>
      </c>
      <c r="C88" s="2" t="s">
        <v>147</v>
      </c>
      <c r="D88" s="2" t="s">
        <v>13</v>
      </c>
      <c r="E88" s="3">
        <v>43179</v>
      </c>
      <c r="F88" s="5" t="s">
        <v>20</v>
      </c>
      <c r="G88" s="5" t="s">
        <v>20</v>
      </c>
      <c r="H88" s="4">
        <v>1</v>
      </c>
    </row>
    <row r="89" spans="1:8" x14ac:dyDescent="0.25">
      <c r="A89" s="2" t="s">
        <v>10</v>
      </c>
      <c r="B89" s="2" t="s">
        <v>124</v>
      </c>
      <c r="C89" s="2" t="s">
        <v>125</v>
      </c>
      <c r="D89" s="2" t="s">
        <v>13</v>
      </c>
      <c r="E89" s="3">
        <v>43180</v>
      </c>
      <c r="F89" s="5" t="s">
        <v>20</v>
      </c>
      <c r="G89" s="5" t="s">
        <v>20</v>
      </c>
      <c r="H89" s="4">
        <v>1</v>
      </c>
    </row>
    <row r="90" spans="1:8" x14ac:dyDescent="0.25">
      <c r="A90" s="2" t="s">
        <v>33</v>
      </c>
      <c r="B90" s="2" t="s">
        <v>148</v>
      </c>
      <c r="C90" s="2" t="s">
        <v>149</v>
      </c>
      <c r="D90" s="2" t="s">
        <v>13</v>
      </c>
      <c r="E90" s="3">
        <v>43180</v>
      </c>
      <c r="F90" s="5" t="s">
        <v>20</v>
      </c>
      <c r="G90" s="5" t="s">
        <v>20</v>
      </c>
      <c r="H90" s="4">
        <v>1</v>
      </c>
    </row>
    <row r="91" spans="1:8" x14ac:dyDescent="0.25">
      <c r="A91" s="2" t="s">
        <v>39</v>
      </c>
      <c r="B91" s="2" t="s">
        <v>150</v>
      </c>
      <c r="C91" s="2" t="s">
        <v>151</v>
      </c>
      <c r="D91" s="2" t="s">
        <v>13</v>
      </c>
      <c r="E91" s="3">
        <v>43181</v>
      </c>
      <c r="F91" s="5" t="s">
        <v>20</v>
      </c>
      <c r="G91" s="5" t="s">
        <v>20</v>
      </c>
      <c r="H91" s="4">
        <v>1</v>
      </c>
    </row>
    <row r="92" spans="1:8" x14ac:dyDescent="0.25">
      <c r="A92" s="2" t="s">
        <v>128</v>
      </c>
      <c r="B92" s="2" t="s">
        <v>152</v>
      </c>
      <c r="C92" s="2" t="s">
        <v>153</v>
      </c>
      <c r="D92" s="2" t="s">
        <v>13</v>
      </c>
      <c r="E92" s="3">
        <v>43182</v>
      </c>
      <c r="F92" s="5" t="s">
        <v>20</v>
      </c>
      <c r="G92" s="5" t="s">
        <v>20</v>
      </c>
      <c r="H92" s="4">
        <v>1</v>
      </c>
    </row>
    <row r="93" spans="1:8" x14ac:dyDescent="0.25">
      <c r="A93" s="2" t="s">
        <v>33</v>
      </c>
      <c r="B93" s="2" t="s">
        <v>57</v>
      </c>
      <c r="C93" s="2" t="s">
        <v>58</v>
      </c>
      <c r="D93" s="2" t="s">
        <v>13</v>
      </c>
      <c r="E93" s="3">
        <v>43183</v>
      </c>
      <c r="F93" s="2" t="s">
        <v>14</v>
      </c>
      <c r="G93" s="2" t="s">
        <v>15</v>
      </c>
      <c r="H93" s="4">
        <v>1</v>
      </c>
    </row>
    <row r="94" spans="1:8" x14ac:dyDescent="0.25">
      <c r="A94" s="2" t="s">
        <v>10</v>
      </c>
      <c r="B94" s="2" t="s">
        <v>124</v>
      </c>
      <c r="C94" s="2" t="s">
        <v>125</v>
      </c>
      <c r="D94" s="2" t="s">
        <v>13</v>
      </c>
      <c r="E94" s="3">
        <v>43185</v>
      </c>
      <c r="F94" s="5" t="s">
        <v>20</v>
      </c>
      <c r="G94" s="5" t="s">
        <v>20</v>
      </c>
      <c r="H94" s="4">
        <v>1</v>
      </c>
    </row>
    <row r="95" spans="1:8" x14ac:dyDescent="0.25">
      <c r="A95" s="2" t="s">
        <v>74</v>
      </c>
      <c r="B95" s="2" t="s">
        <v>113</v>
      </c>
      <c r="C95" s="2" t="s">
        <v>114</v>
      </c>
      <c r="D95" s="2" t="s">
        <v>13</v>
      </c>
      <c r="E95" s="3">
        <v>43185</v>
      </c>
      <c r="F95" s="2" t="s">
        <v>14</v>
      </c>
      <c r="G95" s="2" t="s">
        <v>15</v>
      </c>
      <c r="H95" s="4">
        <v>1</v>
      </c>
    </row>
    <row r="96" spans="1:8" x14ac:dyDescent="0.25">
      <c r="A96" s="2" t="s">
        <v>33</v>
      </c>
      <c r="B96" s="2" t="s">
        <v>34</v>
      </c>
      <c r="C96" s="2" t="s">
        <v>35</v>
      </c>
      <c r="D96" s="2" t="s">
        <v>13</v>
      </c>
      <c r="E96" s="3">
        <v>43185</v>
      </c>
      <c r="F96" s="5" t="s">
        <v>20</v>
      </c>
      <c r="G96" s="5" t="s">
        <v>20</v>
      </c>
      <c r="H96" s="4">
        <v>1</v>
      </c>
    </row>
    <row r="97" spans="1:8" x14ac:dyDescent="0.25">
      <c r="A97" s="2" t="s">
        <v>47</v>
      </c>
      <c r="B97" s="2" t="s">
        <v>154</v>
      </c>
      <c r="C97" s="2" t="s">
        <v>155</v>
      </c>
      <c r="D97" s="2" t="s">
        <v>13</v>
      </c>
      <c r="E97" s="3">
        <v>43185</v>
      </c>
      <c r="F97" s="5" t="s">
        <v>20</v>
      </c>
      <c r="G97" s="5" t="s">
        <v>20</v>
      </c>
      <c r="H97" s="4">
        <v>1</v>
      </c>
    </row>
    <row r="98" spans="1:8" x14ac:dyDescent="0.25">
      <c r="A98" s="2" t="s">
        <v>33</v>
      </c>
      <c r="B98" s="2" t="s">
        <v>34</v>
      </c>
      <c r="C98" s="2" t="s">
        <v>35</v>
      </c>
      <c r="D98" s="2" t="s">
        <v>13</v>
      </c>
      <c r="E98" s="3">
        <v>43191</v>
      </c>
      <c r="F98" s="5" t="s">
        <v>20</v>
      </c>
      <c r="G98" s="5" t="s">
        <v>20</v>
      </c>
      <c r="H98" s="4">
        <v>1</v>
      </c>
    </row>
    <row r="99" spans="1:8" x14ac:dyDescent="0.25">
      <c r="A99" s="2" t="s">
        <v>30</v>
      </c>
      <c r="B99" s="2" t="s">
        <v>156</v>
      </c>
      <c r="C99" s="2" t="s">
        <v>157</v>
      </c>
      <c r="D99" s="2" t="s">
        <v>13</v>
      </c>
      <c r="E99" s="3">
        <v>43192</v>
      </c>
      <c r="F99" s="5" t="s">
        <v>20</v>
      </c>
      <c r="G99" s="5" t="s">
        <v>20</v>
      </c>
      <c r="H99" s="4">
        <v>1</v>
      </c>
    </row>
    <row r="100" spans="1:8" x14ac:dyDescent="0.25">
      <c r="A100" s="2" t="s">
        <v>33</v>
      </c>
      <c r="B100" s="2" t="s">
        <v>34</v>
      </c>
      <c r="C100" s="2" t="s">
        <v>35</v>
      </c>
      <c r="D100" s="2" t="s">
        <v>13</v>
      </c>
      <c r="E100" s="3">
        <v>43194</v>
      </c>
      <c r="F100" s="5" t="s">
        <v>20</v>
      </c>
      <c r="G100" s="5" t="s">
        <v>20</v>
      </c>
      <c r="H100" s="4">
        <v>1</v>
      </c>
    </row>
    <row r="101" spans="1:8" x14ac:dyDescent="0.25">
      <c r="A101" s="2" t="s">
        <v>39</v>
      </c>
      <c r="B101" s="2" t="s">
        <v>146</v>
      </c>
      <c r="C101" s="2" t="s">
        <v>147</v>
      </c>
      <c r="D101" s="2" t="s">
        <v>13</v>
      </c>
      <c r="E101" s="3">
        <v>43194</v>
      </c>
      <c r="F101" s="5" t="s">
        <v>20</v>
      </c>
      <c r="G101" s="5" t="s">
        <v>20</v>
      </c>
      <c r="H101" s="4">
        <v>1</v>
      </c>
    </row>
    <row r="102" spans="1:8" x14ac:dyDescent="0.25">
      <c r="A102" s="2" t="s">
        <v>50</v>
      </c>
      <c r="B102" s="2" t="s">
        <v>158</v>
      </c>
      <c r="C102" s="2" t="s">
        <v>159</v>
      </c>
      <c r="D102" s="2" t="s">
        <v>13</v>
      </c>
      <c r="E102" s="3">
        <v>43195</v>
      </c>
      <c r="F102" s="2" t="s">
        <v>14</v>
      </c>
      <c r="G102" s="2" t="s">
        <v>15</v>
      </c>
      <c r="H102" s="4">
        <v>1</v>
      </c>
    </row>
    <row r="103" spans="1:8" x14ac:dyDescent="0.25">
      <c r="A103" s="2" t="s">
        <v>21</v>
      </c>
      <c r="B103" s="2" t="s">
        <v>22</v>
      </c>
      <c r="C103" s="2" t="s">
        <v>23</v>
      </c>
      <c r="D103" s="2" t="s">
        <v>13</v>
      </c>
      <c r="E103" s="3">
        <v>43196</v>
      </c>
      <c r="F103" s="2" t="s">
        <v>14</v>
      </c>
      <c r="G103" s="2" t="s">
        <v>15</v>
      </c>
      <c r="H103" s="4">
        <v>1</v>
      </c>
    </row>
    <row r="104" spans="1:8" x14ac:dyDescent="0.25">
      <c r="A104" s="2" t="s">
        <v>21</v>
      </c>
      <c r="B104" s="2" t="s">
        <v>24</v>
      </c>
      <c r="C104" s="2" t="s">
        <v>25</v>
      </c>
      <c r="D104" s="2" t="s">
        <v>13</v>
      </c>
      <c r="E104" s="3">
        <v>43196</v>
      </c>
      <c r="F104" s="2" t="s">
        <v>14</v>
      </c>
      <c r="G104" s="2" t="s">
        <v>15</v>
      </c>
      <c r="H104" s="4">
        <v>1</v>
      </c>
    </row>
    <row r="105" spans="1:8" x14ac:dyDescent="0.25">
      <c r="A105" s="2" t="s">
        <v>68</v>
      </c>
      <c r="B105" s="2" t="s">
        <v>79</v>
      </c>
      <c r="C105" s="2" t="s">
        <v>80</v>
      </c>
      <c r="D105" s="2" t="s">
        <v>13</v>
      </c>
      <c r="E105" s="3">
        <v>43197</v>
      </c>
      <c r="F105" s="2" t="s">
        <v>14</v>
      </c>
      <c r="G105" s="2" t="s">
        <v>15</v>
      </c>
      <c r="H105" s="4">
        <v>1</v>
      </c>
    </row>
    <row r="106" spans="1:8" x14ac:dyDescent="0.25">
      <c r="A106" s="2" t="s">
        <v>74</v>
      </c>
      <c r="B106" s="2" t="s">
        <v>142</v>
      </c>
      <c r="C106" s="2" t="s">
        <v>143</v>
      </c>
      <c r="D106" s="2" t="s">
        <v>13</v>
      </c>
      <c r="E106" s="3">
        <v>43197</v>
      </c>
      <c r="F106" s="5" t="s">
        <v>20</v>
      </c>
      <c r="G106" s="5" t="s">
        <v>20</v>
      </c>
      <c r="H106" s="4">
        <v>1</v>
      </c>
    </row>
    <row r="107" spans="1:8" x14ac:dyDescent="0.25">
      <c r="A107" s="2" t="s">
        <v>33</v>
      </c>
      <c r="B107" s="2" t="s">
        <v>77</v>
      </c>
      <c r="C107" s="2" t="s">
        <v>78</v>
      </c>
      <c r="D107" s="2" t="s">
        <v>13</v>
      </c>
      <c r="E107" s="3">
        <v>43197</v>
      </c>
      <c r="F107" s="5" t="s">
        <v>20</v>
      </c>
      <c r="G107" s="5" t="s">
        <v>20</v>
      </c>
      <c r="H107" s="4">
        <v>1</v>
      </c>
    </row>
    <row r="108" spans="1:8" x14ac:dyDescent="0.25">
      <c r="A108" s="2" t="s">
        <v>50</v>
      </c>
      <c r="B108" s="2" t="s">
        <v>144</v>
      </c>
      <c r="C108" s="2" t="s">
        <v>145</v>
      </c>
      <c r="D108" s="2" t="s">
        <v>13</v>
      </c>
      <c r="E108" s="3">
        <v>43197</v>
      </c>
      <c r="F108" s="2" t="s">
        <v>14</v>
      </c>
      <c r="G108" s="2" t="s">
        <v>15</v>
      </c>
      <c r="H108" s="4">
        <v>1</v>
      </c>
    </row>
    <row r="109" spans="1:8" x14ac:dyDescent="0.25">
      <c r="A109" s="2" t="s">
        <v>39</v>
      </c>
      <c r="B109" s="2" t="s">
        <v>160</v>
      </c>
      <c r="C109" s="2" t="s">
        <v>161</v>
      </c>
      <c r="D109" s="2" t="s">
        <v>13</v>
      </c>
      <c r="E109" s="3">
        <v>43197</v>
      </c>
      <c r="F109" s="5" t="s">
        <v>20</v>
      </c>
      <c r="G109" s="5" t="s">
        <v>20</v>
      </c>
      <c r="H109" s="4">
        <v>1</v>
      </c>
    </row>
    <row r="110" spans="1:8" x14ac:dyDescent="0.25">
      <c r="A110" s="2" t="s">
        <v>117</v>
      </c>
      <c r="B110" s="2" t="s">
        <v>162</v>
      </c>
      <c r="C110" s="2" t="s">
        <v>163</v>
      </c>
      <c r="D110" s="2" t="s">
        <v>13</v>
      </c>
      <c r="E110" s="3">
        <v>43198</v>
      </c>
      <c r="F110" s="5" t="s">
        <v>20</v>
      </c>
      <c r="G110" s="5" t="s">
        <v>20</v>
      </c>
      <c r="H110" s="4">
        <v>1</v>
      </c>
    </row>
    <row r="111" spans="1:8" x14ac:dyDescent="0.25">
      <c r="A111" s="2" t="s">
        <v>74</v>
      </c>
      <c r="B111" s="2" t="s">
        <v>142</v>
      </c>
      <c r="C111" s="2" t="s">
        <v>143</v>
      </c>
      <c r="D111" s="2" t="s">
        <v>13</v>
      </c>
      <c r="E111" s="3">
        <v>43199</v>
      </c>
      <c r="F111" s="5" t="s">
        <v>20</v>
      </c>
      <c r="G111" s="5" t="s">
        <v>20</v>
      </c>
      <c r="H111" s="4">
        <v>1</v>
      </c>
    </row>
    <row r="112" spans="1:8" x14ac:dyDescent="0.25">
      <c r="A112" s="2" t="s">
        <v>30</v>
      </c>
      <c r="B112" s="2" t="s">
        <v>164</v>
      </c>
      <c r="C112" s="2" t="s">
        <v>165</v>
      </c>
      <c r="D112" s="2" t="s">
        <v>13</v>
      </c>
      <c r="E112" s="3">
        <v>43201</v>
      </c>
      <c r="F112" s="5" t="s">
        <v>20</v>
      </c>
      <c r="G112" s="5" t="s">
        <v>20</v>
      </c>
      <c r="H112" s="4">
        <v>1</v>
      </c>
    </row>
    <row r="113" spans="1:8" x14ac:dyDescent="0.25">
      <c r="A113" s="2" t="s">
        <v>74</v>
      </c>
      <c r="B113" s="2" t="s">
        <v>166</v>
      </c>
      <c r="C113" s="2" t="s">
        <v>167</v>
      </c>
      <c r="D113" s="2" t="s">
        <v>13</v>
      </c>
      <c r="E113" s="3">
        <v>43201</v>
      </c>
      <c r="F113" s="5" t="s">
        <v>20</v>
      </c>
      <c r="G113" s="5" t="s">
        <v>20</v>
      </c>
      <c r="H113" s="4">
        <v>1</v>
      </c>
    </row>
    <row r="114" spans="1:8" x14ac:dyDescent="0.25">
      <c r="A114" s="2" t="s">
        <v>33</v>
      </c>
      <c r="B114" s="2" t="s">
        <v>168</v>
      </c>
      <c r="C114" s="2" t="s">
        <v>169</v>
      </c>
      <c r="D114" s="2" t="s">
        <v>13</v>
      </c>
      <c r="E114" s="3">
        <v>43201</v>
      </c>
      <c r="F114" s="5" t="s">
        <v>20</v>
      </c>
      <c r="G114" s="5" t="s">
        <v>20</v>
      </c>
      <c r="H114" s="4">
        <v>1</v>
      </c>
    </row>
    <row r="115" spans="1:8" x14ac:dyDescent="0.25">
      <c r="A115" s="2" t="s">
        <v>39</v>
      </c>
      <c r="B115" s="2" t="s">
        <v>55</v>
      </c>
      <c r="C115" s="2" t="s">
        <v>56</v>
      </c>
      <c r="D115" s="2" t="s">
        <v>13</v>
      </c>
      <c r="E115" s="3">
        <v>43201</v>
      </c>
      <c r="F115" s="5" t="s">
        <v>20</v>
      </c>
      <c r="G115" s="5" t="s">
        <v>20</v>
      </c>
      <c r="H115" s="4">
        <v>1</v>
      </c>
    </row>
    <row r="116" spans="1:8" x14ac:dyDescent="0.25">
      <c r="A116" s="2" t="s">
        <v>30</v>
      </c>
      <c r="B116" s="2" t="s">
        <v>170</v>
      </c>
      <c r="C116" s="2" t="s">
        <v>171</v>
      </c>
      <c r="D116" s="2" t="s">
        <v>13</v>
      </c>
      <c r="E116" s="3">
        <v>43205</v>
      </c>
      <c r="F116" s="5" t="s">
        <v>20</v>
      </c>
      <c r="G116" s="5" t="s">
        <v>20</v>
      </c>
      <c r="H116" s="4">
        <v>1</v>
      </c>
    </row>
    <row r="117" spans="1:8" x14ac:dyDescent="0.25">
      <c r="A117" s="2" t="s">
        <v>33</v>
      </c>
      <c r="B117" s="2" t="s">
        <v>34</v>
      </c>
      <c r="C117" s="2" t="s">
        <v>35</v>
      </c>
      <c r="D117" s="2" t="s">
        <v>13</v>
      </c>
      <c r="E117" s="3">
        <v>43206</v>
      </c>
      <c r="F117" s="2" t="s">
        <v>14</v>
      </c>
      <c r="G117" s="2" t="s">
        <v>15</v>
      </c>
      <c r="H117" s="4">
        <v>1</v>
      </c>
    </row>
    <row r="118" spans="1:8" x14ac:dyDescent="0.25">
      <c r="A118" s="2" t="s">
        <v>33</v>
      </c>
      <c r="B118" s="2" t="s">
        <v>34</v>
      </c>
      <c r="C118" s="2" t="s">
        <v>35</v>
      </c>
      <c r="D118" s="2" t="s">
        <v>13</v>
      </c>
      <c r="E118" s="3">
        <v>43206</v>
      </c>
      <c r="F118" s="5" t="s">
        <v>20</v>
      </c>
      <c r="G118" s="5" t="s">
        <v>20</v>
      </c>
      <c r="H118" s="4">
        <v>1</v>
      </c>
    </row>
    <row r="119" spans="1:8" x14ac:dyDescent="0.25">
      <c r="A119" s="2" t="s">
        <v>33</v>
      </c>
      <c r="B119" s="2" t="s">
        <v>34</v>
      </c>
      <c r="C119" s="2" t="s">
        <v>35</v>
      </c>
      <c r="D119" s="2" t="s">
        <v>59</v>
      </c>
      <c r="E119" s="3">
        <v>43208</v>
      </c>
      <c r="F119" s="2" t="s">
        <v>14</v>
      </c>
      <c r="G119" s="2" t="s">
        <v>15</v>
      </c>
      <c r="H119" s="4">
        <v>1</v>
      </c>
    </row>
    <row r="120" spans="1:8" x14ac:dyDescent="0.25">
      <c r="A120" s="2" t="s">
        <v>10</v>
      </c>
      <c r="B120" s="2" t="s">
        <v>124</v>
      </c>
      <c r="C120" s="2" t="s">
        <v>125</v>
      </c>
      <c r="D120" s="2" t="s">
        <v>13</v>
      </c>
      <c r="E120" s="3">
        <v>43209</v>
      </c>
      <c r="F120" s="5" t="s">
        <v>20</v>
      </c>
      <c r="G120" s="5" t="s">
        <v>20</v>
      </c>
      <c r="H120" s="4">
        <v>1</v>
      </c>
    </row>
    <row r="121" spans="1:8" x14ac:dyDescent="0.25">
      <c r="A121" s="2" t="s">
        <v>33</v>
      </c>
      <c r="B121" s="2" t="s">
        <v>90</v>
      </c>
      <c r="C121" s="2" t="s">
        <v>91</v>
      </c>
      <c r="D121" s="2" t="s">
        <v>13</v>
      </c>
      <c r="E121" s="3">
        <v>43209</v>
      </c>
      <c r="F121" s="5" t="s">
        <v>20</v>
      </c>
      <c r="G121" s="5" t="s">
        <v>20</v>
      </c>
      <c r="H121" s="4">
        <v>1</v>
      </c>
    </row>
    <row r="122" spans="1:8" x14ac:dyDescent="0.25">
      <c r="A122" s="2" t="s">
        <v>16</v>
      </c>
      <c r="B122" s="2" t="s">
        <v>17</v>
      </c>
      <c r="C122" s="2" t="s">
        <v>18</v>
      </c>
      <c r="D122" s="2" t="s">
        <v>13</v>
      </c>
      <c r="E122" s="3">
        <v>43209</v>
      </c>
      <c r="F122" s="2" t="s">
        <v>14</v>
      </c>
      <c r="G122" s="2" t="s">
        <v>15</v>
      </c>
      <c r="H122" s="4">
        <v>1</v>
      </c>
    </row>
    <row r="123" spans="1:8" x14ac:dyDescent="0.25">
      <c r="A123" s="2" t="s">
        <v>39</v>
      </c>
      <c r="B123" s="2" t="s">
        <v>172</v>
      </c>
      <c r="C123" s="2" t="s">
        <v>173</v>
      </c>
      <c r="D123" s="2" t="s">
        <v>19</v>
      </c>
      <c r="E123" s="3">
        <v>43210</v>
      </c>
      <c r="F123" s="5" t="s">
        <v>20</v>
      </c>
      <c r="G123" s="5" t="s">
        <v>20</v>
      </c>
      <c r="H123" s="4">
        <v>1</v>
      </c>
    </row>
    <row r="124" spans="1:8" x14ac:dyDescent="0.25">
      <c r="A124" s="2" t="s">
        <v>68</v>
      </c>
      <c r="B124" s="2" t="s">
        <v>126</v>
      </c>
      <c r="C124" s="2" t="s">
        <v>127</v>
      </c>
      <c r="D124" s="2" t="s">
        <v>13</v>
      </c>
      <c r="E124" s="3">
        <v>43210</v>
      </c>
      <c r="F124" s="2" t="s">
        <v>14</v>
      </c>
      <c r="G124" s="2" t="s">
        <v>15</v>
      </c>
      <c r="H124" s="4">
        <v>1</v>
      </c>
    </row>
    <row r="125" spans="1:8" x14ac:dyDescent="0.25">
      <c r="A125" s="2" t="s">
        <v>44</v>
      </c>
      <c r="B125" s="2" t="s">
        <v>72</v>
      </c>
      <c r="C125" s="2" t="s">
        <v>73</v>
      </c>
      <c r="D125" s="2" t="s">
        <v>13</v>
      </c>
      <c r="E125" s="3">
        <v>43211</v>
      </c>
      <c r="F125" s="2" t="s">
        <v>14</v>
      </c>
      <c r="G125" s="2" t="s">
        <v>15</v>
      </c>
      <c r="H125" s="4">
        <v>1</v>
      </c>
    </row>
    <row r="126" spans="1:8" x14ac:dyDescent="0.25">
      <c r="A126" s="2" t="s">
        <v>39</v>
      </c>
      <c r="B126" s="2" t="s">
        <v>174</v>
      </c>
      <c r="C126" s="2" t="s">
        <v>175</v>
      </c>
      <c r="D126" s="2" t="s">
        <v>13</v>
      </c>
      <c r="E126" s="3">
        <v>43211</v>
      </c>
      <c r="F126" s="5" t="s">
        <v>20</v>
      </c>
      <c r="G126" s="5" t="s">
        <v>20</v>
      </c>
      <c r="H126" s="4">
        <v>1</v>
      </c>
    </row>
    <row r="127" spans="1:8" x14ac:dyDescent="0.25">
      <c r="A127" s="2" t="s">
        <v>33</v>
      </c>
      <c r="B127" s="2" t="s">
        <v>64</v>
      </c>
      <c r="C127" s="2" t="s">
        <v>65</v>
      </c>
      <c r="D127" s="2" t="s">
        <v>13</v>
      </c>
      <c r="E127" s="3">
        <v>43214</v>
      </c>
      <c r="F127" s="2" t="s">
        <v>14</v>
      </c>
      <c r="G127" s="2" t="s">
        <v>15</v>
      </c>
      <c r="H127" s="4">
        <v>1</v>
      </c>
    </row>
    <row r="128" spans="1:8" x14ac:dyDescent="0.25">
      <c r="A128" s="2" t="s">
        <v>33</v>
      </c>
      <c r="B128" s="2" t="s">
        <v>34</v>
      </c>
      <c r="C128" s="2" t="s">
        <v>35</v>
      </c>
      <c r="D128" s="2" t="s">
        <v>71</v>
      </c>
      <c r="E128" s="3">
        <v>43214</v>
      </c>
      <c r="F128" s="5" t="s">
        <v>20</v>
      </c>
      <c r="G128" s="5" t="s">
        <v>20</v>
      </c>
      <c r="H128" s="4">
        <v>1</v>
      </c>
    </row>
    <row r="129" spans="1:8" x14ac:dyDescent="0.25">
      <c r="A129" s="2" t="s">
        <v>176</v>
      </c>
      <c r="B129" s="2" t="s">
        <v>177</v>
      </c>
      <c r="C129" s="2" t="s">
        <v>178</v>
      </c>
      <c r="D129" s="2" t="s">
        <v>13</v>
      </c>
      <c r="E129" s="3">
        <v>43216</v>
      </c>
      <c r="F129" s="5" t="s">
        <v>20</v>
      </c>
      <c r="G129" s="5" t="s">
        <v>20</v>
      </c>
      <c r="H129" s="4">
        <v>1</v>
      </c>
    </row>
    <row r="130" spans="1:8" x14ac:dyDescent="0.25">
      <c r="A130" s="2" t="s">
        <v>33</v>
      </c>
      <c r="B130" s="2" t="s">
        <v>168</v>
      </c>
      <c r="C130" s="2" t="s">
        <v>169</v>
      </c>
      <c r="D130" s="2" t="s">
        <v>13</v>
      </c>
      <c r="E130" s="3">
        <v>43217</v>
      </c>
      <c r="F130" s="5" t="s">
        <v>20</v>
      </c>
      <c r="G130" s="5" t="s">
        <v>20</v>
      </c>
      <c r="H130" s="4">
        <v>1</v>
      </c>
    </row>
    <row r="131" spans="1:8" x14ac:dyDescent="0.25">
      <c r="A131" s="2" t="s">
        <v>81</v>
      </c>
      <c r="B131" s="2" t="s">
        <v>135</v>
      </c>
      <c r="C131" s="2" t="s">
        <v>136</v>
      </c>
      <c r="D131" s="2" t="s">
        <v>13</v>
      </c>
      <c r="E131" s="3">
        <v>43217</v>
      </c>
      <c r="F131" s="2" t="s">
        <v>14</v>
      </c>
      <c r="G131" s="2" t="s">
        <v>15</v>
      </c>
      <c r="H131" s="4">
        <v>1</v>
      </c>
    </row>
    <row r="132" spans="1:8" x14ac:dyDescent="0.25">
      <c r="A132" s="2" t="s">
        <v>39</v>
      </c>
      <c r="B132" s="2" t="s">
        <v>40</v>
      </c>
      <c r="C132" s="2" t="s">
        <v>41</v>
      </c>
      <c r="D132" s="2" t="s">
        <v>13</v>
      </c>
      <c r="E132" s="3">
        <v>43217</v>
      </c>
      <c r="F132" s="5" t="s">
        <v>20</v>
      </c>
      <c r="G132" s="5" t="s">
        <v>20</v>
      </c>
      <c r="H132" s="4">
        <v>1</v>
      </c>
    </row>
    <row r="133" spans="1:8" x14ac:dyDescent="0.25">
      <c r="A133" s="2" t="s">
        <v>74</v>
      </c>
      <c r="B133" s="2" t="s">
        <v>179</v>
      </c>
      <c r="C133" s="2" t="s">
        <v>180</v>
      </c>
      <c r="D133" s="2" t="s">
        <v>13</v>
      </c>
      <c r="E133" s="3">
        <v>43221</v>
      </c>
      <c r="F133" s="2" t="s">
        <v>14</v>
      </c>
      <c r="G133" s="2" t="s">
        <v>15</v>
      </c>
      <c r="H133" s="4">
        <v>1</v>
      </c>
    </row>
    <row r="134" spans="1:8" x14ac:dyDescent="0.25">
      <c r="A134" s="2" t="s">
        <v>50</v>
      </c>
      <c r="B134" s="2" t="s">
        <v>144</v>
      </c>
      <c r="C134" s="2" t="s">
        <v>145</v>
      </c>
      <c r="D134" s="2" t="s">
        <v>19</v>
      </c>
      <c r="E134" s="3">
        <v>43222</v>
      </c>
      <c r="F134" s="5" t="s">
        <v>20</v>
      </c>
      <c r="G134" s="5" t="s">
        <v>20</v>
      </c>
      <c r="H134" s="4">
        <v>1</v>
      </c>
    </row>
    <row r="135" spans="1:8" x14ac:dyDescent="0.25">
      <c r="A135" s="2" t="s">
        <v>10</v>
      </c>
      <c r="B135" s="2" t="s">
        <v>181</v>
      </c>
      <c r="C135" s="2" t="s">
        <v>182</v>
      </c>
      <c r="D135" s="2" t="s">
        <v>13</v>
      </c>
      <c r="E135" s="3">
        <v>43223</v>
      </c>
      <c r="F135" s="5" t="s">
        <v>20</v>
      </c>
      <c r="G135" s="5" t="s">
        <v>20</v>
      </c>
      <c r="H135" s="4">
        <v>1</v>
      </c>
    </row>
    <row r="136" spans="1:8" x14ac:dyDescent="0.25">
      <c r="A136" s="2" t="s">
        <v>33</v>
      </c>
      <c r="B136" s="2" t="s">
        <v>34</v>
      </c>
      <c r="C136" s="2" t="s">
        <v>35</v>
      </c>
      <c r="D136" s="2" t="s">
        <v>13</v>
      </c>
      <c r="E136" s="3">
        <v>43223</v>
      </c>
      <c r="F136" s="2" t="s">
        <v>14</v>
      </c>
      <c r="G136" s="2" t="s">
        <v>15</v>
      </c>
      <c r="H136" s="4">
        <v>1</v>
      </c>
    </row>
    <row r="137" spans="1:8" x14ac:dyDescent="0.25">
      <c r="A137" s="2" t="s">
        <v>92</v>
      </c>
      <c r="B137" s="2" t="s">
        <v>183</v>
      </c>
      <c r="C137" s="2" t="s">
        <v>184</v>
      </c>
      <c r="D137" s="2" t="s">
        <v>13</v>
      </c>
      <c r="E137" s="3">
        <v>43223</v>
      </c>
      <c r="F137" s="5" t="s">
        <v>20</v>
      </c>
      <c r="G137" s="5" t="s">
        <v>20</v>
      </c>
      <c r="H137" s="4">
        <v>1</v>
      </c>
    </row>
    <row r="138" spans="1:8" x14ac:dyDescent="0.25">
      <c r="A138" s="2" t="s">
        <v>30</v>
      </c>
      <c r="B138" s="2" t="s">
        <v>185</v>
      </c>
      <c r="C138" s="2" t="s">
        <v>186</v>
      </c>
      <c r="D138" s="2" t="s">
        <v>13</v>
      </c>
      <c r="E138" s="3">
        <v>43224</v>
      </c>
      <c r="F138" s="5" t="s">
        <v>20</v>
      </c>
      <c r="G138" s="5" t="s">
        <v>20</v>
      </c>
      <c r="H138" s="4">
        <v>1</v>
      </c>
    </row>
    <row r="139" spans="1:8" x14ac:dyDescent="0.25">
      <c r="A139" s="2" t="s">
        <v>117</v>
      </c>
      <c r="B139" s="2" t="s">
        <v>187</v>
      </c>
      <c r="C139" s="2" t="s">
        <v>188</v>
      </c>
      <c r="D139" s="2" t="s">
        <v>13</v>
      </c>
      <c r="E139" s="3">
        <v>43224</v>
      </c>
      <c r="F139" s="2" t="s">
        <v>14</v>
      </c>
      <c r="G139" s="2" t="s">
        <v>15</v>
      </c>
      <c r="H139" s="4">
        <v>1</v>
      </c>
    </row>
    <row r="140" spans="1:8" x14ac:dyDescent="0.25">
      <c r="A140" s="2" t="s">
        <v>33</v>
      </c>
      <c r="B140" s="2" t="s">
        <v>34</v>
      </c>
      <c r="C140" s="2" t="s">
        <v>35</v>
      </c>
      <c r="D140" s="2" t="s">
        <v>13</v>
      </c>
      <c r="E140" s="3">
        <v>43224</v>
      </c>
      <c r="F140" s="2" t="s">
        <v>14</v>
      </c>
      <c r="G140" s="2" t="s">
        <v>15</v>
      </c>
      <c r="H140" s="4">
        <v>1</v>
      </c>
    </row>
    <row r="141" spans="1:8" x14ac:dyDescent="0.25">
      <c r="A141" s="2" t="s">
        <v>33</v>
      </c>
      <c r="B141" s="2" t="s">
        <v>77</v>
      </c>
      <c r="C141" s="2" t="s">
        <v>78</v>
      </c>
      <c r="D141" s="2" t="s">
        <v>13</v>
      </c>
      <c r="E141" s="3">
        <v>43224</v>
      </c>
      <c r="F141" s="5" t="s">
        <v>20</v>
      </c>
      <c r="G141" s="5" t="s">
        <v>20</v>
      </c>
      <c r="H141" s="4">
        <v>1</v>
      </c>
    </row>
    <row r="142" spans="1:8" x14ac:dyDescent="0.25">
      <c r="A142" s="2" t="s">
        <v>50</v>
      </c>
      <c r="B142" s="2" t="s">
        <v>158</v>
      </c>
      <c r="C142" s="2" t="s">
        <v>159</v>
      </c>
      <c r="D142" s="2" t="s">
        <v>19</v>
      </c>
      <c r="E142" s="3">
        <v>43225</v>
      </c>
      <c r="F142" s="2" t="s">
        <v>14</v>
      </c>
      <c r="G142" s="2" t="s">
        <v>15</v>
      </c>
      <c r="H142" s="4">
        <v>1</v>
      </c>
    </row>
    <row r="143" spans="1:8" x14ac:dyDescent="0.25">
      <c r="A143" s="2" t="s">
        <v>10</v>
      </c>
      <c r="B143" s="2" t="s">
        <v>124</v>
      </c>
      <c r="C143" s="2" t="s">
        <v>125</v>
      </c>
      <c r="D143" s="2" t="s">
        <v>13</v>
      </c>
      <c r="E143" s="3">
        <v>43225</v>
      </c>
      <c r="F143" s="2" t="s">
        <v>14</v>
      </c>
      <c r="G143" s="2" t="s">
        <v>15</v>
      </c>
      <c r="H143" s="4">
        <v>1</v>
      </c>
    </row>
    <row r="144" spans="1:8" x14ac:dyDescent="0.25">
      <c r="A144" s="2" t="s">
        <v>47</v>
      </c>
      <c r="B144" s="2" t="s">
        <v>189</v>
      </c>
      <c r="C144" s="2" t="s">
        <v>190</v>
      </c>
      <c r="D144" s="2" t="s">
        <v>13</v>
      </c>
      <c r="E144" s="3">
        <v>43227</v>
      </c>
      <c r="F144" s="2" t="s">
        <v>14</v>
      </c>
      <c r="G144" s="2" t="s">
        <v>15</v>
      </c>
      <c r="H144" s="4">
        <v>1</v>
      </c>
    </row>
    <row r="145" spans="1:8" x14ac:dyDescent="0.25">
      <c r="A145" s="2" t="s">
        <v>39</v>
      </c>
      <c r="B145" s="2" t="s">
        <v>40</v>
      </c>
      <c r="C145" s="2" t="s">
        <v>41</v>
      </c>
      <c r="D145" s="2" t="s">
        <v>13</v>
      </c>
      <c r="E145" s="3">
        <v>43228</v>
      </c>
      <c r="F145" s="5" t="s">
        <v>20</v>
      </c>
      <c r="G145" s="5" t="s">
        <v>20</v>
      </c>
      <c r="H145" s="4">
        <v>1</v>
      </c>
    </row>
    <row r="146" spans="1:8" x14ac:dyDescent="0.25">
      <c r="A146" s="2" t="s">
        <v>92</v>
      </c>
      <c r="B146" s="2" t="s">
        <v>191</v>
      </c>
      <c r="C146" s="2" t="s">
        <v>192</v>
      </c>
      <c r="D146" s="2" t="s">
        <v>13</v>
      </c>
      <c r="E146" s="3">
        <v>43229</v>
      </c>
      <c r="F146" s="2" t="s">
        <v>14</v>
      </c>
      <c r="G146" s="2" t="s">
        <v>15</v>
      </c>
      <c r="H146" s="4">
        <v>1</v>
      </c>
    </row>
    <row r="147" spans="1:8" x14ac:dyDescent="0.25">
      <c r="A147" s="2" t="s">
        <v>50</v>
      </c>
      <c r="B147" s="2" t="s">
        <v>158</v>
      </c>
      <c r="C147" s="2" t="s">
        <v>159</v>
      </c>
      <c r="D147" s="2" t="s">
        <v>13</v>
      </c>
      <c r="E147" s="3">
        <v>43229</v>
      </c>
      <c r="F147" s="2" t="s">
        <v>14</v>
      </c>
      <c r="G147" s="2" t="s">
        <v>15</v>
      </c>
      <c r="H147" s="4">
        <v>1</v>
      </c>
    </row>
    <row r="148" spans="1:8" x14ac:dyDescent="0.25">
      <c r="A148" s="2" t="s">
        <v>74</v>
      </c>
      <c r="B148" s="2" t="s">
        <v>193</v>
      </c>
      <c r="C148" s="2" t="s">
        <v>194</v>
      </c>
      <c r="D148" s="2" t="s">
        <v>13</v>
      </c>
      <c r="E148" s="3">
        <v>43230</v>
      </c>
      <c r="F148" s="2" t="s">
        <v>14</v>
      </c>
      <c r="G148" s="2" t="s">
        <v>15</v>
      </c>
      <c r="H148" s="4">
        <v>1</v>
      </c>
    </row>
    <row r="149" spans="1:8" x14ac:dyDescent="0.25">
      <c r="A149" s="2" t="s">
        <v>47</v>
      </c>
      <c r="B149" s="2" t="s">
        <v>195</v>
      </c>
      <c r="C149" s="2" t="s">
        <v>196</v>
      </c>
      <c r="D149" s="2" t="s">
        <v>13</v>
      </c>
      <c r="E149" s="3">
        <v>43230</v>
      </c>
      <c r="F149" s="2" t="s">
        <v>14</v>
      </c>
      <c r="G149" s="2" t="s">
        <v>15</v>
      </c>
      <c r="H149" s="4">
        <v>1</v>
      </c>
    </row>
    <row r="150" spans="1:8" x14ac:dyDescent="0.25">
      <c r="A150" s="2" t="s">
        <v>176</v>
      </c>
      <c r="B150" s="2" t="s">
        <v>197</v>
      </c>
      <c r="C150" s="2" t="s">
        <v>198</v>
      </c>
      <c r="D150" s="2" t="s">
        <v>13</v>
      </c>
      <c r="E150" s="3">
        <v>43231</v>
      </c>
      <c r="F150" s="2" t="s">
        <v>14</v>
      </c>
      <c r="G150" s="2" t="s">
        <v>15</v>
      </c>
      <c r="H150" s="4">
        <v>1</v>
      </c>
    </row>
    <row r="151" spans="1:8" x14ac:dyDescent="0.25">
      <c r="A151" s="2" t="s">
        <v>33</v>
      </c>
      <c r="B151" s="2" t="s">
        <v>34</v>
      </c>
      <c r="C151" s="2" t="s">
        <v>35</v>
      </c>
      <c r="D151" s="2" t="s">
        <v>71</v>
      </c>
      <c r="E151" s="3">
        <v>43234</v>
      </c>
      <c r="F151" s="5" t="s">
        <v>20</v>
      </c>
      <c r="G151" s="5" t="s">
        <v>20</v>
      </c>
      <c r="H151" s="4">
        <v>1</v>
      </c>
    </row>
    <row r="152" spans="1:8" x14ac:dyDescent="0.25">
      <c r="A152" s="2" t="s">
        <v>68</v>
      </c>
      <c r="B152" s="2" t="s">
        <v>199</v>
      </c>
      <c r="C152" s="2" t="s">
        <v>200</v>
      </c>
      <c r="D152" s="2" t="s">
        <v>13</v>
      </c>
      <c r="E152" s="3">
        <v>43237</v>
      </c>
      <c r="F152" s="2" t="s">
        <v>14</v>
      </c>
      <c r="G152" s="2" t="s">
        <v>15</v>
      </c>
      <c r="H152" s="4">
        <v>1</v>
      </c>
    </row>
    <row r="153" spans="1:8" x14ac:dyDescent="0.25">
      <c r="A153" s="2" t="s">
        <v>33</v>
      </c>
      <c r="B153" s="2" t="s">
        <v>201</v>
      </c>
      <c r="C153" s="2" t="s">
        <v>202</v>
      </c>
      <c r="D153" s="2" t="s">
        <v>13</v>
      </c>
      <c r="E153" s="3">
        <v>43238</v>
      </c>
      <c r="F153" s="5" t="s">
        <v>20</v>
      </c>
      <c r="G153" s="5" t="s">
        <v>20</v>
      </c>
      <c r="H153" s="4">
        <v>1</v>
      </c>
    </row>
    <row r="154" spans="1:8" x14ac:dyDescent="0.25">
      <c r="A154" s="2" t="s">
        <v>33</v>
      </c>
      <c r="B154" s="2" t="s">
        <v>64</v>
      </c>
      <c r="C154" s="2" t="s">
        <v>65</v>
      </c>
      <c r="D154" s="2" t="s">
        <v>59</v>
      </c>
      <c r="E154" s="3">
        <v>43238</v>
      </c>
      <c r="F154" s="5" t="s">
        <v>20</v>
      </c>
      <c r="G154" s="5" t="s">
        <v>20</v>
      </c>
      <c r="H154" s="4">
        <v>1</v>
      </c>
    </row>
    <row r="155" spans="1:8" x14ac:dyDescent="0.25">
      <c r="A155" s="2" t="s">
        <v>50</v>
      </c>
      <c r="B155" s="2" t="s">
        <v>158</v>
      </c>
      <c r="C155" s="2" t="s">
        <v>159</v>
      </c>
      <c r="D155" s="2" t="s">
        <v>71</v>
      </c>
      <c r="E155" s="3">
        <v>43239</v>
      </c>
      <c r="F155" s="2" t="s">
        <v>14</v>
      </c>
      <c r="G155" s="2" t="s">
        <v>15</v>
      </c>
      <c r="H155" s="4">
        <v>1</v>
      </c>
    </row>
    <row r="156" spans="1:8" x14ac:dyDescent="0.25">
      <c r="A156" s="2" t="s">
        <v>74</v>
      </c>
      <c r="B156" s="2" t="s">
        <v>113</v>
      </c>
      <c r="C156" s="2" t="s">
        <v>114</v>
      </c>
      <c r="D156" s="2" t="s">
        <v>13</v>
      </c>
      <c r="E156" s="3">
        <v>43240</v>
      </c>
      <c r="F156" s="5" t="s">
        <v>20</v>
      </c>
      <c r="G156" s="5" t="s">
        <v>20</v>
      </c>
      <c r="H156" s="4">
        <v>1</v>
      </c>
    </row>
    <row r="157" spans="1:8" x14ac:dyDescent="0.25">
      <c r="A157" s="2" t="s">
        <v>33</v>
      </c>
      <c r="B157" s="2" t="s">
        <v>203</v>
      </c>
      <c r="C157" s="2" t="s">
        <v>204</v>
      </c>
      <c r="D157" s="2" t="s">
        <v>13</v>
      </c>
      <c r="E157" s="3">
        <v>43240</v>
      </c>
      <c r="F157" s="5" t="s">
        <v>20</v>
      </c>
      <c r="G157" s="5" t="s">
        <v>20</v>
      </c>
      <c r="H157" s="4">
        <v>1</v>
      </c>
    </row>
    <row r="158" spans="1:8" x14ac:dyDescent="0.25">
      <c r="A158" s="2" t="s">
        <v>10</v>
      </c>
      <c r="B158" s="2" t="s">
        <v>124</v>
      </c>
      <c r="C158" s="2" t="s">
        <v>125</v>
      </c>
      <c r="D158" s="2" t="s">
        <v>13</v>
      </c>
      <c r="E158" s="3">
        <v>43241</v>
      </c>
      <c r="F158" s="5" t="s">
        <v>20</v>
      </c>
      <c r="G158" s="5" t="s">
        <v>20</v>
      </c>
      <c r="H158" s="4">
        <v>1</v>
      </c>
    </row>
    <row r="159" spans="1:8" x14ac:dyDescent="0.25">
      <c r="A159" s="2" t="s">
        <v>33</v>
      </c>
      <c r="B159" s="2" t="s">
        <v>34</v>
      </c>
      <c r="C159" s="2" t="s">
        <v>35</v>
      </c>
      <c r="D159" s="2" t="s">
        <v>13</v>
      </c>
      <c r="E159" s="3">
        <v>43241</v>
      </c>
      <c r="F159" s="2" t="s">
        <v>14</v>
      </c>
      <c r="G159" s="2" t="s">
        <v>15</v>
      </c>
      <c r="H159" s="4">
        <v>1</v>
      </c>
    </row>
    <row r="160" spans="1:8" x14ac:dyDescent="0.25">
      <c r="A160" s="2" t="s">
        <v>50</v>
      </c>
      <c r="B160" s="2" t="s">
        <v>205</v>
      </c>
      <c r="C160" s="2" t="s">
        <v>206</v>
      </c>
      <c r="D160" s="2" t="s">
        <v>59</v>
      </c>
      <c r="E160" s="3">
        <v>43244</v>
      </c>
      <c r="F160" s="2" t="s">
        <v>14</v>
      </c>
      <c r="G160" s="2" t="s">
        <v>15</v>
      </c>
      <c r="H160" s="4">
        <v>1</v>
      </c>
    </row>
    <row r="161" spans="1:8" x14ac:dyDescent="0.25">
      <c r="A161" s="2" t="s">
        <v>50</v>
      </c>
      <c r="B161" s="2" t="s">
        <v>133</v>
      </c>
      <c r="C161" s="2" t="s">
        <v>134</v>
      </c>
      <c r="D161" s="2" t="s">
        <v>59</v>
      </c>
      <c r="E161" s="3">
        <v>43246</v>
      </c>
      <c r="F161" s="2" t="s">
        <v>14</v>
      </c>
      <c r="G161" s="2" t="s">
        <v>15</v>
      </c>
      <c r="H161" s="4">
        <v>1</v>
      </c>
    </row>
    <row r="162" spans="1:8" x14ac:dyDescent="0.25">
      <c r="A162" s="2" t="s">
        <v>10</v>
      </c>
      <c r="B162" s="2" t="s">
        <v>11</v>
      </c>
      <c r="C162" s="2" t="s">
        <v>12</v>
      </c>
      <c r="D162" s="2" t="s">
        <v>13</v>
      </c>
      <c r="E162" s="3">
        <v>43247</v>
      </c>
      <c r="F162" s="5" t="s">
        <v>20</v>
      </c>
      <c r="G162" s="5" t="s">
        <v>20</v>
      </c>
      <c r="H162" s="4">
        <v>1</v>
      </c>
    </row>
    <row r="163" spans="1:8" x14ac:dyDescent="0.25">
      <c r="A163" s="2" t="s">
        <v>68</v>
      </c>
      <c r="B163" s="2" t="s">
        <v>79</v>
      </c>
      <c r="C163" s="2" t="s">
        <v>80</v>
      </c>
      <c r="D163" s="2" t="s">
        <v>71</v>
      </c>
      <c r="E163" s="3">
        <v>43247</v>
      </c>
      <c r="F163" s="2" t="s">
        <v>14</v>
      </c>
      <c r="G163" s="2" t="s">
        <v>15</v>
      </c>
      <c r="H163" s="4">
        <v>1</v>
      </c>
    </row>
    <row r="164" spans="1:8" x14ac:dyDescent="0.25">
      <c r="A164" s="2" t="s">
        <v>21</v>
      </c>
      <c r="B164" s="2" t="s">
        <v>207</v>
      </c>
      <c r="C164" s="2" t="s">
        <v>208</v>
      </c>
      <c r="D164" s="2" t="s">
        <v>13</v>
      </c>
      <c r="E164" s="3">
        <v>43248</v>
      </c>
      <c r="F164" s="2" t="s">
        <v>14</v>
      </c>
      <c r="G164" s="2" t="s">
        <v>15</v>
      </c>
      <c r="H164" s="4">
        <v>1</v>
      </c>
    </row>
    <row r="165" spans="1:8" x14ac:dyDescent="0.25">
      <c r="A165" s="2" t="s">
        <v>117</v>
      </c>
      <c r="B165" s="2" t="s">
        <v>209</v>
      </c>
      <c r="C165" s="2" t="s">
        <v>210</v>
      </c>
      <c r="D165" s="2" t="s">
        <v>71</v>
      </c>
      <c r="E165" s="3">
        <v>43250</v>
      </c>
      <c r="F165" s="2" t="s">
        <v>14</v>
      </c>
      <c r="G165" s="2" t="s">
        <v>15</v>
      </c>
      <c r="H165" s="4">
        <v>1</v>
      </c>
    </row>
    <row r="166" spans="1:8" x14ac:dyDescent="0.25">
      <c r="A166" s="2" t="s">
        <v>21</v>
      </c>
      <c r="B166" s="2" t="s">
        <v>207</v>
      </c>
      <c r="C166" s="2" t="s">
        <v>208</v>
      </c>
      <c r="D166" s="2" t="s">
        <v>13</v>
      </c>
      <c r="E166" s="3">
        <v>43251</v>
      </c>
      <c r="F166" s="2" t="s">
        <v>14</v>
      </c>
      <c r="G166" s="2" t="s">
        <v>15</v>
      </c>
      <c r="H166" s="4">
        <v>1</v>
      </c>
    </row>
    <row r="167" spans="1:8" x14ac:dyDescent="0.25">
      <c r="A167" s="2" t="s">
        <v>74</v>
      </c>
      <c r="B167" s="2" t="s">
        <v>95</v>
      </c>
      <c r="C167" s="2" t="s">
        <v>96</v>
      </c>
      <c r="D167" s="2" t="s">
        <v>13</v>
      </c>
      <c r="E167" s="3">
        <v>43252</v>
      </c>
      <c r="F167" s="5" t="s">
        <v>20</v>
      </c>
      <c r="G167" s="5" t="s">
        <v>20</v>
      </c>
      <c r="H167" s="4">
        <v>1</v>
      </c>
    </row>
    <row r="168" spans="1:8" x14ac:dyDescent="0.25">
      <c r="A168" s="2" t="s">
        <v>21</v>
      </c>
      <c r="B168" s="2" t="s">
        <v>211</v>
      </c>
      <c r="C168" s="2" t="s">
        <v>212</v>
      </c>
      <c r="D168" s="2" t="s">
        <v>13</v>
      </c>
      <c r="E168" s="3">
        <v>43252</v>
      </c>
      <c r="F168" s="2" t="s">
        <v>14</v>
      </c>
      <c r="G168" s="2" t="s">
        <v>15</v>
      </c>
      <c r="H168" s="4">
        <v>1</v>
      </c>
    </row>
    <row r="169" spans="1:8" x14ac:dyDescent="0.25">
      <c r="A169" s="2" t="s">
        <v>33</v>
      </c>
      <c r="B169" s="2" t="s">
        <v>34</v>
      </c>
      <c r="C169" s="2" t="s">
        <v>35</v>
      </c>
      <c r="D169" s="2" t="s">
        <v>13</v>
      </c>
      <c r="E169" s="3">
        <v>43256</v>
      </c>
      <c r="F169" s="2" t="s">
        <v>14</v>
      </c>
      <c r="G169" s="2" t="s">
        <v>15</v>
      </c>
      <c r="H169" s="4">
        <v>1</v>
      </c>
    </row>
    <row r="170" spans="1:8" x14ac:dyDescent="0.25">
      <c r="A170" s="2" t="s">
        <v>21</v>
      </c>
      <c r="B170" s="2" t="s">
        <v>207</v>
      </c>
      <c r="C170" s="2" t="s">
        <v>208</v>
      </c>
      <c r="D170" s="2" t="s">
        <v>13</v>
      </c>
      <c r="E170" s="3">
        <v>43257</v>
      </c>
      <c r="F170" s="5" t="s">
        <v>20</v>
      </c>
      <c r="G170" s="5" t="s">
        <v>20</v>
      </c>
      <c r="H170" s="4">
        <v>1</v>
      </c>
    </row>
    <row r="171" spans="1:8" x14ac:dyDescent="0.25">
      <c r="A171" s="2" t="s">
        <v>47</v>
      </c>
      <c r="B171" s="2" t="s">
        <v>213</v>
      </c>
      <c r="C171" s="2" t="s">
        <v>214</v>
      </c>
      <c r="D171" s="2" t="s">
        <v>13</v>
      </c>
      <c r="E171" s="3">
        <v>43257</v>
      </c>
      <c r="F171" s="2" t="s">
        <v>14</v>
      </c>
      <c r="G171" s="2" t="s">
        <v>15</v>
      </c>
      <c r="H171" s="4">
        <v>1</v>
      </c>
    </row>
    <row r="172" spans="1:8" x14ac:dyDescent="0.25">
      <c r="A172" s="2" t="s">
        <v>215</v>
      </c>
      <c r="B172" s="2" t="s">
        <v>216</v>
      </c>
      <c r="C172" s="2" t="s">
        <v>217</v>
      </c>
      <c r="D172" s="2" t="s">
        <v>13</v>
      </c>
      <c r="E172" s="3">
        <v>43258</v>
      </c>
      <c r="F172" s="2" t="s">
        <v>14</v>
      </c>
      <c r="G172" s="2" t="s">
        <v>15</v>
      </c>
      <c r="H172" s="4">
        <v>1</v>
      </c>
    </row>
    <row r="173" spans="1:8" x14ac:dyDescent="0.25">
      <c r="A173" s="2" t="s">
        <v>81</v>
      </c>
      <c r="B173" s="2" t="s">
        <v>218</v>
      </c>
      <c r="C173" s="2" t="s">
        <v>219</v>
      </c>
      <c r="D173" s="2" t="s">
        <v>13</v>
      </c>
      <c r="E173" s="3">
        <v>43258</v>
      </c>
      <c r="F173" s="2" t="s">
        <v>14</v>
      </c>
      <c r="G173" s="2" t="s">
        <v>15</v>
      </c>
      <c r="H173" s="4">
        <v>1</v>
      </c>
    </row>
    <row r="174" spans="1:8" x14ac:dyDescent="0.25">
      <c r="A174" s="2" t="s">
        <v>39</v>
      </c>
      <c r="B174" s="2" t="s">
        <v>174</v>
      </c>
      <c r="C174" s="2" t="s">
        <v>175</v>
      </c>
      <c r="D174" s="2" t="s">
        <v>13</v>
      </c>
      <c r="E174" s="3">
        <v>43258</v>
      </c>
      <c r="F174" s="5" t="s">
        <v>20</v>
      </c>
      <c r="G174" s="5" t="s">
        <v>20</v>
      </c>
      <c r="H174" s="4">
        <v>1</v>
      </c>
    </row>
    <row r="175" spans="1:8" x14ac:dyDescent="0.25">
      <c r="A175" s="2" t="s">
        <v>30</v>
      </c>
      <c r="B175" s="2" t="s">
        <v>220</v>
      </c>
      <c r="C175" s="2" t="s">
        <v>221</v>
      </c>
      <c r="D175" s="2" t="s">
        <v>71</v>
      </c>
      <c r="E175" s="3">
        <v>43258</v>
      </c>
      <c r="F175" s="2" t="s">
        <v>14</v>
      </c>
      <c r="G175" s="2" t="s">
        <v>15</v>
      </c>
      <c r="H175" s="4">
        <v>1</v>
      </c>
    </row>
    <row r="176" spans="1:8" x14ac:dyDescent="0.25">
      <c r="A176" s="2" t="s">
        <v>74</v>
      </c>
      <c r="B176" s="2" t="s">
        <v>113</v>
      </c>
      <c r="C176" s="2" t="s">
        <v>114</v>
      </c>
      <c r="D176" s="2" t="s">
        <v>13</v>
      </c>
      <c r="E176" s="3">
        <v>43264</v>
      </c>
      <c r="F176" s="5" t="s">
        <v>20</v>
      </c>
      <c r="G176" s="5" t="s">
        <v>20</v>
      </c>
      <c r="H176" s="4">
        <v>1</v>
      </c>
    </row>
    <row r="177" spans="1:8" x14ac:dyDescent="0.25">
      <c r="A177" s="2" t="s">
        <v>39</v>
      </c>
      <c r="B177" s="2" t="s">
        <v>55</v>
      </c>
      <c r="C177" s="2" t="s">
        <v>56</v>
      </c>
      <c r="D177" s="2" t="s">
        <v>13</v>
      </c>
      <c r="E177" s="3">
        <v>43264</v>
      </c>
      <c r="F177" s="5" t="s">
        <v>20</v>
      </c>
      <c r="G177" s="5" t="s">
        <v>20</v>
      </c>
      <c r="H177" s="4">
        <v>1</v>
      </c>
    </row>
    <row r="178" spans="1:8" x14ac:dyDescent="0.25">
      <c r="A178" s="2" t="s">
        <v>33</v>
      </c>
      <c r="B178" s="2" t="s">
        <v>34</v>
      </c>
      <c r="C178" s="2" t="s">
        <v>35</v>
      </c>
      <c r="D178" s="2" t="s">
        <v>71</v>
      </c>
      <c r="E178" s="3">
        <v>43264</v>
      </c>
      <c r="F178" s="2" t="s">
        <v>14</v>
      </c>
      <c r="G178" s="2" t="s">
        <v>15</v>
      </c>
      <c r="H178" s="4">
        <v>1</v>
      </c>
    </row>
    <row r="179" spans="1:8" x14ac:dyDescent="0.25">
      <c r="A179" s="2" t="s">
        <v>33</v>
      </c>
      <c r="B179" s="2" t="s">
        <v>222</v>
      </c>
      <c r="C179" s="2" t="s">
        <v>223</v>
      </c>
      <c r="D179" s="2" t="s">
        <v>13</v>
      </c>
      <c r="E179" s="3">
        <v>43265</v>
      </c>
      <c r="F179" s="5" t="s">
        <v>20</v>
      </c>
      <c r="G179" s="5" t="s">
        <v>20</v>
      </c>
      <c r="H179" s="4">
        <v>1</v>
      </c>
    </row>
    <row r="180" spans="1:8" x14ac:dyDescent="0.25">
      <c r="A180" s="2" t="s">
        <v>30</v>
      </c>
      <c r="B180" s="2" t="s">
        <v>31</v>
      </c>
      <c r="C180" s="2" t="s">
        <v>32</v>
      </c>
      <c r="D180" s="2" t="s">
        <v>13</v>
      </c>
      <c r="E180" s="3">
        <v>43266</v>
      </c>
      <c r="F180" s="2" t="s">
        <v>14</v>
      </c>
      <c r="G180" s="2" t="s">
        <v>15</v>
      </c>
      <c r="H180" s="4">
        <v>1</v>
      </c>
    </row>
    <row r="181" spans="1:8" x14ac:dyDescent="0.25">
      <c r="A181" s="2" t="s">
        <v>215</v>
      </c>
      <c r="B181" s="2" t="s">
        <v>224</v>
      </c>
      <c r="C181" s="2" t="s">
        <v>225</v>
      </c>
      <c r="D181" s="2" t="s">
        <v>13</v>
      </c>
      <c r="E181" s="3">
        <v>43266</v>
      </c>
      <c r="F181" s="2" t="s">
        <v>14</v>
      </c>
      <c r="G181" s="2" t="s">
        <v>15</v>
      </c>
      <c r="H181" s="4">
        <v>1</v>
      </c>
    </row>
    <row r="182" spans="1:8" x14ac:dyDescent="0.25">
      <c r="A182" s="2" t="s">
        <v>33</v>
      </c>
      <c r="B182" s="2" t="s">
        <v>57</v>
      </c>
      <c r="C182" s="2" t="s">
        <v>58</v>
      </c>
      <c r="D182" s="2" t="s">
        <v>13</v>
      </c>
      <c r="E182" s="3">
        <v>43268</v>
      </c>
      <c r="F182" s="2" t="s">
        <v>14</v>
      </c>
      <c r="G182" s="2" t="s">
        <v>15</v>
      </c>
      <c r="H182" s="4">
        <v>1</v>
      </c>
    </row>
    <row r="183" spans="1:8" x14ac:dyDescent="0.25">
      <c r="A183" s="2" t="s">
        <v>30</v>
      </c>
      <c r="B183" s="2" t="s">
        <v>226</v>
      </c>
      <c r="C183" s="2" t="s">
        <v>227</v>
      </c>
      <c r="D183" s="2" t="s">
        <v>13</v>
      </c>
      <c r="E183" s="3">
        <v>43270</v>
      </c>
      <c r="F183" s="5" t="s">
        <v>20</v>
      </c>
      <c r="G183" s="5" t="s">
        <v>20</v>
      </c>
      <c r="H183" s="4">
        <v>1</v>
      </c>
    </row>
    <row r="184" spans="1:8" x14ac:dyDescent="0.25">
      <c r="A184" s="2" t="s">
        <v>10</v>
      </c>
      <c r="B184" s="2" t="s">
        <v>124</v>
      </c>
      <c r="C184" s="2" t="s">
        <v>125</v>
      </c>
      <c r="D184" s="2" t="s">
        <v>13</v>
      </c>
      <c r="E184" s="3">
        <v>43271</v>
      </c>
      <c r="F184" s="5" t="s">
        <v>20</v>
      </c>
      <c r="G184" s="5" t="s">
        <v>20</v>
      </c>
      <c r="H184" s="4">
        <v>1</v>
      </c>
    </row>
    <row r="185" spans="1:8" x14ac:dyDescent="0.25">
      <c r="A185" s="2" t="s">
        <v>33</v>
      </c>
      <c r="B185" s="2" t="s">
        <v>34</v>
      </c>
      <c r="C185" s="2" t="s">
        <v>35</v>
      </c>
      <c r="D185" s="2" t="s">
        <v>13</v>
      </c>
      <c r="E185" s="3">
        <v>43272</v>
      </c>
      <c r="F185" s="2" t="s">
        <v>14</v>
      </c>
      <c r="G185" s="2" t="s">
        <v>15</v>
      </c>
      <c r="H185" s="4">
        <v>1</v>
      </c>
    </row>
    <row r="186" spans="1:8" x14ac:dyDescent="0.25">
      <c r="A186" s="2" t="s">
        <v>92</v>
      </c>
      <c r="B186" s="2" t="s">
        <v>228</v>
      </c>
      <c r="C186" s="2" t="s">
        <v>229</v>
      </c>
      <c r="D186" s="2" t="s">
        <v>71</v>
      </c>
      <c r="E186" s="3">
        <v>43272</v>
      </c>
      <c r="F186" s="2" t="s">
        <v>14</v>
      </c>
      <c r="G186" s="2" t="s">
        <v>15</v>
      </c>
      <c r="H186" s="4">
        <v>1</v>
      </c>
    </row>
    <row r="187" spans="1:8" x14ac:dyDescent="0.25">
      <c r="A187" s="2" t="s">
        <v>74</v>
      </c>
      <c r="B187" s="2" t="s">
        <v>95</v>
      </c>
      <c r="C187" s="2" t="s">
        <v>96</v>
      </c>
      <c r="D187" s="2" t="s">
        <v>13</v>
      </c>
      <c r="E187" s="3">
        <v>43276</v>
      </c>
      <c r="F187" s="5" t="s">
        <v>20</v>
      </c>
      <c r="G187" s="5" t="s">
        <v>20</v>
      </c>
      <c r="H187" s="4">
        <v>1</v>
      </c>
    </row>
    <row r="188" spans="1:8" x14ac:dyDescent="0.25">
      <c r="A188" s="2" t="s">
        <v>16</v>
      </c>
      <c r="B188" s="2" t="s">
        <v>17</v>
      </c>
      <c r="C188" s="2" t="s">
        <v>18</v>
      </c>
      <c r="D188" s="2" t="s">
        <v>13</v>
      </c>
      <c r="E188" s="3">
        <v>43276</v>
      </c>
      <c r="F188" s="2" t="s">
        <v>14</v>
      </c>
      <c r="G188" s="2" t="s">
        <v>15</v>
      </c>
      <c r="H188" s="4">
        <v>1</v>
      </c>
    </row>
    <row r="189" spans="1:8" x14ac:dyDescent="0.25">
      <c r="A189" s="2" t="s">
        <v>39</v>
      </c>
      <c r="B189" s="2" t="s">
        <v>146</v>
      </c>
      <c r="C189" s="2" t="s">
        <v>147</v>
      </c>
      <c r="D189" s="2" t="s">
        <v>13</v>
      </c>
      <c r="E189" s="3">
        <v>43277</v>
      </c>
      <c r="F189" s="5" t="s">
        <v>20</v>
      </c>
      <c r="G189" s="5" t="s">
        <v>20</v>
      </c>
      <c r="H189" s="4">
        <v>1</v>
      </c>
    </row>
    <row r="190" spans="1:8" x14ac:dyDescent="0.25">
      <c r="A190" s="2" t="s">
        <v>30</v>
      </c>
      <c r="B190" s="2" t="s">
        <v>230</v>
      </c>
      <c r="C190" s="2" t="s">
        <v>231</v>
      </c>
      <c r="D190" s="2" t="s">
        <v>13</v>
      </c>
      <c r="E190" s="3">
        <v>43278</v>
      </c>
      <c r="F190" s="2" t="s">
        <v>14</v>
      </c>
      <c r="G190" s="2" t="s">
        <v>15</v>
      </c>
      <c r="H190" s="4">
        <v>1</v>
      </c>
    </row>
    <row r="191" spans="1:8" x14ac:dyDescent="0.25">
      <c r="A191" s="2" t="s">
        <v>30</v>
      </c>
      <c r="B191" s="2" t="s">
        <v>226</v>
      </c>
      <c r="C191" s="2" t="s">
        <v>227</v>
      </c>
      <c r="D191" s="2" t="s">
        <v>13</v>
      </c>
      <c r="E191" s="3">
        <v>43279</v>
      </c>
      <c r="F191" s="5" t="s">
        <v>20</v>
      </c>
      <c r="G191" s="5" t="s">
        <v>20</v>
      </c>
      <c r="H191" s="4">
        <v>1</v>
      </c>
    </row>
    <row r="192" spans="1:8" x14ac:dyDescent="0.25">
      <c r="A192" s="2" t="s">
        <v>10</v>
      </c>
      <c r="B192" s="2" t="s">
        <v>232</v>
      </c>
      <c r="C192" s="2" t="s">
        <v>233</v>
      </c>
      <c r="D192" s="2" t="s">
        <v>13</v>
      </c>
      <c r="E192" s="3">
        <v>43280</v>
      </c>
      <c r="F192" s="2" t="s">
        <v>14</v>
      </c>
      <c r="G192" s="2" t="s">
        <v>15</v>
      </c>
      <c r="H192" s="4">
        <v>1</v>
      </c>
    </row>
    <row r="193" spans="1:8" x14ac:dyDescent="0.25">
      <c r="A193" s="2" t="s">
        <v>33</v>
      </c>
      <c r="B193" s="2" t="s">
        <v>34</v>
      </c>
      <c r="C193" s="2" t="s">
        <v>35</v>
      </c>
      <c r="D193" s="2" t="s">
        <v>13</v>
      </c>
      <c r="E193" s="3">
        <v>43280</v>
      </c>
      <c r="F193" s="2" t="s">
        <v>14</v>
      </c>
      <c r="G193" s="2" t="s">
        <v>15</v>
      </c>
      <c r="H193" s="4">
        <v>1</v>
      </c>
    </row>
    <row r="194" spans="1:8" x14ac:dyDescent="0.25">
      <c r="A194" s="2" t="s">
        <v>10</v>
      </c>
      <c r="B194" s="2" t="s">
        <v>124</v>
      </c>
      <c r="C194" s="2" t="s">
        <v>125</v>
      </c>
      <c r="D194" s="2" t="s">
        <v>13</v>
      </c>
      <c r="E194" s="3">
        <v>43284</v>
      </c>
      <c r="F194" s="5" t="s">
        <v>20</v>
      </c>
      <c r="G194" s="5" t="s">
        <v>20</v>
      </c>
      <c r="H194" s="4">
        <v>1</v>
      </c>
    </row>
    <row r="195" spans="1:8" x14ac:dyDescent="0.25">
      <c r="A195" s="2" t="s">
        <v>33</v>
      </c>
      <c r="B195" s="2" t="s">
        <v>234</v>
      </c>
      <c r="C195" s="2" t="s">
        <v>235</v>
      </c>
      <c r="D195" s="2" t="s">
        <v>13</v>
      </c>
      <c r="E195" s="3">
        <v>43284</v>
      </c>
      <c r="F195" s="2" t="s">
        <v>14</v>
      </c>
      <c r="G195" s="2" t="s">
        <v>15</v>
      </c>
      <c r="H195" s="4">
        <v>1</v>
      </c>
    </row>
    <row r="196" spans="1:8" x14ac:dyDescent="0.25">
      <c r="A196" s="2" t="s">
        <v>39</v>
      </c>
      <c r="B196" s="2" t="s">
        <v>40</v>
      </c>
      <c r="C196" s="2" t="s">
        <v>41</v>
      </c>
      <c r="D196" s="2" t="s">
        <v>13</v>
      </c>
      <c r="E196" s="3">
        <v>43285</v>
      </c>
      <c r="F196" s="5" t="s">
        <v>20</v>
      </c>
      <c r="G196" s="5" t="s">
        <v>20</v>
      </c>
      <c r="H196" s="4">
        <v>1</v>
      </c>
    </row>
    <row r="197" spans="1:8" x14ac:dyDescent="0.25">
      <c r="A197" s="2" t="s">
        <v>10</v>
      </c>
      <c r="B197" s="2" t="s">
        <v>124</v>
      </c>
      <c r="C197" s="2" t="s">
        <v>125</v>
      </c>
      <c r="D197" s="2" t="s">
        <v>13</v>
      </c>
      <c r="E197" s="3">
        <v>43287</v>
      </c>
      <c r="F197" s="2" t="s">
        <v>14</v>
      </c>
      <c r="G197" s="2" t="s">
        <v>15</v>
      </c>
      <c r="H197" s="4">
        <v>1</v>
      </c>
    </row>
    <row r="198" spans="1:8" x14ac:dyDescent="0.25">
      <c r="A198" s="2" t="s">
        <v>39</v>
      </c>
      <c r="B198" s="2" t="s">
        <v>60</v>
      </c>
      <c r="C198" s="2" t="s">
        <v>61</v>
      </c>
      <c r="D198" s="2" t="s">
        <v>13</v>
      </c>
      <c r="E198" s="3">
        <v>43287</v>
      </c>
      <c r="F198" s="5" t="s">
        <v>20</v>
      </c>
      <c r="G198" s="5" t="s">
        <v>20</v>
      </c>
      <c r="H198" s="4">
        <v>1</v>
      </c>
    </row>
    <row r="199" spans="1:8" x14ac:dyDescent="0.25">
      <c r="A199" s="2" t="s">
        <v>74</v>
      </c>
      <c r="B199" s="2" t="s">
        <v>236</v>
      </c>
      <c r="C199" s="2" t="s">
        <v>237</v>
      </c>
      <c r="D199" s="2" t="s">
        <v>13</v>
      </c>
      <c r="E199" s="3">
        <v>43288</v>
      </c>
      <c r="F199" s="5" t="s">
        <v>20</v>
      </c>
      <c r="G199" s="5" t="s">
        <v>20</v>
      </c>
      <c r="H199" s="4">
        <v>1</v>
      </c>
    </row>
    <row r="200" spans="1:8" x14ac:dyDescent="0.25">
      <c r="A200" s="2" t="s">
        <v>47</v>
      </c>
      <c r="B200" s="2" t="s">
        <v>48</v>
      </c>
      <c r="C200" s="2" t="s">
        <v>49</v>
      </c>
      <c r="D200" s="2" t="s">
        <v>13</v>
      </c>
      <c r="E200" s="3">
        <v>43288</v>
      </c>
      <c r="F200" s="2" t="s">
        <v>14</v>
      </c>
      <c r="G200" s="2" t="s">
        <v>15</v>
      </c>
      <c r="H200" s="4">
        <v>1</v>
      </c>
    </row>
    <row r="201" spans="1:8" x14ac:dyDescent="0.25">
      <c r="A201" s="2" t="s">
        <v>30</v>
      </c>
      <c r="B201" s="2" t="s">
        <v>220</v>
      </c>
      <c r="C201" s="2" t="s">
        <v>221</v>
      </c>
      <c r="D201" s="2" t="s">
        <v>13</v>
      </c>
      <c r="E201" s="3">
        <v>43289</v>
      </c>
      <c r="F201" s="5" t="s">
        <v>20</v>
      </c>
      <c r="G201" s="5" t="s">
        <v>20</v>
      </c>
      <c r="H201" s="4">
        <v>1</v>
      </c>
    </row>
    <row r="202" spans="1:8" x14ac:dyDescent="0.25">
      <c r="A202" s="2" t="s">
        <v>10</v>
      </c>
      <c r="B202" s="2" t="s">
        <v>11</v>
      </c>
      <c r="C202" s="2" t="s">
        <v>12</v>
      </c>
      <c r="D202" s="2" t="s">
        <v>13</v>
      </c>
      <c r="E202" s="3">
        <v>43289</v>
      </c>
      <c r="F202" s="5" t="s">
        <v>20</v>
      </c>
      <c r="G202" s="5" t="s">
        <v>20</v>
      </c>
      <c r="H202" s="4">
        <v>1</v>
      </c>
    </row>
    <row r="203" spans="1:8" x14ac:dyDescent="0.25">
      <c r="A203" s="2" t="s">
        <v>68</v>
      </c>
      <c r="B203" s="2" t="s">
        <v>126</v>
      </c>
      <c r="C203" s="2" t="s">
        <v>127</v>
      </c>
      <c r="D203" s="2" t="s">
        <v>13</v>
      </c>
      <c r="E203" s="3">
        <v>43292</v>
      </c>
      <c r="F203" s="2" t="s">
        <v>14</v>
      </c>
      <c r="G203" s="2" t="s">
        <v>15</v>
      </c>
      <c r="H203" s="4">
        <v>1</v>
      </c>
    </row>
    <row r="204" spans="1:8" x14ac:dyDescent="0.25">
      <c r="A204" s="2" t="s">
        <v>39</v>
      </c>
      <c r="B204" s="2" t="s">
        <v>40</v>
      </c>
      <c r="C204" s="2" t="s">
        <v>41</v>
      </c>
      <c r="D204" s="2" t="s">
        <v>13</v>
      </c>
      <c r="E204" s="3">
        <v>43292</v>
      </c>
      <c r="F204" s="5" t="s">
        <v>20</v>
      </c>
      <c r="G204" s="5" t="s">
        <v>20</v>
      </c>
      <c r="H204" s="4">
        <v>1</v>
      </c>
    </row>
    <row r="205" spans="1:8" x14ac:dyDescent="0.25">
      <c r="A205" s="2" t="s">
        <v>33</v>
      </c>
      <c r="B205" s="2" t="s">
        <v>34</v>
      </c>
      <c r="C205" s="2" t="s">
        <v>35</v>
      </c>
      <c r="D205" s="2" t="s">
        <v>13</v>
      </c>
      <c r="E205" s="3">
        <v>43293</v>
      </c>
      <c r="F205" s="5" t="s">
        <v>20</v>
      </c>
      <c r="G205" s="5" t="s">
        <v>20</v>
      </c>
      <c r="H205" s="4">
        <v>1</v>
      </c>
    </row>
    <row r="206" spans="1:8" x14ac:dyDescent="0.25">
      <c r="A206" s="2" t="s">
        <v>33</v>
      </c>
      <c r="B206" s="2" t="s">
        <v>90</v>
      </c>
      <c r="C206" s="2" t="s">
        <v>91</v>
      </c>
      <c r="D206" s="2" t="s">
        <v>13</v>
      </c>
      <c r="E206" s="3">
        <v>43293</v>
      </c>
      <c r="F206" s="5" t="s">
        <v>20</v>
      </c>
      <c r="G206" s="5" t="s">
        <v>20</v>
      </c>
      <c r="H206" s="4">
        <v>2</v>
      </c>
    </row>
    <row r="207" spans="1:8" x14ac:dyDescent="0.25">
      <c r="A207" s="2" t="s">
        <v>81</v>
      </c>
      <c r="B207" s="2" t="s">
        <v>135</v>
      </c>
      <c r="C207" s="2" t="s">
        <v>136</v>
      </c>
      <c r="D207" s="2" t="s">
        <v>13</v>
      </c>
      <c r="E207" s="3">
        <v>43293</v>
      </c>
      <c r="F207" s="2" t="s">
        <v>14</v>
      </c>
      <c r="G207" s="2" t="s">
        <v>15</v>
      </c>
      <c r="H207" s="4">
        <v>1</v>
      </c>
    </row>
    <row r="208" spans="1:8" x14ac:dyDescent="0.25">
      <c r="A208" s="2" t="s">
        <v>33</v>
      </c>
      <c r="B208" s="2" t="s">
        <v>34</v>
      </c>
      <c r="C208" s="2" t="s">
        <v>35</v>
      </c>
      <c r="D208" s="2" t="s">
        <v>13</v>
      </c>
      <c r="E208" s="3">
        <v>43298</v>
      </c>
      <c r="F208" s="5" t="s">
        <v>20</v>
      </c>
      <c r="G208" s="5" t="s">
        <v>20</v>
      </c>
      <c r="H208" s="4">
        <v>1</v>
      </c>
    </row>
    <row r="209" spans="1:8" x14ac:dyDescent="0.25">
      <c r="A209" s="2" t="s">
        <v>39</v>
      </c>
      <c r="B209" s="2" t="s">
        <v>238</v>
      </c>
      <c r="C209" s="2" t="s">
        <v>239</v>
      </c>
      <c r="D209" s="2" t="s">
        <v>13</v>
      </c>
      <c r="E209" s="3">
        <v>43298</v>
      </c>
      <c r="F209" s="5" t="s">
        <v>20</v>
      </c>
      <c r="G209" s="5" t="s">
        <v>20</v>
      </c>
      <c r="H209" s="4">
        <v>1</v>
      </c>
    </row>
    <row r="210" spans="1:8" x14ac:dyDescent="0.25">
      <c r="A210" s="2" t="s">
        <v>33</v>
      </c>
      <c r="B210" s="2" t="s">
        <v>34</v>
      </c>
      <c r="C210" s="2" t="s">
        <v>35</v>
      </c>
      <c r="D210" s="2" t="s">
        <v>71</v>
      </c>
      <c r="E210" s="3">
        <v>43298</v>
      </c>
      <c r="F210" s="5" t="s">
        <v>20</v>
      </c>
      <c r="G210" s="5" t="s">
        <v>20</v>
      </c>
      <c r="H210" s="4">
        <v>1</v>
      </c>
    </row>
    <row r="211" spans="1:8" x14ac:dyDescent="0.25">
      <c r="A211" s="2" t="s">
        <v>68</v>
      </c>
      <c r="B211" s="2" t="s">
        <v>199</v>
      </c>
      <c r="C211" s="2" t="s">
        <v>200</v>
      </c>
      <c r="D211" s="2" t="s">
        <v>13</v>
      </c>
      <c r="E211" s="3">
        <v>43301</v>
      </c>
      <c r="F211" s="5" t="s">
        <v>20</v>
      </c>
      <c r="G211" s="5" t="s">
        <v>20</v>
      </c>
      <c r="H211" s="4">
        <v>3</v>
      </c>
    </row>
    <row r="212" spans="1:8" x14ac:dyDescent="0.25">
      <c r="A212" s="2" t="s">
        <v>47</v>
      </c>
      <c r="B212" s="2" t="s">
        <v>48</v>
      </c>
      <c r="C212" s="2" t="s">
        <v>49</v>
      </c>
      <c r="D212" s="2" t="s">
        <v>13</v>
      </c>
      <c r="E212" s="3">
        <v>43302</v>
      </c>
      <c r="F212" s="5" t="s">
        <v>20</v>
      </c>
      <c r="G212" s="5" t="s">
        <v>20</v>
      </c>
      <c r="H212" s="4">
        <v>1</v>
      </c>
    </row>
    <row r="213" spans="1:8" x14ac:dyDescent="0.25">
      <c r="A213" s="2" t="s">
        <v>50</v>
      </c>
      <c r="B213" s="2" t="s">
        <v>240</v>
      </c>
      <c r="C213" s="2" t="s">
        <v>241</v>
      </c>
      <c r="D213" s="2" t="s">
        <v>13</v>
      </c>
      <c r="E213" s="3">
        <v>43303</v>
      </c>
      <c r="F213" s="2" t="s">
        <v>14</v>
      </c>
      <c r="G213" s="2" t="s">
        <v>15</v>
      </c>
      <c r="H213" s="4">
        <v>1</v>
      </c>
    </row>
    <row r="214" spans="1:8" x14ac:dyDescent="0.25">
      <c r="A214" s="2" t="s">
        <v>92</v>
      </c>
      <c r="B214" s="2" t="s">
        <v>242</v>
      </c>
      <c r="C214" s="2" t="s">
        <v>243</v>
      </c>
      <c r="D214" s="2" t="s">
        <v>13</v>
      </c>
      <c r="E214" s="3">
        <v>43305</v>
      </c>
      <c r="F214" s="5" t="s">
        <v>20</v>
      </c>
      <c r="G214" s="5" t="s">
        <v>20</v>
      </c>
      <c r="H214" s="4">
        <v>1</v>
      </c>
    </row>
    <row r="215" spans="1:8" x14ac:dyDescent="0.25">
      <c r="A215" s="2" t="s">
        <v>50</v>
      </c>
      <c r="B215" s="2" t="s">
        <v>133</v>
      </c>
      <c r="C215" s="2" t="s">
        <v>134</v>
      </c>
      <c r="D215" s="2" t="s">
        <v>13</v>
      </c>
      <c r="E215" s="3">
        <v>43305</v>
      </c>
      <c r="F215" s="2" t="s">
        <v>14</v>
      </c>
      <c r="G215" s="2" t="s">
        <v>15</v>
      </c>
      <c r="H215" s="4">
        <v>1</v>
      </c>
    </row>
    <row r="216" spans="1:8" x14ac:dyDescent="0.25">
      <c r="A216" s="2" t="s">
        <v>33</v>
      </c>
      <c r="B216" s="2" t="s">
        <v>234</v>
      </c>
      <c r="C216" s="2" t="s">
        <v>235</v>
      </c>
      <c r="D216" s="2" t="s">
        <v>59</v>
      </c>
      <c r="E216" s="3">
        <v>43305</v>
      </c>
      <c r="F216" s="5" t="s">
        <v>20</v>
      </c>
      <c r="G216" s="5" t="s">
        <v>20</v>
      </c>
      <c r="H216" s="4">
        <v>1</v>
      </c>
    </row>
    <row r="217" spans="1:8" x14ac:dyDescent="0.25">
      <c r="A217" s="2" t="s">
        <v>33</v>
      </c>
      <c r="B217" s="2" t="s">
        <v>34</v>
      </c>
      <c r="C217" s="2" t="s">
        <v>35</v>
      </c>
      <c r="D217" s="2" t="s">
        <v>13</v>
      </c>
      <c r="E217" s="3">
        <v>43306</v>
      </c>
      <c r="F217" s="5" t="s">
        <v>20</v>
      </c>
      <c r="G217" s="5" t="s">
        <v>20</v>
      </c>
      <c r="H217" s="4">
        <v>1</v>
      </c>
    </row>
    <row r="218" spans="1:8" x14ac:dyDescent="0.25">
      <c r="A218" s="2" t="s">
        <v>39</v>
      </c>
      <c r="B218" s="2" t="s">
        <v>66</v>
      </c>
      <c r="C218" s="2" t="s">
        <v>67</v>
      </c>
      <c r="D218" s="2" t="s">
        <v>13</v>
      </c>
      <c r="E218" s="3">
        <v>43306</v>
      </c>
      <c r="F218" s="5" t="s">
        <v>20</v>
      </c>
      <c r="G218" s="5" t="s">
        <v>20</v>
      </c>
      <c r="H218" s="4">
        <v>1</v>
      </c>
    </row>
    <row r="219" spans="1:8" x14ac:dyDescent="0.25">
      <c r="A219" s="2" t="s">
        <v>39</v>
      </c>
      <c r="B219" s="2" t="s">
        <v>244</v>
      </c>
      <c r="C219" s="2" t="s">
        <v>245</v>
      </c>
      <c r="D219" s="2" t="s">
        <v>13</v>
      </c>
      <c r="E219" s="3">
        <v>43308</v>
      </c>
      <c r="F219" s="5" t="s">
        <v>20</v>
      </c>
      <c r="G219" s="5" t="s">
        <v>20</v>
      </c>
      <c r="H219" s="4">
        <v>1</v>
      </c>
    </row>
    <row r="220" spans="1:8" x14ac:dyDescent="0.25">
      <c r="A220" s="2" t="s">
        <v>47</v>
      </c>
      <c r="B220" s="2" t="s">
        <v>189</v>
      </c>
      <c r="C220" s="2" t="s">
        <v>190</v>
      </c>
      <c r="D220" s="2" t="s">
        <v>13</v>
      </c>
      <c r="E220" s="3">
        <v>43309</v>
      </c>
      <c r="F220" s="2" t="s">
        <v>14</v>
      </c>
      <c r="G220" s="2" t="s">
        <v>15</v>
      </c>
      <c r="H220" s="4">
        <v>1</v>
      </c>
    </row>
    <row r="221" spans="1:8" x14ac:dyDescent="0.25">
      <c r="A221" s="2" t="s">
        <v>68</v>
      </c>
      <c r="B221" s="2" t="s">
        <v>69</v>
      </c>
      <c r="C221" s="2" t="s">
        <v>70</v>
      </c>
      <c r="D221" s="2" t="s">
        <v>13</v>
      </c>
      <c r="E221" s="3">
        <v>43310</v>
      </c>
      <c r="F221" s="2" t="s">
        <v>14</v>
      </c>
      <c r="G221" s="2" t="s">
        <v>15</v>
      </c>
      <c r="H221" s="4">
        <v>2</v>
      </c>
    </row>
    <row r="222" spans="1:8" x14ac:dyDescent="0.25">
      <c r="A222" s="2" t="s">
        <v>117</v>
      </c>
      <c r="B222" s="2" t="s">
        <v>246</v>
      </c>
      <c r="C222" s="2" t="s">
        <v>247</v>
      </c>
      <c r="D222" s="2" t="s">
        <v>13</v>
      </c>
      <c r="E222" s="3">
        <v>43311</v>
      </c>
      <c r="F222" s="2" t="s">
        <v>14</v>
      </c>
      <c r="G222" s="2" t="s">
        <v>15</v>
      </c>
      <c r="H222" s="4">
        <v>1</v>
      </c>
    </row>
    <row r="223" spans="1:8" x14ac:dyDescent="0.25">
      <c r="A223" s="2" t="s">
        <v>39</v>
      </c>
      <c r="B223" s="2" t="s">
        <v>244</v>
      </c>
      <c r="C223" s="2" t="s">
        <v>245</v>
      </c>
      <c r="D223" s="2" t="s">
        <v>13</v>
      </c>
      <c r="E223" s="3">
        <v>43313</v>
      </c>
      <c r="F223" s="5" t="s">
        <v>20</v>
      </c>
      <c r="G223" s="5" t="s">
        <v>20</v>
      </c>
      <c r="H223" s="4">
        <v>1</v>
      </c>
    </row>
    <row r="224" spans="1:8" x14ac:dyDescent="0.25">
      <c r="A224" s="2" t="s">
        <v>33</v>
      </c>
      <c r="B224" s="2" t="s">
        <v>34</v>
      </c>
      <c r="C224" s="2" t="s">
        <v>35</v>
      </c>
      <c r="D224" s="2" t="s">
        <v>13</v>
      </c>
      <c r="E224" s="3">
        <v>43314</v>
      </c>
      <c r="F224" s="5" t="s">
        <v>20</v>
      </c>
      <c r="G224" s="5" t="s">
        <v>20</v>
      </c>
      <c r="H224" s="4">
        <v>1</v>
      </c>
    </row>
    <row r="225" spans="1:8" x14ac:dyDescent="0.25">
      <c r="A225" s="2" t="s">
        <v>33</v>
      </c>
      <c r="B225" s="2" t="s">
        <v>248</v>
      </c>
      <c r="C225" s="2" t="s">
        <v>249</v>
      </c>
      <c r="D225" s="2" t="s">
        <v>13</v>
      </c>
      <c r="E225" s="3">
        <v>43318</v>
      </c>
      <c r="F225" s="2" t="s">
        <v>14</v>
      </c>
      <c r="G225" s="2" t="s">
        <v>15</v>
      </c>
      <c r="H225" s="4">
        <v>1</v>
      </c>
    </row>
    <row r="226" spans="1:8" x14ac:dyDescent="0.25">
      <c r="A226" s="2" t="s">
        <v>39</v>
      </c>
      <c r="B226" s="2" t="s">
        <v>238</v>
      </c>
      <c r="C226" s="2" t="s">
        <v>239</v>
      </c>
      <c r="D226" s="2" t="s">
        <v>13</v>
      </c>
      <c r="E226" s="3">
        <v>43320</v>
      </c>
      <c r="F226" s="5" t="s">
        <v>20</v>
      </c>
      <c r="G226" s="5" t="s">
        <v>20</v>
      </c>
      <c r="H226" s="4">
        <v>1</v>
      </c>
    </row>
    <row r="227" spans="1:8" x14ac:dyDescent="0.25">
      <c r="A227" s="2" t="s">
        <v>33</v>
      </c>
      <c r="B227" s="2" t="s">
        <v>34</v>
      </c>
      <c r="C227" s="2" t="s">
        <v>35</v>
      </c>
      <c r="D227" s="2" t="s">
        <v>19</v>
      </c>
      <c r="E227" s="3">
        <v>43321</v>
      </c>
      <c r="F227" s="2" t="s">
        <v>14</v>
      </c>
      <c r="G227" s="2" t="s">
        <v>15</v>
      </c>
      <c r="H227" s="4">
        <v>1</v>
      </c>
    </row>
    <row r="228" spans="1:8" x14ac:dyDescent="0.25">
      <c r="A228" s="2" t="s">
        <v>33</v>
      </c>
      <c r="B228" s="2" t="s">
        <v>34</v>
      </c>
      <c r="C228" s="2" t="s">
        <v>35</v>
      </c>
      <c r="D228" s="2" t="s">
        <v>13</v>
      </c>
      <c r="E228" s="3">
        <v>43322</v>
      </c>
      <c r="F228" s="5" t="s">
        <v>20</v>
      </c>
      <c r="G228" s="5" t="s">
        <v>20</v>
      </c>
      <c r="H228" s="4">
        <v>2</v>
      </c>
    </row>
    <row r="229" spans="1:8" x14ac:dyDescent="0.25">
      <c r="A229" s="2" t="s">
        <v>33</v>
      </c>
      <c r="B229" s="2" t="s">
        <v>77</v>
      </c>
      <c r="C229" s="2" t="s">
        <v>78</v>
      </c>
      <c r="D229" s="2" t="s">
        <v>13</v>
      </c>
      <c r="E229" s="3">
        <v>43322</v>
      </c>
      <c r="F229" s="2" t="s">
        <v>14</v>
      </c>
      <c r="G229" s="2" t="s">
        <v>15</v>
      </c>
      <c r="H229" s="4">
        <v>1</v>
      </c>
    </row>
    <row r="230" spans="1:8" x14ac:dyDescent="0.25">
      <c r="A230" s="2" t="s">
        <v>39</v>
      </c>
      <c r="B230" s="2" t="s">
        <v>238</v>
      </c>
      <c r="C230" s="2" t="s">
        <v>239</v>
      </c>
      <c r="D230" s="2" t="s">
        <v>13</v>
      </c>
      <c r="E230" s="3">
        <v>43325</v>
      </c>
      <c r="F230" s="5" t="s">
        <v>20</v>
      </c>
      <c r="G230" s="5" t="s">
        <v>20</v>
      </c>
      <c r="H230" s="4">
        <v>1</v>
      </c>
    </row>
    <row r="231" spans="1:8" x14ac:dyDescent="0.25">
      <c r="A231" s="2" t="s">
        <v>10</v>
      </c>
      <c r="B231" s="2" t="s">
        <v>11</v>
      </c>
      <c r="C231" s="2" t="s">
        <v>12</v>
      </c>
      <c r="D231" s="2" t="s">
        <v>13</v>
      </c>
      <c r="E231" s="3">
        <v>43329</v>
      </c>
      <c r="F231" s="2" t="s">
        <v>14</v>
      </c>
      <c r="G231" s="2" t="s">
        <v>15</v>
      </c>
      <c r="H231" s="4">
        <v>1</v>
      </c>
    </row>
    <row r="232" spans="1:8" x14ac:dyDescent="0.25">
      <c r="A232" s="2" t="s">
        <v>33</v>
      </c>
      <c r="B232" s="2" t="s">
        <v>34</v>
      </c>
      <c r="C232" s="2" t="s">
        <v>35</v>
      </c>
      <c r="D232" s="2" t="s">
        <v>13</v>
      </c>
      <c r="E232" s="3">
        <v>43329</v>
      </c>
      <c r="F232" s="5" t="s">
        <v>20</v>
      </c>
      <c r="G232" s="5" t="s">
        <v>20</v>
      </c>
      <c r="H232" s="4">
        <v>1</v>
      </c>
    </row>
    <row r="233" spans="1:8" x14ac:dyDescent="0.25">
      <c r="A233" s="2" t="s">
        <v>33</v>
      </c>
      <c r="B233" s="2" t="s">
        <v>168</v>
      </c>
      <c r="C233" s="2" t="s">
        <v>169</v>
      </c>
      <c r="D233" s="2" t="s">
        <v>13</v>
      </c>
      <c r="E233" s="3">
        <v>43329</v>
      </c>
      <c r="F233" s="5" t="s">
        <v>20</v>
      </c>
      <c r="G233" s="5" t="s">
        <v>20</v>
      </c>
      <c r="H233" s="4">
        <v>1</v>
      </c>
    </row>
    <row r="234" spans="1:8" x14ac:dyDescent="0.25">
      <c r="A234" s="2" t="s">
        <v>21</v>
      </c>
      <c r="B234" s="2" t="s">
        <v>24</v>
      </c>
      <c r="C234" s="2" t="s">
        <v>25</v>
      </c>
      <c r="D234" s="2" t="s">
        <v>13</v>
      </c>
      <c r="E234" s="3">
        <v>43334</v>
      </c>
      <c r="F234" s="2" t="s">
        <v>14</v>
      </c>
      <c r="G234" s="2" t="s">
        <v>15</v>
      </c>
      <c r="H234" s="4">
        <v>1</v>
      </c>
    </row>
    <row r="235" spans="1:8" x14ac:dyDescent="0.25">
      <c r="A235" s="2" t="s">
        <v>39</v>
      </c>
      <c r="B235" s="2" t="s">
        <v>250</v>
      </c>
      <c r="C235" s="2" t="s">
        <v>251</v>
      </c>
      <c r="D235" s="2" t="s">
        <v>13</v>
      </c>
      <c r="E235" s="3">
        <v>43335</v>
      </c>
      <c r="F235" s="5" t="s">
        <v>20</v>
      </c>
      <c r="G235" s="5" t="s">
        <v>20</v>
      </c>
      <c r="H235" s="4">
        <v>1</v>
      </c>
    </row>
    <row r="236" spans="1:8" x14ac:dyDescent="0.25">
      <c r="A236" s="2" t="s">
        <v>33</v>
      </c>
      <c r="B236" s="2" t="s">
        <v>34</v>
      </c>
      <c r="C236" s="2" t="s">
        <v>35</v>
      </c>
      <c r="D236" s="2" t="s">
        <v>71</v>
      </c>
      <c r="E236" s="3">
        <v>43335</v>
      </c>
      <c r="F236" s="2" t="s">
        <v>14</v>
      </c>
      <c r="G236" s="2" t="s">
        <v>15</v>
      </c>
      <c r="H236" s="4">
        <v>1</v>
      </c>
    </row>
    <row r="237" spans="1:8" x14ac:dyDescent="0.25">
      <c r="A237" s="2" t="s">
        <v>33</v>
      </c>
      <c r="B237" s="2" t="s">
        <v>34</v>
      </c>
      <c r="C237" s="2" t="s">
        <v>35</v>
      </c>
      <c r="D237" s="2" t="s">
        <v>13</v>
      </c>
      <c r="E237" s="3">
        <v>43336</v>
      </c>
      <c r="F237" s="5" t="s">
        <v>20</v>
      </c>
      <c r="G237" s="5" t="s">
        <v>20</v>
      </c>
      <c r="H237" s="4">
        <v>1</v>
      </c>
    </row>
    <row r="238" spans="1:8" x14ac:dyDescent="0.25">
      <c r="A238" s="2" t="s">
        <v>68</v>
      </c>
      <c r="B238" s="2" t="s">
        <v>79</v>
      </c>
      <c r="C238" s="2" t="s">
        <v>80</v>
      </c>
      <c r="D238" s="2" t="s">
        <v>13</v>
      </c>
      <c r="E238" s="3">
        <v>43337</v>
      </c>
      <c r="F238" s="2" t="s">
        <v>14</v>
      </c>
      <c r="G238" s="2" t="s">
        <v>15</v>
      </c>
      <c r="H238" s="4">
        <v>1</v>
      </c>
    </row>
    <row r="239" spans="1:8" x14ac:dyDescent="0.25">
      <c r="A239" s="2" t="s">
        <v>128</v>
      </c>
      <c r="B239" s="2" t="s">
        <v>252</v>
      </c>
      <c r="C239" s="2" t="s">
        <v>253</v>
      </c>
      <c r="D239" s="2" t="s">
        <v>13</v>
      </c>
      <c r="E239" s="3">
        <v>43339</v>
      </c>
      <c r="F239" s="5" t="s">
        <v>20</v>
      </c>
      <c r="G239" s="5" t="s">
        <v>20</v>
      </c>
      <c r="H239" s="4">
        <v>1</v>
      </c>
    </row>
    <row r="240" spans="1:8" x14ac:dyDescent="0.25">
      <c r="A240" s="2" t="s">
        <v>33</v>
      </c>
      <c r="B240" s="2" t="s">
        <v>34</v>
      </c>
      <c r="C240" s="2" t="s">
        <v>35</v>
      </c>
      <c r="D240" s="2" t="s">
        <v>19</v>
      </c>
      <c r="E240" s="3">
        <v>43340</v>
      </c>
      <c r="F240" s="2" t="s">
        <v>14</v>
      </c>
      <c r="G240" s="2" t="s">
        <v>15</v>
      </c>
      <c r="H240" s="4">
        <v>3</v>
      </c>
    </row>
    <row r="241" spans="1:8" x14ac:dyDescent="0.25">
      <c r="A241" s="2" t="s">
        <v>74</v>
      </c>
      <c r="B241" s="2" t="s">
        <v>113</v>
      </c>
      <c r="C241" s="2" t="s">
        <v>114</v>
      </c>
      <c r="D241" s="2" t="s">
        <v>13</v>
      </c>
      <c r="E241" s="3">
        <v>43341</v>
      </c>
      <c r="F241" s="5" t="s">
        <v>20</v>
      </c>
      <c r="G241" s="5" t="s">
        <v>20</v>
      </c>
      <c r="H241" s="4">
        <v>1</v>
      </c>
    </row>
    <row r="242" spans="1:8" x14ac:dyDescent="0.25">
      <c r="A242" s="2" t="s">
        <v>33</v>
      </c>
      <c r="B242" s="2" t="s">
        <v>34</v>
      </c>
      <c r="C242" s="2" t="s">
        <v>35</v>
      </c>
      <c r="D242" s="2" t="s">
        <v>13</v>
      </c>
      <c r="E242" s="3">
        <v>43341</v>
      </c>
      <c r="F242" s="2" t="s">
        <v>14</v>
      </c>
      <c r="G242" s="2" t="s">
        <v>15</v>
      </c>
      <c r="H242" s="4">
        <v>1</v>
      </c>
    </row>
    <row r="243" spans="1:8" x14ac:dyDescent="0.25">
      <c r="A243" s="2" t="s">
        <v>33</v>
      </c>
      <c r="B243" s="2" t="s">
        <v>34</v>
      </c>
      <c r="C243" s="2" t="s">
        <v>35</v>
      </c>
      <c r="D243" s="2" t="s">
        <v>13</v>
      </c>
      <c r="E243" s="3">
        <v>43341</v>
      </c>
      <c r="F243" s="5" t="s">
        <v>20</v>
      </c>
      <c r="G243" s="5" t="s">
        <v>20</v>
      </c>
      <c r="H243" s="4">
        <v>1</v>
      </c>
    </row>
    <row r="244" spans="1:8" x14ac:dyDescent="0.25">
      <c r="A244" s="2" t="s">
        <v>39</v>
      </c>
      <c r="B244" s="2" t="s">
        <v>254</v>
      </c>
      <c r="C244" s="2" t="s">
        <v>255</v>
      </c>
      <c r="D244" s="2" t="s">
        <v>13</v>
      </c>
      <c r="E244" s="3">
        <v>43341</v>
      </c>
      <c r="F244" s="5" t="s">
        <v>20</v>
      </c>
      <c r="G244" s="5" t="s">
        <v>20</v>
      </c>
      <c r="H244" s="4">
        <v>1</v>
      </c>
    </row>
    <row r="245" spans="1:8" x14ac:dyDescent="0.25">
      <c r="A245" s="2" t="s">
        <v>33</v>
      </c>
      <c r="B245" s="2" t="s">
        <v>34</v>
      </c>
      <c r="C245" s="2" t="s">
        <v>35</v>
      </c>
      <c r="D245" s="2" t="s">
        <v>13</v>
      </c>
      <c r="E245" s="3">
        <v>43342</v>
      </c>
      <c r="F245" s="5" t="s">
        <v>20</v>
      </c>
      <c r="G245" s="5" t="s">
        <v>20</v>
      </c>
      <c r="H245" s="4">
        <v>1</v>
      </c>
    </row>
    <row r="246" spans="1:8" x14ac:dyDescent="0.25">
      <c r="A246" s="2" t="s">
        <v>68</v>
      </c>
      <c r="B246" s="2" t="s">
        <v>199</v>
      </c>
      <c r="C246" s="2" t="s">
        <v>200</v>
      </c>
      <c r="D246" s="2" t="s">
        <v>13</v>
      </c>
      <c r="E246" s="3">
        <v>43343</v>
      </c>
      <c r="F246" s="2" t="s">
        <v>14</v>
      </c>
      <c r="G246" s="2" t="s">
        <v>15</v>
      </c>
      <c r="H246" s="4">
        <v>1</v>
      </c>
    </row>
    <row r="247" spans="1:8" x14ac:dyDescent="0.25">
      <c r="A247" s="2" t="s">
        <v>10</v>
      </c>
      <c r="B247" s="2" t="s">
        <v>256</v>
      </c>
      <c r="C247" s="2" t="s">
        <v>257</v>
      </c>
      <c r="D247" s="2" t="s">
        <v>13</v>
      </c>
      <c r="E247" s="3">
        <v>43343</v>
      </c>
      <c r="F247" s="5" t="s">
        <v>20</v>
      </c>
      <c r="G247" s="5" t="s">
        <v>20</v>
      </c>
      <c r="H247" s="4">
        <v>2</v>
      </c>
    </row>
    <row r="248" spans="1:8" x14ac:dyDescent="0.25">
      <c r="A248" s="2" t="s">
        <v>47</v>
      </c>
      <c r="B248" s="2" t="s">
        <v>48</v>
      </c>
      <c r="C248" s="2" t="s">
        <v>49</v>
      </c>
      <c r="D248" s="2" t="s">
        <v>13</v>
      </c>
      <c r="E248" s="3">
        <v>43347</v>
      </c>
      <c r="F248" s="2" t="s">
        <v>14</v>
      </c>
      <c r="G248" s="2" t="s">
        <v>15</v>
      </c>
      <c r="H248" s="4">
        <v>1</v>
      </c>
    </row>
    <row r="249" spans="1:8" x14ac:dyDescent="0.25">
      <c r="A249" s="2" t="s">
        <v>30</v>
      </c>
      <c r="B249" s="2" t="s">
        <v>258</v>
      </c>
      <c r="C249" s="2" t="s">
        <v>259</v>
      </c>
      <c r="D249" s="2" t="s">
        <v>13</v>
      </c>
      <c r="E249" s="3">
        <v>43348</v>
      </c>
      <c r="F249" s="5" t="s">
        <v>20</v>
      </c>
      <c r="G249" s="5" t="s">
        <v>20</v>
      </c>
      <c r="H249" s="4">
        <v>1</v>
      </c>
    </row>
    <row r="250" spans="1:8" x14ac:dyDescent="0.25">
      <c r="A250" s="2" t="s">
        <v>33</v>
      </c>
      <c r="B250" s="2" t="s">
        <v>34</v>
      </c>
      <c r="C250" s="2" t="s">
        <v>35</v>
      </c>
      <c r="D250" s="2" t="s">
        <v>13</v>
      </c>
      <c r="E250" s="3">
        <v>43348</v>
      </c>
      <c r="F250" s="5" t="s">
        <v>20</v>
      </c>
      <c r="G250" s="5" t="s">
        <v>20</v>
      </c>
      <c r="H250" s="4">
        <v>1</v>
      </c>
    </row>
    <row r="251" spans="1:8" x14ac:dyDescent="0.25">
      <c r="A251" s="2" t="s">
        <v>10</v>
      </c>
      <c r="B251" s="2" t="s">
        <v>124</v>
      </c>
      <c r="C251" s="2" t="s">
        <v>125</v>
      </c>
      <c r="D251" s="2" t="s">
        <v>13</v>
      </c>
      <c r="E251" s="3">
        <v>43351</v>
      </c>
      <c r="F251" s="2" t="s">
        <v>14</v>
      </c>
      <c r="G251" s="2" t="s">
        <v>15</v>
      </c>
      <c r="H251" s="4">
        <v>1</v>
      </c>
    </row>
    <row r="252" spans="1:8" x14ac:dyDescent="0.25">
      <c r="A252" s="2" t="s">
        <v>33</v>
      </c>
      <c r="B252" s="2" t="s">
        <v>260</v>
      </c>
      <c r="C252" s="2" t="s">
        <v>261</v>
      </c>
      <c r="D252" s="2" t="s">
        <v>13</v>
      </c>
      <c r="E252" s="3">
        <v>43351</v>
      </c>
      <c r="F252" s="5" t="s">
        <v>20</v>
      </c>
      <c r="G252" s="5" t="s">
        <v>20</v>
      </c>
      <c r="H252" s="4">
        <v>1</v>
      </c>
    </row>
    <row r="253" spans="1:8" x14ac:dyDescent="0.25">
      <c r="A253" s="2" t="s">
        <v>50</v>
      </c>
      <c r="B253" s="2" t="s">
        <v>262</v>
      </c>
      <c r="C253" s="2" t="s">
        <v>263</v>
      </c>
      <c r="D253" s="2" t="s">
        <v>13</v>
      </c>
      <c r="E253" s="3">
        <v>43351</v>
      </c>
      <c r="F253" s="5" t="s">
        <v>20</v>
      </c>
      <c r="G253" s="5" t="s">
        <v>20</v>
      </c>
      <c r="H253" s="4">
        <v>1</v>
      </c>
    </row>
    <row r="254" spans="1:8" x14ac:dyDescent="0.25">
      <c r="A254" s="2" t="s">
        <v>39</v>
      </c>
      <c r="B254" s="2" t="s">
        <v>264</v>
      </c>
      <c r="C254" s="2" t="s">
        <v>265</v>
      </c>
      <c r="D254" s="2" t="s">
        <v>59</v>
      </c>
      <c r="E254" s="3">
        <v>43353</v>
      </c>
      <c r="F254" s="5" t="s">
        <v>20</v>
      </c>
      <c r="G254" s="5" t="s">
        <v>20</v>
      </c>
      <c r="H254" s="4">
        <v>1</v>
      </c>
    </row>
    <row r="255" spans="1:8" x14ac:dyDescent="0.25">
      <c r="A255" s="2" t="s">
        <v>39</v>
      </c>
      <c r="B255" s="2" t="s">
        <v>254</v>
      </c>
      <c r="C255" s="2" t="s">
        <v>255</v>
      </c>
      <c r="D255" s="2" t="s">
        <v>13</v>
      </c>
      <c r="E255" s="3">
        <v>43354</v>
      </c>
      <c r="F255" s="5" t="s">
        <v>20</v>
      </c>
      <c r="G255" s="5" t="s">
        <v>20</v>
      </c>
      <c r="H255" s="4">
        <v>1</v>
      </c>
    </row>
    <row r="256" spans="1:8" x14ac:dyDescent="0.25">
      <c r="A256" s="2" t="s">
        <v>68</v>
      </c>
      <c r="B256" s="2" t="s">
        <v>126</v>
      </c>
      <c r="C256" s="2" t="s">
        <v>127</v>
      </c>
      <c r="D256" s="2" t="s">
        <v>13</v>
      </c>
      <c r="E256" s="3">
        <v>43355</v>
      </c>
      <c r="F256" s="2" t="s">
        <v>14</v>
      </c>
      <c r="G256" s="2" t="s">
        <v>15</v>
      </c>
      <c r="H256" s="4">
        <v>1</v>
      </c>
    </row>
    <row r="257" spans="1:8" x14ac:dyDescent="0.25">
      <c r="A257" s="2" t="s">
        <v>33</v>
      </c>
      <c r="B257" s="2" t="s">
        <v>34</v>
      </c>
      <c r="C257" s="2" t="s">
        <v>35</v>
      </c>
      <c r="D257" s="2" t="s">
        <v>59</v>
      </c>
      <c r="E257" s="3">
        <v>43355</v>
      </c>
      <c r="F257" s="5" t="s">
        <v>20</v>
      </c>
      <c r="G257" s="5" t="s">
        <v>20</v>
      </c>
      <c r="H257" s="4">
        <v>1</v>
      </c>
    </row>
    <row r="258" spans="1:8" x14ac:dyDescent="0.25">
      <c r="A258" s="2" t="s">
        <v>47</v>
      </c>
      <c r="B258" s="2" t="s">
        <v>266</v>
      </c>
      <c r="C258" s="2" t="s">
        <v>267</v>
      </c>
      <c r="D258" s="2" t="s">
        <v>13</v>
      </c>
      <c r="E258" s="3">
        <v>43356</v>
      </c>
      <c r="F258" s="2" t="s">
        <v>14</v>
      </c>
      <c r="G258" s="2" t="s">
        <v>15</v>
      </c>
      <c r="H258" s="4">
        <v>1</v>
      </c>
    </row>
    <row r="259" spans="1:8" x14ac:dyDescent="0.25">
      <c r="A259" s="2" t="s">
        <v>176</v>
      </c>
      <c r="B259" s="2" t="s">
        <v>197</v>
      </c>
      <c r="C259" s="2" t="s">
        <v>198</v>
      </c>
      <c r="D259" s="2" t="s">
        <v>71</v>
      </c>
      <c r="E259" s="3">
        <v>43356</v>
      </c>
      <c r="F259" s="5" t="s">
        <v>20</v>
      </c>
      <c r="G259" s="5" t="s">
        <v>20</v>
      </c>
      <c r="H259" s="4">
        <v>1</v>
      </c>
    </row>
    <row r="260" spans="1:8" x14ac:dyDescent="0.25">
      <c r="A260" s="2" t="s">
        <v>30</v>
      </c>
      <c r="B260" s="2" t="s">
        <v>268</v>
      </c>
      <c r="C260" s="2" t="s">
        <v>269</v>
      </c>
      <c r="D260" s="2" t="s">
        <v>26</v>
      </c>
      <c r="E260" s="3">
        <v>43356</v>
      </c>
      <c r="F260" s="5" t="s">
        <v>20</v>
      </c>
      <c r="G260" s="5" t="s">
        <v>20</v>
      </c>
      <c r="H260" s="4">
        <v>1</v>
      </c>
    </row>
    <row r="261" spans="1:8" x14ac:dyDescent="0.25">
      <c r="A261" s="2" t="s">
        <v>47</v>
      </c>
      <c r="B261" s="2" t="s">
        <v>189</v>
      </c>
      <c r="C261" s="2" t="s">
        <v>190</v>
      </c>
      <c r="D261" s="2" t="s">
        <v>13</v>
      </c>
      <c r="E261" s="3">
        <v>43357</v>
      </c>
      <c r="F261" s="5" t="s">
        <v>20</v>
      </c>
      <c r="G261" s="5" t="s">
        <v>20</v>
      </c>
      <c r="H261" s="4">
        <v>1</v>
      </c>
    </row>
    <row r="262" spans="1:8" x14ac:dyDescent="0.25">
      <c r="A262" s="2" t="s">
        <v>33</v>
      </c>
      <c r="B262" s="2" t="s">
        <v>34</v>
      </c>
      <c r="C262" s="2" t="s">
        <v>35</v>
      </c>
      <c r="D262" s="2" t="s">
        <v>13</v>
      </c>
      <c r="E262" s="3">
        <v>43360</v>
      </c>
      <c r="F262" s="5" t="s">
        <v>20</v>
      </c>
      <c r="G262" s="5" t="s">
        <v>20</v>
      </c>
      <c r="H262" s="4">
        <v>1</v>
      </c>
    </row>
    <row r="263" spans="1:8" x14ac:dyDescent="0.25">
      <c r="A263" s="2" t="s">
        <v>50</v>
      </c>
      <c r="B263" s="2" t="s">
        <v>133</v>
      </c>
      <c r="C263" s="2" t="s">
        <v>134</v>
      </c>
      <c r="D263" s="2" t="s">
        <v>13</v>
      </c>
      <c r="E263" s="3">
        <v>43360</v>
      </c>
      <c r="F263" s="2" t="s">
        <v>14</v>
      </c>
      <c r="G263" s="2" t="s">
        <v>15</v>
      </c>
      <c r="H263" s="4">
        <v>1</v>
      </c>
    </row>
    <row r="264" spans="1:8" x14ac:dyDescent="0.25">
      <c r="A264" s="2" t="s">
        <v>74</v>
      </c>
      <c r="B264" s="2" t="s">
        <v>142</v>
      </c>
      <c r="C264" s="2" t="s">
        <v>143</v>
      </c>
      <c r="D264" s="2" t="s">
        <v>13</v>
      </c>
      <c r="E264" s="3">
        <v>43362</v>
      </c>
      <c r="F264" s="5" t="s">
        <v>20</v>
      </c>
      <c r="G264" s="5" t="s">
        <v>20</v>
      </c>
      <c r="H264" s="4">
        <v>1</v>
      </c>
    </row>
    <row r="265" spans="1:8" x14ac:dyDescent="0.25">
      <c r="A265" s="2" t="s">
        <v>30</v>
      </c>
      <c r="B265" s="2" t="s">
        <v>258</v>
      </c>
      <c r="C265" s="2" t="s">
        <v>259</v>
      </c>
      <c r="D265" s="2" t="s">
        <v>13</v>
      </c>
      <c r="E265" s="3">
        <v>43364</v>
      </c>
      <c r="F265" s="2" t="s">
        <v>14</v>
      </c>
      <c r="G265" s="2" t="s">
        <v>15</v>
      </c>
      <c r="H265" s="4">
        <v>1</v>
      </c>
    </row>
    <row r="266" spans="1:8" x14ac:dyDescent="0.25">
      <c r="A266" s="2" t="s">
        <v>33</v>
      </c>
      <c r="B266" s="2" t="s">
        <v>270</v>
      </c>
      <c r="C266" s="2" t="s">
        <v>271</v>
      </c>
      <c r="D266" s="2" t="s">
        <v>13</v>
      </c>
      <c r="E266" s="3">
        <v>43365</v>
      </c>
      <c r="F266" s="2" t="s">
        <v>14</v>
      </c>
      <c r="G266" s="2" t="s">
        <v>15</v>
      </c>
      <c r="H266" s="4">
        <v>1</v>
      </c>
    </row>
    <row r="267" spans="1:8" x14ac:dyDescent="0.25">
      <c r="A267" s="2" t="s">
        <v>33</v>
      </c>
      <c r="B267" s="2" t="s">
        <v>64</v>
      </c>
      <c r="C267" s="2" t="s">
        <v>65</v>
      </c>
      <c r="D267" s="2" t="s">
        <v>13</v>
      </c>
      <c r="E267" s="3">
        <v>43365</v>
      </c>
      <c r="F267" s="5" t="s">
        <v>20</v>
      </c>
      <c r="G267" s="5" t="s">
        <v>20</v>
      </c>
      <c r="H267" s="4">
        <v>1</v>
      </c>
    </row>
    <row r="268" spans="1:8" x14ac:dyDescent="0.25">
      <c r="A268" s="2" t="s">
        <v>68</v>
      </c>
      <c r="B268" s="2" t="s">
        <v>199</v>
      </c>
      <c r="C268" s="2" t="s">
        <v>200</v>
      </c>
      <c r="D268" s="2" t="s">
        <v>13</v>
      </c>
      <c r="E268" s="3">
        <v>43366</v>
      </c>
      <c r="F268" s="2" t="s">
        <v>14</v>
      </c>
      <c r="G268" s="2" t="s">
        <v>15</v>
      </c>
      <c r="H268" s="4">
        <v>1</v>
      </c>
    </row>
    <row r="269" spans="1:8" x14ac:dyDescent="0.25">
      <c r="A269" s="2" t="s">
        <v>68</v>
      </c>
      <c r="B269" s="2" t="s">
        <v>79</v>
      </c>
      <c r="C269" s="2" t="s">
        <v>80</v>
      </c>
      <c r="D269" s="2" t="s">
        <v>13</v>
      </c>
      <c r="E269" s="3">
        <v>43367</v>
      </c>
      <c r="F269" s="5" t="s">
        <v>20</v>
      </c>
      <c r="G269" s="5" t="s">
        <v>20</v>
      </c>
      <c r="H269" s="4">
        <v>2</v>
      </c>
    </row>
    <row r="270" spans="1:8" x14ac:dyDescent="0.25">
      <c r="A270" s="2" t="s">
        <v>74</v>
      </c>
      <c r="B270" s="2" t="s">
        <v>113</v>
      </c>
      <c r="C270" s="2" t="s">
        <v>114</v>
      </c>
      <c r="D270" s="2" t="s">
        <v>13</v>
      </c>
      <c r="E270" s="3">
        <v>43367</v>
      </c>
      <c r="F270" s="5" t="s">
        <v>20</v>
      </c>
      <c r="G270" s="5" t="s">
        <v>20</v>
      </c>
      <c r="H270" s="4">
        <v>1</v>
      </c>
    </row>
    <row r="271" spans="1:8" x14ac:dyDescent="0.25">
      <c r="A271" s="2" t="s">
        <v>30</v>
      </c>
      <c r="B271" s="2" t="s">
        <v>92</v>
      </c>
      <c r="C271" s="2" t="s">
        <v>272</v>
      </c>
      <c r="D271" s="2" t="s">
        <v>13</v>
      </c>
      <c r="E271" s="3">
        <v>43368</v>
      </c>
      <c r="F271" s="5" t="s">
        <v>20</v>
      </c>
      <c r="G271" s="5" t="s">
        <v>20</v>
      </c>
      <c r="H271" s="4">
        <v>1</v>
      </c>
    </row>
    <row r="272" spans="1:8" x14ac:dyDescent="0.25">
      <c r="A272" s="2" t="s">
        <v>30</v>
      </c>
      <c r="B272" s="2" t="s">
        <v>273</v>
      </c>
      <c r="C272" s="2" t="s">
        <v>274</v>
      </c>
      <c r="D272" s="2" t="s">
        <v>13</v>
      </c>
      <c r="E272" s="3">
        <v>43368</v>
      </c>
      <c r="F272" s="2" t="s">
        <v>14</v>
      </c>
      <c r="G272" s="2" t="s">
        <v>15</v>
      </c>
      <c r="H272" s="4">
        <v>1</v>
      </c>
    </row>
    <row r="273" spans="1:8" x14ac:dyDescent="0.25">
      <c r="A273" s="2" t="s">
        <v>33</v>
      </c>
      <c r="B273" s="2" t="s">
        <v>34</v>
      </c>
      <c r="C273" s="2" t="s">
        <v>35</v>
      </c>
      <c r="D273" s="2" t="s">
        <v>13</v>
      </c>
      <c r="E273" s="3">
        <v>43368</v>
      </c>
      <c r="F273" s="5" t="s">
        <v>20</v>
      </c>
      <c r="G273" s="5" t="s">
        <v>20</v>
      </c>
      <c r="H273" s="4">
        <v>1</v>
      </c>
    </row>
    <row r="274" spans="1:8" x14ac:dyDescent="0.25">
      <c r="A274" s="2" t="s">
        <v>39</v>
      </c>
      <c r="B274" s="2" t="s">
        <v>40</v>
      </c>
      <c r="C274" s="2" t="s">
        <v>41</v>
      </c>
      <c r="D274" s="2" t="s">
        <v>13</v>
      </c>
      <c r="E274" s="3">
        <v>43369</v>
      </c>
      <c r="F274" s="5" t="s">
        <v>20</v>
      </c>
      <c r="G274" s="5" t="s">
        <v>20</v>
      </c>
      <c r="H274" s="4">
        <v>1</v>
      </c>
    </row>
    <row r="275" spans="1:8" x14ac:dyDescent="0.25">
      <c r="A275" s="2" t="s">
        <v>30</v>
      </c>
      <c r="B275" s="2" t="s">
        <v>275</v>
      </c>
      <c r="C275" s="2" t="s">
        <v>276</v>
      </c>
      <c r="D275" s="2" t="s">
        <v>13</v>
      </c>
      <c r="E275" s="3">
        <v>43370</v>
      </c>
      <c r="F275" s="2" t="s">
        <v>14</v>
      </c>
      <c r="G275" s="2" t="s">
        <v>15</v>
      </c>
      <c r="H275" s="4">
        <v>1</v>
      </c>
    </row>
    <row r="276" spans="1:8" x14ac:dyDescent="0.25">
      <c r="A276" s="2" t="s">
        <v>33</v>
      </c>
      <c r="B276" s="2" t="s">
        <v>34</v>
      </c>
      <c r="C276" s="2" t="s">
        <v>35</v>
      </c>
      <c r="D276" s="2" t="s">
        <v>71</v>
      </c>
      <c r="E276" s="3">
        <v>43370</v>
      </c>
      <c r="F276" s="5" t="s">
        <v>20</v>
      </c>
      <c r="G276" s="5" t="s">
        <v>20</v>
      </c>
      <c r="H276" s="4">
        <v>1</v>
      </c>
    </row>
    <row r="277" spans="1:8" x14ac:dyDescent="0.25">
      <c r="A277" s="2" t="s">
        <v>33</v>
      </c>
      <c r="B277" s="2" t="s">
        <v>34</v>
      </c>
      <c r="C277" s="2" t="s">
        <v>35</v>
      </c>
      <c r="D277" s="2" t="s">
        <v>19</v>
      </c>
      <c r="E277" s="3">
        <v>43371</v>
      </c>
      <c r="F277" s="2" t="s">
        <v>14</v>
      </c>
      <c r="G277" s="2" t="s">
        <v>15</v>
      </c>
      <c r="H277" s="4">
        <v>1</v>
      </c>
    </row>
    <row r="278" spans="1:8" x14ac:dyDescent="0.25">
      <c r="A278" s="2" t="s">
        <v>117</v>
      </c>
      <c r="B278" s="2" t="s">
        <v>277</v>
      </c>
      <c r="C278" s="2" t="s">
        <v>278</v>
      </c>
      <c r="D278" s="2" t="s">
        <v>19</v>
      </c>
      <c r="E278" s="3">
        <v>43372</v>
      </c>
      <c r="F278" s="2" t="s">
        <v>279</v>
      </c>
      <c r="G278" s="2" t="s">
        <v>15</v>
      </c>
      <c r="H278" s="4">
        <v>1</v>
      </c>
    </row>
    <row r="279" spans="1:8" x14ac:dyDescent="0.25">
      <c r="A279" s="2" t="s">
        <v>215</v>
      </c>
      <c r="B279" s="2" t="s">
        <v>280</v>
      </c>
      <c r="C279" s="2" t="s">
        <v>281</v>
      </c>
      <c r="D279" s="2" t="s">
        <v>13</v>
      </c>
      <c r="E279" s="3">
        <v>43372</v>
      </c>
      <c r="F279" s="2" t="s">
        <v>14</v>
      </c>
      <c r="G279" s="2" t="s">
        <v>15</v>
      </c>
      <c r="H279" s="4">
        <v>1</v>
      </c>
    </row>
    <row r="280" spans="1:8" x14ac:dyDescent="0.25">
      <c r="A280" s="2" t="s">
        <v>47</v>
      </c>
      <c r="B280" s="2" t="s">
        <v>282</v>
      </c>
      <c r="C280" s="2" t="s">
        <v>283</v>
      </c>
      <c r="D280" s="2" t="s">
        <v>13</v>
      </c>
      <c r="E280" s="3">
        <v>43373</v>
      </c>
      <c r="F280" s="2" t="s">
        <v>14</v>
      </c>
      <c r="G280" s="2" t="s">
        <v>15</v>
      </c>
      <c r="H280" s="4">
        <v>1</v>
      </c>
    </row>
    <row r="281" spans="1:8" x14ac:dyDescent="0.25">
      <c r="A281" s="2" t="s">
        <v>50</v>
      </c>
      <c r="B281" s="2" t="s">
        <v>133</v>
      </c>
      <c r="C281" s="2" t="s">
        <v>134</v>
      </c>
      <c r="D281" s="2" t="s">
        <v>13</v>
      </c>
      <c r="E281" s="3">
        <v>43373</v>
      </c>
      <c r="F281" s="5" t="s">
        <v>20</v>
      </c>
      <c r="G281" s="5" t="s">
        <v>20</v>
      </c>
      <c r="H281" s="4">
        <v>1</v>
      </c>
    </row>
    <row r="282" spans="1:8" x14ac:dyDescent="0.25">
      <c r="A282" s="2" t="s">
        <v>68</v>
      </c>
      <c r="B282" s="2" t="s">
        <v>69</v>
      </c>
      <c r="C282" s="2" t="s">
        <v>70</v>
      </c>
      <c r="D282" s="2" t="s">
        <v>13</v>
      </c>
      <c r="E282" s="3">
        <v>43374</v>
      </c>
      <c r="F282" s="2" t="s">
        <v>14</v>
      </c>
      <c r="G282" s="2" t="s">
        <v>15</v>
      </c>
      <c r="H282" s="4">
        <v>1</v>
      </c>
    </row>
    <row r="283" spans="1:8" x14ac:dyDescent="0.25">
      <c r="A283" s="2" t="s">
        <v>74</v>
      </c>
      <c r="B283" s="2" t="s">
        <v>179</v>
      </c>
      <c r="C283" s="2" t="s">
        <v>180</v>
      </c>
      <c r="D283" s="2" t="s">
        <v>13</v>
      </c>
      <c r="E283" s="3">
        <v>43374</v>
      </c>
      <c r="F283" s="2" t="s">
        <v>14</v>
      </c>
      <c r="G283" s="2" t="s">
        <v>15</v>
      </c>
      <c r="H283" s="4">
        <v>1</v>
      </c>
    </row>
    <row r="284" spans="1:8" x14ac:dyDescent="0.25">
      <c r="A284" s="2" t="s">
        <v>21</v>
      </c>
      <c r="B284" s="2" t="s">
        <v>284</v>
      </c>
      <c r="C284" s="2" t="s">
        <v>285</v>
      </c>
      <c r="D284" s="2" t="s">
        <v>13</v>
      </c>
      <c r="E284" s="3">
        <v>43375</v>
      </c>
      <c r="F284" s="2" t="s">
        <v>14</v>
      </c>
      <c r="G284" s="2" t="s">
        <v>15</v>
      </c>
      <c r="H284" s="4">
        <v>1</v>
      </c>
    </row>
    <row r="285" spans="1:8" x14ac:dyDescent="0.25">
      <c r="A285" s="2" t="s">
        <v>176</v>
      </c>
      <c r="B285" s="2" t="s">
        <v>197</v>
      </c>
      <c r="C285" s="2" t="s">
        <v>198</v>
      </c>
      <c r="D285" s="2" t="s">
        <v>13</v>
      </c>
      <c r="E285" s="3">
        <v>43375</v>
      </c>
      <c r="F285" s="5" t="s">
        <v>20</v>
      </c>
      <c r="G285" s="5" t="s">
        <v>20</v>
      </c>
      <c r="H285" s="4">
        <v>1</v>
      </c>
    </row>
    <row r="286" spans="1:8" x14ac:dyDescent="0.25">
      <c r="A286" s="2" t="s">
        <v>30</v>
      </c>
      <c r="B286" s="2" t="s">
        <v>286</v>
      </c>
      <c r="C286" s="2" t="s">
        <v>287</v>
      </c>
      <c r="D286" s="2" t="s">
        <v>13</v>
      </c>
      <c r="E286" s="3">
        <v>43376</v>
      </c>
      <c r="F286" s="2" t="s">
        <v>14</v>
      </c>
      <c r="G286" s="2" t="s">
        <v>15</v>
      </c>
      <c r="H286" s="4">
        <v>1</v>
      </c>
    </row>
    <row r="287" spans="1:8" x14ac:dyDescent="0.25">
      <c r="A287" s="2" t="s">
        <v>33</v>
      </c>
      <c r="B287" s="2" t="s">
        <v>34</v>
      </c>
      <c r="C287" s="2" t="s">
        <v>35</v>
      </c>
      <c r="D287" s="2" t="s">
        <v>13</v>
      </c>
      <c r="E287" s="3">
        <v>43376</v>
      </c>
      <c r="F287" s="2" t="s">
        <v>14</v>
      </c>
      <c r="G287" s="2" t="s">
        <v>15</v>
      </c>
      <c r="H287" s="4">
        <v>1</v>
      </c>
    </row>
    <row r="288" spans="1:8" x14ac:dyDescent="0.25">
      <c r="A288" s="2" t="s">
        <v>39</v>
      </c>
      <c r="B288" s="2" t="s">
        <v>40</v>
      </c>
      <c r="C288" s="2" t="s">
        <v>41</v>
      </c>
      <c r="D288" s="2" t="s">
        <v>71</v>
      </c>
      <c r="E288" s="3">
        <v>43376</v>
      </c>
      <c r="F288" s="5" t="s">
        <v>20</v>
      </c>
      <c r="G288" s="5" t="s">
        <v>20</v>
      </c>
      <c r="H288" s="4">
        <v>1</v>
      </c>
    </row>
    <row r="289" spans="1:8" x14ac:dyDescent="0.25">
      <c r="A289" s="2" t="s">
        <v>16</v>
      </c>
      <c r="B289" s="2" t="s">
        <v>17</v>
      </c>
      <c r="C289" s="2" t="s">
        <v>18</v>
      </c>
      <c r="D289" s="2" t="s">
        <v>13</v>
      </c>
      <c r="E289" s="3">
        <v>43377</v>
      </c>
      <c r="F289" s="5" t="s">
        <v>20</v>
      </c>
      <c r="G289" s="5" t="s">
        <v>20</v>
      </c>
      <c r="H289" s="4">
        <v>1</v>
      </c>
    </row>
    <row r="290" spans="1:8" x14ac:dyDescent="0.25">
      <c r="A290" s="2" t="s">
        <v>39</v>
      </c>
      <c r="B290" s="2" t="s">
        <v>55</v>
      </c>
      <c r="C290" s="2" t="s">
        <v>56</v>
      </c>
      <c r="D290" s="2" t="s">
        <v>13</v>
      </c>
      <c r="E290" s="3">
        <v>43377</v>
      </c>
      <c r="F290" s="5" t="s">
        <v>20</v>
      </c>
      <c r="G290" s="5" t="s">
        <v>20</v>
      </c>
      <c r="H290" s="4">
        <v>2</v>
      </c>
    </row>
    <row r="291" spans="1:8" x14ac:dyDescent="0.25">
      <c r="A291" s="2" t="s">
        <v>21</v>
      </c>
      <c r="B291" s="2" t="s">
        <v>288</v>
      </c>
      <c r="C291" s="2" t="s">
        <v>289</v>
      </c>
      <c r="D291" s="2" t="s">
        <v>13</v>
      </c>
      <c r="E291" s="3">
        <v>43379</v>
      </c>
      <c r="F291" s="2" t="s">
        <v>14</v>
      </c>
      <c r="G291" s="2" t="s">
        <v>15</v>
      </c>
      <c r="H291" s="4">
        <v>1</v>
      </c>
    </row>
    <row r="292" spans="1:8" x14ac:dyDescent="0.25">
      <c r="A292" s="2" t="s">
        <v>33</v>
      </c>
      <c r="B292" s="2" t="s">
        <v>64</v>
      </c>
      <c r="C292" s="2" t="s">
        <v>65</v>
      </c>
      <c r="D292" s="2" t="s">
        <v>13</v>
      </c>
      <c r="E292" s="3">
        <v>43382</v>
      </c>
      <c r="F292" s="2" t="s">
        <v>14</v>
      </c>
      <c r="G292" s="2" t="s">
        <v>15</v>
      </c>
      <c r="H292" s="4">
        <v>1</v>
      </c>
    </row>
    <row r="293" spans="1:8" x14ac:dyDescent="0.25">
      <c r="A293" s="2" t="s">
        <v>10</v>
      </c>
      <c r="B293" s="2" t="s">
        <v>290</v>
      </c>
      <c r="C293" s="2" t="s">
        <v>291</v>
      </c>
      <c r="D293" s="2" t="s">
        <v>13</v>
      </c>
      <c r="E293" s="3">
        <v>43383</v>
      </c>
      <c r="F293" s="2" t="s">
        <v>14</v>
      </c>
      <c r="G293" s="2" t="s">
        <v>15</v>
      </c>
      <c r="H293" s="4">
        <v>1</v>
      </c>
    </row>
    <row r="294" spans="1:8" x14ac:dyDescent="0.25">
      <c r="A294" s="2" t="s">
        <v>30</v>
      </c>
      <c r="B294" s="2" t="s">
        <v>292</v>
      </c>
      <c r="C294" s="2" t="s">
        <v>293</v>
      </c>
      <c r="D294" s="2" t="s">
        <v>13</v>
      </c>
      <c r="E294" s="3">
        <v>43384</v>
      </c>
      <c r="F294" s="2" t="s">
        <v>14</v>
      </c>
      <c r="G294" s="2" t="s">
        <v>15</v>
      </c>
      <c r="H294" s="4">
        <v>2</v>
      </c>
    </row>
    <row r="295" spans="1:8" x14ac:dyDescent="0.25">
      <c r="A295" s="2" t="s">
        <v>33</v>
      </c>
      <c r="B295" s="2" t="s">
        <v>34</v>
      </c>
      <c r="C295" s="2" t="s">
        <v>35</v>
      </c>
      <c r="D295" s="2" t="s">
        <v>13</v>
      </c>
      <c r="E295" s="3">
        <v>43384</v>
      </c>
      <c r="F295" s="5" t="s">
        <v>20</v>
      </c>
      <c r="G295" s="5" t="s">
        <v>20</v>
      </c>
      <c r="H295" s="4">
        <v>1</v>
      </c>
    </row>
    <row r="296" spans="1:8" x14ac:dyDescent="0.25">
      <c r="A296" s="2" t="s">
        <v>30</v>
      </c>
      <c r="B296" s="2" t="s">
        <v>294</v>
      </c>
      <c r="C296" s="2" t="s">
        <v>295</v>
      </c>
      <c r="D296" s="2" t="s">
        <v>71</v>
      </c>
      <c r="E296" s="3">
        <v>43384</v>
      </c>
      <c r="F296" s="2" t="s">
        <v>14</v>
      </c>
      <c r="G296" s="2" t="s">
        <v>15</v>
      </c>
      <c r="H296" s="4">
        <v>1</v>
      </c>
    </row>
    <row r="297" spans="1:8" x14ac:dyDescent="0.25">
      <c r="A297" s="2" t="s">
        <v>122</v>
      </c>
      <c r="B297" s="2" t="s">
        <v>296</v>
      </c>
      <c r="C297" s="2" t="s">
        <v>297</v>
      </c>
      <c r="D297" s="2" t="s">
        <v>13</v>
      </c>
      <c r="E297" s="3">
        <v>43387</v>
      </c>
      <c r="F297" s="2" t="s">
        <v>14</v>
      </c>
      <c r="G297" s="2" t="s">
        <v>15</v>
      </c>
      <c r="H297" s="4">
        <v>1</v>
      </c>
    </row>
    <row r="298" spans="1:8" x14ac:dyDescent="0.25">
      <c r="A298" s="2" t="s">
        <v>33</v>
      </c>
      <c r="B298" s="2" t="s">
        <v>57</v>
      </c>
      <c r="C298" s="2" t="s">
        <v>58</v>
      </c>
      <c r="D298" s="2" t="s">
        <v>19</v>
      </c>
      <c r="E298" s="3">
        <v>43390</v>
      </c>
      <c r="F298" s="2" t="s">
        <v>14</v>
      </c>
      <c r="G298" s="2" t="s">
        <v>15</v>
      </c>
      <c r="H298" s="4">
        <v>1</v>
      </c>
    </row>
    <row r="299" spans="1:8" x14ac:dyDescent="0.25">
      <c r="A299" s="2" t="s">
        <v>47</v>
      </c>
      <c r="B299" s="2" t="s">
        <v>213</v>
      </c>
      <c r="C299" s="2" t="s">
        <v>214</v>
      </c>
      <c r="D299" s="2" t="s">
        <v>13</v>
      </c>
      <c r="E299" s="3">
        <v>43391</v>
      </c>
      <c r="F299" s="5" t="s">
        <v>20</v>
      </c>
      <c r="G299" s="5" t="s">
        <v>20</v>
      </c>
      <c r="H299" s="4">
        <v>1</v>
      </c>
    </row>
    <row r="300" spans="1:8" x14ac:dyDescent="0.25">
      <c r="A300" s="2" t="s">
        <v>81</v>
      </c>
      <c r="B300" s="2" t="s">
        <v>298</v>
      </c>
      <c r="C300" s="2" t="s">
        <v>299</v>
      </c>
      <c r="D300" s="2" t="s">
        <v>13</v>
      </c>
      <c r="E300" s="3">
        <v>43391</v>
      </c>
      <c r="F300" s="2" t="s">
        <v>14</v>
      </c>
      <c r="G300" s="2" t="s">
        <v>15</v>
      </c>
      <c r="H300" s="4">
        <v>1</v>
      </c>
    </row>
    <row r="301" spans="1:8" x14ac:dyDescent="0.25">
      <c r="A301" s="2" t="s">
        <v>139</v>
      </c>
      <c r="B301" s="2" t="s">
        <v>300</v>
      </c>
      <c r="C301" s="2" t="s">
        <v>301</v>
      </c>
      <c r="D301" s="2" t="s">
        <v>13</v>
      </c>
      <c r="E301" s="3">
        <v>43392</v>
      </c>
      <c r="F301" s="2" t="s">
        <v>14</v>
      </c>
      <c r="G301" s="2" t="s">
        <v>15</v>
      </c>
      <c r="H301" s="4">
        <v>1</v>
      </c>
    </row>
    <row r="302" spans="1:8" x14ac:dyDescent="0.25">
      <c r="A302" s="2" t="s">
        <v>33</v>
      </c>
      <c r="B302" s="2" t="s">
        <v>34</v>
      </c>
      <c r="C302" s="2" t="s">
        <v>35</v>
      </c>
      <c r="D302" s="2" t="s">
        <v>71</v>
      </c>
      <c r="E302" s="3">
        <v>43393</v>
      </c>
      <c r="F302" s="5" t="s">
        <v>20</v>
      </c>
      <c r="G302" s="5" t="s">
        <v>20</v>
      </c>
      <c r="H302" s="4">
        <v>1</v>
      </c>
    </row>
    <row r="303" spans="1:8" x14ac:dyDescent="0.25">
      <c r="A303" s="2" t="s">
        <v>68</v>
      </c>
      <c r="B303" s="2" t="s">
        <v>69</v>
      </c>
      <c r="C303" s="2" t="s">
        <v>70</v>
      </c>
      <c r="D303" s="2" t="s">
        <v>13</v>
      </c>
      <c r="E303" s="3">
        <v>43395</v>
      </c>
      <c r="F303" s="5" t="s">
        <v>20</v>
      </c>
      <c r="G303" s="5" t="s">
        <v>20</v>
      </c>
      <c r="H303" s="4">
        <v>1</v>
      </c>
    </row>
    <row r="304" spans="1:8" x14ac:dyDescent="0.25">
      <c r="A304" s="2" t="s">
        <v>33</v>
      </c>
      <c r="B304" s="2" t="s">
        <v>34</v>
      </c>
      <c r="C304" s="2" t="s">
        <v>35</v>
      </c>
      <c r="D304" s="2" t="s">
        <v>13</v>
      </c>
      <c r="E304" s="3">
        <v>43395</v>
      </c>
      <c r="F304" s="5" t="s">
        <v>20</v>
      </c>
      <c r="G304" s="5" t="s">
        <v>20</v>
      </c>
      <c r="H304" s="4">
        <v>1</v>
      </c>
    </row>
    <row r="305" spans="1:8" x14ac:dyDescent="0.25">
      <c r="A305" s="2" t="s">
        <v>47</v>
      </c>
      <c r="B305" s="2" t="s">
        <v>302</v>
      </c>
      <c r="C305" s="2" t="s">
        <v>303</v>
      </c>
      <c r="D305" s="2" t="s">
        <v>13</v>
      </c>
      <c r="E305" s="3">
        <v>43395</v>
      </c>
      <c r="F305" s="5" t="s">
        <v>20</v>
      </c>
      <c r="G305" s="5" t="s">
        <v>20</v>
      </c>
      <c r="H305" s="4">
        <v>1</v>
      </c>
    </row>
    <row r="306" spans="1:8" x14ac:dyDescent="0.25">
      <c r="A306" s="2" t="s">
        <v>30</v>
      </c>
      <c r="B306" s="2" t="s">
        <v>304</v>
      </c>
      <c r="C306" s="2" t="s">
        <v>305</v>
      </c>
      <c r="D306" s="2" t="s">
        <v>71</v>
      </c>
      <c r="E306" s="3">
        <v>43395</v>
      </c>
      <c r="F306" s="5" t="s">
        <v>20</v>
      </c>
      <c r="G306" s="5" t="s">
        <v>20</v>
      </c>
      <c r="H306" s="4">
        <v>1</v>
      </c>
    </row>
    <row r="307" spans="1:8" x14ac:dyDescent="0.25">
      <c r="A307" s="2" t="s">
        <v>50</v>
      </c>
      <c r="B307" s="2" t="s">
        <v>133</v>
      </c>
      <c r="C307" s="2" t="s">
        <v>134</v>
      </c>
      <c r="D307" s="2" t="s">
        <v>13</v>
      </c>
      <c r="E307" s="3">
        <v>43396</v>
      </c>
      <c r="F307" s="5" t="s">
        <v>20</v>
      </c>
      <c r="G307" s="5" t="s">
        <v>20</v>
      </c>
      <c r="H307" s="4">
        <v>1</v>
      </c>
    </row>
    <row r="308" spans="1:8" x14ac:dyDescent="0.25">
      <c r="A308" s="2" t="s">
        <v>30</v>
      </c>
      <c r="B308" s="2" t="s">
        <v>115</v>
      </c>
      <c r="C308" s="2" t="s">
        <v>116</v>
      </c>
      <c r="D308" s="2" t="s">
        <v>71</v>
      </c>
      <c r="E308" s="3">
        <v>43396</v>
      </c>
      <c r="F308" s="5" t="s">
        <v>20</v>
      </c>
      <c r="G308" s="5" t="s">
        <v>20</v>
      </c>
      <c r="H308" s="4">
        <v>1</v>
      </c>
    </row>
    <row r="309" spans="1:8" x14ac:dyDescent="0.25">
      <c r="A309" s="2" t="s">
        <v>33</v>
      </c>
      <c r="B309" s="2" t="s">
        <v>34</v>
      </c>
      <c r="C309" s="2" t="s">
        <v>35</v>
      </c>
      <c r="D309" s="2" t="s">
        <v>13</v>
      </c>
      <c r="E309" s="3">
        <v>43397</v>
      </c>
      <c r="F309" s="5" t="s">
        <v>20</v>
      </c>
      <c r="G309" s="5" t="s">
        <v>20</v>
      </c>
      <c r="H309" s="4">
        <v>1</v>
      </c>
    </row>
    <row r="310" spans="1:8" x14ac:dyDescent="0.25">
      <c r="A310" s="2" t="s">
        <v>33</v>
      </c>
      <c r="B310" s="2" t="s">
        <v>306</v>
      </c>
      <c r="C310" s="2" t="s">
        <v>307</v>
      </c>
      <c r="D310" s="2" t="s">
        <v>19</v>
      </c>
      <c r="E310" s="3">
        <v>43398</v>
      </c>
      <c r="F310" s="2" t="s">
        <v>14</v>
      </c>
      <c r="G310" s="2" t="s">
        <v>15</v>
      </c>
      <c r="H310" s="4">
        <v>1</v>
      </c>
    </row>
    <row r="311" spans="1:8" x14ac:dyDescent="0.25">
      <c r="A311" s="2" t="s">
        <v>39</v>
      </c>
      <c r="B311" s="2" t="s">
        <v>308</v>
      </c>
      <c r="C311" s="2" t="s">
        <v>309</v>
      </c>
      <c r="D311" s="2" t="s">
        <v>13</v>
      </c>
      <c r="E311" s="3">
        <v>43398</v>
      </c>
      <c r="F311" s="5" t="s">
        <v>20</v>
      </c>
      <c r="G311" s="5" t="s">
        <v>20</v>
      </c>
      <c r="H311" s="4">
        <v>1</v>
      </c>
    </row>
    <row r="312" spans="1:8" x14ac:dyDescent="0.25">
      <c r="A312" s="2" t="s">
        <v>39</v>
      </c>
      <c r="B312" s="2" t="s">
        <v>60</v>
      </c>
      <c r="C312" s="2" t="s">
        <v>61</v>
      </c>
      <c r="D312" s="2" t="s">
        <v>13</v>
      </c>
      <c r="E312" s="3">
        <v>43398</v>
      </c>
      <c r="F312" s="5" t="s">
        <v>20</v>
      </c>
      <c r="G312" s="5" t="s">
        <v>20</v>
      </c>
      <c r="H312" s="4">
        <v>1</v>
      </c>
    </row>
    <row r="313" spans="1:8" x14ac:dyDescent="0.25">
      <c r="A313" s="2" t="s">
        <v>68</v>
      </c>
      <c r="B313" s="2" t="s">
        <v>69</v>
      </c>
      <c r="C313" s="2" t="s">
        <v>70</v>
      </c>
      <c r="D313" s="2" t="s">
        <v>13</v>
      </c>
      <c r="E313" s="3">
        <v>43400</v>
      </c>
      <c r="F313" s="5" t="s">
        <v>20</v>
      </c>
      <c r="G313" s="5" t="s">
        <v>20</v>
      </c>
      <c r="H313" s="4">
        <v>1</v>
      </c>
    </row>
    <row r="314" spans="1:8" x14ac:dyDescent="0.25">
      <c r="A314" s="2" t="s">
        <v>117</v>
      </c>
      <c r="B314" s="2" t="s">
        <v>277</v>
      </c>
      <c r="C314" s="2" t="s">
        <v>278</v>
      </c>
      <c r="D314" s="2" t="s">
        <v>13</v>
      </c>
      <c r="E314" s="3">
        <v>43400</v>
      </c>
      <c r="F314" s="2" t="s">
        <v>14</v>
      </c>
      <c r="G314" s="2" t="s">
        <v>15</v>
      </c>
      <c r="H314" s="4">
        <v>1</v>
      </c>
    </row>
    <row r="315" spans="1:8" x14ac:dyDescent="0.25">
      <c r="A315" s="2" t="s">
        <v>68</v>
      </c>
      <c r="B315" s="2" t="s">
        <v>310</v>
      </c>
      <c r="C315" s="2" t="s">
        <v>311</v>
      </c>
      <c r="D315" s="2" t="s">
        <v>19</v>
      </c>
      <c r="E315" s="3">
        <v>43403</v>
      </c>
      <c r="F315" s="2" t="s">
        <v>14</v>
      </c>
      <c r="G315" s="2" t="s">
        <v>15</v>
      </c>
      <c r="H315" s="4">
        <v>1</v>
      </c>
    </row>
    <row r="316" spans="1:8" x14ac:dyDescent="0.25">
      <c r="A316" s="2" t="s">
        <v>33</v>
      </c>
      <c r="B316" s="2" t="s">
        <v>34</v>
      </c>
      <c r="C316" s="2" t="s">
        <v>35</v>
      </c>
      <c r="D316" s="2" t="s">
        <v>13</v>
      </c>
      <c r="E316" s="3">
        <v>43405</v>
      </c>
      <c r="F316" s="2" t="s">
        <v>14</v>
      </c>
      <c r="G316" s="2" t="s">
        <v>15</v>
      </c>
      <c r="H316" s="4">
        <v>1</v>
      </c>
    </row>
    <row r="317" spans="1:8" x14ac:dyDescent="0.25">
      <c r="A317" s="2" t="s">
        <v>33</v>
      </c>
      <c r="B317" s="2" t="s">
        <v>77</v>
      </c>
      <c r="C317" s="2" t="s">
        <v>78</v>
      </c>
      <c r="D317" s="2" t="s">
        <v>13</v>
      </c>
      <c r="E317" s="3">
        <v>43406</v>
      </c>
      <c r="F317" s="2" t="s">
        <v>279</v>
      </c>
      <c r="G317" s="2" t="s">
        <v>15</v>
      </c>
      <c r="H317" s="4">
        <v>1</v>
      </c>
    </row>
    <row r="318" spans="1:8" x14ac:dyDescent="0.25">
      <c r="A318" s="2" t="s">
        <v>30</v>
      </c>
      <c r="B318" s="2" t="s">
        <v>292</v>
      </c>
      <c r="C318" s="2" t="s">
        <v>293</v>
      </c>
      <c r="D318" s="2" t="s">
        <v>13</v>
      </c>
      <c r="E318" s="3">
        <v>43410</v>
      </c>
      <c r="F318" s="2" t="s">
        <v>14</v>
      </c>
      <c r="G318" s="2" t="s">
        <v>15</v>
      </c>
      <c r="H318" s="4">
        <v>1</v>
      </c>
    </row>
    <row r="319" spans="1:8" x14ac:dyDescent="0.25">
      <c r="A319" s="2" t="s">
        <v>33</v>
      </c>
      <c r="B319" s="2" t="s">
        <v>34</v>
      </c>
      <c r="C319" s="2" t="s">
        <v>35</v>
      </c>
      <c r="D319" s="2" t="s">
        <v>19</v>
      </c>
      <c r="E319" s="3">
        <v>43412</v>
      </c>
      <c r="F319" s="2" t="s">
        <v>14</v>
      </c>
      <c r="G319" s="2" t="s">
        <v>15</v>
      </c>
      <c r="H319" s="4">
        <v>1</v>
      </c>
    </row>
    <row r="320" spans="1:8" x14ac:dyDescent="0.25">
      <c r="A320" s="2" t="s">
        <v>68</v>
      </c>
      <c r="B320" s="2" t="s">
        <v>310</v>
      </c>
      <c r="C320" s="2" t="s">
        <v>311</v>
      </c>
      <c r="D320" s="2" t="s">
        <v>13</v>
      </c>
      <c r="E320" s="3">
        <v>43412</v>
      </c>
      <c r="F320" s="2" t="s">
        <v>14</v>
      </c>
      <c r="G320" s="2" t="s">
        <v>15</v>
      </c>
      <c r="H320" s="4">
        <v>1</v>
      </c>
    </row>
    <row r="321" spans="1:8" x14ac:dyDescent="0.25">
      <c r="A321" s="2" t="s">
        <v>176</v>
      </c>
      <c r="B321" s="2" t="s">
        <v>312</v>
      </c>
      <c r="C321" s="2" t="s">
        <v>313</v>
      </c>
      <c r="D321" s="2" t="s">
        <v>13</v>
      </c>
      <c r="E321" s="3">
        <v>43413</v>
      </c>
      <c r="F321" s="2" t="s">
        <v>14</v>
      </c>
      <c r="G321" s="2" t="s">
        <v>15</v>
      </c>
      <c r="H321" s="4">
        <v>1</v>
      </c>
    </row>
    <row r="322" spans="1:8" x14ac:dyDescent="0.25">
      <c r="A322" s="2" t="s">
        <v>33</v>
      </c>
      <c r="B322" s="2" t="s">
        <v>34</v>
      </c>
      <c r="C322" s="2" t="s">
        <v>35</v>
      </c>
      <c r="D322" s="2" t="s">
        <v>71</v>
      </c>
      <c r="E322" s="3">
        <v>43414</v>
      </c>
      <c r="F322" s="5" t="s">
        <v>20</v>
      </c>
      <c r="G322" s="5" t="s">
        <v>20</v>
      </c>
      <c r="H322" s="4">
        <v>1</v>
      </c>
    </row>
    <row r="323" spans="1:8" x14ac:dyDescent="0.25">
      <c r="A323" s="2" t="s">
        <v>68</v>
      </c>
      <c r="B323" s="2" t="s">
        <v>79</v>
      </c>
      <c r="C323" s="2" t="s">
        <v>80</v>
      </c>
      <c r="D323" s="2" t="s">
        <v>13</v>
      </c>
      <c r="E323" s="3">
        <v>43415</v>
      </c>
      <c r="F323" s="2" t="s">
        <v>279</v>
      </c>
      <c r="G323" s="2" t="s">
        <v>15</v>
      </c>
      <c r="H323" s="4">
        <v>1</v>
      </c>
    </row>
    <row r="324" spans="1:8" x14ac:dyDescent="0.25">
      <c r="A324" s="2" t="s">
        <v>33</v>
      </c>
      <c r="B324" s="2" t="s">
        <v>34</v>
      </c>
      <c r="C324" s="2" t="s">
        <v>35</v>
      </c>
      <c r="D324" s="2" t="s">
        <v>13</v>
      </c>
      <c r="E324" s="3">
        <v>43418</v>
      </c>
      <c r="F324" s="5" t="s">
        <v>20</v>
      </c>
      <c r="G324" s="5" t="s">
        <v>20</v>
      </c>
      <c r="H324" s="4">
        <v>1</v>
      </c>
    </row>
    <row r="325" spans="1:8" x14ac:dyDescent="0.25">
      <c r="A325" s="2" t="s">
        <v>47</v>
      </c>
      <c r="B325" s="2" t="s">
        <v>189</v>
      </c>
      <c r="C325" s="2" t="s">
        <v>190</v>
      </c>
      <c r="D325" s="2" t="s">
        <v>13</v>
      </c>
      <c r="E325" s="3">
        <v>43418</v>
      </c>
      <c r="F325" s="2" t="s">
        <v>14</v>
      </c>
      <c r="G325" s="2" t="s">
        <v>15</v>
      </c>
      <c r="H325" s="4">
        <v>1</v>
      </c>
    </row>
    <row r="326" spans="1:8" x14ac:dyDescent="0.25">
      <c r="A326" s="2" t="s">
        <v>33</v>
      </c>
      <c r="B326" s="2" t="s">
        <v>34</v>
      </c>
      <c r="C326" s="2" t="s">
        <v>35</v>
      </c>
      <c r="D326" s="2" t="s">
        <v>13</v>
      </c>
      <c r="E326" s="3">
        <v>43419</v>
      </c>
      <c r="F326" s="5" t="s">
        <v>20</v>
      </c>
      <c r="G326" s="5" t="s">
        <v>20</v>
      </c>
      <c r="H326" s="4">
        <v>1</v>
      </c>
    </row>
    <row r="327" spans="1:8" x14ac:dyDescent="0.25">
      <c r="A327" s="2" t="s">
        <v>33</v>
      </c>
      <c r="B327" s="2" t="s">
        <v>34</v>
      </c>
      <c r="C327" s="2" t="s">
        <v>35</v>
      </c>
      <c r="D327" s="2" t="s">
        <v>13</v>
      </c>
      <c r="E327" s="3">
        <v>43420</v>
      </c>
      <c r="F327" s="5" t="s">
        <v>20</v>
      </c>
      <c r="G327" s="5" t="s">
        <v>20</v>
      </c>
      <c r="H327" s="4">
        <v>1</v>
      </c>
    </row>
    <row r="328" spans="1:8" x14ac:dyDescent="0.25">
      <c r="A328" s="2" t="s">
        <v>81</v>
      </c>
      <c r="B328" s="2" t="s">
        <v>135</v>
      </c>
      <c r="C328" s="2" t="s">
        <v>136</v>
      </c>
      <c r="D328" s="2" t="s">
        <v>13</v>
      </c>
      <c r="E328" s="3">
        <v>43420</v>
      </c>
      <c r="F328" s="2" t="s">
        <v>14</v>
      </c>
      <c r="G328" s="2" t="s">
        <v>15</v>
      </c>
      <c r="H328" s="4">
        <v>1</v>
      </c>
    </row>
    <row r="329" spans="1:8" x14ac:dyDescent="0.25">
      <c r="A329" s="2" t="s">
        <v>39</v>
      </c>
      <c r="B329" s="2" t="s">
        <v>40</v>
      </c>
      <c r="C329" s="2" t="s">
        <v>41</v>
      </c>
      <c r="D329" s="2" t="s">
        <v>13</v>
      </c>
      <c r="E329" s="3">
        <v>43421</v>
      </c>
      <c r="F329" s="5" t="s">
        <v>20</v>
      </c>
      <c r="G329" s="5" t="s">
        <v>20</v>
      </c>
      <c r="H329" s="4">
        <v>1</v>
      </c>
    </row>
    <row r="330" spans="1:8" x14ac:dyDescent="0.25">
      <c r="A330" s="2" t="s">
        <v>68</v>
      </c>
      <c r="B330" s="2" t="s">
        <v>126</v>
      </c>
      <c r="C330" s="2" t="s">
        <v>127</v>
      </c>
      <c r="D330" s="2" t="s">
        <v>13</v>
      </c>
      <c r="E330" s="3">
        <v>43422</v>
      </c>
      <c r="F330" s="2" t="s">
        <v>14</v>
      </c>
      <c r="G330" s="2" t="s">
        <v>15</v>
      </c>
      <c r="H330" s="4">
        <v>1</v>
      </c>
    </row>
    <row r="331" spans="1:8" x14ac:dyDescent="0.25">
      <c r="A331" s="2" t="s">
        <v>33</v>
      </c>
      <c r="B331" s="2" t="s">
        <v>34</v>
      </c>
      <c r="C331" s="2" t="s">
        <v>35</v>
      </c>
      <c r="D331" s="2" t="s">
        <v>13</v>
      </c>
      <c r="E331" s="3">
        <v>43422</v>
      </c>
      <c r="F331" s="5" t="s">
        <v>20</v>
      </c>
      <c r="G331" s="5" t="s">
        <v>20</v>
      </c>
      <c r="H331" s="4">
        <v>1</v>
      </c>
    </row>
    <row r="332" spans="1:8" x14ac:dyDescent="0.25">
      <c r="A332" s="2" t="s">
        <v>68</v>
      </c>
      <c r="B332" s="2" t="s">
        <v>126</v>
      </c>
      <c r="C332" s="2" t="s">
        <v>127</v>
      </c>
      <c r="D332" s="2" t="s">
        <v>13</v>
      </c>
      <c r="E332" s="3">
        <v>43423</v>
      </c>
      <c r="F332" s="2" t="s">
        <v>14</v>
      </c>
      <c r="G332" s="2" t="s">
        <v>15</v>
      </c>
      <c r="H332" s="4">
        <v>2</v>
      </c>
    </row>
    <row r="333" spans="1:8" x14ac:dyDescent="0.25">
      <c r="A333" s="2" t="s">
        <v>21</v>
      </c>
      <c r="B333" s="2" t="s">
        <v>314</v>
      </c>
      <c r="C333" s="2" t="s">
        <v>315</v>
      </c>
      <c r="D333" s="2" t="s">
        <v>13</v>
      </c>
      <c r="E333" s="3">
        <v>43425</v>
      </c>
      <c r="F333" s="2" t="s">
        <v>14</v>
      </c>
      <c r="G333" s="2" t="s">
        <v>15</v>
      </c>
      <c r="H333" s="4">
        <v>1</v>
      </c>
    </row>
    <row r="334" spans="1:8" x14ac:dyDescent="0.25">
      <c r="A334" s="2" t="s">
        <v>47</v>
      </c>
      <c r="B334" s="2" t="s">
        <v>189</v>
      </c>
      <c r="C334" s="2" t="s">
        <v>190</v>
      </c>
      <c r="D334" s="2" t="s">
        <v>13</v>
      </c>
      <c r="E334" s="3">
        <v>43425</v>
      </c>
      <c r="F334" s="5" t="s">
        <v>20</v>
      </c>
      <c r="G334" s="5" t="s">
        <v>20</v>
      </c>
      <c r="H334" s="4">
        <v>1</v>
      </c>
    </row>
    <row r="335" spans="1:8" x14ac:dyDescent="0.25">
      <c r="A335" s="2" t="s">
        <v>139</v>
      </c>
      <c r="B335" s="2" t="s">
        <v>300</v>
      </c>
      <c r="C335" s="2" t="s">
        <v>301</v>
      </c>
      <c r="D335" s="2" t="s">
        <v>19</v>
      </c>
      <c r="E335" s="3">
        <v>43426</v>
      </c>
      <c r="F335" s="2" t="s">
        <v>14</v>
      </c>
      <c r="G335" s="2" t="s">
        <v>15</v>
      </c>
      <c r="H335" s="4">
        <v>1</v>
      </c>
    </row>
    <row r="336" spans="1:8" x14ac:dyDescent="0.25">
      <c r="A336" s="2" t="s">
        <v>33</v>
      </c>
      <c r="B336" s="2" t="s">
        <v>34</v>
      </c>
      <c r="C336" s="2" t="s">
        <v>35</v>
      </c>
      <c r="D336" s="2" t="s">
        <v>19</v>
      </c>
      <c r="E336" s="3">
        <v>43426</v>
      </c>
      <c r="F336" s="2" t="s">
        <v>14</v>
      </c>
      <c r="G336" s="2" t="s">
        <v>15</v>
      </c>
      <c r="H336" s="4">
        <v>1</v>
      </c>
    </row>
    <row r="337" spans="1:8" x14ac:dyDescent="0.25">
      <c r="A337" s="2" t="s">
        <v>30</v>
      </c>
      <c r="B337" s="2" t="s">
        <v>294</v>
      </c>
      <c r="C337" s="2" t="s">
        <v>295</v>
      </c>
      <c r="D337" s="2" t="s">
        <v>13</v>
      </c>
      <c r="E337" s="3">
        <v>43426</v>
      </c>
      <c r="F337" s="2" t="s">
        <v>14</v>
      </c>
      <c r="G337" s="2" t="s">
        <v>15</v>
      </c>
      <c r="H337" s="4">
        <v>1</v>
      </c>
    </row>
    <row r="338" spans="1:8" x14ac:dyDescent="0.25">
      <c r="A338" s="2" t="s">
        <v>10</v>
      </c>
      <c r="B338" s="2" t="s">
        <v>124</v>
      </c>
      <c r="C338" s="2" t="s">
        <v>125</v>
      </c>
      <c r="D338" s="2" t="s">
        <v>13</v>
      </c>
      <c r="E338" s="3">
        <v>43426</v>
      </c>
      <c r="F338" s="5" t="s">
        <v>20</v>
      </c>
      <c r="G338" s="5" t="s">
        <v>20</v>
      </c>
      <c r="H338" s="4">
        <v>1</v>
      </c>
    </row>
    <row r="339" spans="1:8" x14ac:dyDescent="0.25">
      <c r="A339" s="2" t="s">
        <v>47</v>
      </c>
      <c r="B339" s="2" t="s">
        <v>189</v>
      </c>
      <c r="C339" s="2" t="s">
        <v>190</v>
      </c>
      <c r="D339" s="2" t="s">
        <v>13</v>
      </c>
      <c r="E339" s="3">
        <v>43426</v>
      </c>
      <c r="F339" s="2" t="s">
        <v>14</v>
      </c>
      <c r="G339" s="2" t="s">
        <v>15</v>
      </c>
      <c r="H339" s="4">
        <v>1</v>
      </c>
    </row>
    <row r="340" spans="1:8" x14ac:dyDescent="0.25">
      <c r="A340" s="2" t="s">
        <v>68</v>
      </c>
      <c r="B340" s="2" t="s">
        <v>69</v>
      </c>
      <c r="C340" s="2" t="s">
        <v>70</v>
      </c>
      <c r="D340" s="2" t="s">
        <v>13</v>
      </c>
      <c r="E340" s="3">
        <v>43427</v>
      </c>
      <c r="F340" s="2" t="s">
        <v>14</v>
      </c>
      <c r="G340" s="2" t="s">
        <v>15</v>
      </c>
      <c r="H340" s="4">
        <v>1</v>
      </c>
    </row>
    <row r="341" spans="1:8" x14ac:dyDescent="0.25">
      <c r="A341" s="2" t="s">
        <v>33</v>
      </c>
      <c r="B341" s="2" t="s">
        <v>34</v>
      </c>
      <c r="C341" s="2" t="s">
        <v>35</v>
      </c>
      <c r="D341" s="2" t="s">
        <v>13</v>
      </c>
      <c r="E341" s="3">
        <v>43427</v>
      </c>
      <c r="F341" s="2" t="s">
        <v>14</v>
      </c>
      <c r="G341" s="2" t="s">
        <v>15</v>
      </c>
      <c r="H341" s="4">
        <v>1</v>
      </c>
    </row>
    <row r="342" spans="1:8" x14ac:dyDescent="0.25">
      <c r="A342" s="2" t="s">
        <v>33</v>
      </c>
      <c r="B342" s="2" t="s">
        <v>34</v>
      </c>
      <c r="C342" s="2" t="s">
        <v>35</v>
      </c>
      <c r="D342" s="2" t="s">
        <v>71</v>
      </c>
      <c r="E342" s="3">
        <v>43427</v>
      </c>
      <c r="F342" s="5" t="s">
        <v>20</v>
      </c>
      <c r="G342" s="5" t="s">
        <v>20</v>
      </c>
      <c r="H342" s="4">
        <v>1</v>
      </c>
    </row>
    <row r="343" spans="1:8" x14ac:dyDescent="0.25">
      <c r="A343" s="2" t="s">
        <v>68</v>
      </c>
      <c r="B343" s="2" t="s">
        <v>310</v>
      </c>
      <c r="C343" s="2" t="s">
        <v>311</v>
      </c>
      <c r="D343" s="2" t="s">
        <v>19</v>
      </c>
      <c r="E343" s="3">
        <v>43430</v>
      </c>
      <c r="F343" s="2" t="s">
        <v>279</v>
      </c>
      <c r="G343" s="2" t="s">
        <v>15</v>
      </c>
      <c r="H343" s="4">
        <v>1</v>
      </c>
    </row>
    <row r="344" spans="1:8" x14ac:dyDescent="0.25">
      <c r="A344" s="2" t="s">
        <v>33</v>
      </c>
      <c r="B344" s="2" t="s">
        <v>34</v>
      </c>
      <c r="C344" s="2" t="s">
        <v>35</v>
      </c>
      <c r="D344" s="2" t="s">
        <v>13</v>
      </c>
      <c r="E344" s="3">
        <v>43430</v>
      </c>
      <c r="F344" s="2" t="s">
        <v>14</v>
      </c>
      <c r="G344" s="2" t="s">
        <v>15</v>
      </c>
      <c r="H344" s="4">
        <v>1</v>
      </c>
    </row>
    <row r="345" spans="1:8" x14ac:dyDescent="0.25">
      <c r="A345" s="2" t="s">
        <v>33</v>
      </c>
      <c r="B345" s="2" t="s">
        <v>234</v>
      </c>
      <c r="C345" s="2" t="s">
        <v>235</v>
      </c>
      <c r="D345" s="2" t="s">
        <v>13</v>
      </c>
      <c r="E345" s="3">
        <v>43430</v>
      </c>
      <c r="F345" s="2" t="s">
        <v>14</v>
      </c>
      <c r="G345" s="2" t="s">
        <v>15</v>
      </c>
      <c r="H345" s="4">
        <v>1</v>
      </c>
    </row>
    <row r="346" spans="1:8" x14ac:dyDescent="0.25">
      <c r="A346" s="2" t="s">
        <v>33</v>
      </c>
      <c r="B346" s="2" t="s">
        <v>34</v>
      </c>
      <c r="C346" s="2" t="s">
        <v>35</v>
      </c>
      <c r="D346" s="2" t="s">
        <v>71</v>
      </c>
      <c r="E346" s="3">
        <v>43430</v>
      </c>
      <c r="F346" s="5" t="s">
        <v>20</v>
      </c>
      <c r="G346" s="5" t="s">
        <v>20</v>
      </c>
      <c r="H346" s="4">
        <v>1</v>
      </c>
    </row>
    <row r="347" spans="1:8" x14ac:dyDescent="0.25">
      <c r="A347" s="2" t="s">
        <v>33</v>
      </c>
      <c r="B347" s="2" t="s">
        <v>34</v>
      </c>
      <c r="C347" s="2" t="s">
        <v>35</v>
      </c>
      <c r="D347" s="2" t="s">
        <v>19</v>
      </c>
      <c r="E347" s="3">
        <v>43431</v>
      </c>
      <c r="F347" s="2" t="s">
        <v>14</v>
      </c>
      <c r="G347" s="2" t="s">
        <v>15</v>
      </c>
      <c r="H347" s="4">
        <v>1</v>
      </c>
    </row>
    <row r="348" spans="1:8" x14ac:dyDescent="0.25">
      <c r="A348" s="2" t="s">
        <v>47</v>
      </c>
      <c r="B348" s="2" t="s">
        <v>316</v>
      </c>
      <c r="C348" s="2" t="s">
        <v>317</v>
      </c>
      <c r="D348" s="2" t="s">
        <v>19</v>
      </c>
      <c r="E348" s="3">
        <v>43431</v>
      </c>
      <c r="F348" s="2" t="s">
        <v>14</v>
      </c>
      <c r="G348" s="2" t="s">
        <v>15</v>
      </c>
      <c r="H348" s="4">
        <v>1</v>
      </c>
    </row>
    <row r="349" spans="1:8" x14ac:dyDescent="0.25">
      <c r="A349" s="2" t="s">
        <v>92</v>
      </c>
      <c r="B349" s="2" t="s">
        <v>93</v>
      </c>
      <c r="C349" s="2" t="s">
        <v>94</v>
      </c>
      <c r="D349" s="2" t="s">
        <v>13</v>
      </c>
      <c r="E349" s="3">
        <v>43431</v>
      </c>
      <c r="F349" s="5" t="s">
        <v>20</v>
      </c>
      <c r="G349" s="5" t="s">
        <v>20</v>
      </c>
      <c r="H349" s="4">
        <v>1</v>
      </c>
    </row>
    <row r="350" spans="1:8" x14ac:dyDescent="0.25">
      <c r="A350" s="2" t="s">
        <v>47</v>
      </c>
      <c r="B350" s="2" t="s">
        <v>189</v>
      </c>
      <c r="C350" s="2" t="s">
        <v>190</v>
      </c>
      <c r="D350" s="2" t="s">
        <v>13</v>
      </c>
      <c r="E350" s="3">
        <v>43431</v>
      </c>
      <c r="F350" s="5" t="s">
        <v>20</v>
      </c>
      <c r="G350" s="5" t="s">
        <v>20</v>
      </c>
      <c r="H350" s="4">
        <v>1</v>
      </c>
    </row>
    <row r="351" spans="1:8" x14ac:dyDescent="0.25">
      <c r="A351" s="2" t="s">
        <v>33</v>
      </c>
      <c r="B351" s="2" t="s">
        <v>34</v>
      </c>
      <c r="C351" s="2" t="s">
        <v>35</v>
      </c>
      <c r="D351" s="2" t="s">
        <v>13</v>
      </c>
      <c r="E351" s="3">
        <v>43432</v>
      </c>
      <c r="F351" s="2" t="s">
        <v>14</v>
      </c>
      <c r="G351" s="2" t="s">
        <v>15</v>
      </c>
      <c r="H351" s="4">
        <v>1</v>
      </c>
    </row>
    <row r="352" spans="1:8" x14ac:dyDescent="0.25">
      <c r="A352" s="2" t="s">
        <v>10</v>
      </c>
      <c r="B352" s="2" t="s">
        <v>318</v>
      </c>
      <c r="C352" s="2" t="s">
        <v>319</v>
      </c>
      <c r="D352" s="2" t="s">
        <v>13</v>
      </c>
      <c r="E352" s="3">
        <v>43434</v>
      </c>
      <c r="F352" s="2" t="s">
        <v>14</v>
      </c>
      <c r="G352" s="2" t="s">
        <v>15</v>
      </c>
      <c r="H352" s="4">
        <v>1</v>
      </c>
    </row>
    <row r="353" spans="1:8" x14ac:dyDescent="0.25">
      <c r="A353" s="2" t="s">
        <v>47</v>
      </c>
      <c r="B353" s="2" t="s">
        <v>189</v>
      </c>
      <c r="C353" s="2" t="s">
        <v>190</v>
      </c>
      <c r="D353" s="2" t="s">
        <v>13</v>
      </c>
      <c r="E353" s="3">
        <v>43434</v>
      </c>
      <c r="F353" s="2" t="s">
        <v>14</v>
      </c>
      <c r="G353" s="2" t="s">
        <v>15</v>
      </c>
      <c r="H353" s="4">
        <v>1</v>
      </c>
    </row>
    <row r="354" spans="1:8" x14ac:dyDescent="0.25">
      <c r="A354" s="2" t="s">
        <v>39</v>
      </c>
      <c r="B354" s="2" t="s">
        <v>40</v>
      </c>
      <c r="C354" s="2" t="s">
        <v>41</v>
      </c>
      <c r="D354" s="2" t="s">
        <v>13</v>
      </c>
      <c r="E354" s="3">
        <v>43435</v>
      </c>
      <c r="F354" s="5" t="s">
        <v>20</v>
      </c>
      <c r="G354" s="5" t="s">
        <v>20</v>
      </c>
      <c r="H354" s="4">
        <v>1</v>
      </c>
    </row>
    <row r="355" spans="1:8" x14ac:dyDescent="0.25">
      <c r="A355" s="2" t="s">
        <v>33</v>
      </c>
      <c r="B355" s="2" t="s">
        <v>34</v>
      </c>
      <c r="C355" s="2" t="s">
        <v>35</v>
      </c>
      <c r="D355" s="2" t="s">
        <v>59</v>
      </c>
      <c r="E355" s="3">
        <v>43435</v>
      </c>
      <c r="F355" s="2" t="s">
        <v>14</v>
      </c>
      <c r="G355" s="2" t="s">
        <v>15</v>
      </c>
      <c r="H355" s="4">
        <v>1</v>
      </c>
    </row>
    <row r="356" spans="1:8" x14ac:dyDescent="0.25">
      <c r="A356" s="2" t="s">
        <v>92</v>
      </c>
      <c r="B356" s="2" t="s">
        <v>320</v>
      </c>
      <c r="C356" s="2" t="s">
        <v>321</v>
      </c>
      <c r="D356" s="2" t="s">
        <v>13</v>
      </c>
      <c r="E356" s="3">
        <v>43436</v>
      </c>
      <c r="F356" s="2" t="s">
        <v>14</v>
      </c>
      <c r="G356" s="2" t="s">
        <v>15</v>
      </c>
      <c r="H356" s="4">
        <v>1</v>
      </c>
    </row>
    <row r="357" spans="1:8" x14ac:dyDescent="0.25">
      <c r="A357" s="2" t="s">
        <v>30</v>
      </c>
      <c r="B357" s="2" t="s">
        <v>101</v>
      </c>
      <c r="C357" s="2" t="s">
        <v>102</v>
      </c>
      <c r="D357" s="2" t="s">
        <v>13</v>
      </c>
      <c r="E357" s="3">
        <v>43437</v>
      </c>
      <c r="F357" s="5" t="s">
        <v>20</v>
      </c>
      <c r="G357" s="5" t="s">
        <v>20</v>
      </c>
      <c r="H357" s="4">
        <v>1</v>
      </c>
    </row>
    <row r="358" spans="1:8" x14ac:dyDescent="0.25">
      <c r="A358" s="2" t="s">
        <v>92</v>
      </c>
      <c r="B358" s="2" t="s">
        <v>93</v>
      </c>
      <c r="C358" s="2" t="s">
        <v>94</v>
      </c>
      <c r="D358" s="2" t="s">
        <v>13</v>
      </c>
      <c r="E358" s="3">
        <v>43437</v>
      </c>
      <c r="F358" s="2" t="s">
        <v>14</v>
      </c>
      <c r="G358" s="2" t="s">
        <v>15</v>
      </c>
      <c r="H358" s="4">
        <v>1</v>
      </c>
    </row>
    <row r="359" spans="1:8" x14ac:dyDescent="0.25">
      <c r="A359" s="2" t="s">
        <v>39</v>
      </c>
      <c r="B359" s="2" t="s">
        <v>66</v>
      </c>
      <c r="C359" s="2" t="s">
        <v>67</v>
      </c>
      <c r="D359" s="2" t="s">
        <v>13</v>
      </c>
      <c r="E359" s="3">
        <v>43437</v>
      </c>
      <c r="F359" s="5" t="s">
        <v>20</v>
      </c>
      <c r="G359" s="5" t="s">
        <v>20</v>
      </c>
      <c r="H359" s="4">
        <v>1</v>
      </c>
    </row>
    <row r="360" spans="1:8" x14ac:dyDescent="0.25">
      <c r="A360" s="2" t="s">
        <v>74</v>
      </c>
      <c r="B360" s="2" t="s">
        <v>322</v>
      </c>
      <c r="C360" s="2" t="s">
        <v>323</v>
      </c>
      <c r="D360" s="2" t="s">
        <v>19</v>
      </c>
      <c r="E360" s="3">
        <v>43438</v>
      </c>
      <c r="F360" s="2" t="s">
        <v>14</v>
      </c>
      <c r="G360" s="2" t="s">
        <v>15</v>
      </c>
      <c r="H360" s="4">
        <v>1</v>
      </c>
    </row>
    <row r="361" spans="1:8" x14ac:dyDescent="0.25">
      <c r="A361" s="2" t="s">
        <v>74</v>
      </c>
      <c r="B361" s="2" t="s">
        <v>324</v>
      </c>
      <c r="C361" s="2" t="s">
        <v>325</v>
      </c>
      <c r="D361" s="2" t="s">
        <v>13</v>
      </c>
      <c r="E361" s="3">
        <v>43438</v>
      </c>
      <c r="F361" s="2" t="s">
        <v>14</v>
      </c>
      <c r="G361" s="2" t="s">
        <v>15</v>
      </c>
      <c r="H361" s="4">
        <v>1</v>
      </c>
    </row>
    <row r="362" spans="1:8" x14ac:dyDescent="0.25">
      <c r="A362" s="2" t="s">
        <v>128</v>
      </c>
      <c r="B362" s="2" t="s">
        <v>326</v>
      </c>
      <c r="C362" s="2" t="s">
        <v>327</v>
      </c>
      <c r="D362" s="2" t="s">
        <v>13</v>
      </c>
      <c r="E362" s="3">
        <v>43438</v>
      </c>
      <c r="F362" s="5" t="s">
        <v>20</v>
      </c>
      <c r="G362" s="5" t="s">
        <v>20</v>
      </c>
      <c r="H362" s="4">
        <v>1</v>
      </c>
    </row>
    <row r="363" spans="1:8" x14ac:dyDescent="0.25">
      <c r="A363" s="2" t="s">
        <v>68</v>
      </c>
      <c r="B363" s="2" t="s">
        <v>79</v>
      </c>
      <c r="C363" s="2" t="s">
        <v>80</v>
      </c>
      <c r="D363" s="2" t="s">
        <v>19</v>
      </c>
      <c r="E363" s="3">
        <v>43439</v>
      </c>
      <c r="F363" s="2" t="s">
        <v>14</v>
      </c>
      <c r="G363" s="2" t="s">
        <v>15</v>
      </c>
      <c r="H363" s="4">
        <v>1</v>
      </c>
    </row>
    <row r="364" spans="1:8" x14ac:dyDescent="0.25">
      <c r="A364" s="2" t="s">
        <v>33</v>
      </c>
      <c r="B364" s="2" t="s">
        <v>328</v>
      </c>
      <c r="C364" s="2" t="s">
        <v>329</v>
      </c>
      <c r="D364" s="2" t="s">
        <v>19</v>
      </c>
      <c r="E364" s="3">
        <v>43440</v>
      </c>
      <c r="F364" s="2" t="s">
        <v>14</v>
      </c>
      <c r="G364" s="2" t="s">
        <v>15</v>
      </c>
      <c r="H364" s="4">
        <v>1</v>
      </c>
    </row>
    <row r="365" spans="1:8" x14ac:dyDescent="0.25">
      <c r="A365" s="2" t="s">
        <v>156</v>
      </c>
      <c r="B365" s="2" t="s">
        <v>330</v>
      </c>
      <c r="C365" s="2" t="s">
        <v>331</v>
      </c>
      <c r="D365" s="2" t="s">
        <v>19</v>
      </c>
      <c r="E365" s="3">
        <v>43441</v>
      </c>
      <c r="F365" s="2" t="s">
        <v>14</v>
      </c>
      <c r="G365" s="2" t="s">
        <v>15</v>
      </c>
      <c r="H365" s="4">
        <v>1</v>
      </c>
    </row>
    <row r="366" spans="1:8" x14ac:dyDescent="0.25">
      <c r="A366" s="2" t="s">
        <v>47</v>
      </c>
      <c r="B366" s="2" t="s">
        <v>189</v>
      </c>
      <c r="C366" s="2" t="s">
        <v>190</v>
      </c>
      <c r="D366" s="2" t="s">
        <v>13</v>
      </c>
      <c r="E366" s="3">
        <v>43441</v>
      </c>
      <c r="F366" s="2" t="s">
        <v>14</v>
      </c>
      <c r="G366" s="2" t="s">
        <v>15</v>
      </c>
      <c r="H366" s="4">
        <v>1</v>
      </c>
    </row>
    <row r="367" spans="1:8" x14ac:dyDescent="0.25">
      <c r="A367" s="2" t="s">
        <v>33</v>
      </c>
      <c r="B367" s="2" t="s">
        <v>34</v>
      </c>
      <c r="C367" s="2" t="s">
        <v>35</v>
      </c>
      <c r="D367" s="2" t="s">
        <v>19</v>
      </c>
      <c r="E367" s="3">
        <v>43443</v>
      </c>
      <c r="F367" s="2" t="s">
        <v>279</v>
      </c>
      <c r="G367" s="2" t="s">
        <v>15</v>
      </c>
      <c r="H367" s="4">
        <v>1</v>
      </c>
    </row>
    <row r="368" spans="1:8" x14ac:dyDescent="0.25">
      <c r="A368" s="2" t="s">
        <v>30</v>
      </c>
      <c r="B368" s="2" t="s">
        <v>156</v>
      </c>
      <c r="C368" s="2" t="s">
        <v>157</v>
      </c>
      <c r="D368" s="2" t="s">
        <v>13</v>
      </c>
      <c r="E368" s="3">
        <v>43445</v>
      </c>
      <c r="F368" s="5" t="s">
        <v>20</v>
      </c>
      <c r="G368" s="5" t="s">
        <v>20</v>
      </c>
      <c r="H368" s="4">
        <v>1</v>
      </c>
    </row>
    <row r="369" spans="1:8" x14ac:dyDescent="0.25">
      <c r="A369" s="2" t="s">
        <v>117</v>
      </c>
      <c r="B369" s="2" t="s">
        <v>246</v>
      </c>
      <c r="C369" s="2" t="s">
        <v>247</v>
      </c>
      <c r="D369" s="2" t="s">
        <v>13</v>
      </c>
      <c r="E369" s="3">
        <v>43445</v>
      </c>
      <c r="F369" s="2" t="s">
        <v>14</v>
      </c>
      <c r="G369" s="2" t="s">
        <v>15</v>
      </c>
      <c r="H369" s="4">
        <v>1</v>
      </c>
    </row>
    <row r="370" spans="1:8" x14ac:dyDescent="0.25">
      <c r="A370" s="2" t="s">
        <v>74</v>
      </c>
      <c r="B370" s="2" t="s">
        <v>142</v>
      </c>
      <c r="C370" s="2" t="s">
        <v>143</v>
      </c>
      <c r="D370" s="2" t="s">
        <v>13</v>
      </c>
      <c r="E370" s="3">
        <v>43445</v>
      </c>
      <c r="F370" s="2" t="s">
        <v>279</v>
      </c>
      <c r="G370" s="2" t="s">
        <v>15</v>
      </c>
      <c r="H370" s="4">
        <v>1</v>
      </c>
    </row>
    <row r="371" spans="1:8" x14ac:dyDescent="0.25">
      <c r="A371" s="2" t="s">
        <v>21</v>
      </c>
      <c r="B371" s="2" t="s">
        <v>211</v>
      </c>
      <c r="C371" s="2" t="s">
        <v>212</v>
      </c>
      <c r="D371" s="2" t="s">
        <v>13</v>
      </c>
      <c r="E371" s="3">
        <v>43445</v>
      </c>
      <c r="F371" s="2" t="s">
        <v>14</v>
      </c>
      <c r="G371" s="2" t="s">
        <v>15</v>
      </c>
      <c r="H371" s="4">
        <v>1</v>
      </c>
    </row>
    <row r="372" spans="1:8" x14ac:dyDescent="0.25">
      <c r="A372" s="2" t="s">
        <v>30</v>
      </c>
      <c r="B372" s="2" t="s">
        <v>332</v>
      </c>
      <c r="C372" s="2" t="s">
        <v>333</v>
      </c>
      <c r="D372" s="2" t="s">
        <v>13</v>
      </c>
      <c r="E372" s="3">
        <v>43446</v>
      </c>
      <c r="F372" s="5" t="s">
        <v>20</v>
      </c>
      <c r="G372" s="5" t="s">
        <v>20</v>
      </c>
      <c r="H372" s="4">
        <v>1</v>
      </c>
    </row>
    <row r="373" spans="1:8" x14ac:dyDescent="0.25">
      <c r="A373" s="2" t="s">
        <v>33</v>
      </c>
      <c r="B373" s="2" t="s">
        <v>34</v>
      </c>
      <c r="C373" s="2" t="s">
        <v>35</v>
      </c>
      <c r="D373" s="2" t="s">
        <v>13</v>
      </c>
      <c r="E373" s="3">
        <v>43446</v>
      </c>
      <c r="F373" s="2" t="s">
        <v>14</v>
      </c>
      <c r="G373" s="2" t="s">
        <v>15</v>
      </c>
      <c r="H373" s="4">
        <v>1</v>
      </c>
    </row>
    <row r="374" spans="1:8" x14ac:dyDescent="0.25">
      <c r="A374" s="2" t="s">
        <v>47</v>
      </c>
      <c r="B374" s="2" t="s">
        <v>334</v>
      </c>
      <c r="C374" s="2" t="s">
        <v>335</v>
      </c>
      <c r="D374" s="2" t="s">
        <v>13</v>
      </c>
      <c r="E374" s="3">
        <v>43448</v>
      </c>
      <c r="F374" s="2" t="s">
        <v>14</v>
      </c>
      <c r="G374" s="2" t="s">
        <v>15</v>
      </c>
      <c r="H374" s="4">
        <v>1</v>
      </c>
    </row>
    <row r="375" spans="1:8" x14ac:dyDescent="0.25">
      <c r="A375" s="2" t="s">
        <v>33</v>
      </c>
      <c r="B375" s="2" t="s">
        <v>306</v>
      </c>
      <c r="C375" s="2" t="s">
        <v>307</v>
      </c>
      <c r="D375" s="2" t="s">
        <v>13</v>
      </c>
      <c r="E375" s="3">
        <v>43450</v>
      </c>
      <c r="F375" s="2" t="s">
        <v>14</v>
      </c>
      <c r="G375" s="2" t="s">
        <v>15</v>
      </c>
      <c r="H375" s="4">
        <v>1</v>
      </c>
    </row>
    <row r="376" spans="1:8" x14ac:dyDescent="0.25">
      <c r="A376" s="2" t="s">
        <v>68</v>
      </c>
      <c r="B376" s="2" t="s">
        <v>126</v>
      </c>
      <c r="C376" s="2" t="s">
        <v>127</v>
      </c>
      <c r="D376" s="2" t="s">
        <v>13</v>
      </c>
      <c r="E376" s="3">
        <v>43451</v>
      </c>
      <c r="F376" s="2" t="s">
        <v>14</v>
      </c>
      <c r="G376" s="2" t="s">
        <v>15</v>
      </c>
      <c r="H376" s="4">
        <v>1</v>
      </c>
    </row>
    <row r="377" spans="1:8" x14ac:dyDescent="0.25">
      <c r="A377" s="2" t="s">
        <v>47</v>
      </c>
      <c r="B377" s="2" t="s">
        <v>189</v>
      </c>
      <c r="C377" s="2" t="s">
        <v>190</v>
      </c>
      <c r="D377" s="2" t="s">
        <v>13</v>
      </c>
      <c r="E377" s="3">
        <v>43451</v>
      </c>
      <c r="F377" s="2" t="s">
        <v>14</v>
      </c>
      <c r="G377" s="2" t="s">
        <v>15</v>
      </c>
      <c r="H377" s="4">
        <v>1</v>
      </c>
    </row>
    <row r="378" spans="1:8" x14ac:dyDescent="0.25">
      <c r="A378" s="2" t="s">
        <v>74</v>
      </c>
      <c r="B378" s="2" t="s">
        <v>113</v>
      </c>
      <c r="C378" s="2" t="s">
        <v>114</v>
      </c>
      <c r="D378" s="2" t="s">
        <v>13</v>
      </c>
      <c r="E378" s="3">
        <v>43453</v>
      </c>
      <c r="F378" s="2" t="s">
        <v>14</v>
      </c>
      <c r="G378" s="2" t="s">
        <v>15</v>
      </c>
      <c r="H378" s="4">
        <v>1</v>
      </c>
    </row>
    <row r="379" spans="1:8" x14ac:dyDescent="0.25">
      <c r="A379" s="2" t="s">
        <v>74</v>
      </c>
      <c r="B379" s="2" t="s">
        <v>336</v>
      </c>
      <c r="C379" s="2" t="s">
        <v>337</v>
      </c>
      <c r="D379" s="2" t="s">
        <v>13</v>
      </c>
      <c r="E379" s="3">
        <v>43453</v>
      </c>
      <c r="F379" s="2" t="s">
        <v>14</v>
      </c>
      <c r="G379" s="2" t="s">
        <v>15</v>
      </c>
      <c r="H379" s="4">
        <v>1</v>
      </c>
    </row>
    <row r="380" spans="1:8" x14ac:dyDescent="0.25">
      <c r="A380" s="2" t="s">
        <v>33</v>
      </c>
      <c r="B380" s="2" t="s">
        <v>34</v>
      </c>
      <c r="C380" s="2" t="s">
        <v>35</v>
      </c>
      <c r="D380" s="2" t="s">
        <v>13</v>
      </c>
      <c r="E380" s="3">
        <v>43453</v>
      </c>
      <c r="F380" s="5" t="s">
        <v>20</v>
      </c>
      <c r="G380" s="5" t="s">
        <v>20</v>
      </c>
      <c r="H380" s="4">
        <v>1</v>
      </c>
    </row>
    <row r="381" spans="1:8" x14ac:dyDescent="0.25">
      <c r="A381" s="2" t="s">
        <v>33</v>
      </c>
      <c r="B381" s="2" t="s">
        <v>77</v>
      </c>
      <c r="C381" s="2" t="s">
        <v>78</v>
      </c>
      <c r="D381" s="2" t="s">
        <v>13</v>
      </c>
      <c r="E381" s="3">
        <v>43454</v>
      </c>
      <c r="F381" s="2" t="s">
        <v>14</v>
      </c>
      <c r="G381" s="2" t="s">
        <v>15</v>
      </c>
      <c r="H381" s="4">
        <v>1</v>
      </c>
    </row>
    <row r="382" spans="1:8" x14ac:dyDescent="0.25">
      <c r="A382" s="2" t="s">
        <v>30</v>
      </c>
      <c r="B382" s="2" t="s">
        <v>220</v>
      </c>
      <c r="C382" s="2" t="s">
        <v>221</v>
      </c>
      <c r="D382" s="2" t="s">
        <v>13</v>
      </c>
      <c r="E382" s="3">
        <v>43455</v>
      </c>
      <c r="F382" s="5" t="s">
        <v>20</v>
      </c>
      <c r="G382" s="5" t="s">
        <v>20</v>
      </c>
      <c r="H382" s="4">
        <v>1</v>
      </c>
    </row>
    <row r="383" spans="1:8" x14ac:dyDescent="0.25">
      <c r="A383" s="2" t="s">
        <v>30</v>
      </c>
      <c r="B383" s="2" t="s">
        <v>156</v>
      </c>
      <c r="C383" s="2" t="s">
        <v>157</v>
      </c>
      <c r="D383" s="2" t="s">
        <v>13</v>
      </c>
      <c r="E383" s="3">
        <v>43455</v>
      </c>
      <c r="F383" s="2" t="s">
        <v>14</v>
      </c>
      <c r="G383" s="2" t="s">
        <v>15</v>
      </c>
      <c r="H383" s="4">
        <v>1</v>
      </c>
    </row>
    <row r="384" spans="1:8" x14ac:dyDescent="0.25">
      <c r="A384" s="2" t="s">
        <v>33</v>
      </c>
      <c r="B384" s="2" t="s">
        <v>34</v>
      </c>
      <c r="C384" s="2" t="s">
        <v>35</v>
      </c>
      <c r="D384" s="2" t="s">
        <v>13</v>
      </c>
      <c r="E384" s="3">
        <v>43455</v>
      </c>
      <c r="F384" s="2" t="s">
        <v>14</v>
      </c>
      <c r="G384" s="2" t="s">
        <v>15</v>
      </c>
      <c r="H384" s="4">
        <v>1</v>
      </c>
    </row>
    <row r="385" spans="1:8" x14ac:dyDescent="0.25">
      <c r="A385" s="2" t="s">
        <v>33</v>
      </c>
      <c r="B385" s="2" t="s">
        <v>34</v>
      </c>
      <c r="C385" s="2" t="s">
        <v>35</v>
      </c>
      <c r="D385" s="2" t="s">
        <v>13</v>
      </c>
      <c r="E385" s="3">
        <v>43455</v>
      </c>
      <c r="F385" s="5" t="s">
        <v>20</v>
      </c>
      <c r="G385" s="5" t="s">
        <v>20</v>
      </c>
      <c r="H385" s="4">
        <v>1</v>
      </c>
    </row>
    <row r="386" spans="1:8" x14ac:dyDescent="0.25">
      <c r="A386" s="2" t="s">
        <v>74</v>
      </c>
      <c r="B386" s="2" t="s">
        <v>142</v>
      </c>
      <c r="C386" s="2" t="s">
        <v>143</v>
      </c>
      <c r="D386" s="2" t="s">
        <v>13</v>
      </c>
      <c r="E386" s="3">
        <v>43456</v>
      </c>
      <c r="F386" s="2" t="s">
        <v>14</v>
      </c>
      <c r="G386" s="2" t="s">
        <v>15</v>
      </c>
      <c r="H386" s="4">
        <v>1</v>
      </c>
    </row>
    <row r="387" spans="1:8" x14ac:dyDescent="0.25">
      <c r="A387" s="2" t="s">
        <v>47</v>
      </c>
      <c r="B387" s="2" t="s">
        <v>338</v>
      </c>
      <c r="C387" s="2" t="s">
        <v>339</v>
      </c>
      <c r="D387" s="2" t="s">
        <v>13</v>
      </c>
      <c r="E387" s="3">
        <v>43456</v>
      </c>
      <c r="F387" s="2" t="s">
        <v>14</v>
      </c>
      <c r="G387" s="2" t="s">
        <v>15</v>
      </c>
      <c r="H387" s="4">
        <v>1</v>
      </c>
    </row>
    <row r="388" spans="1:8" x14ac:dyDescent="0.25">
      <c r="A388" s="2" t="s">
        <v>33</v>
      </c>
      <c r="B388" s="2" t="s">
        <v>34</v>
      </c>
      <c r="C388" s="2" t="s">
        <v>35</v>
      </c>
      <c r="D388" s="2" t="s">
        <v>13</v>
      </c>
      <c r="E388" s="3">
        <v>43460</v>
      </c>
      <c r="F388" s="2" t="s">
        <v>14</v>
      </c>
      <c r="G388" s="2" t="s">
        <v>15</v>
      </c>
      <c r="H388" s="4">
        <v>1</v>
      </c>
    </row>
    <row r="389" spans="1:8" x14ac:dyDescent="0.25">
      <c r="A389" s="2" t="s">
        <v>10</v>
      </c>
      <c r="B389" s="2" t="s">
        <v>11</v>
      </c>
      <c r="C389" s="2" t="s">
        <v>12</v>
      </c>
      <c r="D389" s="2" t="s">
        <v>19</v>
      </c>
      <c r="E389" s="3">
        <v>43461</v>
      </c>
      <c r="F389" s="2" t="s">
        <v>14</v>
      </c>
      <c r="G389" s="2" t="s">
        <v>15</v>
      </c>
      <c r="H389" s="4">
        <v>1</v>
      </c>
    </row>
    <row r="390" spans="1:8" x14ac:dyDescent="0.25">
      <c r="A390" s="2" t="s">
        <v>39</v>
      </c>
      <c r="B390" s="2" t="s">
        <v>40</v>
      </c>
      <c r="C390" s="2" t="s">
        <v>41</v>
      </c>
      <c r="D390" s="2" t="s">
        <v>13</v>
      </c>
      <c r="E390" s="3">
        <v>43461</v>
      </c>
      <c r="F390" s="5" t="s">
        <v>20</v>
      </c>
      <c r="G390" s="5" t="s">
        <v>20</v>
      </c>
      <c r="H390" s="4">
        <v>1</v>
      </c>
    </row>
    <row r="391" spans="1:8" x14ac:dyDescent="0.25">
      <c r="A391" s="2" t="s">
        <v>68</v>
      </c>
      <c r="B391" s="2" t="s">
        <v>69</v>
      </c>
      <c r="C391" s="2" t="s">
        <v>70</v>
      </c>
      <c r="D391" s="2" t="s">
        <v>13</v>
      </c>
      <c r="E391" s="3">
        <v>43462</v>
      </c>
      <c r="F391" s="5" t="s">
        <v>20</v>
      </c>
      <c r="G391" s="5" t="s">
        <v>20</v>
      </c>
      <c r="H391" s="4">
        <v>1</v>
      </c>
    </row>
    <row r="392" spans="1:8" x14ac:dyDescent="0.25">
      <c r="A392" s="2" t="s">
        <v>74</v>
      </c>
      <c r="B392" s="2" t="s">
        <v>340</v>
      </c>
      <c r="C392" s="2" t="s">
        <v>341</v>
      </c>
      <c r="D392" s="2" t="s">
        <v>13</v>
      </c>
      <c r="E392" s="3">
        <v>43462</v>
      </c>
      <c r="F392" s="5" t="s">
        <v>20</v>
      </c>
      <c r="G392" s="5" t="s">
        <v>20</v>
      </c>
      <c r="H392" s="4">
        <v>1</v>
      </c>
    </row>
    <row r="393" spans="1:8" x14ac:dyDescent="0.25">
      <c r="A393" s="2" t="s">
        <v>33</v>
      </c>
      <c r="B393" s="2" t="s">
        <v>34</v>
      </c>
      <c r="C393" s="2" t="s">
        <v>35</v>
      </c>
      <c r="D393" s="2" t="s">
        <v>13</v>
      </c>
      <c r="E393" s="3">
        <v>43462</v>
      </c>
      <c r="F393" s="5" t="s">
        <v>20</v>
      </c>
      <c r="G393" s="5" t="s">
        <v>20</v>
      </c>
      <c r="H393" s="4">
        <v>1</v>
      </c>
    </row>
  </sheetData>
  <autoFilter ref="A1:H393" xr:uid="{00000000-0001-0000-0000-000000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3605E-F864-48E7-894E-8FB952B1AE0C}">
  <dimension ref="A1:H319"/>
  <sheetViews>
    <sheetView workbookViewId="0">
      <selection activeCell="K34" sqref="K34"/>
    </sheetView>
  </sheetViews>
  <sheetFormatPr baseColWidth="10" defaultColWidth="11.453125" defaultRowHeight="12.5" x14ac:dyDescent="0.25"/>
  <cols>
    <col min="1" max="1" width="16.81640625" bestFit="1" customWidth="1"/>
    <col min="2" max="2" width="22.54296875" bestFit="1" customWidth="1"/>
    <col min="4" max="4" width="24.54296875" bestFit="1" customWidth="1"/>
  </cols>
  <sheetData>
    <row r="1" spans="1:8" ht="30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622</v>
      </c>
      <c r="H1" s="1" t="s">
        <v>8</v>
      </c>
    </row>
    <row r="2" spans="1:8" x14ac:dyDescent="0.25">
      <c r="A2" s="7" t="s">
        <v>47</v>
      </c>
      <c r="B2" s="7" t="s">
        <v>189</v>
      </c>
      <c r="C2" s="7" t="s">
        <v>190</v>
      </c>
      <c r="D2" s="7" t="s">
        <v>19</v>
      </c>
      <c r="E2" s="8">
        <v>43469</v>
      </c>
      <c r="F2" s="9" t="s">
        <v>20</v>
      </c>
      <c r="G2" s="9" t="s">
        <v>20</v>
      </c>
      <c r="H2" s="10">
        <v>1</v>
      </c>
    </row>
    <row r="3" spans="1:8" x14ac:dyDescent="0.25">
      <c r="A3" s="7" t="s">
        <v>33</v>
      </c>
      <c r="B3" s="7" t="s">
        <v>57</v>
      </c>
      <c r="C3" s="7" t="s">
        <v>58</v>
      </c>
      <c r="D3" s="7" t="s">
        <v>13</v>
      </c>
      <c r="E3" s="8">
        <v>43470</v>
      </c>
      <c r="F3" s="9" t="s">
        <v>20</v>
      </c>
      <c r="G3" s="9" t="s">
        <v>20</v>
      </c>
      <c r="H3" s="10">
        <v>1</v>
      </c>
    </row>
    <row r="4" spans="1:8" x14ac:dyDescent="0.25">
      <c r="A4" s="7" t="s">
        <v>39</v>
      </c>
      <c r="B4" s="7" t="s">
        <v>342</v>
      </c>
      <c r="C4" s="7" t="s">
        <v>343</v>
      </c>
      <c r="D4" s="7" t="s">
        <v>13</v>
      </c>
      <c r="E4" s="8">
        <v>43471</v>
      </c>
      <c r="F4" s="9" t="s">
        <v>20</v>
      </c>
      <c r="G4" s="9" t="s">
        <v>20</v>
      </c>
      <c r="H4" s="10">
        <v>1</v>
      </c>
    </row>
    <row r="5" spans="1:8" x14ac:dyDescent="0.25">
      <c r="A5" s="7" t="s">
        <v>39</v>
      </c>
      <c r="B5" s="7" t="s">
        <v>308</v>
      </c>
      <c r="C5" s="7" t="s">
        <v>309</v>
      </c>
      <c r="D5" s="7" t="s">
        <v>19</v>
      </c>
      <c r="E5" s="8">
        <v>43475</v>
      </c>
      <c r="F5" s="9" t="s">
        <v>20</v>
      </c>
      <c r="G5" s="9" t="s">
        <v>20</v>
      </c>
      <c r="H5" s="10">
        <v>1</v>
      </c>
    </row>
    <row r="6" spans="1:8" x14ac:dyDescent="0.25">
      <c r="A6" s="7" t="s">
        <v>21</v>
      </c>
      <c r="B6" s="7" t="s">
        <v>344</v>
      </c>
      <c r="C6" s="7" t="s">
        <v>345</v>
      </c>
      <c r="D6" s="7" t="s">
        <v>13</v>
      </c>
      <c r="E6" s="8">
        <v>43475</v>
      </c>
      <c r="F6" s="7" t="s">
        <v>14</v>
      </c>
      <c r="G6" s="7" t="s">
        <v>15</v>
      </c>
      <c r="H6" s="10">
        <v>1</v>
      </c>
    </row>
    <row r="7" spans="1:8" x14ac:dyDescent="0.25">
      <c r="A7" s="7" t="s">
        <v>74</v>
      </c>
      <c r="B7" s="7" t="s">
        <v>346</v>
      </c>
      <c r="C7" s="7" t="s">
        <v>347</v>
      </c>
      <c r="D7" s="7" t="s">
        <v>13</v>
      </c>
      <c r="E7" s="8">
        <v>43479</v>
      </c>
      <c r="F7" s="9" t="s">
        <v>20</v>
      </c>
      <c r="G7" s="9" t="s">
        <v>20</v>
      </c>
      <c r="H7" s="10">
        <v>1</v>
      </c>
    </row>
    <row r="8" spans="1:8" x14ac:dyDescent="0.25">
      <c r="A8" s="7" t="s">
        <v>33</v>
      </c>
      <c r="B8" s="7" t="s">
        <v>34</v>
      </c>
      <c r="C8" s="7" t="s">
        <v>35</v>
      </c>
      <c r="D8" s="7" t="s">
        <v>13</v>
      </c>
      <c r="E8" s="8">
        <v>43481</v>
      </c>
      <c r="F8" s="7" t="s">
        <v>14</v>
      </c>
      <c r="G8" s="7" t="s">
        <v>15</v>
      </c>
      <c r="H8" s="10">
        <v>1</v>
      </c>
    </row>
    <row r="9" spans="1:8" x14ac:dyDescent="0.25">
      <c r="A9" s="7" t="s">
        <v>33</v>
      </c>
      <c r="B9" s="7" t="s">
        <v>348</v>
      </c>
      <c r="C9" s="7" t="s">
        <v>349</v>
      </c>
      <c r="D9" s="7" t="s">
        <v>13</v>
      </c>
      <c r="E9" s="8">
        <v>43481</v>
      </c>
      <c r="F9" s="7" t="s">
        <v>14</v>
      </c>
      <c r="G9" s="7" t="s">
        <v>15</v>
      </c>
      <c r="H9" s="10">
        <v>1</v>
      </c>
    </row>
    <row r="10" spans="1:8" x14ac:dyDescent="0.25">
      <c r="A10" s="7" t="s">
        <v>39</v>
      </c>
      <c r="B10" s="7" t="s">
        <v>172</v>
      </c>
      <c r="C10" s="7" t="s">
        <v>173</v>
      </c>
      <c r="D10" s="7" t="s">
        <v>19</v>
      </c>
      <c r="E10" s="8">
        <v>43485</v>
      </c>
      <c r="F10" s="7" t="s">
        <v>14</v>
      </c>
      <c r="G10" s="7" t="s">
        <v>15</v>
      </c>
      <c r="H10" s="10">
        <v>1</v>
      </c>
    </row>
    <row r="11" spans="1:8" x14ac:dyDescent="0.25">
      <c r="A11" s="7" t="s">
        <v>33</v>
      </c>
      <c r="B11" s="7" t="s">
        <v>172</v>
      </c>
      <c r="C11" s="7" t="s">
        <v>35</v>
      </c>
      <c r="D11" s="7" t="s">
        <v>59</v>
      </c>
      <c r="E11" s="8">
        <v>43486</v>
      </c>
      <c r="F11" s="7" t="s">
        <v>14</v>
      </c>
      <c r="G11" s="7" t="s">
        <v>15</v>
      </c>
      <c r="H11" s="10">
        <v>1</v>
      </c>
    </row>
    <row r="12" spans="1:8" x14ac:dyDescent="0.25">
      <c r="A12" s="7" t="s">
        <v>117</v>
      </c>
      <c r="B12" s="7" t="s">
        <v>246</v>
      </c>
      <c r="C12" s="7" t="s">
        <v>247</v>
      </c>
      <c r="D12" s="7" t="s">
        <v>13</v>
      </c>
      <c r="E12" s="8">
        <v>43488</v>
      </c>
      <c r="F12" s="9" t="s">
        <v>20</v>
      </c>
      <c r="G12" s="9" t="s">
        <v>20</v>
      </c>
      <c r="H12" s="10">
        <v>1</v>
      </c>
    </row>
    <row r="13" spans="1:8" x14ac:dyDescent="0.25">
      <c r="A13" s="7" t="s">
        <v>33</v>
      </c>
      <c r="B13" s="7" t="s">
        <v>34</v>
      </c>
      <c r="C13" s="7" t="s">
        <v>35</v>
      </c>
      <c r="D13" s="7" t="s">
        <v>13</v>
      </c>
      <c r="E13" s="8">
        <v>43488</v>
      </c>
      <c r="F13" s="7" t="s">
        <v>14</v>
      </c>
      <c r="G13" s="7" t="s">
        <v>15</v>
      </c>
      <c r="H13" s="10">
        <v>1</v>
      </c>
    </row>
    <row r="14" spans="1:8" x14ac:dyDescent="0.25">
      <c r="A14" s="7" t="s">
        <v>30</v>
      </c>
      <c r="B14" s="7" t="s">
        <v>350</v>
      </c>
      <c r="C14" s="7" t="s">
        <v>351</v>
      </c>
      <c r="D14" s="7" t="s">
        <v>13</v>
      </c>
      <c r="E14" s="8">
        <v>43489</v>
      </c>
      <c r="F14" s="9" t="s">
        <v>20</v>
      </c>
      <c r="G14" s="9" t="s">
        <v>20</v>
      </c>
      <c r="H14" s="10">
        <v>1</v>
      </c>
    </row>
    <row r="15" spans="1:8" x14ac:dyDescent="0.25">
      <c r="A15" s="7" t="s">
        <v>33</v>
      </c>
      <c r="B15" s="7" t="s">
        <v>34</v>
      </c>
      <c r="C15" s="7" t="s">
        <v>35</v>
      </c>
      <c r="D15" s="7" t="s">
        <v>13</v>
      </c>
      <c r="E15" s="8">
        <v>43490</v>
      </c>
      <c r="F15" s="7" t="s">
        <v>14</v>
      </c>
      <c r="G15" s="7" t="s">
        <v>15</v>
      </c>
      <c r="H15" s="10">
        <v>1</v>
      </c>
    </row>
    <row r="16" spans="1:8" x14ac:dyDescent="0.25">
      <c r="A16" s="7" t="s">
        <v>33</v>
      </c>
      <c r="B16" s="7" t="s">
        <v>34</v>
      </c>
      <c r="C16" s="7" t="s">
        <v>35</v>
      </c>
      <c r="D16" s="7" t="s">
        <v>13</v>
      </c>
      <c r="E16" s="8">
        <v>43491</v>
      </c>
      <c r="F16" s="7" t="s">
        <v>14</v>
      </c>
      <c r="G16" s="7" t="s">
        <v>15</v>
      </c>
      <c r="H16" s="10">
        <v>1</v>
      </c>
    </row>
    <row r="17" spans="1:8" x14ac:dyDescent="0.25">
      <c r="A17" s="7" t="s">
        <v>10</v>
      </c>
      <c r="B17" s="7" t="s">
        <v>232</v>
      </c>
      <c r="C17" s="7" t="s">
        <v>233</v>
      </c>
      <c r="D17" s="7" t="s">
        <v>13</v>
      </c>
      <c r="E17" s="8">
        <v>43491</v>
      </c>
      <c r="F17" s="7" t="s">
        <v>14</v>
      </c>
      <c r="G17" s="7" t="s">
        <v>15</v>
      </c>
      <c r="H17" s="10">
        <v>1</v>
      </c>
    </row>
    <row r="18" spans="1:8" x14ac:dyDescent="0.25">
      <c r="A18" s="7" t="s">
        <v>10</v>
      </c>
      <c r="B18" s="7" t="s">
        <v>124</v>
      </c>
      <c r="C18" s="7" t="s">
        <v>125</v>
      </c>
      <c r="D18" s="7" t="s">
        <v>19</v>
      </c>
      <c r="E18" s="8">
        <v>43495</v>
      </c>
      <c r="F18" s="7" t="s">
        <v>14</v>
      </c>
      <c r="G18" s="7" t="s">
        <v>15</v>
      </c>
      <c r="H18" s="10">
        <v>1</v>
      </c>
    </row>
    <row r="19" spans="1:8" x14ac:dyDescent="0.25">
      <c r="A19" s="7" t="s">
        <v>74</v>
      </c>
      <c r="B19" s="7" t="s">
        <v>179</v>
      </c>
      <c r="C19" s="7" t="s">
        <v>180</v>
      </c>
      <c r="D19" s="7" t="s">
        <v>13</v>
      </c>
      <c r="E19" s="8">
        <v>43495</v>
      </c>
      <c r="F19" s="9" t="s">
        <v>20</v>
      </c>
      <c r="G19" s="9" t="s">
        <v>20</v>
      </c>
      <c r="H19" s="10">
        <v>1</v>
      </c>
    </row>
    <row r="20" spans="1:8" x14ac:dyDescent="0.25">
      <c r="A20" s="7" t="s">
        <v>33</v>
      </c>
      <c r="B20" s="7" t="s">
        <v>111</v>
      </c>
      <c r="C20" s="7" t="s">
        <v>112</v>
      </c>
      <c r="D20" s="7" t="s">
        <v>26</v>
      </c>
      <c r="E20" s="8">
        <v>43495</v>
      </c>
      <c r="F20" s="9" t="s">
        <v>20</v>
      </c>
      <c r="G20" s="9" t="s">
        <v>20</v>
      </c>
      <c r="H20" s="10">
        <v>1</v>
      </c>
    </row>
    <row r="21" spans="1:8" x14ac:dyDescent="0.25">
      <c r="A21" s="7" t="s">
        <v>30</v>
      </c>
      <c r="B21" s="7" t="s">
        <v>294</v>
      </c>
      <c r="C21" s="7" t="s">
        <v>295</v>
      </c>
      <c r="D21" s="7" t="s">
        <v>13</v>
      </c>
      <c r="E21" s="8">
        <v>43496</v>
      </c>
      <c r="F21" s="9" t="s">
        <v>20</v>
      </c>
      <c r="G21" s="9" t="s">
        <v>20</v>
      </c>
      <c r="H21" s="10">
        <v>1</v>
      </c>
    </row>
    <row r="22" spans="1:8" x14ac:dyDescent="0.25">
      <c r="A22" s="7" t="s">
        <v>30</v>
      </c>
      <c r="B22" s="7" t="s">
        <v>156</v>
      </c>
      <c r="C22" s="7" t="s">
        <v>157</v>
      </c>
      <c r="D22" s="7" t="s">
        <v>13</v>
      </c>
      <c r="E22" s="8">
        <v>43497</v>
      </c>
      <c r="F22" s="9" t="s">
        <v>20</v>
      </c>
      <c r="G22" s="9" t="s">
        <v>20</v>
      </c>
      <c r="H22" s="10">
        <v>1</v>
      </c>
    </row>
    <row r="23" spans="1:8" x14ac:dyDescent="0.25">
      <c r="A23" s="7" t="s">
        <v>33</v>
      </c>
      <c r="B23" s="7" t="s">
        <v>148</v>
      </c>
      <c r="C23" s="7" t="s">
        <v>149</v>
      </c>
      <c r="D23" s="7" t="s">
        <v>13</v>
      </c>
      <c r="E23" s="8">
        <v>43497</v>
      </c>
      <c r="F23" s="9" t="s">
        <v>20</v>
      </c>
      <c r="G23" s="9" t="s">
        <v>20</v>
      </c>
      <c r="H23" s="10">
        <v>1</v>
      </c>
    </row>
    <row r="24" spans="1:8" x14ac:dyDescent="0.25">
      <c r="A24" s="7" t="s">
        <v>10</v>
      </c>
      <c r="B24" s="7" t="s">
        <v>352</v>
      </c>
      <c r="C24" s="7" t="s">
        <v>353</v>
      </c>
      <c r="D24" s="7" t="s">
        <v>13</v>
      </c>
      <c r="E24" s="8">
        <v>43497</v>
      </c>
      <c r="F24" s="9" t="s">
        <v>20</v>
      </c>
      <c r="G24" s="9" t="s">
        <v>20</v>
      </c>
      <c r="H24" s="10">
        <v>1</v>
      </c>
    </row>
    <row r="25" spans="1:8" x14ac:dyDescent="0.25">
      <c r="A25" s="7" t="s">
        <v>128</v>
      </c>
      <c r="B25" s="7" t="s">
        <v>354</v>
      </c>
      <c r="C25" s="7" t="s">
        <v>355</v>
      </c>
      <c r="D25" s="7" t="s">
        <v>19</v>
      </c>
      <c r="E25" s="8">
        <v>43503</v>
      </c>
      <c r="F25" s="9" t="s">
        <v>20</v>
      </c>
      <c r="G25" s="9" t="s">
        <v>20</v>
      </c>
      <c r="H25" s="10">
        <v>1</v>
      </c>
    </row>
    <row r="26" spans="1:8" x14ac:dyDescent="0.25">
      <c r="A26" s="7" t="s">
        <v>47</v>
      </c>
      <c r="B26" s="7" t="s">
        <v>356</v>
      </c>
      <c r="C26" s="7" t="s">
        <v>357</v>
      </c>
      <c r="D26" s="7" t="s">
        <v>19</v>
      </c>
      <c r="E26" s="8">
        <v>43503</v>
      </c>
      <c r="F26" s="7" t="s">
        <v>14</v>
      </c>
      <c r="G26" s="7" t="s">
        <v>15</v>
      </c>
      <c r="H26" s="10">
        <v>1</v>
      </c>
    </row>
    <row r="27" spans="1:8" x14ac:dyDescent="0.25">
      <c r="A27" s="7" t="s">
        <v>44</v>
      </c>
      <c r="B27" s="7" t="s">
        <v>358</v>
      </c>
      <c r="C27" s="7" t="s">
        <v>359</v>
      </c>
      <c r="D27" s="7" t="s">
        <v>13</v>
      </c>
      <c r="E27" s="8">
        <v>43503</v>
      </c>
      <c r="F27" s="9" t="s">
        <v>20</v>
      </c>
      <c r="G27" s="9" t="s">
        <v>20</v>
      </c>
      <c r="H27" s="10">
        <v>1</v>
      </c>
    </row>
    <row r="28" spans="1:8" x14ac:dyDescent="0.25">
      <c r="A28" s="7" t="s">
        <v>50</v>
      </c>
      <c r="B28" s="7" t="s">
        <v>360</v>
      </c>
      <c r="C28" s="7" t="s">
        <v>361</v>
      </c>
      <c r="D28" s="7" t="s">
        <v>13</v>
      </c>
      <c r="E28" s="8">
        <v>43503</v>
      </c>
      <c r="F28" s="7" t="s">
        <v>14</v>
      </c>
      <c r="G28" s="7" t="s">
        <v>15</v>
      </c>
      <c r="H28" s="10">
        <v>1</v>
      </c>
    </row>
    <row r="29" spans="1:8" x14ac:dyDescent="0.25">
      <c r="A29" s="7" t="s">
        <v>30</v>
      </c>
      <c r="B29" s="7" t="s">
        <v>362</v>
      </c>
      <c r="C29" s="7" t="s">
        <v>363</v>
      </c>
      <c r="D29" s="7" t="s">
        <v>71</v>
      </c>
      <c r="E29" s="8">
        <v>43503</v>
      </c>
      <c r="F29" s="7" t="s">
        <v>14</v>
      </c>
      <c r="G29" s="7" t="s">
        <v>15</v>
      </c>
      <c r="H29" s="10">
        <v>1</v>
      </c>
    </row>
    <row r="30" spans="1:8" x14ac:dyDescent="0.25">
      <c r="A30" s="7" t="s">
        <v>33</v>
      </c>
      <c r="B30" s="7" t="s">
        <v>111</v>
      </c>
      <c r="C30" s="7" t="s">
        <v>112</v>
      </c>
      <c r="D30" s="7" t="s">
        <v>26</v>
      </c>
      <c r="E30" s="8">
        <v>43503</v>
      </c>
      <c r="F30" s="9" t="s">
        <v>20</v>
      </c>
      <c r="G30" s="9" t="s">
        <v>20</v>
      </c>
      <c r="H30" s="10">
        <v>1</v>
      </c>
    </row>
    <row r="31" spans="1:8" x14ac:dyDescent="0.25">
      <c r="A31" s="7" t="s">
        <v>10</v>
      </c>
      <c r="B31" s="7" t="s">
        <v>11</v>
      </c>
      <c r="C31" s="7" t="s">
        <v>12</v>
      </c>
      <c r="D31" s="7" t="s">
        <v>13</v>
      </c>
      <c r="E31" s="8">
        <v>43505</v>
      </c>
      <c r="F31" s="7" t="s">
        <v>14</v>
      </c>
      <c r="G31" s="7" t="s">
        <v>15</v>
      </c>
      <c r="H31" s="10">
        <v>1</v>
      </c>
    </row>
    <row r="32" spans="1:8" x14ac:dyDescent="0.25">
      <c r="A32" s="7" t="s">
        <v>47</v>
      </c>
      <c r="B32" s="7" t="s">
        <v>364</v>
      </c>
      <c r="C32" s="7" t="s">
        <v>365</v>
      </c>
      <c r="D32" s="7" t="s">
        <v>13</v>
      </c>
      <c r="E32" s="8">
        <v>43505</v>
      </c>
      <c r="F32" s="7" t="s">
        <v>14</v>
      </c>
      <c r="G32" s="7" t="s">
        <v>15</v>
      </c>
      <c r="H32" s="10">
        <v>1</v>
      </c>
    </row>
    <row r="33" spans="1:8" x14ac:dyDescent="0.25">
      <c r="A33" s="7" t="s">
        <v>33</v>
      </c>
      <c r="B33" s="7" t="s">
        <v>34</v>
      </c>
      <c r="C33" s="7" t="s">
        <v>35</v>
      </c>
      <c r="D33" s="7" t="s">
        <v>19</v>
      </c>
      <c r="E33" s="8">
        <v>43507</v>
      </c>
      <c r="F33" s="7" t="s">
        <v>14</v>
      </c>
      <c r="G33" s="7" t="s">
        <v>15</v>
      </c>
      <c r="H33" s="10">
        <v>1</v>
      </c>
    </row>
    <row r="34" spans="1:8" x14ac:dyDescent="0.25">
      <c r="A34" s="7" t="s">
        <v>33</v>
      </c>
      <c r="B34" s="7" t="s">
        <v>34</v>
      </c>
      <c r="C34" s="7" t="s">
        <v>35</v>
      </c>
      <c r="D34" s="7" t="s">
        <v>13</v>
      </c>
      <c r="E34" s="8">
        <v>43507</v>
      </c>
      <c r="F34" s="7" t="s">
        <v>14</v>
      </c>
      <c r="G34" s="7" t="s">
        <v>20</v>
      </c>
      <c r="H34" s="10">
        <v>1</v>
      </c>
    </row>
    <row r="35" spans="1:8" x14ac:dyDescent="0.25">
      <c r="A35" s="7" t="s">
        <v>39</v>
      </c>
      <c r="B35" s="7" t="s">
        <v>366</v>
      </c>
      <c r="C35" s="7" t="s">
        <v>367</v>
      </c>
      <c r="D35" s="7" t="s">
        <v>13</v>
      </c>
      <c r="E35" s="8">
        <v>43507</v>
      </c>
      <c r="F35" s="9" t="s">
        <v>20</v>
      </c>
      <c r="G35" s="9" t="s">
        <v>20</v>
      </c>
      <c r="H35" s="10">
        <v>1</v>
      </c>
    </row>
    <row r="36" spans="1:8" x14ac:dyDescent="0.25">
      <c r="A36" s="7" t="s">
        <v>68</v>
      </c>
      <c r="B36" s="7" t="s">
        <v>79</v>
      </c>
      <c r="C36" s="7" t="s">
        <v>80</v>
      </c>
      <c r="D36" s="7" t="s">
        <v>13</v>
      </c>
      <c r="E36" s="8">
        <v>43507</v>
      </c>
      <c r="F36" s="9" t="s">
        <v>20</v>
      </c>
      <c r="G36" s="9" t="s">
        <v>20</v>
      </c>
      <c r="H36" s="10">
        <v>1</v>
      </c>
    </row>
    <row r="37" spans="1:8" x14ac:dyDescent="0.25">
      <c r="A37" s="7" t="s">
        <v>10</v>
      </c>
      <c r="B37" s="7" t="s">
        <v>352</v>
      </c>
      <c r="C37" s="7" t="s">
        <v>353</v>
      </c>
      <c r="D37" s="7" t="s">
        <v>13</v>
      </c>
      <c r="E37" s="8">
        <v>43509</v>
      </c>
      <c r="F37" s="9" t="s">
        <v>20</v>
      </c>
      <c r="G37" s="9" t="s">
        <v>20</v>
      </c>
      <c r="H37" s="10">
        <v>1</v>
      </c>
    </row>
    <row r="38" spans="1:8" x14ac:dyDescent="0.25">
      <c r="A38" s="7" t="s">
        <v>21</v>
      </c>
      <c r="B38" s="7" t="s">
        <v>314</v>
      </c>
      <c r="C38" s="7" t="s">
        <v>315</v>
      </c>
      <c r="D38" s="7" t="s">
        <v>19</v>
      </c>
      <c r="E38" s="8">
        <v>43511</v>
      </c>
      <c r="F38" s="7" t="s">
        <v>14</v>
      </c>
      <c r="G38" s="7" t="s">
        <v>15</v>
      </c>
      <c r="H38" s="10">
        <v>1</v>
      </c>
    </row>
    <row r="39" spans="1:8" x14ac:dyDescent="0.25">
      <c r="A39" s="7" t="s">
        <v>117</v>
      </c>
      <c r="B39" s="7" t="s">
        <v>246</v>
      </c>
      <c r="C39" s="7" t="s">
        <v>247</v>
      </c>
      <c r="D39" s="7" t="s">
        <v>19</v>
      </c>
      <c r="E39" s="8">
        <v>43511</v>
      </c>
      <c r="F39" s="9" t="s">
        <v>20</v>
      </c>
      <c r="G39" s="9" t="s">
        <v>20</v>
      </c>
      <c r="H39" s="10">
        <v>1</v>
      </c>
    </row>
    <row r="40" spans="1:8" x14ac:dyDescent="0.25">
      <c r="A40" s="7" t="s">
        <v>68</v>
      </c>
      <c r="B40" s="7" t="s">
        <v>69</v>
      </c>
      <c r="C40" s="7" t="s">
        <v>70</v>
      </c>
      <c r="D40" s="7" t="s">
        <v>13</v>
      </c>
      <c r="E40" s="8">
        <v>43511</v>
      </c>
      <c r="F40" s="9" t="s">
        <v>20</v>
      </c>
      <c r="G40" s="9" t="s">
        <v>20</v>
      </c>
      <c r="H40" s="10">
        <v>1</v>
      </c>
    </row>
    <row r="41" spans="1:8" x14ac:dyDescent="0.25">
      <c r="A41" s="7" t="s">
        <v>39</v>
      </c>
      <c r="B41" s="7" t="s">
        <v>40</v>
      </c>
      <c r="C41" s="7" t="s">
        <v>41</v>
      </c>
      <c r="D41" s="7" t="s">
        <v>13</v>
      </c>
      <c r="E41" s="8">
        <v>43512</v>
      </c>
      <c r="F41" s="7" t="s">
        <v>14</v>
      </c>
      <c r="G41" s="7" t="s">
        <v>15</v>
      </c>
      <c r="H41" s="10">
        <v>1</v>
      </c>
    </row>
    <row r="42" spans="1:8" x14ac:dyDescent="0.25">
      <c r="A42" s="7" t="s">
        <v>39</v>
      </c>
      <c r="B42" s="7" t="s">
        <v>60</v>
      </c>
      <c r="C42" s="7" t="s">
        <v>61</v>
      </c>
      <c r="D42" s="7" t="s">
        <v>13</v>
      </c>
      <c r="E42" s="8">
        <v>43513</v>
      </c>
      <c r="F42" s="9" t="s">
        <v>20</v>
      </c>
      <c r="G42" s="9" t="s">
        <v>20</v>
      </c>
      <c r="H42" s="10">
        <v>1</v>
      </c>
    </row>
    <row r="43" spans="1:8" x14ac:dyDescent="0.25">
      <c r="A43" s="7" t="s">
        <v>33</v>
      </c>
      <c r="B43" s="7" t="s">
        <v>137</v>
      </c>
      <c r="C43" s="7" t="s">
        <v>138</v>
      </c>
      <c r="D43" s="7" t="s">
        <v>13</v>
      </c>
      <c r="E43" s="8">
        <v>43514</v>
      </c>
      <c r="F43" s="7" t="s">
        <v>14</v>
      </c>
      <c r="G43" s="7" t="s">
        <v>15</v>
      </c>
      <c r="H43" s="10">
        <v>1</v>
      </c>
    </row>
    <row r="44" spans="1:8" x14ac:dyDescent="0.25">
      <c r="A44" s="7" t="s">
        <v>39</v>
      </c>
      <c r="B44" s="7" t="s">
        <v>40</v>
      </c>
      <c r="C44" s="7" t="s">
        <v>41</v>
      </c>
      <c r="D44" s="7" t="s">
        <v>13</v>
      </c>
      <c r="E44" s="8">
        <v>43515</v>
      </c>
      <c r="F44" s="9" t="s">
        <v>20</v>
      </c>
      <c r="G44" s="9" t="s">
        <v>20</v>
      </c>
      <c r="H44" s="10">
        <v>1</v>
      </c>
    </row>
    <row r="45" spans="1:8" x14ac:dyDescent="0.25">
      <c r="A45" s="7" t="s">
        <v>33</v>
      </c>
      <c r="B45" s="7" t="s">
        <v>77</v>
      </c>
      <c r="C45" s="7" t="s">
        <v>78</v>
      </c>
      <c r="D45" s="7" t="s">
        <v>13</v>
      </c>
      <c r="E45" s="8">
        <v>43515</v>
      </c>
      <c r="F45" s="9" t="s">
        <v>20</v>
      </c>
      <c r="G45" s="9" t="s">
        <v>20</v>
      </c>
      <c r="H45" s="10">
        <v>1</v>
      </c>
    </row>
    <row r="46" spans="1:8" x14ac:dyDescent="0.25">
      <c r="A46" s="7" t="s">
        <v>33</v>
      </c>
      <c r="B46" s="7" t="s">
        <v>34</v>
      </c>
      <c r="C46" s="7" t="s">
        <v>35</v>
      </c>
      <c r="D46" s="7" t="s">
        <v>13</v>
      </c>
      <c r="E46" s="8">
        <v>43516</v>
      </c>
      <c r="F46" s="9" t="s">
        <v>20</v>
      </c>
      <c r="G46" s="9" t="s">
        <v>20</v>
      </c>
      <c r="H46" s="10">
        <v>1</v>
      </c>
    </row>
    <row r="47" spans="1:8" x14ac:dyDescent="0.25">
      <c r="A47" s="7" t="s">
        <v>30</v>
      </c>
      <c r="B47" s="7" t="s">
        <v>368</v>
      </c>
      <c r="C47" s="7" t="s">
        <v>369</v>
      </c>
      <c r="D47" s="7" t="s">
        <v>13</v>
      </c>
      <c r="E47" s="8">
        <v>43517</v>
      </c>
      <c r="F47" s="9" t="s">
        <v>20</v>
      </c>
      <c r="G47" s="9" t="s">
        <v>20</v>
      </c>
      <c r="H47" s="10">
        <v>1</v>
      </c>
    </row>
    <row r="48" spans="1:8" x14ac:dyDescent="0.25">
      <c r="A48" s="7" t="s">
        <v>33</v>
      </c>
      <c r="B48" s="7" t="s">
        <v>168</v>
      </c>
      <c r="C48" s="7" t="s">
        <v>169</v>
      </c>
      <c r="D48" s="7" t="s">
        <v>13</v>
      </c>
      <c r="E48" s="8">
        <v>43517</v>
      </c>
      <c r="F48" s="9" t="s">
        <v>20</v>
      </c>
      <c r="G48" s="9" t="s">
        <v>20</v>
      </c>
      <c r="H48" s="10">
        <v>1</v>
      </c>
    </row>
    <row r="49" spans="1:8" x14ac:dyDescent="0.25">
      <c r="A49" s="7" t="s">
        <v>68</v>
      </c>
      <c r="B49" s="7" t="s">
        <v>79</v>
      </c>
      <c r="C49" s="7" t="s">
        <v>80</v>
      </c>
      <c r="D49" s="7" t="s">
        <v>13</v>
      </c>
      <c r="E49" s="8">
        <v>43517</v>
      </c>
      <c r="F49" s="7" t="s">
        <v>14</v>
      </c>
      <c r="G49" s="7" t="s">
        <v>15</v>
      </c>
      <c r="H49" s="10">
        <v>1</v>
      </c>
    </row>
    <row r="50" spans="1:8" x14ac:dyDescent="0.25">
      <c r="A50" s="7" t="s">
        <v>33</v>
      </c>
      <c r="B50" s="7" t="s">
        <v>34</v>
      </c>
      <c r="C50" s="7" t="s">
        <v>35</v>
      </c>
      <c r="D50" s="7" t="s">
        <v>26</v>
      </c>
      <c r="E50" s="8">
        <v>43517</v>
      </c>
      <c r="F50" s="9" t="s">
        <v>20</v>
      </c>
      <c r="G50" s="9" t="s">
        <v>20</v>
      </c>
      <c r="H50" s="10">
        <v>1</v>
      </c>
    </row>
    <row r="51" spans="1:8" x14ac:dyDescent="0.25">
      <c r="A51" s="7" t="s">
        <v>74</v>
      </c>
      <c r="B51" s="7" t="s">
        <v>322</v>
      </c>
      <c r="C51" s="7" t="s">
        <v>323</v>
      </c>
      <c r="D51" s="7" t="s">
        <v>19</v>
      </c>
      <c r="E51" s="8">
        <v>43518</v>
      </c>
      <c r="F51" s="7" t="s">
        <v>279</v>
      </c>
      <c r="G51" s="7" t="s">
        <v>15</v>
      </c>
      <c r="H51" s="10">
        <v>1</v>
      </c>
    </row>
    <row r="52" spans="1:8" x14ac:dyDescent="0.25">
      <c r="A52" s="7" t="s">
        <v>33</v>
      </c>
      <c r="B52" s="7" t="s">
        <v>34</v>
      </c>
      <c r="C52" s="7" t="s">
        <v>35</v>
      </c>
      <c r="D52" s="7" t="s">
        <v>13</v>
      </c>
      <c r="E52" s="8">
        <v>43520</v>
      </c>
      <c r="F52" s="9" t="s">
        <v>20</v>
      </c>
      <c r="G52" s="9" t="s">
        <v>20</v>
      </c>
      <c r="H52" s="10">
        <v>1</v>
      </c>
    </row>
    <row r="53" spans="1:8" x14ac:dyDescent="0.25">
      <c r="A53" s="7" t="s">
        <v>117</v>
      </c>
      <c r="B53" s="7" t="s">
        <v>370</v>
      </c>
      <c r="C53" s="7" t="s">
        <v>371</v>
      </c>
      <c r="D53" s="7" t="s">
        <v>13</v>
      </c>
      <c r="E53" s="8">
        <v>43522</v>
      </c>
      <c r="F53" s="7" t="s">
        <v>279</v>
      </c>
      <c r="G53" s="7" t="s">
        <v>15</v>
      </c>
      <c r="H53" s="10">
        <v>1</v>
      </c>
    </row>
    <row r="54" spans="1:8" x14ac:dyDescent="0.25">
      <c r="A54" s="7" t="s">
        <v>74</v>
      </c>
      <c r="B54" s="7" t="s">
        <v>88</v>
      </c>
      <c r="C54" s="7" t="s">
        <v>89</v>
      </c>
      <c r="D54" s="7" t="s">
        <v>13</v>
      </c>
      <c r="E54" s="8">
        <v>43522</v>
      </c>
      <c r="F54" s="7" t="s">
        <v>14</v>
      </c>
      <c r="G54" s="7" t="s">
        <v>15</v>
      </c>
      <c r="H54" s="10">
        <v>1</v>
      </c>
    </row>
    <row r="55" spans="1:8" x14ac:dyDescent="0.25">
      <c r="A55" s="7" t="s">
        <v>10</v>
      </c>
      <c r="B55" s="7" t="s">
        <v>124</v>
      </c>
      <c r="C55" s="7" t="s">
        <v>125</v>
      </c>
      <c r="D55" s="7" t="s">
        <v>13</v>
      </c>
      <c r="E55" s="8">
        <v>43523</v>
      </c>
      <c r="F55" s="9" t="s">
        <v>20</v>
      </c>
      <c r="G55" s="9" t="s">
        <v>20</v>
      </c>
      <c r="H55" s="10">
        <v>1</v>
      </c>
    </row>
    <row r="56" spans="1:8" x14ac:dyDescent="0.25">
      <c r="A56" s="7" t="s">
        <v>81</v>
      </c>
      <c r="B56" s="7" t="s">
        <v>372</v>
      </c>
      <c r="C56" s="7" t="s">
        <v>373</v>
      </c>
      <c r="D56" s="7" t="s">
        <v>13</v>
      </c>
      <c r="E56" s="8">
        <v>43523</v>
      </c>
      <c r="F56" s="7" t="s">
        <v>14</v>
      </c>
      <c r="G56" s="7" t="s">
        <v>15</v>
      </c>
      <c r="H56" s="10">
        <v>1</v>
      </c>
    </row>
    <row r="57" spans="1:8" x14ac:dyDescent="0.25">
      <c r="A57" s="7" t="s">
        <v>47</v>
      </c>
      <c r="B57" s="7" t="s">
        <v>356</v>
      </c>
      <c r="C57" s="7" t="s">
        <v>357</v>
      </c>
      <c r="D57" s="7" t="s">
        <v>19</v>
      </c>
      <c r="E57" s="8">
        <v>43527</v>
      </c>
      <c r="F57" s="7" t="s">
        <v>14</v>
      </c>
      <c r="G57" s="7" t="s">
        <v>15</v>
      </c>
      <c r="H57" s="10">
        <v>1</v>
      </c>
    </row>
    <row r="58" spans="1:8" x14ac:dyDescent="0.25">
      <c r="A58" s="7" t="s">
        <v>47</v>
      </c>
      <c r="B58" s="7" t="s">
        <v>374</v>
      </c>
      <c r="C58" s="7" t="s">
        <v>375</v>
      </c>
      <c r="D58" s="7" t="s">
        <v>19</v>
      </c>
      <c r="E58" s="8">
        <v>43528</v>
      </c>
      <c r="F58" s="9" t="s">
        <v>20</v>
      </c>
      <c r="G58" s="9" t="s">
        <v>20</v>
      </c>
      <c r="H58" s="10">
        <v>1</v>
      </c>
    </row>
    <row r="59" spans="1:8" x14ac:dyDescent="0.25">
      <c r="A59" s="7" t="s">
        <v>139</v>
      </c>
      <c r="B59" s="7" t="s">
        <v>140</v>
      </c>
      <c r="C59" s="7" t="s">
        <v>141</v>
      </c>
      <c r="D59" s="7" t="s">
        <v>13</v>
      </c>
      <c r="E59" s="8">
        <v>43529</v>
      </c>
      <c r="F59" s="7" t="s">
        <v>14</v>
      </c>
      <c r="G59" s="7" t="s">
        <v>15</v>
      </c>
      <c r="H59" s="10">
        <v>1</v>
      </c>
    </row>
    <row r="60" spans="1:8" x14ac:dyDescent="0.25">
      <c r="A60" s="7" t="s">
        <v>30</v>
      </c>
      <c r="B60" s="7" t="s">
        <v>156</v>
      </c>
      <c r="C60" s="7" t="s">
        <v>157</v>
      </c>
      <c r="D60" s="7" t="s">
        <v>13</v>
      </c>
      <c r="E60" s="8">
        <v>43532</v>
      </c>
      <c r="F60" s="9" t="s">
        <v>20</v>
      </c>
      <c r="G60" s="9" t="s">
        <v>20</v>
      </c>
      <c r="H60" s="10">
        <v>1</v>
      </c>
    </row>
    <row r="61" spans="1:8" x14ac:dyDescent="0.25">
      <c r="A61" s="7" t="s">
        <v>33</v>
      </c>
      <c r="B61" s="7" t="s">
        <v>57</v>
      </c>
      <c r="C61" s="7" t="s">
        <v>58</v>
      </c>
      <c r="D61" s="7" t="s">
        <v>13</v>
      </c>
      <c r="E61" s="8">
        <v>43532</v>
      </c>
      <c r="F61" s="9" t="s">
        <v>20</v>
      </c>
      <c r="G61" s="9" t="s">
        <v>20</v>
      </c>
      <c r="H61" s="10">
        <v>1</v>
      </c>
    </row>
    <row r="62" spans="1:8" x14ac:dyDescent="0.25">
      <c r="A62" s="7" t="s">
        <v>74</v>
      </c>
      <c r="B62" s="7" t="s">
        <v>142</v>
      </c>
      <c r="C62" s="7" t="s">
        <v>143</v>
      </c>
      <c r="D62" s="7" t="s">
        <v>19</v>
      </c>
      <c r="E62" s="8">
        <v>43533</v>
      </c>
      <c r="F62" s="9" t="s">
        <v>20</v>
      </c>
      <c r="G62" s="9" t="s">
        <v>20</v>
      </c>
      <c r="H62" s="10">
        <v>1</v>
      </c>
    </row>
    <row r="63" spans="1:8" x14ac:dyDescent="0.25">
      <c r="A63" s="7" t="s">
        <v>30</v>
      </c>
      <c r="B63" s="7" t="s">
        <v>31</v>
      </c>
      <c r="C63" s="7" t="s">
        <v>32</v>
      </c>
      <c r="D63" s="7" t="s">
        <v>13</v>
      </c>
      <c r="E63" s="8">
        <v>43535</v>
      </c>
      <c r="F63" s="9" t="s">
        <v>20</v>
      </c>
      <c r="G63" s="9" t="s">
        <v>20</v>
      </c>
      <c r="H63" s="10">
        <v>1</v>
      </c>
    </row>
    <row r="64" spans="1:8" x14ac:dyDescent="0.25">
      <c r="A64" s="7" t="s">
        <v>47</v>
      </c>
      <c r="B64" s="7" t="s">
        <v>154</v>
      </c>
      <c r="C64" s="7" t="s">
        <v>155</v>
      </c>
      <c r="D64" s="7" t="s">
        <v>19</v>
      </c>
      <c r="E64" s="8">
        <v>43536</v>
      </c>
      <c r="F64" s="9" t="s">
        <v>20</v>
      </c>
      <c r="G64" s="9" t="s">
        <v>20</v>
      </c>
      <c r="H64" s="10">
        <v>1</v>
      </c>
    </row>
    <row r="65" spans="1:8" x14ac:dyDescent="0.25">
      <c r="A65" s="7" t="s">
        <v>30</v>
      </c>
      <c r="B65" s="7" t="s">
        <v>368</v>
      </c>
      <c r="C65" s="7" t="s">
        <v>369</v>
      </c>
      <c r="D65" s="7" t="s">
        <v>13</v>
      </c>
      <c r="E65" s="8">
        <v>43537</v>
      </c>
      <c r="F65" s="9" t="s">
        <v>20</v>
      </c>
      <c r="G65" s="9" t="s">
        <v>20</v>
      </c>
      <c r="H65" s="10">
        <v>1</v>
      </c>
    </row>
    <row r="66" spans="1:8" x14ac:dyDescent="0.25">
      <c r="A66" s="7" t="s">
        <v>21</v>
      </c>
      <c r="B66" s="7" t="s">
        <v>314</v>
      </c>
      <c r="C66" s="7" t="s">
        <v>315</v>
      </c>
      <c r="D66" s="7" t="s">
        <v>13</v>
      </c>
      <c r="E66" s="8">
        <v>43538</v>
      </c>
      <c r="F66" s="7" t="s">
        <v>14</v>
      </c>
      <c r="G66" s="7" t="s">
        <v>15</v>
      </c>
      <c r="H66" s="10">
        <v>1</v>
      </c>
    </row>
    <row r="67" spans="1:8" x14ac:dyDescent="0.25">
      <c r="A67" s="7" t="s">
        <v>21</v>
      </c>
      <c r="B67" s="7" t="s">
        <v>344</v>
      </c>
      <c r="C67" s="7" t="s">
        <v>345</v>
      </c>
      <c r="D67" s="7" t="s">
        <v>13</v>
      </c>
      <c r="E67" s="8">
        <v>43539</v>
      </c>
      <c r="F67" s="7" t="s">
        <v>14</v>
      </c>
      <c r="G67" s="7" t="s">
        <v>15</v>
      </c>
      <c r="H67" s="10">
        <v>1</v>
      </c>
    </row>
    <row r="68" spans="1:8" x14ac:dyDescent="0.25">
      <c r="A68" s="7" t="s">
        <v>68</v>
      </c>
      <c r="B68" s="7" t="s">
        <v>199</v>
      </c>
      <c r="C68" s="7" t="s">
        <v>200</v>
      </c>
      <c r="D68" s="7" t="s">
        <v>13</v>
      </c>
      <c r="E68" s="8">
        <v>43539</v>
      </c>
      <c r="F68" s="9" t="s">
        <v>20</v>
      </c>
      <c r="G68" s="9" t="s">
        <v>20</v>
      </c>
      <c r="H68" s="10">
        <v>1</v>
      </c>
    </row>
    <row r="69" spans="1:8" x14ac:dyDescent="0.25">
      <c r="A69" s="7" t="s">
        <v>33</v>
      </c>
      <c r="B69" s="7" t="s">
        <v>111</v>
      </c>
      <c r="C69" s="7" t="s">
        <v>112</v>
      </c>
      <c r="D69" s="7" t="s">
        <v>19</v>
      </c>
      <c r="E69" s="8">
        <v>43540</v>
      </c>
      <c r="F69" s="7" t="s">
        <v>14</v>
      </c>
      <c r="G69" s="7" t="s">
        <v>15</v>
      </c>
      <c r="H69" s="10">
        <v>1</v>
      </c>
    </row>
    <row r="70" spans="1:8" x14ac:dyDescent="0.25">
      <c r="A70" s="7" t="s">
        <v>10</v>
      </c>
      <c r="B70" s="7" t="s">
        <v>290</v>
      </c>
      <c r="C70" s="7" t="s">
        <v>291</v>
      </c>
      <c r="D70" s="7" t="s">
        <v>13</v>
      </c>
      <c r="E70" s="8">
        <v>43542</v>
      </c>
      <c r="F70" s="9" t="s">
        <v>20</v>
      </c>
      <c r="G70" s="9" t="s">
        <v>20</v>
      </c>
      <c r="H70" s="10">
        <v>1</v>
      </c>
    </row>
    <row r="71" spans="1:8" x14ac:dyDescent="0.25">
      <c r="A71" s="7" t="s">
        <v>33</v>
      </c>
      <c r="B71" s="7" t="s">
        <v>376</v>
      </c>
      <c r="C71" s="7" t="s">
        <v>377</v>
      </c>
      <c r="D71" s="7" t="s">
        <v>13</v>
      </c>
      <c r="E71" s="8">
        <v>43542</v>
      </c>
      <c r="F71" s="7" t="s">
        <v>14</v>
      </c>
      <c r="G71" s="7" t="s">
        <v>15</v>
      </c>
      <c r="H71" s="10">
        <v>1</v>
      </c>
    </row>
    <row r="72" spans="1:8" x14ac:dyDescent="0.25">
      <c r="A72" s="7" t="s">
        <v>68</v>
      </c>
      <c r="B72" s="7" t="s">
        <v>79</v>
      </c>
      <c r="C72" s="7" t="s">
        <v>80</v>
      </c>
      <c r="D72" s="7" t="s">
        <v>13</v>
      </c>
      <c r="E72" s="8">
        <v>43544</v>
      </c>
      <c r="F72" s="7" t="s">
        <v>14</v>
      </c>
      <c r="G72" s="7" t="s">
        <v>15</v>
      </c>
      <c r="H72" s="10">
        <v>1</v>
      </c>
    </row>
    <row r="73" spans="1:8" x14ac:dyDescent="0.25">
      <c r="A73" s="7" t="s">
        <v>33</v>
      </c>
      <c r="B73" s="7" t="s">
        <v>34</v>
      </c>
      <c r="C73" s="7" t="s">
        <v>35</v>
      </c>
      <c r="D73" s="7" t="s">
        <v>19</v>
      </c>
      <c r="E73" s="8">
        <v>43545</v>
      </c>
      <c r="F73" s="7" t="s">
        <v>14</v>
      </c>
      <c r="G73" s="7" t="s">
        <v>15</v>
      </c>
      <c r="H73" s="10">
        <v>1</v>
      </c>
    </row>
    <row r="74" spans="1:8" x14ac:dyDescent="0.25">
      <c r="A74" s="7" t="s">
        <v>47</v>
      </c>
      <c r="B74" s="7" t="s">
        <v>356</v>
      </c>
      <c r="C74" s="7" t="s">
        <v>357</v>
      </c>
      <c r="D74" s="7" t="s">
        <v>13</v>
      </c>
      <c r="E74" s="8">
        <v>43545</v>
      </c>
      <c r="F74" s="7" t="s">
        <v>14</v>
      </c>
      <c r="G74" s="7" t="s">
        <v>15</v>
      </c>
      <c r="H74" s="10">
        <v>1</v>
      </c>
    </row>
    <row r="75" spans="1:8" x14ac:dyDescent="0.25">
      <c r="A75" s="7" t="s">
        <v>44</v>
      </c>
      <c r="B75" s="7" t="s">
        <v>378</v>
      </c>
      <c r="C75" s="7" t="s">
        <v>379</v>
      </c>
      <c r="D75" s="7" t="s">
        <v>19</v>
      </c>
      <c r="E75" s="8">
        <v>43546</v>
      </c>
      <c r="F75" s="7" t="s">
        <v>14</v>
      </c>
      <c r="G75" s="7" t="s">
        <v>15</v>
      </c>
      <c r="H75" s="10">
        <v>1</v>
      </c>
    </row>
    <row r="76" spans="1:8" x14ac:dyDescent="0.25">
      <c r="A76" s="7" t="s">
        <v>117</v>
      </c>
      <c r="B76" s="7" t="s">
        <v>246</v>
      </c>
      <c r="C76" s="7" t="s">
        <v>247</v>
      </c>
      <c r="D76" s="7" t="s">
        <v>13</v>
      </c>
      <c r="E76" s="8">
        <v>43546</v>
      </c>
      <c r="F76" s="7" t="s">
        <v>14</v>
      </c>
      <c r="G76" s="7" t="s">
        <v>15</v>
      </c>
      <c r="H76" s="10">
        <v>1</v>
      </c>
    </row>
    <row r="77" spans="1:8" x14ac:dyDescent="0.25">
      <c r="A77" s="7" t="s">
        <v>10</v>
      </c>
      <c r="B77" s="7" t="s">
        <v>380</v>
      </c>
      <c r="C77" s="7" t="s">
        <v>381</v>
      </c>
      <c r="D77" s="7" t="s">
        <v>13</v>
      </c>
      <c r="E77" s="8">
        <v>43547</v>
      </c>
      <c r="F77" s="9" t="s">
        <v>20</v>
      </c>
      <c r="G77" s="9" t="s">
        <v>20</v>
      </c>
      <c r="H77" s="10">
        <v>1</v>
      </c>
    </row>
    <row r="78" spans="1:8" x14ac:dyDescent="0.25">
      <c r="A78" s="7" t="s">
        <v>10</v>
      </c>
      <c r="B78" s="7" t="s">
        <v>124</v>
      </c>
      <c r="C78" s="7" t="s">
        <v>125</v>
      </c>
      <c r="D78" s="7" t="s">
        <v>13</v>
      </c>
      <c r="E78" s="8">
        <v>43549</v>
      </c>
      <c r="F78" s="7" t="s">
        <v>14</v>
      </c>
      <c r="G78" s="7" t="s">
        <v>15</v>
      </c>
      <c r="H78" s="10">
        <v>1</v>
      </c>
    </row>
    <row r="79" spans="1:8" x14ac:dyDescent="0.25">
      <c r="A79" s="7" t="s">
        <v>33</v>
      </c>
      <c r="B79" s="7" t="s">
        <v>34</v>
      </c>
      <c r="C79" s="7" t="s">
        <v>35</v>
      </c>
      <c r="D79" s="7" t="s">
        <v>13</v>
      </c>
      <c r="E79" s="8">
        <v>43551</v>
      </c>
      <c r="F79" s="7" t="s">
        <v>14</v>
      </c>
      <c r="G79" s="7" t="s">
        <v>15</v>
      </c>
      <c r="H79" s="10">
        <v>1</v>
      </c>
    </row>
    <row r="80" spans="1:8" x14ac:dyDescent="0.25">
      <c r="A80" s="7" t="s">
        <v>33</v>
      </c>
      <c r="B80" s="7" t="s">
        <v>34</v>
      </c>
      <c r="C80" s="7" t="s">
        <v>35</v>
      </c>
      <c r="D80" s="7" t="s">
        <v>13</v>
      </c>
      <c r="E80" s="8">
        <v>43551</v>
      </c>
      <c r="F80" s="9" t="s">
        <v>20</v>
      </c>
      <c r="G80" s="9" t="s">
        <v>20</v>
      </c>
      <c r="H80" s="10">
        <v>1</v>
      </c>
    </row>
    <row r="81" spans="1:8" x14ac:dyDescent="0.25">
      <c r="A81" s="7" t="s">
        <v>16</v>
      </c>
      <c r="B81" s="7" t="s">
        <v>382</v>
      </c>
      <c r="C81" s="7" t="s">
        <v>383</v>
      </c>
      <c r="D81" s="7" t="s">
        <v>13</v>
      </c>
      <c r="E81" s="8">
        <v>43551</v>
      </c>
      <c r="F81" s="7" t="s">
        <v>14</v>
      </c>
      <c r="G81" s="7" t="s">
        <v>15</v>
      </c>
      <c r="H81" s="10">
        <v>1</v>
      </c>
    </row>
    <row r="82" spans="1:8" x14ac:dyDescent="0.25">
      <c r="A82" s="7" t="s">
        <v>176</v>
      </c>
      <c r="B82" s="7" t="s">
        <v>384</v>
      </c>
      <c r="C82" s="7" t="s">
        <v>385</v>
      </c>
      <c r="D82" s="7" t="s">
        <v>13</v>
      </c>
      <c r="E82" s="8">
        <v>43552</v>
      </c>
      <c r="F82" s="9" t="s">
        <v>20</v>
      </c>
      <c r="G82" s="9" t="s">
        <v>20</v>
      </c>
      <c r="H82" s="10">
        <v>1</v>
      </c>
    </row>
    <row r="83" spans="1:8" x14ac:dyDescent="0.25">
      <c r="A83" s="7" t="s">
        <v>30</v>
      </c>
      <c r="B83" s="7" t="s">
        <v>156</v>
      </c>
      <c r="C83" s="7" t="s">
        <v>157</v>
      </c>
      <c r="D83" s="7" t="s">
        <v>13</v>
      </c>
      <c r="E83" s="8">
        <v>43554</v>
      </c>
      <c r="F83" s="9" t="s">
        <v>20</v>
      </c>
      <c r="G83" s="9" t="s">
        <v>20</v>
      </c>
      <c r="H83" s="10">
        <v>1</v>
      </c>
    </row>
    <row r="84" spans="1:8" x14ac:dyDescent="0.25">
      <c r="A84" s="7" t="s">
        <v>50</v>
      </c>
      <c r="B84" s="7" t="s">
        <v>205</v>
      </c>
      <c r="C84" s="7" t="s">
        <v>206</v>
      </c>
      <c r="D84" s="7" t="s">
        <v>13</v>
      </c>
      <c r="E84" s="8">
        <v>43555</v>
      </c>
      <c r="F84" s="7" t="s">
        <v>14</v>
      </c>
      <c r="G84" s="7" t="s">
        <v>15</v>
      </c>
      <c r="H84" s="10">
        <v>1</v>
      </c>
    </row>
    <row r="85" spans="1:8" x14ac:dyDescent="0.25">
      <c r="A85" s="7" t="s">
        <v>33</v>
      </c>
      <c r="B85" s="7" t="s">
        <v>201</v>
      </c>
      <c r="C85" s="7" t="s">
        <v>202</v>
      </c>
      <c r="D85" s="7" t="s">
        <v>13</v>
      </c>
      <c r="E85" s="8">
        <v>43556</v>
      </c>
      <c r="F85" s="7" t="s">
        <v>14</v>
      </c>
      <c r="G85" s="7" t="s">
        <v>15</v>
      </c>
      <c r="H85" s="10">
        <v>1</v>
      </c>
    </row>
    <row r="86" spans="1:8" x14ac:dyDescent="0.25">
      <c r="A86" s="7" t="s">
        <v>33</v>
      </c>
      <c r="B86" s="7" t="s">
        <v>34</v>
      </c>
      <c r="C86" s="7" t="s">
        <v>35</v>
      </c>
      <c r="D86" s="7" t="s">
        <v>71</v>
      </c>
      <c r="E86" s="8">
        <v>43556</v>
      </c>
      <c r="F86" s="7" t="s">
        <v>14</v>
      </c>
      <c r="G86" s="7" t="s">
        <v>15</v>
      </c>
      <c r="H86" s="10">
        <v>1</v>
      </c>
    </row>
    <row r="87" spans="1:8" x14ac:dyDescent="0.25">
      <c r="A87" s="7" t="s">
        <v>33</v>
      </c>
      <c r="B87" s="7" t="s">
        <v>34</v>
      </c>
      <c r="C87" s="7" t="s">
        <v>35</v>
      </c>
      <c r="D87" s="7" t="s">
        <v>59</v>
      </c>
      <c r="E87" s="8">
        <v>43556</v>
      </c>
      <c r="F87" s="9" t="s">
        <v>20</v>
      </c>
      <c r="G87" s="9" t="s">
        <v>20</v>
      </c>
      <c r="H87" s="10">
        <v>1</v>
      </c>
    </row>
    <row r="88" spans="1:8" x14ac:dyDescent="0.25">
      <c r="A88" s="7" t="s">
        <v>30</v>
      </c>
      <c r="B88" s="7" t="s">
        <v>386</v>
      </c>
      <c r="C88" s="7" t="s">
        <v>387</v>
      </c>
      <c r="D88" s="7" t="s">
        <v>13</v>
      </c>
      <c r="E88" s="8">
        <v>43558</v>
      </c>
      <c r="F88" s="7" t="s">
        <v>14</v>
      </c>
      <c r="G88" s="7" t="s">
        <v>15</v>
      </c>
      <c r="H88" s="10">
        <v>1</v>
      </c>
    </row>
    <row r="89" spans="1:8" x14ac:dyDescent="0.25">
      <c r="A89" s="7" t="s">
        <v>33</v>
      </c>
      <c r="B89" s="7" t="s">
        <v>388</v>
      </c>
      <c r="C89" s="7" t="s">
        <v>389</v>
      </c>
      <c r="D89" s="7" t="s">
        <v>13</v>
      </c>
      <c r="E89" s="8">
        <v>43558</v>
      </c>
      <c r="F89" s="9" t="s">
        <v>20</v>
      </c>
      <c r="G89" s="9" t="s">
        <v>20</v>
      </c>
      <c r="H89" s="10">
        <v>1</v>
      </c>
    </row>
    <row r="90" spans="1:8" x14ac:dyDescent="0.25">
      <c r="A90" s="7" t="s">
        <v>33</v>
      </c>
      <c r="B90" s="7" t="s">
        <v>34</v>
      </c>
      <c r="C90" s="7" t="s">
        <v>35</v>
      </c>
      <c r="D90" s="7" t="s">
        <v>19</v>
      </c>
      <c r="E90" s="8">
        <v>43559</v>
      </c>
      <c r="F90" s="9" t="s">
        <v>20</v>
      </c>
      <c r="G90" s="9" t="s">
        <v>20</v>
      </c>
      <c r="H90" s="10">
        <v>1</v>
      </c>
    </row>
    <row r="91" spans="1:8" x14ac:dyDescent="0.25">
      <c r="A91" s="7" t="s">
        <v>74</v>
      </c>
      <c r="B91" s="7" t="s">
        <v>113</v>
      </c>
      <c r="C91" s="7" t="s">
        <v>114</v>
      </c>
      <c r="D91" s="7" t="s">
        <v>19</v>
      </c>
      <c r="E91" s="8">
        <v>43560</v>
      </c>
      <c r="F91" s="9" t="s">
        <v>20</v>
      </c>
      <c r="G91" s="9" t="s">
        <v>20</v>
      </c>
      <c r="H91" s="10">
        <v>1</v>
      </c>
    </row>
    <row r="92" spans="1:8" x14ac:dyDescent="0.25">
      <c r="A92" s="7" t="s">
        <v>47</v>
      </c>
      <c r="B92" s="7" t="s">
        <v>282</v>
      </c>
      <c r="C92" s="7" t="s">
        <v>283</v>
      </c>
      <c r="D92" s="7" t="s">
        <v>13</v>
      </c>
      <c r="E92" s="8">
        <v>43560</v>
      </c>
      <c r="F92" s="7" t="s">
        <v>14</v>
      </c>
      <c r="G92" s="7" t="s">
        <v>15</v>
      </c>
      <c r="H92" s="10">
        <v>1</v>
      </c>
    </row>
    <row r="93" spans="1:8" x14ac:dyDescent="0.25">
      <c r="A93" s="7" t="s">
        <v>47</v>
      </c>
      <c r="B93" s="7" t="s">
        <v>282</v>
      </c>
      <c r="C93" s="7" t="s">
        <v>283</v>
      </c>
      <c r="D93" s="7" t="s">
        <v>13</v>
      </c>
      <c r="E93" s="8">
        <v>43560</v>
      </c>
      <c r="F93" s="7" t="s">
        <v>14</v>
      </c>
      <c r="G93" s="7" t="s">
        <v>15</v>
      </c>
      <c r="H93" s="10">
        <v>1</v>
      </c>
    </row>
    <row r="94" spans="1:8" x14ac:dyDescent="0.25">
      <c r="A94" s="7" t="s">
        <v>33</v>
      </c>
      <c r="B94" s="7" t="s">
        <v>390</v>
      </c>
      <c r="C94" s="7" t="s">
        <v>391</v>
      </c>
      <c r="D94" s="7" t="s">
        <v>13</v>
      </c>
      <c r="E94" s="8">
        <v>43564</v>
      </c>
      <c r="F94" s="7" t="s">
        <v>14</v>
      </c>
      <c r="G94" s="7" t="s">
        <v>15</v>
      </c>
      <c r="H94" s="10">
        <v>1</v>
      </c>
    </row>
    <row r="95" spans="1:8" x14ac:dyDescent="0.25">
      <c r="A95" s="7" t="s">
        <v>33</v>
      </c>
      <c r="B95" s="7" t="s">
        <v>34</v>
      </c>
      <c r="C95" s="7" t="s">
        <v>35</v>
      </c>
      <c r="D95" s="7" t="s">
        <v>13</v>
      </c>
      <c r="E95" s="8">
        <v>43565</v>
      </c>
      <c r="F95" s="7" t="s">
        <v>14</v>
      </c>
      <c r="G95" s="7" t="s">
        <v>15</v>
      </c>
      <c r="H95" s="10">
        <v>1</v>
      </c>
    </row>
    <row r="96" spans="1:8" x14ac:dyDescent="0.25">
      <c r="A96" s="7" t="s">
        <v>33</v>
      </c>
      <c r="B96" s="7" t="s">
        <v>77</v>
      </c>
      <c r="C96" s="7" t="s">
        <v>78</v>
      </c>
      <c r="D96" s="7" t="s">
        <v>13</v>
      </c>
      <c r="E96" s="8">
        <v>43567</v>
      </c>
      <c r="F96" s="9" t="s">
        <v>20</v>
      </c>
      <c r="G96" s="9" t="s">
        <v>20</v>
      </c>
      <c r="H96" s="10">
        <v>1</v>
      </c>
    </row>
    <row r="97" spans="1:8" x14ac:dyDescent="0.25">
      <c r="A97" s="7" t="s">
        <v>68</v>
      </c>
      <c r="B97" s="7" t="s">
        <v>69</v>
      </c>
      <c r="C97" s="7" t="s">
        <v>70</v>
      </c>
      <c r="D97" s="7" t="s">
        <v>13</v>
      </c>
      <c r="E97" s="8">
        <v>43567</v>
      </c>
      <c r="F97" s="7" t="s">
        <v>14</v>
      </c>
      <c r="G97" s="7" t="s">
        <v>15</v>
      </c>
      <c r="H97" s="10">
        <v>1</v>
      </c>
    </row>
    <row r="98" spans="1:8" x14ac:dyDescent="0.25">
      <c r="A98" s="7" t="s">
        <v>50</v>
      </c>
      <c r="B98" s="7" t="s">
        <v>240</v>
      </c>
      <c r="C98" s="7" t="s">
        <v>241</v>
      </c>
      <c r="D98" s="7" t="s">
        <v>13</v>
      </c>
      <c r="E98" s="8">
        <v>43567</v>
      </c>
      <c r="F98" s="7" t="s">
        <v>14</v>
      </c>
      <c r="G98" s="7" t="s">
        <v>15</v>
      </c>
      <c r="H98" s="10">
        <v>1</v>
      </c>
    </row>
    <row r="99" spans="1:8" x14ac:dyDescent="0.25">
      <c r="A99" s="7" t="s">
        <v>50</v>
      </c>
      <c r="B99" s="7" t="s">
        <v>392</v>
      </c>
      <c r="C99" s="7" t="s">
        <v>393</v>
      </c>
      <c r="D99" s="7" t="s">
        <v>13</v>
      </c>
      <c r="E99" s="8">
        <v>43570</v>
      </c>
      <c r="F99" s="9" t="s">
        <v>20</v>
      </c>
      <c r="G99" s="9" t="s">
        <v>20</v>
      </c>
      <c r="H99" s="10">
        <v>1</v>
      </c>
    </row>
    <row r="100" spans="1:8" x14ac:dyDescent="0.25">
      <c r="A100" s="7" t="s">
        <v>39</v>
      </c>
      <c r="B100" s="7" t="s">
        <v>146</v>
      </c>
      <c r="C100" s="7" t="s">
        <v>147</v>
      </c>
      <c r="D100" s="7" t="s">
        <v>13</v>
      </c>
      <c r="E100" s="8">
        <v>43570</v>
      </c>
      <c r="F100" s="9" t="s">
        <v>20</v>
      </c>
      <c r="G100" s="9" t="s">
        <v>20</v>
      </c>
      <c r="H100" s="10">
        <v>1</v>
      </c>
    </row>
    <row r="101" spans="1:8" x14ac:dyDescent="0.25">
      <c r="A101" s="7" t="s">
        <v>21</v>
      </c>
      <c r="B101" s="7" t="s">
        <v>207</v>
      </c>
      <c r="C101" s="7" t="s">
        <v>208</v>
      </c>
      <c r="D101" s="7" t="s">
        <v>26</v>
      </c>
      <c r="E101" s="8">
        <v>43571</v>
      </c>
      <c r="F101" s="7" t="s">
        <v>14</v>
      </c>
      <c r="G101" s="7" t="s">
        <v>20</v>
      </c>
      <c r="H101" s="10">
        <v>1</v>
      </c>
    </row>
    <row r="102" spans="1:8" x14ac:dyDescent="0.25">
      <c r="A102" s="7" t="s">
        <v>21</v>
      </c>
      <c r="B102" s="7" t="s">
        <v>207</v>
      </c>
      <c r="C102" s="7" t="s">
        <v>208</v>
      </c>
      <c r="D102" s="7" t="s">
        <v>13</v>
      </c>
      <c r="E102" s="8">
        <v>43573</v>
      </c>
      <c r="F102" s="7" t="s">
        <v>14</v>
      </c>
      <c r="G102" s="7" t="s">
        <v>20</v>
      </c>
      <c r="H102" s="10">
        <v>1</v>
      </c>
    </row>
    <row r="103" spans="1:8" x14ac:dyDescent="0.25">
      <c r="A103" s="7" t="s">
        <v>68</v>
      </c>
      <c r="B103" s="7" t="s">
        <v>126</v>
      </c>
      <c r="C103" s="7" t="s">
        <v>127</v>
      </c>
      <c r="D103" s="7" t="s">
        <v>19</v>
      </c>
      <c r="E103" s="8">
        <v>43578</v>
      </c>
      <c r="F103" s="9" t="s">
        <v>20</v>
      </c>
      <c r="G103" s="9" t="s">
        <v>20</v>
      </c>
      <c r="H103" s="10">
        <v>1</v>
      </c>
    </row>
    <row r="104" spans="1:8" x14ac:dyDescent="0.25">
      <c r="A104" s="7" t="s">
        <v>47</v>
      </c>
      <c r="B104" s="7" t="s">
        <v>394</v>
      </c>
      <c r="C104" s="7" t="s">
        <v>395</v>
      </c>
      <c r="D104" s="7" t="s">
        <v>13</v>
      </c>
      <c r="E104" s="8">
        <v>43578</v>
      </c>
      <c r="F104" s="7" t="s">
        <v>14</v>
      </c>
      <c r="G104" s="7" t="s">
        <v>15</v>
      </c>
      <c r="H104" s="10">
        <v>1</v>
      </c>
    </row>
    <row r="105" spans="1:8" x14ac:dyDescent="0.25">
      <c r="A105" s="7" t="s">
        <v>92</v>
      </c>
      <c r="B105" s="7" t="s">
        <v>396</v>
      </c>
      <c r="C105" s="7" t="s">
        <v>397</v>
      </c>
      <c r="D105" s="7" t="s">
        <v>19</v>
      </c>
      <c r="E105" s="8">
        <v>43580</v>
      </c>
      <c r="F105" s="7" t="s">
        <v>14</v>
      </c>
      <c r="G105" s="7" t="s">
        <v>20</v>
      </c>
      <c r="H105" s="10">
        <v>1</v>
      </c>
    </row>
    <row r="106" spans="1:8" x14ac:dyDescent="0.25">
      <c r="A106" s="7" t="s">
        <v>117</v>
      </c>
      <c r="B106" s="7" t="s">
        <v>162</v>
      </c>
      <c r="C106" s="7" t="s">
        <v>163</v>
      </c>
      <c r="D106" s="7" t="s">
        <v>13</v>
      </c>
      <c r="E106" s="8">
        <v>43580</v>
      </c>
      <c r="F106" s="7" t="s">
        <v>14</v>
      </c>
      <c r="G106" s="7" t="s">
        <v>15</v>
      </c>
      <c r="H106" s="10">
        <v>1</v>
      </c>
    </row>
    <row r="107" spans="1:8" x14ac:dyDescent="0.25">
      <c r="A107" s="7" t="s">
        <v>176</v>
      </c>
      <c r="B107" s="7" t="s">
        <v>398</v>
      </c>
      <c r="C107" s="7" t="s">
        <v>399</v>
      </c>
      <c r="D107" s="7" t="s">
        <v>13</v>
      </c>
      <c r="E107" s="8">
        <v>43580</v>
      </c>
      <c r="F107" s="7" t="s">
        <v>14</v>
      </c>
      <c r="G107" s="7" t="s">
        <v>15</v>
      </c>
      <c r="H107" s="10">
        <v>1</v>
      </c>
    </row>
    <row r="108" spans="1:8" x14ac:dyDescent="0.25">
      <c r="A108" s="7" t="s">
        <v>74</v>
      </c>
      <c r="B108" s="7" t="s">
        <v>400</v>
      </c>
      <c r="C108" s="7" t="s">
        <v>401</v>
      </c>
      <c r="D108" s="7" t="s">
        <v>13</v>
      </c>
      <c r="E108" s="8">
        <v>43580</v>
      </c>
      <c r="F108" s="7" t="s">
        <v>14</v>
      </c>
      <c r="G108" s="7" t="s">
        <v>15</v>
      </c>
      <c r="H108" s="10">
        <v>1</v>
      </c>
    </row>
    <row r="109" spans="1:8" x14ac:dyDescent="0.25">
      <c r="A109" s="7" t="s">
        <v>74</v>
      </c>
      <c r="B109" s="7" t="s">
        <v>113</v>
      </c>
      <c r="C109" s="7" t="s">
        <v>114</v>
      </c>
      <c r="D109" s="7" t="s">
        <v>13</v>
      </c>
      <c r="E109" s="8">
        <v>43580</v>
      </c>
      <c r="F109" s="7" t="s">
        <v>14</v>
      </c>
      <c r="G109" s="7" t="s">
        <v>15</v>
      </c>
      <c r="H109" s="10">
        <v>1</v>
      </c>
    </row>
    <row r="110" spans="1:8" x14ac:dyDescent="0.25">
      <c r="A110" s="7" t="s">
        <v>68</v>
      </c>
      <c r="B110" s="7" t="s">
        <v>126</v>
      </c>
      <c r="C110" s="7" t="s">
        <v>127</v>
      </c>
      <c r="D110" s="7" t="s">
        <v>71</v>
      </c>
      <c r="E110" s="8">
        <v>43580</v>
      </c>
      <c r="F110" s="7" t="s">
        <v>14</v>
      </c>
      <c r="G110" s="7" t="s">
        <v>15</v>
      </c>
      <c r="H110" s="10">
        <v>1</v>
      </c>
    </row>
    <row r="111" spans="1:8" x14ac:dyDescent="0.25">
      <c r="A111" s="7" t="s">
        <v>33</v>
      </c>
      <c r="B111" s="7" t="s">
        <v>34</v>
      </c>
      <c r="C111" s="7" t="s">
        <v>35</v>
      </c>
      <c r="D111" s="7" t="s">
        <v>13</v>
      </c>
      <c r="E111" s="8">
        <v>43581</v>
      </c>
      <c r="F111" s="7" t="s">
        <v>14</v>
      </c>
      <c r="G111" s="7" t="s">
        <v>15</v>
      </c>
      <c r="H111" s="10">
        <v>1</v>
      </c>
    </row>
    <row r="112" spans="1:8" x14ac:dyDescent="0.25">
      <c r="A112" s="7" t="s">
        <v>39</v>
      </c>
      <c r="B112" s="7" t="s">
        <v>366</v>
      </c>
      <c r="C112" s="7" t="s">
        <v>367</v>
      </c>
      <c r="D112" s="7" t="s">
        <v>13</v>
      </c>
      <c r="E112" s="8">
        <v>43582</v>
      </c>
      <c r="F112" s="9" t="s">
        <v>20</v>
      </c>
      <c r="G112" s="9" t="s">
        <v>20</v>
      </c>
      <c r="H112" s="10">
        <v>1</v>
      </c>
    </row>
    <row r="113" spans="1:8" x14ac:dyDescent="0.25">
      <c r="A113" s="7" t="s">
        <v>33</v>
      </c>
      <c r="B113" s="7" t="s">
        <v>402</v>
      </c>
      <c r="C113" s="7" t="s">
        <v>403</v>
      </c>
      <c r="D113" s="7" t="s">
        <v>13</v>
      </c>
      <c r="E113" s="8">
        <v>43582</v>
      </c>
      <c r="F113" s="7" t="s">
        <v>14</v>
      </c>
      <c r="G113" s="7" t="s">
        <v>15</v>
      </c>
      <c r="H113" s="10">
        <v>1</v>
      </c>
    </row>
    <row r="114" spans="1:8" x14ac:dyDescent="0.25">
      <c r="A114" s="7" t="s">
        <v>81</v>
      </c>
      <c r="B114" s="7" t="s">
        <v>122</v>
      </c>
      <c r="C114" s="7" t="s">
        <v>404</v>
      </c>
      <c r="D114" s="7" t="s">
        <v>13</v>
      </c>
      <c r="E114" s="8">
        <v>43584</v>
      </c>
      <c r="F114" s="7" t="s">
        <v>14</v>
      </c>
      <c r="G114" s="7" t="s">
        <v>15</v>
      </c>
      <c r="H114" s="10">
        <v>1</v>
      </c>
    </row>
    <row r="115" spans="1:8" x14ac:dyDescent="0.25">
      <c r="A115" s="7" t="s">
        <v>47</v>
      </c>
      <c r="B115" s="7" t="s">
        <v>394</v>
      </c>
      <c r="C115" s="7" t="s">
        <v>395</v>
      </c>
      <c r="D115" s="7" t="s">
        <v>13</v>
      </c>
      <c r="E115" s="8">
        <v>43585</v>
      </c>
      <c r="F115" s="7" t="s">
        <v>14</v>
      </c>
      <c r="G115" s="7" t="s">
        <v>15</v>
      </c>
      <c r="H115" s="10">
        <v>1</v>
      </c>
    </row>
    <row r="116" spans="1:8" x14ac:dyDescent="0.25">
      <c r="A116" s="7" t="s">
        <v>10</v>
      </c>
      <c r="B116" s="7" t="s">
        <v>124</v>
      </c>
      <c r="C116" s="7" t="s">
        <v>125</v>
      </c>
      <c r="D116" s="7" t="s">
        <v>13</v>
      </c>
      <c r="E116" s="8">
        <v>43585</v>
      </c>
      <c r="F116" s="9" t="s">
        <v>20</v>
      </c>
      <c r="G116" s="9" t="s">
        <v>20</v>
      </c>
      <c r="H116" s="10">
        <v>1</v>
      </c>
    </row>
    <row r="117" spans="1:8" x14ac:dyDescent="0.25">
      <c r="A117" s="7" t="s">
        <v>68</v>
      </c>
      <c r="B117" s="7" t="s">
        <v>69</v>
      </c>
      <c r="C117" s="7" t="s">
        <v>70</v>
      </c>
      <c r="D117" s="7" t="s">
        <v>13</v>
      </c>
      <c r="E117" s="8">
        <v>43587</v>
      </c>
      <c r="F117" s="7" t="s">
        <v>14</v>
      </c>
      <c r="G117" s="7" t="s">
        <v>15</v>
      </c>
      <c r="H117" s="10">
        <v>1</v>
      </c>
    </row>
    <row r="118" spans="1:8" x14ac:dyDescent="0.25">
      <c r="A118" s="7" t="s">
        <v>68</v>
      </c>
      <c r="B118" s="7" t="s">
        <v>199</v>
      </c>
      <c r="C118" s="7" t="s">
        <v>200</v>
      </c>
      <c r="D118" s="7" t="s">
        <v>13</v>
      </c>
      <c r="E118" s="8">
        <v>43587</v>
      </c>
      <c r="F118" s="7" t="s">
        <v>14</v>
      </c>
      <c r="G118" s="7" t="s">
        <v>15</v>
      </c>
      <c r="H118" s="10">
        <v>1</v>
      </c>
    </row>
    <row r="119" spans="1:8" x14ac:dyDescent="0.25">
      <c r="A119" s="7" t="s">
        <v>50</v>
      </c>
      <c r="B119" s="7" t="s">
        <v>405</v>
      </c>
      <c r="C119" s="7" t="s">
        <v>406</v>
      </c>
      <c r="D119" s="7" t="s">
        <v>26</v>
      </c>
      <c r="E119" s="8">
        <v>43587</v>
      </c>
      <c r="F119" s="7" t="s">
        <v>14</v>
      </c>
      <c r="G119" s="7" t="s">
        <v>15</v>
      </c>
      <c r="H119" s="10">
        <v>1</v>
      </c>
    </row>
    <row r="120" spans="1:8" x14ac:dyDescent="0.25">
      <c r="A120" s="7" t="s">
        <v>10</v>
      </c>
      <c r="B120" s="7" t="s">
        <v>11</v>
      </c>
      <c r="C120" s="7" t="s">
        <v>12</v>
      </c>
      <c r="D120" s="7" t="s">
        <v>13</v>
      </c>
      <c r="E120" s="8">
        <v>43591</v>
      </c>
      <c r="F120" s="7" t="s">
        <v>14</v>
      </c>
      <c r="G120" s="7" t="s">
        <v>15</v>
      </c>
      <c r="H120" s="10">
        <v>1</v>
      </c>
    </row>
    <row r="121" spans="1:8" x14ac:dyDescent="0.25">
      <c r="A121" s="7" t="s">
        <v>33</v>
      </c>
      <c r="B121" s="7" t="s">
        <v>34</v>
      </c>
      <c r="C121" s="7" t="s">
        <v>35</v>
      </c>
      <c r="D121" s="7" t="s">
        <v>13</v>
      </c>
      <c r="E121" s="8">
        <v>43591</v>
      </c>
      <c r="F121" s="7" t="s">
        <v>14</v>
      </c>
      <c r="G121" s="7" t="s">
        <v>15</v>
      </c>
      <c r="H121" s="10">
        <v>1</v>
      </c>
    </row>
    <row r="122" spans="1:8" x14ac:dyDescent="0.25">
      <c r="A122" s="7" t="s">
        <v>30</v>
      </c>
      <c r="B122" s="7" t="s">
        <v>275</v>
      </c>
      <c r="C122" s="7" t="s">
        <v>276</v>
      </c>
      <c r="D122" s="7" t="s">
        <v>13</v>
      </c>
      <c r="E122" s="8">
        <v>43593</v>
      </c>
      <c r="F122" s="9" t="s">
        <v>20</v>
      </c>
      <c r="G122" s="9" t="s">
        <v>20</v>
      </c>
      <c r="H122" s="10">
        <v>1</v>
      </c>
    </row>
    <row r="123" spans="1:8" x14ac:dyDescent="0.25">
      <c r="A123" s="7" t="s">
        <v>30</v>
      </c>
      <c r="B123" s="7" t="s">
        <v>407</v>
      </c>
      <c r="C123" s="7" t="s">
        <v>408</v>
      </c>
      <c r="D123" s="7" t="s">
        <v>13</v>
      </c>
      <c r="E123" s="8">
        <v>43593</v>
      </c>
      <c r="F123" s="9" t="s">
        <v>20</v>
      </c>
      <c r="G123" s="9" t="s">
        <v>20</v>
      </c>
      <c r="H123" s="10">
        <v>1</v>
      </c>
    </row>
    <row r="124" spans="1:8" x14ac:dyDescent="0.25">
      <c r="A124" s="7" t="s">
        <v>117</v>
      </c>
      <c r="B124" s="7" t="s">
        <v>118</v>
      </c>
      <c r="C124" s="7" t="s">
        <v>119</v>
      </c>
      <c r="D124" s="7" t="s">
        <v>19</v>
      </c>
      <c r="E124" s="8">
        <v>43595</v>
      </c>
      <c r="F124" s="9" t="s">
        <v>20</v>
      </c>
      <c r="G124" s="9" t="s">
        <v>20</v>
      </c>
      <c r="H124" s="10">
        <v>1</v>
      </c>
    </row>
    <row r="125" spans="1:8" x14ac:dyDescent="0.25">
      <c r="A125" s="7" t="s">
        <v>33</v>
      </c>
      <c r="B125" s="7" t="s">
        <v>409</v>
      </c>
      <c r="C125" s="7" t="s">
        <v>410</v>
      </c>
      <c r="D125" s="7" t="s">
        <v>19</v>
      </c>
      <c r="E125" s="8">
        <v>43595</v>
      </c>
      <c r="F125" s="9" t="s">
        <v>20</v>
      </c>
      <c r="G125" s="9" t="s">
        <v>20</v>
      </c>
      <c r="H125" s="10">
        <v>1</v>
      </c>
    </row>
    <row r="126" spans="1:8" x14ac:dyDescent="0.25">
      <c r="A126" s="7" t="s">
        <v>10</v>
      </c>
      <c r="B126" s="7" t="s">
        <v>11</v>
      </c>
      <c r="C126" s="7" t="s">
        <v>12</v>
      </c>
      <c r="D126" s="7" t="s">
        <v>13</v>
      </c>
      <c r="E126" s="8">
        <v>43595</v>
      </c>
      <c r="F126" s="9" t="s">
        <v>20</v>
      </c>
      <c r="G126" s="9" t="s">
        <v>20</v>
      </c>
      <c r="H126" s="10">
        <v>1</v>
      </c>
    </row>
    <row r="127" spans="1:8" x14ac:dyDescent="0.25">
      <c r="A127" s="7" t="s">
        <v>44</v>
      </c>
      <c r="B127" s="7" t="s">
        <v>45</v>
      </c>
      <c r="C127" s="7" t="s">
        <v>46</v>
      </c>
      <c r="D127" s="7" t="s">
        <v>13</v>
      </c>
      <c r="E127" s="8">
        <v>43595</v>
      </c>
      <c r="F127" s="9" t="s">
        <v>20</v>
      </c>
      <c r="G127" s="9" t="s">
        <v>20</v>
      </c>
      <c r="H127" s="10">
        <v>1</v>
      </c>
    </row>
    <row r="128" spans="1:8" x14ac:dyDescent="0.25">
      <c r="A128" s="7" t="s">
        <v>50</v>
      </c>
      <c r="B128" s="7" t="s">
        <v>144</v>
      </c>
      <c r="C128" s="7" t="s">
        <v>145</v>
      </c>
      <c r="D128" s="7" t="s">
        <v>59</v>
      </c>
      <c r="E128" s="8">
        <v>43596</v>
      </c>
      <c r="F128" s="7" t="s">
        <v>14</v>
      </c>
      <c r="G128" s="7" t="s">
        <v>15</v>
      </c>
      <c r="H128" s="10">
        <v>1</v>
      </c>
    </row>
    <row r="129" spans="1:8" x14ac:dyDescent="0.25">
      <c r="A129" s="7" t="s">
        <v>33</v>
      </c>
      <c r="B129" s="7" t="s">
        <v>248</v>
      </c>
      <c r="C129" s="7" t="s">
        <v>249</v>
      </c>
      <c r="D129" s="7" t="s">
        <v>13</v>
      </c>
      <c r="E129" s="8">
        <v>43597</v>
      </c>
      <c r="F129" s="7" t="s">
        <v>14</v>
      </c>
      <c r="G129" s="7" t="s">
        <v>15</v>
      </c>
      <c r="H129" s="10">
        <v>1</v>
      </c>
    </row>
    <row r="130" spans="1:8" x14ac:dyDescent="0.25">
      <c r="A130" s="7" t="s">
        <v>10</v>
      </c>
      <c r="B130" s="7" t="s">
        <v>290</v>
      </c>
      <c r="C130" s="7" t="s">
        <v>291</v>
      </c>
      <c r="D130" s="7" t="s">
        <v>71</v>
      </c>
      <c r="E130" s="8">
        <v>43599</v>
      </c>
      <c r="F130" s="7" t="s">
        <v>14</v>
      </c>
      <c r="G130" s="7" t="s">
        <v>15</v>
      </c>
      <c r="H130" s="10">
        <v>1</v>
      </c>
    </row>
    <row r="131" spans="1:8" x14ac:dyDescent="0.25">
      <c r="A131" s="7" t="s">
        <v>74</v>
      </c>
      <c r="B131" s="7" t="s">
        <v>113</v>
      </c>
      <c r="C131" s="7" t="s">
        <v>114</v>
      </c>
      <c r="D131" s="7" t="s">
        <v>13</v>
      </c>
      <c r="E131" s="8">
        <v>43600</v>
      </c>
      <c r="F131" s="7" t="s">
        <v>14</v>
      </c>
      <c r="G131" s="7" t="s">
        <v>15</v>
      </c>
      <c r="H131" s="10">
        <v>1</v>
      </c>
    </row>
    <row r="132" spans="1:8" x14ac:dyDescent="0.25">
      <c r="A132" s="7" t="s">
        <v>68</v>
      </c>
      <c r="B132" s="7" t="s">
        <v>69</v>
      </c>
      <c r="C132" s="7" t="s">
        <v>70</v>
      </c>
      <c r="D132" s="7" t="s">
        <v>13</v>
      </c>
      <c r="E132" s="8">
        <v>43601</v>
      </c>
      <c r="F132" s="7" t="s">
        <v>14</v>
      </c>
      <c r="G132" s="7" t="s">
        <v>15</v>
      </c>
      <c r="H132" s="10">
        <v>1</v>
      </c>
    </row>
    <row r="133" spans="1:8" x14ac:dyDescent="0.25">
      <c r="A133" s="7" t="s">
        <v>47</v>
      </c>
      <c r="B133" s="7" t="s">
        <v>411</v>
      </c>
      <c r="C133" s="7" t="s">
        <v>412</v>
      </c>
      <c r="D133" s="7" t="s">
        <v>13</v>
      </c>
      <c r="E133" s="8">
        <v>43601</v>
      </c>
      <c r="F133" s="9" t="s">
        <v>20</v>
      </c>
      <c r="G133" s="9" t="s">
        <v>20</v>
      </c>
      <c r="H133" s="10">
        <v>1</v>
      </c>
    </row>
    <row r="134" spans="1:8" x14ac:dyDescent="0.25">
      <c r="A134" s="7" t="s">
        <v>68</v>
      </c>
      <c r="B134" s="7" t="s">
        <v>69</v>
      </c>
      <c r="C134" s="7" t="s">
        <v>70</v>
      </c>
      <c r="D134" s="7" t="s">
        <v>19</v>
      </c>
      <c r="E134" s="8">
        <v>43602</v>
      </c>
      <c r="F134" s="7" t="s">
        <v>14</v>
      </c>
      <c r="G134" s="7" t="s">
        <v>15</v>
      </c>
      <c r="H134" s="10">
        <v>1</v>
      </c>
    </row>
    <row r="135" spans="1:8" x14ac:dyDescent="0.25">
      <c r="A135" s="7" t="s">
        <v>68</v>
      </c>
      <c r="B135" s="7" t="s">
        <v>126</v>
      </c>
      <c r="C135" s="7" t="s">
        <v>127</v>
      </c>
      <c r="D135" s="7" t="s">
        <v>13</v>
      </c>
      <c r="E135" s="8">
        <v>43602</v>
      </c>
      <c r="F135" s="7" t="s">
        <v>14</v>
      </c>
      <c r="G135" s="7" t="s">
        <v>15</v>
      </c>
      <c r="H135" s="10">
        <v>1</v>
      </c>
    </row>
    <row r="136" spans="1:8" x14ac:dyDescent="0.25">
      <c r="A136" s="7" t="s">
        <v>74</v>
      </c>
      <c r="B136" s="7" t="s">
        <v>113</v>
      </c>
      <c r="C136" s="7" t="s">
        <v>114</v>
      </c>
      <c r="D136" s="7" t="s">
        <v>71</v>
      </c>
      <c r="E136" s="8">
        <v>43603</v>
      </c>
      <c r="F136" s="7" t="s">
        <v>14</v>
      </c>
      <c r="G136" s="7" t="s">
        <v>15</v>
      </c>
      <c r="H136" s="10">
        <v>1</v>
      </c>
    </row>
    <row r="137" spans="1:8" x14ac:dyDescent="0.25">
      <c r="A137" s="7" t="s">
        <v>30</v>
      </c>
      <c r="B137" s="7" t="s">
        <v>413</v>
      </c>
      <c r="C137" s="7" t="s">
        <v>414</v>
      </c>
      <c r="D137" s="7" t="s">
        <v>13</v>
      </c>
      <c r="E137" s="8">
        <v>43604</v>
      </c>
      <c r="F137" s="7" t="s">
        <v>14</v>
      </c>
      <c r="G137" s="7" t="s">
        <v>15</v>
      </c>
      <c r="H137" s="10">
        <v>1</v>
      </c>
    </row>
    <row r="138" spans="1:8" x14ac:dyDescent="0.25">
      <c r="A138" s="7" t="s">
        <v>47</v>
      </c>
      <c r="B138" s="7" t="s">
        <v>415</v>
      </c>
      <c r="C138" s="7" t="s">
        <v>416</v>
      </c>
      <c r="D138" s="7" t="s">
        <v>19</v>
      </c>
      <c r="E138" s="8">
        <v>43605</v>
      </c>
      <c r="F138" s="9" t="s">
        <v>20</v>
      </c>
      <c r="G138" s="9" t="s">
        <v>20</v>
      </c>
      <c r="H138" s="10">
        <v>1</v>
      </c>
    </row>
    <row r="139" spans="1:8" x14ac:dyDescent="0.25">
      <c r="A139" s="7" t="s">
        <v>128</v>
      </c>
      <c r="B139" s="7" t="s">
        <v>417</v>
      </c>
      <c r="C139" s="7" t="s">
        <v>418</v>
      </c>
      <c r="D139" s="7" t="s">
        <v>13</v>
      </c>
      <c r="E139" s="8">
        <v>43605</v>
      </c>
      <c r="F139" s="7" t="s">
        <v>14</v>
      </c>
      <c r="G139" s="7" t="s">
        <v>15</v>
      </c>
      <c r="H139" s="10">
        <v>1</v>
      </c>
    </row>
    <row r="140" spans="1:8" x14ac:dyDescent="0.25">
      <c r="A140" s="7" t="s">
        <v>33</v>
      </c>
      <c r="B140" s="7" t="s">
        <v>34</v>
      </c>
      <c r="C140" s="7" t="s">
        <v>35</v>
      </c>
      <c r="D140" s="7" t="s">
        <v>13</v>
      </c>
      <c r="E140" s="8">
        <v>43607</v>
      </c>
      <c r="F140" s="7" t="s">
        <v>14</v>
      </c>
      <c r="G140" s="7" t="s">
        <v>15</v>
      </c>
      <c r="H140" s="10">
        <v>1</v>
      </c>
    </row>
    <row r="141" spans="1:8" x14ac:dyDescent="0.25">
      <c r="A141" s="7" t="s">
        <v>68</v>
      </c>
      <c r="B141" s="7" t="s">
        <v>69</v>
      </c>
      <c r="C141" s="7" t="s">
        <v>70</v>
      </c>
      <c r="D141" s="7" t="s">
        <v>13</v>
      </c>
      <c r="E141" s="8">
        <v>43610</v>
      </c>
      <c r="F141" s="7" t="s">
        <v>14</v>
      </c>
      <c r="G141" s="7" t="s">
        <v>15</v>
      </c>
      <c r="H141" s="10">
        <v>1</v>
      </c>
    </row>
    <row r="142" spans="1:8" x14ac:dyDescent="0.25">
      <c r="A142" s="7" t="s">
        <v>33</v>
      </c>
      <c r="B142" s="7" t="s">
        <v>137</v>
      </c>
      <c r="C142" s="7" t="s">
        <v>138</v>
      </c>
      <c r="D142" s="7" t="s">
        <v>19</v>
      </c>
      <c r="E142" s="8">
        <v>43613</v>
      </c>
      <c r="F142" s="7" t="s">
        <v>14</v>
      </c>
      <c r="G142" s="7" t="s">
        <v>15</v>
      </c>
      <c r="H142" s="10">
        <v>1</v>
      </c>
    </row>
    <row r="143" spans="1:8" x14ac:dyDescent="0.25">
      <c r="A143" s="7" t="s">
        <v>74</v>
      </c>
      <c r="B143" s="7" t="s">
        <v>346</v>
      </c>
      <c r="C143" s="7" t="s">
        <v>347</v>
      </c>
      <c r="D143" s="7" t="s">
        <v>19</v>
      </c>
      <c r="E143" s="8">
        <v>43613</v>
      </c>
      <c r="F143" s="7" t="s">
        <v>14</v>
      </c>
      <c r="G143" s="7" t="s">
        <v>15</v>
      </c>
      <c r="H143" s="10">
        <v>1</v>
      </c>
    </row>
    <row r="144" spans="1:8" x14ac:dyDescent="0.25">
      <c r="A144" s="7" t="s">
        <v>30</v>
      </c>
      <c r="B144" s="7" t="s">
        <v>220</v>
      </c>
      <c r="C144" s="7" t="s">
        <v>221</v>
      </c>
      <c r="D144" s="7" t="s">
        <v>13</v>
      </c>
      <c r="E144" s="8">
        <v>43613</v>
      </c>
      <c r="F144" s="9" t="s">
        <v>20</v>
      </c>
      <c r="G144" s="9" t="s">
        <v>20</v>
      </c>
      <c r="H144" s="10">
        <v>1</v>
      </c>
    </row>
    <row r="145" spans="1:8" x14ac:dyDescent="0.25">
      <c r="A145" s="7" t="s">
        <v>68</v>
      </c>
      <c r="B145" s="7" t="s">
        <v>126</v>
      </c>
      <c r="C145" s="7" t="s">
        <v>127</v>
      </c>
      <c r="D145" s="7" t="s">
        <v>13</v>
      </c>
      <c r="E145" s="8">
        <v>43614</v>
      </c>
      <c r="F145" s="7" t="s">
        <v>14</v>
      </c>
      <c r="G145" s="7" t="s">
        <v>15</v>
      </c>
      <c r="H145" s="10">
        <v>1</v>
      </c>
    </row>
    <row r="146" spans="1:8" x14ac:dyDescent="0.25">
      <c r="A146" s="7" t="s">
        <v>50</v>
      </c>
      <c r="B146" s="7" t="s">
        <v>240</v>
      </c>
      <c r="C146" s="7" t="s">
        <v>241</v>
      </c>
      <c r="D146" s="7" t="s">
        <v>19</v>
      </c>
      <c r="E146" s="8">
        <v>43618</v>
      </c>
      <c r="F146" s="9" t="s">
        <v>20</v>
      </c>
      <c r="G146" s="9" t="s">
        <v>20</v>
      </c>
      <c r="H146" s="10">
        <v>1</v>
      </c>
    </row>
    <row r="147" spans="1:8" x14ac:dyDescent="0.25">
      <c r="A147" s="7" t="s">
        <v>10</v>
      </c>
      <c r="B147" s="7" t="s">
        <v>124</v>
      </c>
      <c r="C147" s="7" t="s">
        <v>125</v>
      </c>
      <c r="D147" s="7" t="s">
        <v>13</v>
      </c>
      <c r="E147" s="8">
        <v>43619</v>
      </c>
      <c r="F147" s="7" t="s">
        <v>14</v>
      </c>
      <c r="G147" s="7" t="s">
        <v>15</v>
      </c>
      <c r="H147" s="10">
        <v>1</v>
      </c>
    </row>
    <row r="148" spans="1:8" x14ac:dyDescent="0.25">
      <c r="A148" s="7" t="s">
        <v>68</v>
      </c>
      <c r="B148" s="7" t="s">
        <v>126</v>
      </c>
      <c r="C148" s="7" t="s">
        <v>127</v>
      </c>
      <c r="D148" s="7" t="s">
        <v>71</v>
      </c>
      <c r="E148" s="8">
        <v>43619</v>
      </c>
      <c r="F148" s="7" t="s">
        <v>14</v>
      </c>
      <c r="G148" s="7" t="s">
        <v>15</v>
      </c>
      <c r="H148" s="10">
        <v>1</v>
      </c>
    </row>
    <row r="149" spans="1:8" x14ac:dyDescent="0.25">
      <c r="A149" s="7" t="s">
        <v>176</v>
      </c>
      <c r="B149" s="7" t="s">
        <v>197</v>
      </c>
      <c r="C149" s="7" t="s">
        <v>198</v>
      </c>
      <c r="D149" s="7" t="s">
        <v>13</v>
      </c>
      <c r="E149" s="8">
        <v>43622</v>
      </c>
      <c r="F149" s="9" t="s">
        <v>20</v>
      </c>
      <c r="G149" s="9" t="s">
        <v>20</v>
      </c>
      <c r="H149" s="10">
        <v>1</v>
      </c>
    </row>
    <row r="150" spans="1:8" x14ac:dyDescent="0.25">
      <c r="A150" s="7" t="s">
        <v>33</v>
      </c>
      <c r="B150" s="7" t="s">
        <v>34</v>
      </c>
      <c r="C150" s="7" t="s">
        <v>35</v>
      </c>
      <c r="D150" s="7" t="s">
        <v>59</v>
      </c>
      <c r="E150" s="8">
        <v>43622</v>
      </c>
      <c r="F150" s="7" t="s">
        <v>14</v>
      </c>
      <c r="G150" s="7" t="s">
        <v>15</v>
      </c>
      <c r="H150" s="10">
        <v>1</v>
      </c>
    </row>
    <row r="151" spans="1:8" x14ac:dyDescent="0.25">
      <c r="A151" s="7" t="s">
        <v>122</v>
      </c>
      <c r="B151" s="7" t="s">
        <v>419</v>
      </c>
      <c r="C151" s="7" t="s">
        <v>420</v>
      </c>
      <c r="D151" s="7" t="s">
        <v>13</v>
      </c>
      <c r="E151" s="8">
        <v>43623</v>
      </c>
      <c r="F151" s="7" t="s">
        <v>14</v>
      </c>
      <c r="G151" s="7" t="s">
        <v>15</v>
      </c>
      <c r="H151" s="10">
        <v>1</v>
      </c>
    </row>
    <row r="152" spans="1:8" x14ac:dyDescent="0.25">
      <c r="A152" s="7" t="s">
        <v>39</v>
      </c>
      <c r="B152" s="7" t="s">
        <v>60</v>
      </c>
      <c r="C152" s="7" t="s">
        <v>61</v>
      </c>
      <c r="D152" s="7" t="s">
        <v>13</v>
      </c>
      <c r="E152" s="8">
        <v>43623</v>
      </c>
      <c r="F152" s="9" t="s">
        <v>20</v>
      </c>
      <c r="G152" s="9" t="s">
        <v>20</v>
      </c>
      <c r="H152" s="10">
        <v>1</v>
      </c>
    </row>
    <row r="153" spans="1:8" x14ac:dyDescent="0.25">
      <c r="A153" s="7" t="s">
        <v>33</v>
      </c>
      <c r="B153" s="7" t="s">
        <v>34</v>
      </c>
      <c r="C153" s="7" t="s">
        <v>35</v>
      </c>
      <c r="D153" s="7" t="s">
        <v>13</v>
      </c>
      <c r="E153" s="8">
        <v>43625</v>
      </c>
      <c r="F153" s="7" t="s">
        <v>14</v>
      </c>
      <c r="G153" s="7" t="s">
        <v>15</v>
      </c>
      <c r="H153" s="10">
        <v>1</v>
      </c>
    </row>
    <row r="154" spans="1:8" x14ac:dyDescent="0.25">
      <c r="A154" s="7" t="s">
        <v>33</v>
      </c>
      <c r="B154" s="7" t="s">
        <v>57</v>
      </c>
      <c r="C154" s="7" t="s">
        <v>58</v>
      </c>
      <c r="D154" s="7" t="s">
        <v>19</v>
      </c>
      <c r="E154" s="8">
        <v>43627</v>
      </c>
      <c r="F154" s="7" t="s">
        <v>14</v>
      </c>
      <c r="G154" s="7" t="s">
        <v>15</v>
      </c>
      <c r="H154" s="10">
        <v>1</v>
      </c>
    </row>
    <row r="155" spans="1:8" x14ac:dyDescent="0.25">
      <c r="A155" s="7" t="s">
        <v>47</v>
      </c>
      <c r="B155" s="7" t="s">
        <v>189</v>
      </c>
      <c r="C155" s="7" t="s">
        <v>190</v>
      </c>
      <c r="D155" s="7" t="s">
        <v>13</v>
      </c>
      <c r="E155" s="8">
        <v>43628</v>
      </c>
      <c r="F155" s="9" t="s">
        <v>20</v>
      </c>
      <c r="G155" s="9" t="s">
        <v>20</v>
      </c>
      <c r="H155" s="10">
        <v>1</v>
      </c>
    </row>
    <row r="156" spans="1:8" x14ac:dyDescent="0.25">
      <c r="A156" s="7" t="s">
        <v>81</v>
      </c>
      <c r="B156" s="7" t="s">
        <v>421</v>
      </c>
      <c r="C156" s="7" t="s">
        <v>422</v>
      </c>
      <c r="D156" s="7" t="s">
        <v>19</v>
      </c>
      <c r="E156" s="8">
        <v>43629</v>
      </c>
      <c r="F156" s="7" t="s">
        <v>14</v>
      </c>
      <c r="G156" s="7" t="s">
        <v>15</v>
      </c>
      <c r="H156" s="10">
        <v>1</v>
      </c>
    </row>
    <row r="157" spans="1:8" x14ac:dyDescent="0.25">
      <c r="A157" s="7" t="s">
        <v>74</v>
      </c>
      <c r="B157" s="7" t="s">
        <v>324</v>
      </c>
      <c r="C157" s="7" t="s">
        <v>325</v>
      </c>
      <c r="D157" s="7" t="s">
        <v>13</v>
      </c>
      <c r="E157" s="8">
        <v>43629</v>
      </c>
      <c r="F157" s="9" t="s">
        <v>20</v>
      </c>
      <c r="G157" s="9" t="s">
        <v>20</v>
      </c>
      <c r="H157" s="10">
        <v>1</v>
      </c>
    </row>
    <row r="158" spans="1:8" x14ac:dyDescent="0.25">
      <c r="A158" s="7" t="s">
        <v>30</v>
      </c>
      <c r="B158" s="7" t="s">
        <v>258</v>
      </c>
      <c r="C158" s="7" t="s">
        <v>259</v>
      </c>
      <c r="D158" s="7" t="s">
        <v>13</v>
      </c>
      <c r="E158" s="8">
        <v>43630</v>
      </c>
      <c r="F158" s="7" t="s">
        <v>14</v>
      </c>
      <c r="G158" s="7" t="s">
        <v>15</v>
      </c>
      <c r="H158" s="10">
        <v>1</v>
      </c>
    </row>
    <row r="159" spans="1:8" x14ac:dyDescent="0.25">
      <c r="A159" s="7" t="s">
        <v>21</v>
      </c>
      <c r="B159" s="7" t="s">
        <v>423</v>
      </c>
      <c r="C159" s="7" t="s">
        <v>424</v>
      </c>
      <c r="D159" s="7" t="s">
        <v>13</v>
      </c>
      <c r="E159" s="8">
        <v>43630</v>
      </c>
      <c r="F159" s="9" t="s">
        <v>20</v>
      </c>
      <c r="G159" s="9" t="s">
        <v>20</v>
      </c>
      <c r="H159" s="10">
        <v>1</v>
      </c>
    </row>
    <row r="160" spans="1:8" x14ac:dyDescent="0.25">
      <c r="A160" s="7" t="s">
        <v>30</v>
      </c>
      <c r="B160" s="7" t="s">
        <v>413</v>
      </c>
      <c r="C160" s="7" t="s">
        <v>414</v>
      </c>
      <c r="D160" s="7" t="s">
        <v>13</v>
      </c>
      <c r="E160" s="8">
        <v>43631</v>
      </c>
      <c r="F160" s="9" t="s">
        <v>20</v>
      </c>
      <c r="G160" s="9" t="s">
        <v>20</v>
      </c>
      <c r="H160" s="10">
        <v>1</v>
      </c>
    </row>
    <row r="161" spans="1:8" x14ac:dyDescent="0.25">
      <c r="A161" s="7" t="s">
        <v>30</v>
      </c>
      <c r="B161" s="7" t="s">
        <v>413</v>
      </c>
      <c r="C161" s="7" t="s">
        <v>414</v>
      </c>
      <c r="D161" s="7" t="s">
        <v>71</v>
      </c>
      <c r="E161" s="8">
        <v>43631</v>
      </c>
      <c r="F161" s="7" t="s">
        <v>14</v>
      </c>
      <c r="G161" s="7" t="s">
        <v>15</v>
      </c>
      <c r="H161" s="10">
        <v>1</v>
      </c>
    </row>
    <row r="162" spans="1:8" x14ac:dyDescent="0.25">
      <c r="A162" s="7" t="s">
        <v>68</v>
      </c>
      <c r="B162" s="7" t="s">
        <v>79</v>
      </c>
      <c r="C162" s="7" t="s">
        <v>80</v>
      </c>
      <c r="D162" s="7" t="s">
        <v>19</v>
      </c>
      <c r="E162" s="8">
        <v>43632</v>
      </c>
      <c r="F162" s="7" t="s">
        <v>14</v>
      </c>
      <c r="G162" s="7" t="s">
        <v>15</v>
      </c>
      <c r="H162" s="10">
        <v>1</v>
      </c>
    </row>
    <row r="163" spans="1:8" x14ac:dyDescent="0.25">
      <c r="A163" s="7" t="s">
        <v>39</v>
      </c>
      <c r="B163" s="7" t="s">
        <v>238</v>
      </c>
      <c r="C163" s="7" t="s">
        <v>239</v>
      </c>
      <c r="D163" s="7" t="s">
        <v>71</v>
      </c>
      <c r="E163" s="8">
        <v>43635</v>
      </c>
      <c r="F163" s="9" t="s">
        <v>20</v>
      </c>
      <c r="G163" s="9" t="s">
        <v>20</v>
      </c>
      <c r="H163" s="10">
        <v>1</v>
      </c>
    </row>
    <row r="164" spans="1:8" x14ac:dyDescent="0.25">
      <c r="A164" s="7" t="s">
        <v>10</v>
      </c>
      <c r="B164" s="7" t="s">
        <v>124</v>
      </c>
      <c r="C164" s="7" t="s">
        <v>125</v>
      </c>
      <c r="D164" s="7" t="s">
        <v>13</v>
      </c>
      <c r="E164" s="8">
        <v>43636</v>
      </c>
      <c r="F164" s="7" t="s">
        <v>14</v>
      </c>
      <c r="G164" s="7" t="s">
        <v>15</v>
      </c>
      <c r="H164" s="10">
        <v>1</v>
      </c>
    </row>
    <row r="165" spans="1:8" x14ac:dyDescent="0.25">
      <c r="A165" s="7" t="s">
        <v>33</v>
      </c>
      <c r="B165" s="7" t="s">
        <v>34</v>
      </c>
      <c r="C165" s="7" t="s">
        <v>35</v>
      </c>
      <c r="D165" s="7" t="s">
        <v>13</v>
      </c>
      <c r="E165" s="8">
        <v>43636</v>
      </c>
      <c r="F165" s="7" t="s">
        <v>14</v>
      </c>
      <c r="G165" s="7" t="s">
        <v>15</v>
      </c>
      <c r="H165" s="10">
        <v>1</v>
      </c>
    </row>
    <row r="166" spans="1:8" x14ac:dyDescent="0.25">
      <c r="A166" s="7" t="s">
        <v>33</v>
      </c>
      <c r="B166" s="7" t="s">
        <v>34</v>
      </c>
      <c r="C166" s="7" t="s">
        <v>35</v>
      </c>
      <c r="D166" s="7" t="s">
        <v>13</v>
      </c>
      <c r="E166" s="8">
        <v>43636</v>
      </c>
      <c r="F166" s="7" t="s">
        <v>279</v>
      </c>
      <c r="G166" s="7" t="s">
        <v>15</v>
      </c>
      <c r="H166" s="10">
        <v>1</v>
      </c>
    </row>
    <row r="167" spans="1:8" x14ac:dyDescent="0.25">
      <c r="A167" s="7" t="s">
        <v>68</v>
      </c>
      <c r="B167" s="7" t="s">
        <v>69</v>
      </c>
      <c r="C167" s="7" t="s">
        <v>70</v>
      </c>
      <c r="D167" s="7" t="s">
        <v>13</v>
      </c>
      <c r="E167" s="8">
        <v>43636</v>
      </c>
      <c r="F167" s="7" t="s">
        <v>14</v>
      </c>
      <c r="G167" s="7" t="s">
        <v>15</v>
      </c>
      <c r="H167" s="10">
        <v>1</v>
      </c>
    </row>
    <row r="168" spans="1:8" x14ac:dyDescent="0.25">
      <c r="A168" s="7" t="s">
        <v>39</v>
      </c>
      <c r="B168" s="7" t="s">
        <v>40</v>
      </c>
      <c r="C168" s="7" t="s">
        <v>41</v>
      </c>
      <c r="D168" s="7" t="s">
        <v>13</v>
      </c>
      <c r="E168" s="8">
        <v>43637</v>
      </c>
      <c r="F168" s="7" t="s">
        <v>14</v>
      </c>
      <c r="G168" s="7" t="s">
        <v>15</v>
      </c>
      <c r="H168" s="10">
        <v>1</v>
      </c>
    </row>
    <row r="169" spans="1:8" x14ac:dyDescent="0.25">
      <c r="A169" s="7" t="s">
        <v>92</v>
      </c>
      <c r="B169" s="7" t="s">
        <v>425</v>
      </c>
      <c r="C169" s="7" t="s">
        <v>426</v>
      </c>
      <c r="D169" s="7" t="s">
        <v>13</v>
      </c>
      <c r="E169" s="8">
        <v>43637</v>
      </c>
      <c r="F169" s="9" t="s">
        <v>20</v>
      </c>
      <c r="G169" s="9" t="s">
        <v>20</v>
      </c>
      <c r="H169" s="10">
        <v>1</v>
      </c>
    </row>
    <row r="170" spans="1:8" x14ac:dyDescent="0.25">
      <c r="A170" s="7" t="s">
        <v>176</v>
      </c>
      <c r="B170" s="7" t="s">
        <v>427</v>
      </c>
      <c r="C170" s="7" t="s">
        <v>428</v>
      </c>
      <c r="D170" s="7" t="s">
        <v>13</v>
      </c>
      <c r="E170" s="8">
        <v>43638</v>
      </c>
      <c r="F170" s="7" t="s">
        <v>14</v>
      </c>
      <c r="G170" s="7" t="s">
        <v>15</v>
      </c>
      <c r="H170" s="10">
        <v>1</v>
      </c>
    </row>
    <row r="171" spans="1:8" x14ac:dyDescent="0.25">
      <c r="A171" s="7" t="s">
        <v>33</v>
      </c>
      <c r="B171" s="7" t="s">
        <v>34</v>
      </c>
      <c r="C171" s="7" t="s">
        <v>35</v>
      </c>
      <c r="D171" s="7" t="s">
        <v>13</v>
      </c>
      <c r="E171" s="8">
        <v>43642</v>
      </c>
      <c r="F171" s="7" t="s">
        <v>14</v>
      </c>
      <c r="G171" s="7" t="s">
        <v>15</v>
      </c>
      <c r="H171" s="10">
        <v>1</v>
      </c>
    </row>
    <row r="172" spans="1:8" x14ac:dyDescent="0.25">
      <c r="A172" s="7" t="s">
        <v>33</v>
      </c>
      <c r="B172" s="7" t="s">
        <v>409</v>
      </c>
      <c r="C172" s="7" t="s">
        <v>410</v>
      </c>
      <c r="D172" s="7" t="s">
        <v>13</v>
      </c>
      <c r="E172" s="8">
        <v>43643</v>
      </c>
      <c r="F172" s="7" t="s">
        <v>279</v>
      </c>
      <c r="G172" s="7" t="s">
        <v>20</v>
      </c>
      <c r="H172" s="10">
        <v>1</v>
      </c>
    </row>
    <row r="173" spans="1:8" x14ac:dyDescent="0.25">
      <c r="A173" s="7" t="s">
        <v>122</v>
      </c>
      <c r="B173" s="7" t="s">
        <v>429</v>
      </c>
      <c r="C173" s="7" t="s">
        <v>430</v>
      </c>
      <c r="D173" s="7" t="s">
        <v>19</v>
      </c>
      <c r="E173" s="8">
        <v>43644</v>
      </c>
      <c r="F173" s="7" t="s">
        <v>279</v>
      </c>
      <c r="G173" s="7" t="s">
        <v>20</v>
      </c>
      <c r="H173" s="10">
        <v>1</v>
      </c>
    </row>
    <row r="174" spans="1:8" x14ac:dyDescent="0.25">
      <c r="A174" s="7" t="s">
        <v>122</v>
      </c>
      <c r="B174" s="7" t="s">
        <v>296</v>
      </c>
      <c r="C174" s="7" t="s">
        <v>297</v>
      </c>
      <c r="D174" s="7" t="s">
        <v>13</v>
      </c>
      <c r="E174" s="8">
        <v>43644</v>
      </c>
      <c r="F174" s="7" t="s">
        <v>14</v>
      </c>
      <c r="G174" s="7" t="s">
        <v>15</v>
      </c>
      <c r="H174" s="10">
        <v>1</v>
      </c>
    </row>
    <row r="175" spans="1:8" x14ac:dyDescent="0.25">
      <c r="A175" s="7" t="s">
        <v>74</v>
      </c>
      <c r="B175" s="7" t="s">
        <v>346</v>
      </c>
      <c r="C175" s="7" t="s">
        <v>347</v>
      </c>
      <c r="D175" s="7" t="s">
        <v>19</v>
      </c>
      <c r="E175" s="8">
        <v>43645</v>
      </c>
      <c r="F175" s="7" t="s">
        <v>14</v>
      </c>
      <c r="G175" s="7" t="s">
        <v>15</v>
      </c>
      <c r="H175" s="10">
        <v>1</v>
      </c>
    </row>
    <row r="176" spans="1:8" x14ac:dyDescent="0.25">
      <c r="A176" s="7" t="s">
        <v>33</v>
      </c>
      <c r="B176" s="7" t="s">
        <v>431</v>
      </c>
      <c r="C176" s="7" t="s">
        <v>432</v>
      </c>
      <c r="D176" s="7" t="s">
        <v>19</v>
      </c>
      <c r="E176" s="8">
        <v>43645</v>
      </c>
      <c r="F176" s="7" t="s">
        <v>14</v>
      </c>
      <c r="G176" s="7" t="s">
        <v>20</v>
      </c>
      <c r="H176" s="10">
        <v>1</v>
      </c>
    </row>
    <row r="177" spans="1:8" x14ac:dyDescent="0.25">
      <c r="A177" s="7" t="s">
        <v>33</v>
      </c>
      <c r="B177" s="7" t="s">
        <v>77</v>
      </c>
      <c r="C177" s="7" t="s">
        <v>78</v>
      </c>
      <c r="D177" s="7" t="s">
        <v>13</v>
      </c>
      <c r="E177" s="8">
        <v>43646</v>
      </c>
      <c r="F177" s="7" t="s">
        <v>14</v>
      </c>
      <c r="G177" s="7" t="s">
        <v>15</v>
      </c>
      <c r="H177" s="10">
        <v>1</v>
      </c>
    </row>
    <row r="178" spans="1:8" x14ac:dyDescent="0.25">
      <c r="A178" s="7" t="s">
        <v>33</v>
      </c>
      <c r="B178" s="7" t="s">
        <v>34</v>
      </c>
      <c r="C178" s="7" t="s">
        <v>35</v>
      </c>
      <c r="D178" s="7" t="s">
        <v>13</v>
      </c>
      <c r="E178" s="8">
        <v>43646</v>
      </c>
      <c r="F178" s="7" t="s">
        <v>279</v>
      </c>
      <c r="G178" s="7" t="s">
        <v>15</v>
      </c>
      <c r="H178" s="10">
        <v>1</v>
      </c>
    </row>
    <row r="179" spans="1:8" x14ac:dyDescent="0.25">
      <c r="A179" s="7" t="s">
        <v>176</v>
      </c>
      <c r="B179" s="7" t="s">
        <v>398</v>
      </c>
      <c r="C179" s="7" t="s">
        <v>399</v>
      </c>
      <c r="D179" s="7" t="s">
        <v>13</v>
      </c>
      <c r="E179" s="8">
        <v>43648</v>
      </c>
      <c r="F179" s="9" t="s">
        <v>20</v>
      </c>
      <c r="G179" s="9" t="s">
        <v>20</v>
      </c>
      <c r="H179" s="10">
        <v>1</v>
      </c>
    </row>
    <row r="180" spans="1:8" x14ac:dyDescent="0.25">
      <c r="A180" s="7" t="s">
        <v>176</v>
      </c>
      <c r="B180" s="7" t="s">
        <v>197</v>
      </c>
      <c r="C180" s="7" t="s">
        <v>198</v>
      </c>
      <c r="D180" s="7" t="s">
        <v>13</v>
      </c>
      <c r="E180" s="8">
        <v>43648</v>
      </c>
      <c r="F180" s="7" t="s">
        <v>14</v>
      </c>
      <c r="G180" s="7" t="s">
        <v>15</v>
      </c>
      <c r="H180" s="10">
        <v>1</v>
      </c>
    </row>
    <row r="181" spans="1:8" x14ac:dyDescent="0.25">
      <c r="A181" s="7" t="s">
        <v>10</v>
      </c>
      <c r="B181" s="7" t="s">
        <v>124</v>
      </c>
      <c r="C181" s="7" t="s">
        <v>125</v>
      </c>
      <c r="D181" s="7" t="s">
        <v>13</v>
      </c>
      <c r="E181" s="8">
        <v>43648</v>
      </c>
      <c r="F181" s="7" t="s">
        <v>14</v>
      </c>
      <c r="G181" s="7" t="s">
        <v>15</v>
      </c>
      <c r="H181" s="10">
        <v>1</v>
      </c>
    </row>
    <row r="182" spans="1:8" x14ac:dyDescent="0.25">
      <c r="A182" s="7" t="s">
        <v>33</v>
      </c>
      <c r="B182" s="7" t="s">
        <v>34</v>
      </c>
      <c r="C182" s="7" t="s">
        <v>35</v>
      </c>
      <c r="D182" s="7" t="s">
        <v>13</v>
      </c>
      <c r="E182" s="8">
        <v>43653</v>
      </c>
      <c r="F182" s="9" t="s">
        <v>20</v>
      </c>
      <c r="G182" s="9" t="s">
        <v>20</v>
      </c>
      <c r="H182" s="10">
        <v>1</v>
      </c>
    </row>
    <row r="183" spans="1:8" x14ac:dyDescent="0.25">
      <c r="A183" s="7" t="s">
        <v>33</v>
      </c>
      <c r="B183" s="7" t="s">
        <v>34</v>
      </c>
      <c r="C183" s="7" t="s">
        <v>35</v>
      </c>
      <c r="D183" s="7" t="s">
        <v>19</v>
      </c>
      <c r="E183" s="8">
        <v>43655</v>
      </c>
      <c r="F183" s="7" t="s">
        <v>14</v>
      </c>
      <c r="G183" s="7" t="s">
        <v>20</v>
      </c>
      <c r="H183" s="10">
        <v>1</v>
      </c>
    </row>
    <row r="184" spans="1:8" x14ac:dyDescent="0.25">
      <c r="A184" s="7" t="s">
        <v>30</v>
      </c>
      <c r="B184" s="7" t="s">
        <v>292</v>
      </c>
      <c r="C184" s="7" t="s">
        <v>293</v>
      </c>
      <c r="D184" s="7" t="s">
        <v>13</v>
      </c>
      <c r="E184" s="8">
        <v>43656</v>
      </c>
      <c r="F184" s="9" t="s">
        <v>20</v>
      </c>
      <c r="G184" s="9" t="s">
        <v>20</v>
      </c>
      <c r="H184" s="10">
        <v>1</v>
      </c>
    </row>
    <row r="185" spans="1:8" x14ac:dyDescent="0.25">
      <c r="A185" s="7" t="s">
        <v>21</v>
      </c>
      <c r="B185" s="7" t="s">
        <v>433</v>
      </c>
      <c r="C185" s="7" t="s">
        <v>434</v>
      </c>
      <c r="D185" s="7" t="s">
        <v>13</v>
      </c>
      <c r="E185" s="8">
        <v>43657</v>
      </c>
      <c r="F185" s="7" t="s">
        <v>14</v>
      </c>
      <c r="G185" s="7" t="s">
        <v>15</v>
      </c>
      <c r="H185" s="10">
        <v>1</v>
      </c>
    </row>
    <row r="186" spans="1:8" x14ac:dyDescent="0.25">
      <c r="A186" s="7" t="s">
        <v>92</v>
      </c>
      <c r="B186" s="7" t="s">
        <v>435</v>
      </c>
      <c r="C186" s="7" t="s">
        <v>436</v>
      </c>
      <c r="D186" s="7" t="s">
        <v>13</v>
      </c>
      <c r="E186" s="8">
        <v>43658</v>
      </c>
      <c r="F186" s="9" t="s">
        <v>20</v>
      </c>
      <c r="G186" s="9" t="s">
        <v>20</v>
      </c>
      <c r="H186" s="10">
        <v>1</v>
      </c>
    </row>
    <row r="187" spans="1:8" x14ac:dyDescent="0.25">
      <c r="A187" s="7" t="s">
        <v>39</v>
      </c>
      <c r="B187" s="7" t="s">
        <v>238</v>
      </c>
      <c r="C187" s="7" t="s">
        <v>239</v>
      </c>
      <c r="D187" s="7" t="s">
        <v>13</v>
      </c>
      <c r="E187" s="8">
        <v>43658</v>
      </c>
      <c r="F187" s="9" t="s">
        <v>20</v>
      </c>
      <c r="G187" s="9" t="s">
        <v>20</v>
      </c>
      <c r="H187" s="10">
        <v>1</v>
      </c>
    </row>
    <row r="188" spans="1:8" x14ac:dyDescent="0.25">
      <c r="A188" s="7" t="s">
        <v>74</v>
      </c>
      <c r="B188" s="7" t="s">
        <v>142</v>
      </c>
      <c r="C188" s="7" t="s">
        <v>143</v>
      </c>
      <c r="D188" s="7" t="s">
        <v>13</v>
      </c>
      <c r="E188" s="8">
        <v>43659</v>
      </c>
      <c r="F188" s="7" t="s">
        <v>14</v>
      </c>
      <c r="G188" s="7" t="s">
        <v>15</v>
      </c>
      <c r="H188" s="10">
        <v>1</v>
      </c>
    </row>
    <row r="189" spans="1:8" x14ac:dyDescent="0.25">
      <c r="A189" s="7" t="s">
        <v>50</v>
      </c>
      <c r="B189" s="7" t="s">
        <v>109</v>
      </c>
      <c r="C189" s="7" t="s">
        <v>437</v>
      </c>
      <c r="D189" s="7" t="s">
        <v>19</v>
      </c>
      <c r="E189" s="8">
        <v>43661</v>
      </c>
      <c r="F189" s="9" t="s">
        <v>20</v>
      </c>
      <c r="G189" s="9" t="s">
        <v>20</v>
      </c>
      <c r="H189" s="10">
        <v>1</v>
      </c>
    </row>
    <row r="190" spans="1:8" x14ac:dyDescent="0.25">
      <c r="A190" s="7" t="s">
        <v>68</v>
      </c>
      <c r="B190" s="7" t="s">
        <v>69</v>
      </c>
      <c r="C190" s="7" t="s">
        <v>70</v>
      </c>
      <c r="D190" s="7" t="s">
        <v>13</v>
      </c>
      <c r="E190" s="8">
        <v>43662</v>
      </c>
      <c r="F190" s="7" t="s">
        <v>14</v>
      </c>
      <c r="G190" s="7" t="s">
        <v>15</v>
      </c>
      <c r="H190" s="10">
        <v>1</v>
      </c>
    </row>
    <row r="191" spans="1:8" x14ac:dyDescent="0.25">
      <c r="A191" s="7" t="s">
        <v>33</v>
      </c>
      <c r="B191" s="7" t="s">
        <v>34</v>
      </c>
      <c r="C191" s="7" t="s">
        <v>35</v>
      </c>
      <c r="D191" s="7" t="s">
        <v>13</v>
      </c>
      <c r="E191" s="8">
        <v>43664</v>
      </c>
      <c r="F191" s="9" t="s">
        <v>20</v>
      </c>
      <c r="G191" s="9" t="s">
        <v>20</v>
      </c>
      <c r="H191" s="10">
        <v>1</v>
      </c>
    </row>
    <row r="192" spans="1:8" x14ac:dyDescent="0.25">
      <c r="A192" s="7" t="s">
        <v>10</v>
      </c>
      <c r="B192" s="7" t="s">
        <v>124</v>
      </c>
      <c r="C192" s="7" t="s">
        <v>125</v>
      </c>
      <c r="D192" s="7" t="s">
        <v>13</v>
      </c>
      <c r="E192" s="8">
        <v>43664</v>
      </c>
      <c r="F192" s="7" t="s">
        <v>14</v>
      </c>
      <c r="G192" s="7" t="s">
        <v>15</v>
      </c>
      <c r="H192" s="10">
        <v>1</v>
      </c>
    </row>
    <row r="193" spans="1:8" x14ac:dyDescent="0.25">
      <c r="A193" s="7" t="s">
        <v>176</v>
      </c>
      <c r="B193" s="7" t="s">
        <v>438</v>
      </c>
      <c r="C193" s="7" t="s">
        <v>439</v>
      </c>
      <c r="D193" s="7" t="s">
        <v>13</v>
      </c>
      <c r="E193" s="8">
        <v>43664</v>
      </c>
      <c r="F193" s="7" t="s">
        <v>14</v>
      </c>
      <c r="G193" s="7" t="s">
        <v>15</v>
      </c>
      <c r="H193" s="10">
        <v>1</v>
      </c>
    </row>
    <row r="194" spans="1:8" x14ac:dyDescent="0.25">
      <c r="A194" s="7" t="s">
        <v>117</v>
      </c>
      <c r="B194" s="7" t="s">
        <v>370</v>
      </c>
      <c r="C194" s="7" t="s">
        <v>371</v>
      </c>
      <c r="D194" s="7" t="s">
        <v>13</v>
      </c>
      <c r="E194" s="8">
        <v>43670</v>
      </c>
      <c r="F194" s="7" t="s">
        <v>279</v>
      </c>
      <c r="G194" s="7" t="s">
        <v>15</v>
      </c>
      <c r="H194" s="10">
        <v>1</v>
      </c>
    </row>
    <row r="195" spans="1:8" x14ac:dyDescent="0.25">
      <c r="A195" s="7" t="s">
        <v>50</v>
      </c>
      <c r="B195" s="7" t="s">
        <v>144</v>
      </c>
      <c r="C195" s="7" t="s">
        <v>145</v>
      </c>
      <c r="D195" s="7" t="s">
        <v>13</v>
      </c>
      <c r="E195" s="8">
        <v>43671</v>
      </c>
      <c r="F195" s="7" t="s">
        <v>14</v>
      </c>
      <c r="G195" s="7" t="s">
        <v>20</v>
      </c>
      <c r="H195" s="10">
        <v>1</v>
      </c>
    </row>
    <row r="196" spans="1:8" x14ac:dyDescent="0.25">
      <c r="A196" s="7" t="s">
        <v>50</v>
      </c>
      <c r="B196" s="7" t="s">
        <v>440</v>
      </c>
      <c r="C196" s="7" t="s">
        <v>441</v>
      </c>
      <c r="D196" s="7" t="s">
        <v>13</v>
      </c>
      <c r="E196" s="8">
        <v>43675</v>
      </c>
      <c r="F196" s="9" t="s">
        <v>20</v>
      </c>
      <c r="G196" s="9" t="s">
        <v>20</v>
      </c>
      <c r="H196" s="10">
        <v>1</v>
      </c>
    </row>
    <row r="197" spans="1:8" x14ac:dyDescent="0.25">
      <c r="A197" s="7" t="s">
        <v>33</v>
      </c>
      <c r="B197" s="7" t="s">
        <v>137</v>
      </c>
      <c r="C197" s="7" t="s">
        <v>138</v>
      </c>
      <c r="D197" s="7" t="s">
        <v>19</v>
      </c>
      <c r="E197" s="8">
        <v>43676</v>
      </c>
      <c r="F197" s="7" t="s">
        <v>14</v>
      </c>
      <c r="G197" s="7" t="s">
        <v>15</v>
      </c>
      <c r="H197" s="10">
        <v>1</v>
      </c>
    </row>
    <row r="198" spans="1:8" x14ac:dyDescent="0.25">
      <c r="A198" s="7" t="s">
        <v>33</v>
      </c>
      <c r="B198" s="7" t="s">
        <v>34</v>
      </c>
      <c r="C198" s="7" t="s">
        <v>35</v>
      </c>
      <c r="D198" s="7" t="s">
        <v>19</v>
      </c>
      <c r="E198" s="8">
        <v>43678</v>
      </c>
      <c r="F198" s="7" t="s">
        <v>14</v>
      </c>
      <c r="G198" s="7" t="s">
        <v>15</v>
      </c>
      <c r="H198" s="10">
        <v>1</v>
      </c>
    </row>
    <row r="199" spans="1:8" x14ac:dyDescent="0.25">
      <c r="A199" s="7" t="s">
        <v>30</v>
      </c>
      <c r="B199" s="7" t="s">
        <v>442</v>
      </c>
      <c r="C199" s="7" t="s">
        <v>443</v>
      </c>
      <c r="D199" s="7" t="s">
        <v>13</v>
      </c>
      <c r="E199" s="8">
        <v>43678</v>
      </c>
      <c r="F199" s="7" t="s">
        <v>14</v>
      </c>
      <c r="G199" s="7" t="s">
        <v>15</v>
      </c>
      <c r="H199" s="10">
        <v>1</v>
      </c>
    </row>
    <row r="200" spans="1:8" x14ac:dyDescent="0.25">
      <c r="A200" s="7" t="s">
        <v>176</v>
      </c>
      <c r="B200" s="7" t="s">
        <v>444</v>
      </c>
      <c r="C200" s="7" t="s">
        <v>445</v>
      </c>
      <c r="D200" s="7" t="s">
        <v>13</v>
      </c>
      <c r="E200" s="8">
        <v>43678</v>
      </c>
      <c r="F200" s="7" t="s">
        <v>14</v>
      </c>
      <c r="G200" s="7" t="s">
        <v>15</v>
      </c>
      <c r="H200" s="10">
        <v>1</v>
      </c>
    </row>
    <row r="201" spans="1:8" x14ac:dyDescent="0.25">
      <c r="A201" s="7" t="s">
        <v>74</v>
      </c>
      <c r="B201" s="7" t="s">
        <v>142</v>
      </c>
      <c r="C201" s="7" t="s">
        <v>143</v>
      </c>
      <c r="D201" s="7" t="s">
        <v>13</v>
      </c>
      <c r="E201" s="8">
        <v>43678</v>
      </c>
      <c r="F201" s="7" t="s">
        <v>14</v>
      </c>
      <c r="G201" s="7" t="s">
        <v>15</v>
      </c>
      <c r="H201" s="10">
        <v>1</v>
      </c>
    </row>
    <row r="202" spans="1:8" x14ac:dyDescent="0.25">
      <c r="A202" s="7" t="s">
        <v>33</v>
      </c>
      <c r="B202" s="7" t="s">
        <v>77</v>
      </c>
      <c r="C202" s="7" t="s">
        <v>78</v>
      </c>
      <c r="D202" s="7" t="s">
        <v>19</v>
      </c>
      <c r="E202" s="8">
        <v>43679</v>
      </c>
      <c r="F202" s="7" t="s">
        <v>14</v>
      </c>
      <c r="G202" s="7" t="s">
        <v>15</v>
      </c>
      <c r="H202" s="10">
        <v>1</v>
      </c>
    </row>
    <row r="203" spans="1:8" x14ac:dyDescent="0.25">
      <c r="A203" s="7" t="s">
        <v>33</v>
      </c>
      <c r="B203" s="7" t="s">
        <v>234</v>
      </c>
      <c r="C203" s="7" t="s">
        <v>235</v>
      </c>
      <c r="D203" s="7" t="s">
        <v>13</v>
      </c>
      <c r="E203" s="8">
        <v>43679</v>
      </c>
      <c r="F203" s="7" t="s">
        <v>14</v>
      </c>
      <c r="G203" s="7" t="s">
        <v>15</v>
      </c>
      <c r="H203" s="10">
        <v>1</v>
      </c>
    </row>
    <row r="204" spans="1:8" x14ac:dyDescent="0.25">
      <c r="A204" s="7" t="s">
        <v>68</v>
      </c>
      <c r="B204" s="7" t="s">
        <v>79</v>
      </c>
      <c r="C204" s="7" t="s">
        <v>80</v>
      </c>
      <c r="D204" s="7" t="s">
        <v>13</v>
      </c>
      <c r="E204" s="8">
        <v>43683</v>
      </c>
      <c r="F204" s="7" t="s">
        <v>14</v>
      </c>
      <c r="G204" s="7" t="s">
        <v>15</v>
      </c>
      <c r="H204" s="10">
        <v>1</v>
      </c>
    </row>
    <row r="205" spans="1:8" x14ac:dyDescent="0.25">
      <c r="A205" s="7" t="s">
        <v>33</v>
      </c>
      <c r="B205" s="7" t="s">
        <v>34</v>
      </c>
      <c r="C205" s="7" t="s">
        <v>35</v>
      </c>
      <c r="D205" s="7" t="s">
        <v>13</v>
      </c>
      <c r="E205" s="8">
        <v>43683</v>
      </c>
      <c r="F205" s="7" t="s">
        <v>14</v>
      </c>
      <c r="G205" s="7" t="s">
        <v>15</v>
      </c>
      <c r="H205" s="10">
        <v>1</v>
      </c>
    </row>
    <row r="206" spans="1:8" x14ac:dyDescent="0.25">
      <c r="A206" s="7" t="s">
        <v>39</v>
      </c>
      <c r="B206" s="7" t="s">
        <v>66</v>
      </c>
      <c r="C206" s="7" t="s">
        <v>67</v>
      </c>
      <c r="D206" s="7" t="s">
        <v>13</v>
      </c>
      <c r="E206" s="8">
        <v>43685</v>
      </c>
      <c r="F206" s="7" t="s">
        <v>14</v>
      </c>
      <c r="G206" s="7" t="s">
        <v>15</v>
      </c>
      <c r="H206" s="10">
        <v>1</v>
      </c>
    </row>
    <row r="207" spans="1:8" x14ac:dyDescent="0.25">
      <c r="A207" s="7" t="s">
        <v>33</v>
      </c>
      <c r="B207" s="7" t="s">
        <v>34</v>
      </c>
      <c r="C207" s="7" t="s">
        <v>35</v>
      </c>
      <c r="D207" s="7" t="s">
        <v>13</v>
      </c>
      <c r="E207" s="8">
        <v>43686</v>
      </c>
      <c r="F207" s="7" t="s">
        <v>14</v>
      </c>
      <c r="G207" s="7" t="s">
        <v>15</v>
      </c>
      <c r="H207" s="10">
        <v>1</v>
      </c>
    </row>
    <row r="208" spans="1:8" x14ac:dyDescent="0.25">
      <c r="A208" s="7" t="s">
        <v>33</v>
      </c>
      <c r="B208" s="7" t="s">
        <v>34</v>
      </c>
      <c r="C208" s="7" t="s">
        <v>35</v>
      </c>
      <c r="D208" s="7" t="s">
        <v>13</v>
      </c>
      <c r="E208" s="8">
        <v>43686</v>
      </c>
      <c r="F208" s="7" t="s">
        <v>279</v>
      </c>
      <c r="G208" s="7" t="s">
        <v>15</v>
      </c>
      <c r="H208" s="10">
        <v>1</v>
      </c>
    </row>
    <row r="209" spans="1:8" x14ac:dyDescent="0.25">
      <c r="A209" s="7" t="s">
        <v>33</v>
      </c>
      <c r="B209" s="7" t="s">
        <v>111</v>
      </c>
      <c r="C209" s="7" t="s">
        <v>112</v>
      </c>
      <c r="D209" s="7" t="s">
        <v>19</v>
      </c>
      <c r="E209" s="8">
        <v>43690</v>
      </c>
      <c r="F209" s="7" t="s">
        <v>14</v>
      </c>
      <c r="G209" s="7" t="s">
        <v>15</v>
      </c>
      <c r="H209" s="10">
        <v>1</v>
      </c>
    </row>
    <row r="210" spans="1:8" x14ac:dyDescent="0.25">
      <c r="A210" s="7" t="s">
        <v>33</v>
      </c>
      <c r="B210" s="7" t="s">
        <v>34</v>
      </c>
      <c r="C210" s="7" t="s">
        <v>35</v>
      </c>
      <c r="D210" s="7" t="s">
        <v>13</v>
      </c>
      <c r="E210" s="8">
        <v>43690</v>
      </c>
      <c r="F210" s="9" t="s">
        <v>20</v>
      </c>
      <c r="G210" s="9" t="s">
        <v>20</v>
      </c>
      <c r="H210" s="10">
        <v>1</v>
      </c>
    </row>
    <row r="211" spans="1:8" x14ac:dyDescent="0.25">
      <c r="A211" s="7" t="s">
        <v>21</v>
      </c>
      <c r="B211" s="7" t="s">
        <v>207</v>
      </c>
      <c r="C211" s="7" t="s">
        <v>208</v>
      </c>
      <c r="D211" s="7" t="s">
        <v>13</v>
      </c>
      <c r="E211" s="8">
        <v>43690</v>
      </c>
      <c r="F211" s="9" t="s">
        <v>20</v>
      </c>
      <c r="G211" s="9" t="s">
        <v>20</v>
      </c>
      <c r="H211" s="10">
        <v>1</v>
      </c>
    </row>
    <row r="212" spans="1:8" x14ac:dyDescent="0.25">
      <c r="A212" s="7" t="s">
        <v>176</v>
      </c>
      <c r="B212" s="7" t="s">
        <v>197</v>
      </c>
      <c r="C212" s="7" t="s">
        <v>198</v>
      </c>
      <c r="D212" s="7" t="s">
        <v>13</v>
      </c>
      <c r="E212" s="8">
        <v>43692</v>
      </c>
      <c r="F212" s="7" t="s">
        <v>14</v>
      </c>
      <c r="G212" s="7" t="s">
        <v>15</v>
      </c>
      <c r="H212" s="10">
        <v>1</v>
      </c>
    </row>
    <row r="213" spans="1:8" x14ac:dyDescent="0.25">
      <c r="A213" s="7" t="s">
        <v>33</v>
      </c>
      <c r="B213" s="7" t="s">
        <v>34</v>
      </c>
      <c r="C213" s="7" t="s">
        <v>35</v>
      </c>
      <c r="D213" s="7" t="s">
        <v>13</v>
      </c>
      <c r="E213" s="8">
        <v>43692</v>
      </c>
      <c r="F213" s="7" t="s">
        <v>14</v>
      </c>
      <c r="G213" s="7" t="s">
        <v>15</v>
      </c>
      <c r="H213" s="10">
        <v>1</v>
      </c>
    </row>
    <row r="214" spans="1:8" x14ac:dyDescent="0.25">
      <c r="A214" s="7" t="s">
        <v>33</v>
      </c>
      <c r="B214" s="7" t="s">
        <v>34</v>
      </c>
      <c r="C214" s="7" t="s">
        <v>35</v>
      </c>
      <c r="D214" s="7" t="s">
        <v>13</v>
      </c>
      <c r="E214" s="8">
        <v>43697</v>
      </c>
      <c r="F214" s="9" t="s">
        <v>20</v>
      </c>
      <c r="G214" s="9" t="s">
        <v>20</v>
      </c>
      <c r="H214" s="10">
        <v>1</v>
      </c>
    </row>
    <row r="215" spans="1:8" x14ac:dyDescent="0.25">
      <c r="A215" s="7" t="s">
        <v>47</v>
      </c>
      <c r="B215" s="7" t="s">
        <v>334</v>
      </c>
      <c r="C215" s="7" t="s">
        <v>335</v>
      </c>
      <c r="D215" s="7" t="s">
        <v>13</v>
      </c>
      <c r="E215" s="8">
        <v>43697</v>
      </c>
      <c r="F215" s="7" t="s">
        <v>14</v>
      </c>
      <c r="G215" s="7" t="s">
        <v>15</v>
      </c>
      <c r="H215" s="10">
        <v>1</v>
      </c>
    </row>
    <row r="216" spans="1:8" x14ac:dyDescent="0.25">
      <c r="A216" s="7" t="s">
        <v>39</v>
      </c>
      <c r="B216" s="7" t="s">
        <v>40</v>
      </c>
      <c r="C216" s="7" t="s">
        <v>41</v>
      </c>
      <c r="D216" s="7" t="s">
        <v>19</v>
      </c>
      <c r="E216" s="8">
        <v>43698</v>
      </c>
      <c r="F216" s="9" t="s">
        <v>20</v>
      </c>
      <c r="G216" s="9" t="s">
        <v>20</v>
      </c>
      <c r="H216" s="10">
        <v>1</v>
      </c>
    </row>
    <row r="217" spans="1:8" x14ac:dyDescent="0.25">
      <c r="A217" s="7" t="s">
        <v>176</v>
      </c>
      <c r="B217" s="7" t="s">
        <v>438</v>
      </c>
      <c r="C217" s="7" t="s">
        <v>439</v>
      </c>
      <c r="D217" s="7" t="s">
        <v>13</v>
      </c>
      <c r="E217" s="8">
        <v>43699</v>
      </c>
      <c r="F217" s="7" t="s">
        <v>14</v>
      </c>
      <c r="G217" s="7" t="s">
        <v>15</v>
      </c>
      <c r="H217" s="10">
        <v>1</v>
      </c>
    </row>
    <row r="218" spans="1:8" x14ac:dyDescent="0.25">
      <c r="A218" s="7" t="s">
        <v>68</v>
      </c>
      <c r="B218" s="7" t="s">
        <v>69</v>
      </c>
      <c r="C218" s="7" t="s">
        <v>70</v>
      </c>
      <c r="D218" s="7" t="s">
        <v>71</v>
      </c>
      <c r="E218" s="8">
        <v>43699</v>
      </c>
      <c r="F218" s="7" t="s">
        <v>14</v>
      </c>
      <c r="G218" s="7" t="s">
        <v>15</v>
      </c>
      <c r="H218" s="10">
        <v>1</v>
      </c>
    </row>
    <row r="219" spans="1:8" x14ac:dyDescent="0.25">
      <c r="A219" s="7" t="s">
        <v>39</v>
      </c>
      <c r="B219" s="7" t="s">
        <v>60</v>
      </c>
      <c r="C219" s="7" t="s">
        <v>61</v>
      </c>
      <c r="D219" s="7" t="s">
        <v>13</v>
      </c>
      <c r="E219" s="8">
        <v>43700</v>
      </c>
      <c r="F219" s="9" t="s">
        <v>20</v>
      </c>
      <c r="G219" s="9" t="s">
        <v>20</v>
      </c>
      <c r="H219" s="10">
        <v>1</v>
      </c>
    </row>
    <row r="220" spans="1:8" x14ac:dyDescent="0.25">
      <c r="A220" s="7" t="s">
        <v>30</v>
      </c>
      <c r="B220" s="7" t="s">
        <v>294</v>
      </c>
      <c r="C220" s="7" t="s">
        <v>295</v>
      </c>
      <c r="D220" s="7" t="s">
        <v>13</v>
      </c>
      <c r="E220" s="8">
        <v>43700</v>
      </c>
      <c r="F220" s="9" t="s">
        <v>20</v>
      </c>
      <c r="G220" s="9" t="s">
        <v>20</v>
      </c>
      <c r="H220" s="10">
        <v>1</v>
      </c>
    </row>
    <row r="221" spans="1:8" x14ac:dyDescent="0.25">
      <c r="A221" s="7" t="s">
        <v>68</v>
      </c>
      <c r="B221" s="7" t="s">
        <v>69</v>
      </c>
      <c r="C221" s="7" t="s">
        <v>70</v>
      </c>
      <c r="D221" s="7" t="s">
        <v>13</v>
      </c>
      <c r="E221" s="8">
        <v>43700</v>
      </c>
      <c r="F221" s="7" t="s">
        <v>14</v>
      </c>
      <c r="G221" s="7" t="s">
        <v>15</v>
      </c>
      <c r="H221" s="10">
        <v>1</v>
      </c>
    </row>
    <row r="222" spans="1:8" x14ac:dyDescent="0.25">
      <c r="A222" s="7" t="s">
        <v>21</v>
      </c>
      <c r="B222" s="7" t="s">
        <v>207</v>
      </c>
      <c r="C222" s="7" t="s">
        <v>208</v>
      </c>
      <c r="D222" s="7" t="s">
        <v>71</v>
      </c>
      <c r="E222" s="8">
        <v>43700</v>
      </c>
      <c r="F222" s="9" t="s">
        <v>20</v>
      </c>
      <c r="G222" s="9" t="s">
        <v>20</v>
      </c>
      <c r="H222" s="10">
        <v>1</v>
      </c>
    </row>
    <row r="223" spans="1:8" x14ac:dyDescent="0.25">
      <c r="A223" s="7" t="s">
        <v>176</v>
      </c>
      <c r="B223" s="7" t="s">
        <v>312</v>
      </c>
      <c r="C223" s="7" t="s">
        <v>313</v>
      </c>
      <c r="D223" s="7" t="s">
        <v>13</v>
      </c>
      <c r="E223" s="8">
        <v>43702</v>
      </c>
      <c r="F223" s="7" t="s">
        <v>14</v>
      </c>
      <c r="G223" s="7" t="s">
        <v>15</v>
      </c>
      <c r="H223" s="10">
        <v>1</v>
      </c>
    </row>
    <row r="224" spans="1:8" x14ac:dyDescent="0.25">
      <c r="A224" s="7" t="s">
        <v>33</v>
      </c>
      <c r="B224" s="7" t="s">
        <v>137</v>
      </c>
      <c r="C224" s="7" t="s">
        <v>138</v>
      </c>
      <c r="D224" s="7" t="s">
        <v>19</v>
      </c>
      <c r="E224" s="8">
        <v>43704</v>
      </c>
      <c r="F224" s="7" t="s">
        <v>14</v>
      </c>
      <c r="G224" s="7" t="s">
        <v>15</v>
      </c>
      <c r="H224" s="10">
        <v>1</v>
      </c>
    </row>
    <row r="225" spans="1:8" x14ac:dyDescent="0.25">
      <c r="A225" s="7" t="s">
        <v>47</v>
      </c>
      <c r="B225" s="7" t="s">
        <v>374</v>
      </c>
      <c r="C225" s="7" t="s">
        <v>375</v>
      </c>
      <c r="D225" s="7" t="s">
        <v>13</v>
      </c>
      <c r="E225" s="8">
        <v>43704</v>
      </c>
      <c r="F225" s="7" t="s">
        <v>14</v>
      </c>
      <c r="G225" s="7" t="s">
        <v>15</v>
      </c>
      <c r="H225" s="10">
        <v>1</v>
      </c>
    </row>
    <row r="226" spans="1:8" x14ac:dyDescent="0.25">
      <c r="A226" s="7" t="s">
        <v>33</v>
      </c>
      <c r="B226" s="7" t="s">
        <v>34</v>
      </c>
      <c r="C226" s="7" t="s">
        <v>35</v>
      </c>
      <c r="D226" s="7" t="s">
        <v>13</v>
      </c>
      <c r="E226" s="8">
        <v>43706</v>
      </c>
      <c r="F226" s="7" t="s">
        <v>14</v>
      </c>
      <c r="G226" s="7" t="s">
        <v>15</v>
      </c>
      <c r="H226" s="10">
        <v>1</v>
      </c>
    </row>
    <row r="227" spans="1:8" x14ac:dyDescent="0.25">
      <c r="A227" s="7" t="s">
        <v>117</v>
      </c>
      <c r="B227" s="7" t="s">
        <v>118</v>
      </c>
      <c r="C227" s="7" t="s">
        <v>119</v>
      </c>
      <c r="D227" s="7" t="s">
        <v>13</v>
      </c>
      <c r="E227" s="8">
        <v>43706</v>
      </c>
      <c r="F227" s="9" t="s">
        <v>20</v>
      </c>
      <c r="G227" s="9" t="s">
        <v>20</v>
      </c>
      <c r="H227" s="10">
        <v>1</v>
      </c>
    </row>
    <row r="228" spans="1:8" x14ac:dyDescent="0.25">
      <c r="A228" s="7" t="s">
        <v>68</v>
      </c>
      <c r="B228" s="7" t="s">
        <v>69</v>
      </c>
      <c r="C228" s="7" t="s">
        <v>70</v>
      </c>
      <c r="D228" s="7" t="s">
        <v>13</v>
      </c>
      <c r="E228" s="8">
        <v>43706</v>
      </c>
      <c r="F228" s="7" t="s">
        <v>14</v>
      </c>
      <c r="G228" s="7" t="s">
        <v>15</v>
      </c>
      <c r="H228" s="10">
        <v>1</v>
      </c>
    </row>
    <row r="229" spans="1:8" x14ac:dyDescent="0.25">
      <c r="A229" s="7" t="s">
        <v>81</v>
      </c>
      <c r="B229" s="7" t="s">
        <v>372</v>
      </c>
      <c r="C229" s="7" t="s">
        <v>373</v>
      </c>
      <c r="D229" s="7" t="s">
        <v>13</v>
      </c>
      <c r="E229" s="8">
        <v>43706</v>
      </c>
      <c r="F229" s="7" t="s">
        <v>14</v>
      </c>
      <c r="G229" s="7" t="s">
        <v>15</v>
      </c>
      <c r="H229" s="10">
        <v>1</v>
      </c>
    </row>
    <row r="230" spans="1:8" x14ac:dyDescent="0.25">
      <c r="A230" s="7" t="s">
        <v>33</v>
      </c>
      <c r="B230" s="7" t="s">
        <v>34</v>
      </c>
      <c r="C230" s="7" t="s">
        <v>35</v>
      </c>
      <c r="D230" s="7" t="s">
        <v>59</v>
      </c>
      <c r="E230" s="8">
        <v>43706</v>
      </c>
      <c r="F230" s="9" t="s">
        <v>20</v>
      </c>
      <c r="G230" s="9" t="s">
        <v>20</v>
      </c>
      <c r="H230" s="10">
        <v>1</v>
      </c>
    </row>
    <row r="231" spans="1:8" x14ac:dyDescent="0.25">
      <c r="A231" s="7" t="s">
        <v>30</v>
      </c>
      <c r="B231" s="7" t="s">
        <v>413</v>
      </c>
      <c r="C231" s="7" t="s">
        <v>414</v>
      </c>
      <c r="D231" s="7" t="s">
        <v>13</v>
      </c>
      <c r="E231" s="8">
        <v>43710</v>
      </c>
      <c r="F231" s="9" t="s">
        <v>20</v>
      </c>
      <c r="G231" s="9" t="s">
        <v>20</v>
      </c>
      <c r="H231" s="10">
        <v>1</v>
      </c>
    </row>
    <row r="232" spans="1:8" x14ac:dyDescent="0.25">
      <c r="A232" s="7" t="s">
        <v>74</v>
      </c>
      <c r="B232" s="7" t="s">
        <v>324</v>
      </c>
      <c r="C232" s="7" t="s">
        <v>325</v>
      </c>
      <c r="D232" s="7" t="s">
        <v>13</v>
      </c>
      <c r="E232" s="8">
        <v>43710</v>
      </c>
      <c r="F232" s="9" t="s">
        <v>20</v>
      </c>
      <c r="G232" s="9" t="s">
        <v>20</v>
      </c>
      <c r="H232" s="10">
        <v>1</v>
      </c>
    </row>
    <row r="233" spans="1:8" x14ac:dyDescent="0.25">
      <c r="A233" s="7" t="s">
        <v>33</v>
      </c>
      <c r="B233" s="7" t="s">
        <v>248</v>
      </c>
      <c r="C233" s="7" t="s">
        <v>249</v>
      </c>
      <c r="D233" s="7" t="s">
        <v>71</v>
      </c>
      <c r="E233" s="8">
        <v>43714</v>
      </c>
      <c r="F233" s="7" t="s">
        <v>14</v>
      </c>
      <c r="G233" s="7" t="s">
        <v>20</v>
      </c>
      <c r="H233" s="10">
        <v>1</v>
      </c>
    </row>
    <row r="234" spans="1:8" x14ac:dyDescent="0.25">
      <c r="A234" s="7" t="s">
        <v>10</v>
      </c>
      <c r="B234" s="7" t="s">
        <v>124</v>
      </c>
      <c r="C234" s="7" t="s">
        <v>125</v>
      </c>
      <c r="D234" s="7" t="s">
        <v>13</v>
      </c>
      <c r="E234" s="8">
        <v>43715</v>
      </c>
      <c r="F234" s="7" t="s">
        <v>14</v>
      </c>
      <c r="G234" s="7" t="s">
        <v>15</v>
      </c>
      <c r="H234" s="10">
        <v>1</v>
      </c>
    </row>
    <row r="235" spans="1:8" x14ac:dyDescent="0.25">
      <c r="A235" s="7" t="s">
        <v>50</v>
      </c>
      <c r="B235" s="7" t="s">
        <v>158</v>
      </c>
      <c r="C235" s="7" t="s">
        <v>159</v>
      </c>
      <c r="D235" s="7" t="s">
        <v>13</v>
      </c>
      <c r="E235" s="8">
        <v>43715</v>
      </c>
      <c r="F235" s="7" t="s">
        <v>14</v>
      </c>
      <c r="G235" s="7" t="s">
        <v>15</v>
      </c>
      <c r="H235" s="10">
        <v>1</v>
      </c>
    </row>
    <row r="236" spans="1:8" x14ac:dyDescent="0.25">
      <c r="A236" s="7" t="s">
        <v>68</v>
      </c>
      <c r="B236" s="7" t="s">
        <v>199</v>
      </c>
      <c r="C236" s="7" t="s">
        <v>200</v>
      </c>
      <c r="D236" s="7" t="s">
        <v>13</v>
      </c>
      <c r="E236" s="8">
        <v>43716</v>
      </c>
      <c r="F236" s="9" t="s">
        <v>20</v>
      </c>
      <c r="G236" s="9" t="s">
        <v>20</v>
      </c>
      <c r="H236" s="10">
        <v>1</v>
      </c>
    </row>
    <row r="237" spans="1:8" x14ac:dyDescent="0.25">
      <c r="A237" s="7" t="s">
        <v>33</v>
      </c>
      <c r="B237" s="7" t="s">
        <v>34</v>
      </c>
      <c r="C237" s="7" t="s">
        <v>35</v>
      </c>
      <c r="D237" s="7" t="s">
        <v>13</v>
      </c>
      <c r="E237" s="8">
        <v>43717</v>
      </c>
      <c r="F237" s="7" t="s">
        <v>14</v>
      </c>
      <c r="G237" s="7" t="s">
        <v>15</v>
      </c>
      <c r="H237" s="10">
        <v>1</v>
      </c>
    </row>
    <row r="238" spans="1:8" x14ac:dyDescent="0.25">
      <c r="A238" s="7" t="s">
        <v>50</v>
      </c>
      <c r="B238" s="7" t="s">
        <v>133</v>
      </c>
      <c r="C238" s="7" t="s">
        <v>134</v>
      </c>
      <c r="D238" s="7" t="s">
        <v>13</v>
      </c>
      <c r="E238" s="8">
        <v>43719</v>
      </c>
      <c r="F238" s="7" t="s">
        <v>14</v>
      </c>
      <c r="G238" s="7" t="s">
        <v>15</v>
      </c>
      <c r="H238" s="10">
        <v>1</v>
      </c>
    </row>
    <row r="239" spans="1:8" x14ac:dyDescent="0.25">
      <c r="A239" s="7" t="s">
        <v>21</v>
      </c>
      <c r="B239" s="7" t="s">
        <v>207</v>
      </c>
      <c r="C239" s="7" t="s">
        <v>208</v>
      </c>
      <c r="D239" s="7" t="s">
        <v>19</v>
      </c>
      <c r="E239" s="8">
        <v>43723</v>
      </c>
      <c r="F239" s="7" t="s">
        <v>279</v>
      </c>
      <c r="G239" s="7" t="s">
        <v>15</v>
      </c>
      <c r="H239" s="10">
        <v>1</v>
      </c>
    </row>
    <row r="240" spans="1:8" x14ac:dyDescent="0.25">
      <c r="A240" s="7" t="s">
        <v>117</v>
      </c>
      <c r="B240" s="7" t="s">
        <v>118</v>
      </c>
      <c r="C240" s="7" t="s">
        <v>119</v>
      </c>
      <c r="D240" s="7" t="s">
        <v>13</v>
      </c>
      <c r="E240" s="8">
        <v>43727</v>
      </c>
      <c r="F240" s="9" t="s">
        <v>20</v>
      </c>
      <c r="G240" s="9" t="s">
        <v>20</v>
      </c>
      <c r="H240" s="10">
        <v>1</v>
      </c>
    </row>
    <row r="241" spans="1:8" x14ac:dyDescent="0.25">
      <c r="A241" s="7" t="s">
        <v>44</v>
      </c>
      <c r="B241" s="7" t="s">
        <v>72</v>
      </c>
      <c r="C241" s="7" t="s">
        <v>73</v>
      </c>
      <c r="D241" s="7" t="s">
        <v>13</v>
      </c>
      <c r="E241" s="8">
        <v>43728</v>
      </c>
      <c r="F241" s="9" t="s">
        <v>20</v>
      </c>
      <c r="G241" s="9" t="s">
        <v>20</v>
      </c>
      <c r="H241" s="10">
        <v>1</v>
      </c>
    </row>
    <row r="242" spans="1:8" x14ac:dyDescent="0.25">
      <c r="A242" s="7" t="s">
        <v>117</v>
      </c>
      <c r="B242" s="7" t="s">
        <v>446</v>
      </c>
      <c r="C242" s="7" t="s">
        <v>447</v>
      </c>
      <c r="D242" s="7" t="s">
        <v>13</v>
      </c>
      <c r="E242" s="8">
        <v>43733</v>
      </c>
      <c r="F242" s="7" t="s">
        <v>14</v>
      </c>
      <c r="G242" s="7" t="s">
        <v>20</v>
      </c>
      <c r="H242" s="10">
        <v>1</v>
      </c>
    </row>
    <row r="243" spans="1:8" x14ac:dyDescent="0.25">
      <c r="A243" s="7" t="s">
        <v>117</v>
      </c>
      <c r="B243" s="7" t="s">
        <v>448</v>
      </c>
      <c r="C243" s="7" t="s">
        <v>449</v>
      </c>
      <c r="D243" s="7" t="s">
        <v>71</v>
      </c>
      <c r="E243" s="8">
        <v>43733</v>
      </c>
      <c r="F243" s="7" t="s">
        <v>14</v>
      </c>
      <c r="G243" s="7" t="s">
        <v>15</v>
      </c>
      <c r="H243" s="10">
        <v>1</v>
      </c>
    </row>
    <row r="244" spans="1:8" x14ac:dyDescent="0.25">
      <c r="A244" s="7" t="s">
        <v>39</v>
      </c>
      <c r="B244" s="7" t="s">
        <v>308</v>
      </c>
      <c r="C244" s="7" t="s">
        <v>309</v>
      </c>
      <c r="D244" s="7" t="s">
        <v>13</v>
      </c>
      <c r="E244" s="8">
        <v>43735</v>
      </c>
      <c r="F244" s="7" t="s">
        <v>14</v>
      </c>
      <c r="G244" s="7" t="s">
        <v>15</v>
      </c>
      <c r="H244" s="10">
        <v>1</v>
      </c>
    </row>
    <row r="245" spans="1:8" x14ac:dyDescent="0.25">
      <c r="A245" s="7" t="s">
        <v>50</v>
      </c>
      <c r="B245" s="7" t="s">
        <v>133</v>
      </c>
      <c r="C245" s="7" t="s">
        <v>134</v>
      </c>
      <c r="D245" s="7" t="s">
        <v>13</v>
      </c>
      <c r="E245" s="8">
        <v>43736</v>
      </c>
      <c r="F245" s="9" t="s">
        <v>20</v>
      </c>
      <c r="G245" s="9" t="s">
        <v>20</v>
      </c>
      <c r="H245" s="10">
        <v>1</v>
      </c>
    </row>
    <row r="246" spans="1:8" x14ac:dyDescent="0.25">
      <c r="A246" s="7" t="s">
        <v>68</v>
      </c>
      <c r="B246" s="7" t="s">
        <v>79</v>
      </c>
      <c r="C246" s="7" t="s">
        <v>80</v>
      </c>
      <c r="D246" s="7" t="s">
        <v>19</v>
      </c>
      <c r="E246" s="8">
        <v>43737</v>
      </c>
      <c r="F246" s="9" t="s">
        <v>20</v>
      </c>
      <c r="G246" s="9" t="s">
        <v>20</v>
      </c>
      <c r="H246" s="10">
        <v>1</v>
      </c>
    </row>
    <row r="247" spans="1:8" x14ac:dyDescent="0.25">
      <c r="A247" s="7" t="s">
        <v>10</v>
      </c>
      <c r="B247" s="7" t="s">
        <v>232</v>
      </c>
      <c r="C247" s="7" t="s">
        <v>233</v>
      </c>
      <c r="D247" s="7" t="s">
        <v>13</v>
      </c>
      <c r="E247" s="8">
        <v>43741</v>
      </c>
      <c r="F247" s="7" t="s">
        <v>14</v>
      </c>
      <c r="G247" s="7" t="s">
        <v>15</v>
      </c>
      <c r="H247" s="10">
        <v>1</v>
      </c>
    </row>
    <row r="248" spans="1:8" x14ac:dyDescent="0.25">
      <c r="A248" s="7" t="s">
        <v>39</v>
      </c>
      <c r="B248" s="7" t="s">
        <v>55</v>
      </c>
      <c r="C248" s="7" t="s">
        <v>56</v>
      </c>
      <c r="D248" s="7" t="s">
        <v>13</v>
      </c>
      <c r="E248" s="8">
        <v>43741</v>
      </c>
      <c r="F248" s="9" t="s">
        <v>20</v>
      </c>
      <c r="G248" s="9" t="s">
        <v>20</v>
      </c>
      <c r="H248" s="10">
        <v>1</v>
      </c>
    </row>
    <row r="249" spans="1:8" x14ac:dyDescent="0.25">
      <c r="A249" s="7" t="s">
        <v>44</v>
      </c>
      <c r="B249" s="7" t="s">
        <v>358</v>
      </c>
      <c r="C249" s="7" t="s">
        <v>359</v>
      </c>
      <c r="D249" s="7" t="s">
        <v>13</v>
      </c>
      <c r="E249" s="8">
        <v>43742</v>
      </c>
      <c r="F249" s="9" t="s">
        <v>20</v>
      </c>
      <c r="G249" s="9" t="s">
        <v>20</v>
      </c>
      <c r="H249" s="10">
        <v>1</v>
      </c>
    </row>
    <row r="250" spans="1:8" x14ac:dyDescent="0.25">
      <c r="A250" s="7" t="s">
        <v>33</v>
      </c>
      <c r="B250" s="7" t="s">
        <v>137</v>
      </c>
      <c r="C250" s="7" t="s">
        <v>138</v>
      </c>
      <c r="D250" s="7" t="s">
        <v>19</v>
      </c>
      <c r="E250" s="8">
        <v>43743</v>
      </c>
      <c r="F250" s="7" t="s">
        <v>14</v>
      </c>
      <c r="G250" s="7" t="s">
        <v>15</v>
      </c>
      <c r="H250" s="10">
        <v>1</v>
      </c>
    </row>
    <row r="251" spans="1:8" x14ac:dyDescent="0.25">
      <c r="A251" s="7" t="s">
        <v>68</v>
      </c>
      <c r="B251" s="7" t="s">
        <v>199</v>
      </c>
      <c r="C251" s="7" t="s">
        <v>200</v>
      </c>
      <c r="D251" s="7" t="s">
        <v>19</v>
      </c>
      <c r="E251" s="8">
        <v>43743</v>
      </c>
      <c r="F251" s="9" t="s">
        <v>20</v>
      </c>
      <c r="G251" s="9" t="s">
        <v>20</v>
      </c>
      <c r="H251" s="10">
        <v>1</v>
      </c>
    </row>
    <row r="252" spans="1:8" x14ac:dyDescent="0.25">
      <c r="A252" s="7" t="s">
        <v>33</v>
      </c>
      <c r="B252" s="7" t="s">
        <v>64</v>
      </c>
      <c r="C252" s="7" t="s">
        <v>65</v>
      </c>
      <c r="D252" s="7" t="s">
        <v>13</v>
      </c>
      <c r="E252" s="8">
        <v>43743</v>
      </c>
      <c r="F252" s="7" t="s">
        <v>14</v>
      </c>
      <c r="G252" s="7" t="s">
        <v>15</v>
      </c>
      <c r="H252" s="10">
        <v>1</v>
      </c>
    </row>
    <row r="253" spans="1:8" x14ac:dyDescent="0.25">
      <c r="A253" s="7" t="s">
        <v>68</v>
      </c>
      <c r="B253" s="7" t="s">
        <v>310</v>
      </c>
      <c r="C253" s="7" t="s">
        <v>311</v>
      </c>
      <c r="D253" s="7" t="s">
        <v>13</v>
      </c>
      <c r="E253" s="8">
        <v>43745</v>
      </c>
      <c r="F253" s="7" t="s">
        <v>14</v>
      </c>
      <c r="G253" s="7" t="s">
        <v>20</v>
      </c>
      <c r="H253" s="10">
        <v>1</v>
      </c>
    </row>
    <row r="254" spans="1:8" x14ac:dyDescent="0.25">
      <c r="A254" s="7" t="s">
        <v>33</v>
      </c>
      <c r="B254" s="7" t="s">
        <v>57</v>
      </c>
      <c r="C254" s="7" t="s">
        <v>58</v>
      </c>
      <c r="D254" s="7" t="s">
        <v>13</v>
      </c>
      <c r="E254" s="8">
        <v>43746</v>
      </c>
      <c r="F254" s="9" t="s">
        <v>20</v>
      </c>
      <c r="G254" s="9" t="s">
        <v>20</v>
      </c>
      <c r="H254" s="10">
        <v>1</v>
      </c>
    </row>
    <row r="255" spans="1:8" x14ac:dyDescent="0.25">
      <c r="A255" s="7" t="s">
        <v>68</v>
      </c>
      <c r="B255" s="7" t="s">
        <v>69</v>
      </c>
      <c r="C255" s="7" t="s">
        <v>70</v>
      </c>
      <c r="D255" s="7" t="s">
        <v>13</v>
      </c>
      <c r="E255" s="8">
        <v>43747</v>
      </c>
      <c r="F255" s="9" t="s">
        <v>20</v>
      </c>
      <c r="G255" s="9" t="s">
        <v>20</v>
      </c>
      <c r="H255" s="10">
        <v>1</v>
      </c>
    </row>
    <row r="256" spans="1:8" x14ac:dyDescent="0.25">
      <c r="A256" s="7" t="s">
        <v>33</v>
      </c>
      <c r="B256" s="7" t="s">
        <v>34</v>
      </c>
      <c r="C256" s="7" t="s">
        <v>35</v>
      </c>
      <c r="D256" s="7" t="s">
        <v>19</v>
      </c>
      <c r="E256" s="8">
        <v>43748</v>
      </c>
      <c r="F256" s="7" t="s">
        <v>279</v>
      </c>
      <c r="G256" s="7" t="s">
        <v>20</v>
      </c>
      <c r="H256" s="10">
        <v>1</v>
      </c>
    </row>
    <row r="257" spans="1:8" x14ac:dyDescent="0.25">
      <c r="A257" s="7" t="s">
        <v>33</v>
      </c>
      <c r="B257" s="7" t="s">
        <v>34</v>
      </c>
      <c r="C257" s="7" t="s">
        <v>35</v>
      </c>
      <c r="D257" s="7" t="s">
        <v>59</v>
      </c>
      <c r="E257" s="8">
        <v>43749</v>
      </c>
      <c r="F257" s="7" t="s">
        <v>279</v>
      </c>
      <c r="G257" s="7" t="s">
        <v>15</v>
      </c>
      <c r="H257" s="10">
        <v>1</v>
      </c>
    </row>
    <row r="258" spans="1:8" x14ac:dyDescent="0.25">
      <c r="A258" s="7" t="s">
        <v>74</v>
      </c>
      <c r="B258" s="7" t="s">
        <v>113</v>
      </c>
      <c r="C258" s="7" t="s">
        <v>114</v>
      </c>
      <c r="D258" s="7" t="s">
        <v>13</v>
      </c>
      <c r="E258" s="8">
        <v>43750</v>
      </c>
      <c r="F258" s="9" t="s">
        <v>20</v>
      </c>
      <c r="G258" s="9" t="s">
        <v>20</v>
      </c>
      <c r="H258" s="10">
        <v>1</v>
      </c>
    </row>
    <row r="259" spans="1:8" x14ac:dyDescent="0.25">
      <c r="A259" s="7" t="s">
        <v>21</v>
      </c>
      <c r="B259" s="7" t="s">
        <v>450</v>
      </c>
      <c r="C259" s="7" t="s">
        <v>451</v>
      </c>
      <c r="D259" s="7" t="s">
        <v>13</v>
      </c>
      <c r="E259" s="8">
        <v>43750</v>
      </c>
      <c r="F259" s="9" t="s">
        <v>20</v>
      </c>
      <c r="G259" s="9" t="s">
        <v>20</v>
      </c>
      <c r="H259" s="10">
        <v>1</v>
      </c>
    </row>
    <row r="260" spans="1:8" x14ac:dyDescent="0.25">
      <c r="A260" s="7" t="s">
        <v>117</v>
      </c>
      <c r="B260" s="7" t="s">
        <v>187</v>
      </c>
      <c r="C260" s="7" t="s">
        <v>188</v>
      </c>
      <c r="D260" s="7" t="s">
        <v>13</v>
      </c>
      <c r="E260" s="8">
        <v>43751</v>
      </c>
      <c r="F260" s="7" t="s">
        <v>14</v>
      </c>
      <c r="G260" s="7" t="s">
        <v>15</v>
      </c>
      <c r="H260" s="10">
        <v>1</v>
      </c>
    </row>
    <row r="261" spans="1:8" x14ac:dyDescent="0.25">
      <c r="A261" s="7" t="s">
        <v>33</v>
      </c>
      <c r="B261" s="7" t="s">
        <v>34</v>
      </c>
      <c r="C261" s="7" t="s">
        <v>35</v>
      </c>
      <c r="D261" s="7" t="s">
        <v>19</v>
      </c>
      <c r="E261" s="8">
        <v>43753</v>
      </c>
      <c r="F261" s="7" t="s">
        <v>14</v>
      </c>
      <c r="G261" s="7" t="s">
        <v>15</v>
      </c>
      <c r="H261" s="10">
        <v>1</v>
      </c>
    </row>
    <row r="262" spans="1:8" x14ac:dyDescent="0.25">
      <c r="A262" s="7" t="s">
        <v>68</v>
      </c>
      <c r="B262" s="7" t="s">
        <v>79</v>
      </c>
      <c r="C262" s="7" t="s">
        <v>80</v>
      </c>
      <c r="D262" s="7" t="s">
        <v>13</v>
      </c>
      <c r="E262" s="8">
        <v>43753</v>
      </c>
      <c r="F262" s="7" t="s">
        <v>279</v>
      </c>
      <c r="G262" s="7" t="s">
        <v>15</v>
      </c>
      <c r="H262" s="10">
        <v>1</v>
      </c>
    </row>
    <row r="263" spans="1:8" x14ac:dyDescent="0.25">
      <c r="A263" s="7" t="s">
        <v>10</v>
      </c>
      <c r="B263" s="7" t="s">
        <v>124</v>
      </c>
      <c r="C263" s="7" t="s">
        <v>125</v>
      </c>
      <c r="D263" s="7" t="s">
        <v>13</v>
      </c>
      <c r="E263" s="8">
        <v>43754</v>
      </c>
      <c r="F263" s="7" t="s">
        <v>14</v>
      </c>
      <c r="G263" s="7" t="s">
        <v>15</v>
      </c>
      <c r="H263" s="10">
        <v>1</v>
      </c>
    </row>
    <row r="264" spans="1:8" x14ac:dyDescent="0.25">
      <c r="A264" s="7" t="s">
        <v>30</v>
      </c>
      <c r="B264" s="7" t="s">
        <v>368</v>
      </c>
      <c r="C264" s="7" t="s">
        <v>369</v>
      </c>
      <c r="D264" s="7" t="s">
        <v>13</v>
      </c>
      <c r="E264" s="8">
        <v>43756</v>
      </c>
      <c r="F264" s="7" t="s">
        <v>14</v>
      </c>
      <c r="G264" s="7" t="s">
        <v>15</v>
      </c>
      <c r="H264" s="10">
        <v>1</v>
      </c>
    </row>
    <row r="265" spans="1:8" x14ac:dyDescent="0.25">
      <c r="A265" s="7" t="s">
        <v>10</v>
      </c>
      <c r="B265" s="7" t="s">
        <v>124</v>
      </c>
      <c r="C265" s="7" t="s">
        <v>125</v>
      </c>
      <c r="D265" s="7" t="s">
        <v>19</v>
      </c>
      <c r="E265" s="8">
        <v>43757</v>
      </c>
      <c r="F265" s="9" t="s">
        <v>20</v>
      </c>
      <c r="G265" s="9" t="s">
        <v>20</v>
      </c>
      <c r="H265" s="10">
        <v>1</v>
      </c>
    </row>
    <row r="266" spans="1:8" x14ac:dyDescent="0.25">
      <c r="A266" s="7" t="s">
        <v>33</v>
      </c>
      <c r="B266" s="7" t="s">
        <v>34</v>
      </c>
      <c r="C266" s="7" t="s">
        <v>35</v>
      </c>
      <c r="D266" s="7" t="s">
        <v>13</v>
      </c>
      <c r="E266" s="8">
        <v>43757</v>
      </c>
      <c r="F266" s="9" t="s">
        <v>20</v>
      </c>
      <c r="G266" s="9" t="s">
        <v>20</v>
      </c>
      <c r="H266" s="10">
        <v>1</v>
      </c>
    </row>
    <row r="267" spans="1:8" x14ac:dyDescent="0.25">
      <c r="A267" s="7" t="s">
        <v>68</v>
      </c>
      <c r="B267" s="7" t="s">
        <v>126</v>
      </c>
      <c r="C267" s="7" t="s">
        <v>127</v>
      </c>
      <c r="D267" s="7" t="s">
        <v>13</v>
      </c>
      <c r="E267" s="8">
        <v>43759</v>
      </c>
      <c r="F267" s="7" t="s">
        <v>14</v>
      </c>
      <c r="G267" s="7" t="s">
        <v>15</v>
      </c>
      <c r="H267" s="10">
        <v>1</v>
      </c>
    </row>
    <row r="268" spans="1:8" x14ac:dyDescent="0.25">
      <c r="A268" s="7" t="s">
        <v>68</v>
      </c>
      <c r="B268" s="7" t="s">
        <v>69</v>
      </c>
      <c r="C268" s="7" t="s">
        <v>70</v>
      </c>
      <c r="D268" s="7" t="s">
        <v>13</v>
      </c>
      <c r="E268" s="8">
        <v>43760</v>
      </c>
      <c r="F268" s="7" t="s">
        <v>14</v>
      </c>
      <c r="G268" s="7" t="s">
        <v>15</v>
      </c>
      <c r="H268" s="10">
        <v>1</v>
      </c>
    </row>
    <row r="269" spans="1:8" x14ac:dyDescent="0.25">
      <c r="A269" s="7" t="s">
        <v>10</v>
      </c>
      <c r="B269" s="7" t="s">
        <v>256</v>
      </c>
      <c r="C269" s="7" t="s">
        <v>257</v>
      </c>
      <c r="D269" s="7" t="s">
        <v>13</v>
      </c>
      <c r="E269" s="8">
        <v>43760</v>
      </c>
      <c r="F269" s="9" t="s">
        <v>20</v>
      </c>
      <c r="G269" s="9" t="s">
        <v>20</v>
      </c>
      <c r="H269" s="10">
        <v>1</v>
      </c>
    </row>
    <row r="270" spans="1:8" x14ac:dyDescent="0.25">
      <c r="A270" s="7" t="s">
        <v>33</v>
      </c>
      <c r="B270" s="7" t="s">
        <v>34</v>
      </c>
      <c r="C270" s="7" t="s">
        <v>35</v>
      </c>
      <c r="D270" s="7" t="s">
        <v>13</v>
      </c>
      <c r="E270" s="8">
        <v>43761</v>
      </c>
      <c r="F270" s="7" t="s">
        <v>14</v>
      </c>
      <c r="G270" s="7" t="s">
        <v>20</v>
      </c>
      <c r="H270" s="10">
        <v>1</v>
      </c>
    </row>
    <row r="271" spans="1:8" x14ac:dyDescent="0.25">
      <c r="A271" s="7" t="s">
        <v>33</v>
      </c>
      <c r="B271" s="7" t="s">
        <v>137</v>
      </c>
      <c r="C271" s="7" t="s">
        <v>138</v>
      </c>
      <c r="D271" s="7" t="s">
        <v>13</v>
      </c>
      <c r="E271" s="8">
        <v>43762</v>
      </c>
      <c r="F271" s="7" t="s">
        <v>14</v>
      </c>
      <c r="G271" s="7" t="s">
        <v>15</v>
      </c>
      <c r="H271" s="10">
        <v>1</v>
      </c>
    </row>
    <row r="272" spans="1:8" x14ac:dyDescent="0.25">
      <c r="A272" s="7" t="s">
        <v>33</v>
      </c>
      <c r="B272" s="7" t="s">
        <v>57</v>
      </c>
      <c r="C272" s="7" t="s">
        <v>58</v>
      </c>
      <c r="D272" s="7" t="s">
        <v>13</v>
      </c>
      <c r="E272" s="8">
        <v>43763</v>
      </c>
      <c r="F272" s="9" t="s">
        <v>20</v>
      </c>
      <c r="G272" s="9" t="s">
        <v>20</v>
      </c>
      <c r="H272" s="10">
        <v>1</v>
      </c>
    </row>
    <row r="273" spans="1:8" x14ac:dyDescent="0.25">
      <c r="A273" s="7" t="s">
        <v>33</v>
      </c>
      <c r="B273" s="7" t="s">
        <v>111</v>
      </c>
      <c r="C273" s="7" t="s">
        <v>112</v>
      </c>
      <c r="D273" s="7" t="s">
        <v>19</v>
      </c>
      <c r="E273" s="8">
        <v>43764</v>
      </c>
      <c r="F273" s="7" t="s">
        <v>14</v>
      </c>
      <c r="G273" s="7" t="s">
        <v>15</v>
      </c>
      <c r="H273" s="10">
        <v>1</v>
      </c>
    </row>
    <row r="274" spans="1:8" x14ac:dyDescent="0.25">
      <c r="A274" s="7" t="s">
        <v>33</v>
      </c>
      <c r="B274" s="7" t="s">
        <v>452</v>
      </c>
      <c r="C274" s="7" t="s">
        <v>453</v>
      </c>
      <c r="D274" s="7" t="s">
        <v>13</v>
      </c>
      <c r="E274" s="8">
        <v>43764</v>
      </c>
      <c r="F274" s="7" t="s">
        <v>14</v>
      </c>
      <c r="G274" s="7" t="s">
        <v>15</v>
      </c>
      <c r="H274" s="10">
        <v>1</v>
      </c>
    </row>
    <row r="275" spans="1:8" x14ac:dyDescent="0.25">
      <c r="A275" s="7" t="s">
        <v>128</v>
      </c>
      <c r="B275" s="7" t="s">
        <v>454</v>
      </c>
      <c r="C275" s="7" t="s">
        <v>455</v>
      </c>
      <c r="D275" s="7" t="s">
        <v>13</v>
      </c>
      <c r="E275" s="8">
        <v>43765</v>
      </c>
      <c r="F275" s="7" t="s">
        <v>14</v>
      </c>
      <c r="G275" s="7" t="s">
        <v>15</v>
      </c>
      <c r="H275" s="10">
        <v>1</v>
      </c>
    </row>
    <row r="276" spans="1:8" x14ac:dyDescent="0.25">
      <c r="A276" s="7" t="s">
        <v>33</v>
      </c>
      <c r="B276" s="7" t="s">
        <v>34</v>
      </c>
      <c r="C276" s="7" t="s">
        <v>35</v>
      </c>
      <c r="D276" s="7" t="s">
        <v>13</v>
      </c>
      <c r="E276" s="8">
        <v>43767</v>
      </c>
      <c r="F276" s="7" t="s">
        <v>14</v>
      </c>
      <c r="G276" s="7" t="s">
        <v>15</v>
      </c>
      <c r="H276" s="10">
        <v>1</v>
      </c>
    </row>
    <row r="277" spans="1:8" x14ac:dyDescent="0.25">
      <c r="A277" s="7" t="s">
        <v>10</v>
      </c>
      <c r="B277" s="7" t="s">
        <v>124</v>
      </c>
      <c r="C277" s="7" t="s">
        <v>125</v>
      </c>
      <c r="D277" s="7" t="s">
        <v>13</v>
      </c>
      <c r="E277" s="8">
        <v>43768</v>
      </c>
      <c r="F277" s="7" t="s">
        <v>14</v>
      </c>
      <c r="G277" s="7" t="s">
        <v>15</v>
      </c>
      <c r="H277" s="10">
        <v>1</v>
      </c>
    </row>
    <row r="278" spans="1:8" x14ac:dyDescent="0.25">
      <c r="A278" s="7" t="s">
        <v>117</v>
      </c>
      <c r="B278" s="7" t="s">
        <v>446</v>
      </c>
      <c r="C278" s="7" t="s">
        <v>447</v>
      </c>
      <c r="D278" s="7" t="s">
        <v>19</v>
      </c>
      <c r="E278" s="8">
        <v>43769</v>
      </c>
      <c r="F278" s="7" t="s">
        <v>14</v>
      </c>
      <c r="G278" s="7" t="s">
        <v>20</v>
      </c>
      <c r="H278" s="10">
        <v>1</v>
      </c>
    </row>
    <row r="279" spans="1:8" x14ac:dyDescent="0.25">
      <c r="A279" s="7" t="s">
        <v>74</v>
      </c>
      <c r="B279" s="7" t="s">
        <v>88</v>
      </c>
      <c r="C279" s="7" t="s">
        <v>89</v>
      </c>
      <c r="D279" s="7" t="s">
        <v>13</v>
      </c>
      <c r="E279" s="8">
        <v>43769</v>
      </c>
      <c r="F279" s="7" t="s">
        <v>14</v>
      </c>
      <c r="G279" s="7" t="s">
        <v>20</v>
      </c>
      <c r="H279" s="10">
        <v>1</v>
      </c>
    </row>
    <row r="280" spans="1:8" x14ac:dyDescent="0.25">
      <c r="A280" s="7" t="s">
        <v>33</v>
      </c>
      <c r="B280" s="7" t="s">
        <v>34</v>
      </c>
      <c r="C280" s="7" t="s">
        <v>35</v>
      </c>
      <c r="D280" s="7" t="s">
        <v>13</v>
      </c>
      <c r="E280" s="8">
        <v>43769</v>
      </c>
      <c r="F280" s="7" t="s">
        <v>14</v>
      </c>
      <c r="G280" s="7" t="s">
        <v>15</v>
      </c>
      <c r="H280" s="10">
        <v>1</v>
      </c>
    </row>
    <row r="281" spans="1:8" x14ac:dyDescent="0.25">
      <c r="A281" s="7" t="s">
        <v>68</v>
      </c>
      <c r="B281" s="7" t="s">
        <v>199</v>
      </c>
      <c r="C281" s="7" t="s">
        <v>200</v>
      </c>
      <c r="D281" s="7" t="s">
        <v>13</v>
      </c>
      <c r="E281" s="8">
        <v>43772</v>
      </c>
      <c r="F281" s="7" t="s">
        <v>14</v>
      </c>
      <c r="G281" s="7" t="s">
        <v>15</v>
      </c>
      <c r="H281" s="10">
        <v>1</v>
      </c>
    </row>
    <row r="282" spans="1:8" x14ac:dyDescent="0.25">
      <c r="A282" s="7" t="s">
        <v>33</v>
      </c>
      <c r="B282" s="7" t="s">
        <v>34</v>
      </c>
      <c r="C282" s="7" t="s">
        <v>35</v>
      </c>
      <c r="D282" s="7" t="s">
        <v>13</v>
      </c>
      <c r="E282" s="8">
        <v>43773</v>
      </c>
      <c r="F282" s="9" t="s">
        <v>20</v>
      </c>
      <c r="G282" s="9" t="s">
        <v>20</v>
      </c>
      <c r="H282" s="10">
        <v>1</v>
      </c>
    </row>
    <row r="283" spans="1:8" x14ac:dyDescent="0.25">
      <c r="A283" s="7" t="s">
        <v>39</v>
      </c>
      <c r="B283" s="7" t="s">
        <v>66</v>
      </c>
      <c r="C283" s="7" t="s">
        <v>67</v>
      </c>
      <c r="D283" s="7" t="s">
        <v>13</v>
      </c>
      <c r="E283" s="8">
        <v>43775</v>
      </c>
      <c r="F283" s="7" t="s">
        <v>14</v>
      </c>
      <c r="G283" s="7" t="s">
        <v>15</v>
      </c>
      <c r="H283" s="10">
        <v>1</v>
      </c>
    </row>
    <row r="284" spans="1:8" x14ac:dyDescent="0.25">
      <c r="A284" s="7" t="s">
        <v>33</v>
      </c>
      <c r="B284" s="7" t="s">
        <v>456</v>
      </c>
      <c r="C284" s="7" t="s">
        <v>457</v>
      </c>
      <c r="D284" s="7" t="s">
        <v>13</v>
      </c>
      <c r="E284" s="8">
        <v>43775</v>
      </c>
      <c r="F284" s="7" t="s">
        <v>14</v>
      </c>
      <c r="G284" s="7" t="s">
        <v>15</v>
      </c>
      <c r="H284" s="10">
        <v>1</v>
      </c>
    </row>
    <row r="285" spans="1:8" x14ac:dyDescent="0.25">
      <c r="A285" s="7" t="s">
        <v>128</v>
      </c>
      <c r="B285" s="7" t="s">
        <v>326</v>
      </c>
      <c r="C285" s="7" t="s">
        <v>327</v>
      </c>
      <c r="D285" s="7" t="s">
        <v>13</v>
      </c>
      <c r="E285" s="8">
        <v>43776</v>
      </c>
      <c r="F285" s="7" t="s">
        <v>14</v>
      </c>
      <c r="G285" s="7" t="s">
        <v>15</v>
      </c>
      <c r="H285" s="10">
        <v>1</v>
      </c>
    </row>
    <row r="286" spans="1:8" x14ac:dyDescent="0.25">
      <c r="A286" s="7" t="s">
        <v>47</v>
      </c>
      <c r="B286" s="7" t="s">
        <v>189</v>
      </c>
      <c r="C286" s="7" t="s">
        <v>190</v>
      </c>
      <c r="D286" s="7" t="s">
        <v>13</v>
      </c>
      <c r="E286" s="8">
        <v>43779</v>
      </c>
      <c r="F286" s="7" t="s">
        <v>14</v>
      </c>
      <c r="G286" s="7" t="s">
        <v>15</v>
      </c>
      <c r="H286" s="10">
        <v>1</v>
      </c>
    </row>
    <row r="287" spans="1:8" x14ac:dyDescent="0.25">
      <c r="A287" s="7" t="s">
        <v>81</v>
      </c>
      <c r="B287" s="7" t="s">
        <v>458</v>
      </c>
      <c r="C287" s="7" t="s">
        <v>459</v>
      </c>
      <c r="D287" s="7" t="s">
        <v>13</v>
      </c>
      <c r="E287" s="8">
        <v>43779</v>
      </c>
      <c r="F287" s="7" t="s">
        <v>14</v>
      </c>
      <c r="G287" s="7" t="s">
        <v>15</v>
      </c>
      <c r="H287" s="10">
        <v>1</v>
      </c>
    </row>
    <row r="288" spans="1:8" x14ac:dyDescent="0.25">
      <c r="A288" s="7" t="s">
        <v>39</v>
      </c>
      <c r="B288" s="7" t="s">
        <v>366</v>
      </c>
      <c r="C288" s="7" t="s">
        <v>367</v>
      </c>
      <c r="D288" s="7" t="s">
        <v>13</v>
      </c>
      <c r="E288" s="8">
        <v>43780</v>
      </c>
      <c r="F288" s="9" t="s">
        <v>20</v>
      </c>
      <c r="G288" s="9" t="s">
        <v>20</v>
      </c>
      <c r="H288" s="10">
        <v>1</v>
      </c>
    </row>
    <row r="289" spans="1:8" x14ac:dyDescent="0.25">
      <c r="A289" s="7" t="s">
        <v>21</v>
      </c>
      <c r="B289" s="7" t="s">
        <v>344</v>
      </c>
      <c r="C289" s="7" t="s">
        <v>345</v>
      </c>
      <c r="D289" s="7" t="s">
        <v>13</v>
      </c>
      <c r="E289" s="8">
        <v>43781</v>
      </c>
      <c r="F289" s="7" t="s">
        <v>14</v>
      </c>
      <c r="G289" s="7" t="s">
        <v>15</v>
      </c>
      <c r="H289" s="10">
        <v>1</v>
      </c>
    </row>
    <row r="290" spans="1:8" x14ac:dyDescent="0.25">
      <c r="A290" s="7" t="s">
        <v>81</v>
      </c>
      <c r="B290" s="7" t="s">
        <v>135</v>
      </c>
      <c r="C290" s="7" t="s">
        <v>136</v>
      </c>
      <c r="D290" s="7" t="s">
        <v>13</v>
      </c>
      <c r="E290" s="8">
        <v>43781</v>
      </c>
      <c r="F290" s="7" t="s">
        <v>14</v>
      </c>
      <c r="G290" s="7" t="s">
        <v>15</v>
      </c>
      <c r="H290" s="10">
        <v>1</v>
      </c>
    </row>
    <row r="291" spans="1:8" x14ac:dyDescent="0.25">
      <c r="A291" s="7" t="s">
        <v>33</v>
      </c>
      <c r="B291" s="7" t="s">
        <v>34</v>
      </c>
      <c r="C291" s="7" t="s">
        <v>35</v>
      </c>
      <c r="D291" s="7" t="s">
        <v>13</v>
      </c>
      <c r="E291" s="8">
        <v>43782</v>
      </c>
      <c r="F291" s="7" t="s">
        <v>14</v>
      </c>
      <c r="G291" s="7" t="s">
        <v>15</v>
      </c>
      <c r="H291" s="10">
        <v>1</v>
      </c>
    </row>
    <row r="292" spans="1:8" x14ac:dyDescent="0.25">
      <c r="A292" s="7" t="s">
        <v>68</v>
      </c>
      <c r="B292" s="7" t="s">
        <v>199</v>
      </c>
      <c r="C292" s="7" t="s">
        <v>200</v>
      </c>
      <c r="D292" s="7" t="s">
        <v>13</v>
      </c>
      <c r="E292" s="8">
        <v>43782</v>
      </c>
      <c r="F292" s="7" t="s">
        <v>14</v>
      </c>
      <c r="G292" s="7" t="s">
        <v>15</v>
      </c>
      <c r="H292" s="10">
        <v>1</v>
      </c>
    </row>
    <row r="293" spans="1:8" x14ac:dyDescent="0.25">
      <c r="A293" s="7" t="s">
        <v>30</v>
      </c>
      <c r="B293" s="7" t="s">
        <v>368</v>
      </c>
      <c r="C293" s="7" t="s">
        <v>369</v>
      </c>
      <c r="D293" s="7" t="s">
        <v>13</v>
      </c>
      <c r="E293" s="8">
        <v>43783</v>
      </c>
      <c r="F293" s="9" t="s">
        <v>20</v>
      </c>
      <c r="G293" s="9" t="s">
        <v>20</v>
      </c>
      <c r="H293" s="10">
        <v>1</v>
      </c>
    </row>
    <row r="294" spans="1:8" x14ac:dyDescent="0.25">
      <c r="A294" s="7" t="s">
        <v>74</v>
      </c>
      <c r="B294" s="7" t="s">
        <v>113</v>
      </c>
      <c r="C294" s="7" t="s">
        <v>114</v>
      </c>
      <c r="D294" s="7" t="s">
        <v>13</v>
      </c>
      <c r="E294" s="8">
        <v>43785</v>
      </c>
      <c r="F294" s="9" t="s">
        <v>20</v>
      </c>
      <c r="G294" s="9" t="s">
        <v>20</v>
      </c>
      <c r="H294" s="10">
        <v>1</v>
      </c>
    </row>
    <row r="295" spans="1:8" x14ac:dyDescent="0.25">
      <c r="A295" s="7" t="s">
        <v>74</v>
      </c>
      <c r="B295" s="7" t="s">
        <v>179</v>
      </c>
      <c r="C295" s="7" t="s">
        <v>180</v>
      </c>
      <c r="D295" s="7" t="s">
        <v>13</v>
      </c>
      <c r="E295" s="8">
        <v>43787</v>
      </c>
      <c r="F295" s="9" t="s">
        <v>20</v>
      </c>
      <c r="G295" s="9" t="s">
        <v>20</v>
      </c>
      <c r="H295" s="10">
        <v>1</v>
      </c>
    </row>
    <row r="296" spans="1:8" x14ac:dyDescent="0.25">
      <c r="A296" s="7" t="s">
        <v>68</v>
      </c>
      <c r="B296" s="7" t="s">
        <v>79</v>
      </c>
      <c r="C296" s="7" t="s">
        <v>80</v>
      </c>
      <c r="D296" s="7" t="s">
        <v>13</v>
      </c>
      <c r="E296" s="8">
        <v>43791</v>
      </c>
      <c r="F296" s="7" t="s">
        <v>14</v>
      </c>
      <c r="G296" s="7" t="s">
        <v>15</v>
      </c>
      <c r="H296" s="10">
        <v>1</v>
      </c>
    </row>
    <row r="297" spans="1:8" x14ac:dyDescent="0.25">
      <c r="A297" s="7" t="s">
        <v>30</v>
      </c>
      <c r="B297" s="7" t="s">
        <v>460</v>
      </c>
      <c r="C297" s="7" t="s">
        <v>461</v>
      </c>
      <c r="D297" s="7" t="s">
        <v>13</v>
      </c>
      <c r="E297" s="8">
        <v>43794</v>
      </c>
      <c r="F297" s="7" t="s">
        <v>14</v>
      </c>
      <c r="G297" s="7" t="s">
        <v>15</v>
      </c>
      <c r="H297" s="10">
        <v>1</v>
      </c>
    </row>
    <row r="298" spans="1:8" x14ac:dyDescent="0.25">
      <c r="A298" s="7" t="s">
        <v>47</v>
      </c>
      <c r="B298" s="7" t="s">
        <v>374</v>
      </c>
      <c r="C298" s="7" t="s">
        <v>375</v>
      </c>
      <c r="D298" s="7" t="s">
        <v>13</v>
      </c>
      <c r="E298" s="8">
        <v>43796</v>
      </c>
      <c r="F298" s="7" t="s">
        <v>14</v>
      </c>
      <c r="G298" s="7" t="s">
        <v>15</v>
      </c>
      <c r="H298" s="10">
        <v>1</v>
      </c>
    </row>
    <row r="299" spans="1:8" x14ac:dyDescent="0.25">
      <c r="A299" s="7" t="s">
        <v>39</v>
      </c>
      <c r="B299" s="7" t="s">
        <v>146</v>
      </c>
      <c r="C299" s="7" t="s">
        <v>147</v>
      </c>
      <c r="D299" s="7" t="s">
        <v>59</v>
      </c>
      <c r="E299" s="8">
        <v>43798</v>
      </c>
      <c r="F299" s="7" t="s">
        <v>14</v>
      </c>
      <c r="G299" s="7" t="s">
        <v>15</v>
      </c>
      <c r="H299" s="10">
        <v>1</v>
      </c>
    </row>
    <row r="300" spans="1:8" x14ac:dyDescent="0.25">
      <c r="A300" s="7" t="s">
        <v>21</v>
      </c>
      <c r="B300" s="7" t="s">
        <v>207</v>
      </c>
      <c r="C300" s="7" t="s">
        <v>208</v>
      </c>
      <c r="D300" s="7" t="s">
        <v>19</v>
      </c>
      <c r="E300" s="8">
        <v>43799</v>
      </c>
      <c r="F300" s="7" t="s">
        <v>14</v>
      </c>
      <c r="G300" s="7" t="s">
        <v>15</v>
      </c>
      <c r="H300" s="10">
        <v>1</v>
      </c>
    </row>
    <row r="301" spans="1:8" x14ac:dyDescent="0.25">
      <c r="A301" s="7" t="s">
        <v>128</v>
      </c>
      <c r="B301" s="7" t="s">
        <v>417</v>
      </c>
      <c r="C301" s="7" t="s">
        <v>418</v>
      </c>
      <c r="D301" s="7" t="s">
        <v>13</v>
      </c>
      <c r="E301" s="8">
        <v>43799</v>
      </c>
      <c r="F301" s="7" t="s">
        <v>14</v>
      </c>
      <c r="G301" s="7" t="s">
        <v>15</v>
      </c>
      <c r="H301" s="10">
        <v>1</v>
      </c>
    </row>
    <row r="302" spans="1:8" x14ac:dyDescent="0.25">
      <c r="A302" s="7" t="s">
        <v>30</v>
      </c>
      <c r="B302" s="7" t="s">
        <v>462</v>
      </c>
      <c r="C302" s="7" t="s">
        <v>463</v>
      </c>
      <c r="D302" s="7" t="s">
        <v>13</v>
      </c>
      <c r="E302" s="8">
        <v>43799</v>
      </c>
      <c r="F302" s="7" t="s">
        <v>279</v>
      </c>
      <c r="G302" s="7" t="s">
        <v>15</v>
      </c>
      <c r="H302" s="10">
        <v>1</v>
      </c>
    </row>
    <row r="303" spans="1:8" x14ac:dyDescent="0.25">
      <c r="A303" s="7" t="s">
        <v>176</v>
      </c>
      <c r="B303" s="7" t="s">
        <v>427</v>
      </c>
      <c r="C303" s="7" t="s">
        <v>428</v>
      </c>
      <c r="D303" s="7" t="s">
        <v>13</v>
      </c>
      <c r="E303" s="8">
        <v>43800</v>
      </c>
      <c r="F303" s="7" t="s">
        <v>14</v>
      </c>
      <c r="G303" s="7" t="s">
        <v>15</v>
      </c>
      <c r="H303" s="10">
        <v>1</v>
      </c>
    </row>
    <row r="304" spans="1:8" x14ac:dyDescent="0.25">
      <c r="A304" s="7" t="s">
        <v>33</v>
      </c>
      <c r="B304" s="7" t="s">
        <v>34</v>
      </c>
      <c r="C304" s="7" t="s">
        <v>35</v>
      </c>
      <c r="D304" s="7" t="s">
        <v>13</v>
      </c>
      <c r="E304" s="8">
        <v>43801</v>
      </c>
      <c r="F304" s="9" t="s">
        <v>20</v>
      </c>
      <c r="G304" s="9" t="s">
        <v>20</v>
      </c>
      <c r="H304" s="10">
        <v>1</v>
      </c>
    </row>
    <row r="305" spans="1:8" x14ac:dyDescent="0.25">
      <c r="A305" s="7" t="s">
        <v>33</v>
      </c>
      <c r="B305" s="7" t="s">
        <v>431</v>
      </c>
      <c r="C305" s="7" t="s">
        <v>432</v>
      </c>
      <c r="D305" s="7" t="s">
        <v>13</v>
      </c>
      <c r="E305" s="8">
        <v>43802</v>
      </c>
      <c r="F305" s="7" t="s">
        <v>14</v>
      </c>
      <c r="G305" s="7" t="s">
        <v>15</v>
      </c>
      <c r="H305" s="10">
        <v>1</v>
      </c>
    </row>
    <row r="306" spans="1:8" x14ac:dyDescent="0.25">
      <c r="A306" s="7" t="s">
        <v>33</v>
      </c>
      <c r="B306" s="7" t="s">
        <v>464</v>
      </c>
      <c r="C306" s="7" t="s">
        <v>465</v>
      </c>
      <c r="D306" s="7" t="s">
        <v>19</v>
      </c>
      <c r="E306" s="8">
        <v>43803</v>
      </c>
      <c r="F306" s="7" t="s">
        <v>14</v>
      </c>
      <c r="G306" s="7" t="s">
        <v>20</v>
      </c>
      <c r="H306" s="10">
        <v>1</v>
      </c>
    </row>
    <row r="307" spans="1:8" x14ac:dyDescent="0.25">
      <c r="A307" s="7" t="s">
        <v>139</v>
      </c>
      <c r="B307" s="7" t="s">
        <v>140</v>
      </c>
      <c r="C307" s="7" t="s">
        <v>141</v>
      </c>
      <c r="D307" s="7" t="s">
        <v>13</v>
      </c>
      <c r="E307" s="8">
        <v>43803</v>
      </c>
      <c r="F307" s="7" t="s">
        <v>14</v>
      </c>
      <c r="G307" s="7" t="s">
        <v>15</v>
      </c>
      <c r="H307" s="10">
        <v>1</v>
      </c>
    </row>
    <row r="308" spans="1:8" x14ac:dyDescent="0.25">
      <c r="A308" s="7" t="s">
        <v>21</v>
      </c>
      <c r="B308" s="7" t="s">
        <v>24</v>
      </c>
      <c r="C308" s="7" t="s">
        <v>25</v>
      </c>
      <c r="D308" s="7" t="s">
        <v>13</v>
      </c>
      <c r="E308" s="8">
        <v>43803</v>
      </c>
      <c r="F308" s="7" t="s">
        <v>14</v>
      </c>
      <c r="G308" s="7" t="s">
        <v>15</v>
      </c>
      <c r="H308" s="10">
        <v>1</v>
      </c>
    </row>
    <row r="309" spans="1:8" x14ac:dyDescent="0.25">
      <c r="A309" s="7" t="s">
        <v>33</v>
      </c>
      <c r="B309" s="7" t="s">
        <v>77</v>
      </c>
      <c r="C309" s="7" t="s">
        <v>78</v>
      </c>
      <c r="D309" s="7" t="s">
        <v>13</v>
      </c>
      <c r="E309" s="8">
        <v>43804</v>
      </c>
      <c r="F309" s="7" t="s">
        <v>14</v>
      </c>
      <c r="G309" s="7" t="s">
        <v>15</v>
      </c>
      <c r="H309" s="10">
        <v>1</v>
      </c>
    </row>
    <row r="310" spans="1:8" x14ac:dyDescent="0.25">
      <c r="A310" s="7" t="s">
        <v>33</v>
      </c>
      <c r="B310" s="7" t="s">
        <v>34</v>
      </c>
      <c r="C310" s="7" t="s">
        <v>35</v>
      </c>
      <c r="D310" s="7" t="s">
        <v>13</v>
      </c>
      <c r="E310" s="8">
        <v>43805</v>
      </c>
      <c r="F310" s="9" t="s">
        <v>20</v>
      </c>
      <c r="G310" s="9" t="s">
        <v>20</v>
      </c>
      <c r="H310" s="10">
        <v>1</v>
      </c>
    </row>
    <row r="311" spans="1:8" x14ac:dyDescent="0.25">
      <c r="A311" s="7" t="s">
        <v>33</v>
      </c>
      <c r="B311" s="7" t="s">
        <v>34</v>
      </c>
      <c r="C311" s="7" t="s">
        <v>35</v>
      </c>
      <c r="D311" s="7" t="s">
        <v>13</v>
      </c>
      <c r="E311" s="8">
        <v>43805</v>
      </c>
      <c r="F311" s="7" t="s">
        <v>14</v>
      </c>
      <c r="G311" s="7" t="s">
        <v>15</v>
      </c>
      <c r="H311" s="10">
        <v>1</v>
      </c>
    </row>
    <row r="312" spans="1:8" x14ac:dyDescent="0.25">
      <c r="A312" s="7" t="s">
        <v>21</v>
      </c>
      <c r="B312" s="7" t="s">
        <v>466</v>
      </c>
      <c r="C312" s="7" t="s">
        <v>467</v>
      </c>
      <c r="D312" s="7" t="s">
        <v>13</v>
      </c>
      <c r="E312" s="8">
        <v>43806</v>
      </c>
      <c r="F312" s="7" t="s">
        <v>14</v>
      </c>
      <c r="G312" s="7" t="s">
        <v>15</v>
      </c>
      <c r="H312" s="10">
        <v>1</v>
      </c>
    </row>
    <row r="313" spans="1:8" x14ac:dyDescent="0.25">
      <c r="A313" s="7" t="s">
        <v>33</v>
      </c>
      <c r="B313" s="7" t="s">
        <v>34</v>
      </c>
      <c r="C313" s="7" t="s">
        <v>35</v>
      </c>
      <c r="D313" s="7" t="s">
        <v>13</v>
      </c>
      <c r="E313" s="8">
        <v>43808</v>
      </c>
      <c r="F313" s="7" t="s">
        <v>14</v>
      </c>
      <c r="G313" s="7" t="s">
        <v>15</v>
      </c>
      <c r="H313" s="10">
        <v>1</v>
      </c>
    </row>
    <row r="314" spans="1:8" x14ac:dyDescent="0.25">
      <c r="A314" s="7" t="s">
        <v>30</v>
      </c>
      <c r="B314" s="7" t="s">
        <v>62</v>
      </c>
      <c r="C314" s="7" t="s">
        <v>63</v>
      </c>
      <c r="D314" s="7" t="s">
        <v>13</v>
      </c>
      <c r="E314" s="8">
        <v>43810</v>
      </c>
      <c r="F314" s="9" t="s">
        <v>20</v>
      </c>
      <c r="G314" s="9" t="s">
        <v>20</v>
      </c>
      <c r="H314" s="10">
        <v>1</v>
      </c>
    </row>
    <row r="315" spans="1:8" x14ac:dyDescent="0.25">
      <c r="A315" s="7" t="s">
        <v>47</v>
      </c>
      <c r="B315" s="7" t="s">
        <v>189</v>
      </c>
      <c r="C315" s="7" t="s">
        <v>190</v>
      </c>
      <c r="D315" s="7" t="s">
        <v>13</v>
      </c>
      <c r="E315" s="8">
        <v>43811</v>
      </c>
      <c r="F315" s="9" t="s">
        <v>20</v>
      </c>
      <c r="G315" s="9" t="s">
        <v>20</v>
      </c>
      <c r="H315" s="10">
        <v>1</v>
      </c>
    </row>
    <row r="316" spans="1:8" x14ac:dyDescent="0.25">
      <c r="A316" s="7" t="s">
        <v>68</v>
      </c>
      <c r="B316" s="7" t="s">
        <v>79</v>
      </c>
      <c r="C316" s="7" t="s">
        <v>80</v>
      </c>
      <c r="D316" s="7" t="s">
        <v>13</v>
      </c>
      <c r="E316" s="8">
        <v>43817</v>
      </c>
      <c r="F316" s="9" t="s">
        <v>20</v>
      </c>
      <c r="G316" s="9" t="s">
        <v>20</v>
      </c>
      <c r="H316" s="10">
        <v>1</v>
      </c>
    </row>
    <row r="317" spans="1:8" x14ac:dyDescent="0.25">
      <c r="A317" s="7" t="s">
        <v>33</v>
      </c>
      <c r="B317" s="7" t="s">
        <v>34</v>
      </c>
      <c r="C317" s="7" t="s">
        <v>35</v>
      </c>
      <c r="D317" s="7" t="s">
        <v>13</v>
      </c>
      <c r="E317" s="8">
        <v>43820</v>
      </c>
      <c r="F317" s="7" t="s">
        <v>14</v>
      </c>
      <c r="G317" s="7" t="s">
        <v>15</v>
      </c>
      <c r="H317" s="10">
        <v>1</v>
      </c>
    </row>
    <row r="318" spans="1:8" x14ac:dyDescent="0.25">
      <c r="A318" s="7" t="s">
        <v>68</v>
      </c>
      <c r="B318" s="7" t="s">
        <v>79</v>
      </c>
      <c r="C318" s="7" t="s">
        <v>80</v>
      </c>
      <c r="D318" s="7" t="s">
        <v>71</v>
      </c>
      <c r="E318" s="8">
        <v>43826</v>
      </c>
      <c r="F318" s="9" t="s">
        <v>20</v>
      </c>
      <c r="G318" s="9" t="s">
        <v>20</v>
      </c>
      <c r="H318" s="10">
        <v>1</v>
      </c>
    </row>
    <row r="319" spans="1:8" x14ac:dyDescent="0.25">
      <c r="A319" s="7" t="s">
        <v>74</v>
      </c>
      <c r="B319" s="7" t="s">
        <v>324</v>
      </c>
      <c r="C319" s="7" t="s">
        <v>325</v>
      </c>
      <c r="D319" s="7" t="s">
        <v>13</v>
      </c>
      <c r="E319" s="8">
        <v>43827</v>
      </c>
      <c r="F319" s="7" t="s">
        <v>14</v>
      </c>
      <c r="G319" s="7" t="s">
        <v>15</v>
      </c>
      <c r="H319" s="10">
        <v>1</v>
      </c>
    </row>
  </sheetData>
  <autoFilter ref="A1:H319" xr:uid="{39E3605E-F864-48E7-894E-8FB952B1AE0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92D5-34E9-4C7A-B15B-97ECB2689660}">
  <dimension ref="A1:H262"/>
  <sheetViews>
    <sheetView workbookViewId="0">
      <selection activeCell="F2" sqref="F2:G262"/>
    </sheetView>
  </sheetViews>
  <sheetFormatPr baseColWidth="10" defaultColWidth="11.453125" defaultRowHeight="12.5" x14ac:dyDescent="0.25"/>
  <cols>
    <col min="1" max="1" width="17.54296875" bestFit="1" customWidth="1"/>
    <col min="2" max="2" width="20.26953125" bestFit="1" customWidth="1"/>
    <col min="4" max="4" width="25.26953125" bestFit="1" customWidth="1"/>
  </cols>
  <sheetData>
    <row r="1" spans="1:8" ht="30" x14ac:dyDescent="0.25">
      <c r="A1" s="11" t="s">
        <v>1</v>
      </c>
      <c r="B1" s="1" t="s">
        <v>2</v>
      </c>
      <c r="C1" s="1" t="s">
        <v>3</v>
      </c>
      <c r="D1" s="1" t="s">
        <v>4</v>
      </c>
      <c r="E1" s="12" t="s">
        <v>5</v>
      </c>
      <c r="F1" s="1" t="s">
        <v>6</v>
      </c>
      <c r="G1" s="1" t="s">
        <v>621</v>
      </c>
      <c r="H1" s="1" t="s">
        <v>8</v>
      </c>
    </row>
    <row r="2" spans="1:8" x14ac:dyDescent="0.25">
      <c r="A2" s="13" t="s">
        <v>30</v>
      </c>
      <c r="B2" s="13" t="s">
        <v>294</v>
      </c>
      <c r="C2" s="14" t="s">
        <v>295</v>
      </c>
      <c r="D2" s="13" t="s">
        <v>19</v>
      </c>
      <c r="E2" s="15">
        <v>43853</v>
      </c>
      <c r="F2" s="13" t="s">
        <v>20</v>
      </c>
      <c r="G2" s="13" t="s">
        <v>20</v>
      </c>
      <c r="H2" s="16">
        <v>1</v>
      </c>
    </row>
    <row r="3" spans="1:8" x14ac:dyDescent="0.25">
      <c r="A3" s="13" t="s">
        <v>10</v>
      </c>
      <c r="B3" s="13" t="s">
        <v>124</v>
      </c>
      <c r="C3" s="14" t="s">
        <v>125</v>
      </c>
      <c r="D3" s="13" t="s">
        <v>19</v>
      </c>
      <c r="E3" s="15">
        <v>44053</v>
      </c>
      <c r="F3" s="13" t="s">
        <v>14</v>
      </c>
      <c r="G3" s="13" t="s">
        <v>15</v>
      </c>
      <c r="H3" s="16">
        <v>1</v>
      </c>
    </row>
    <row r="4" spans="1:8" x14ac:dyDescent="0.25">
      <c r="A4" s="13" t="s">
        <v>117</v>
      </c>
      <c r="B4" s="13" t="s">
        <v>468</v>
      </c>
      <c r="C4" s="14" t="s">
        <v>469</v>
      </c>
      <c r="D4" s="13" t="s">
        <v>19</v>
      </c>
      <c r="E4" s="15">
        <v>43929</v>
      </c>
      <c r="F4" s="13" t="s">
        <v>20</v>
      </c>
      <c r="G4" s="13" t="s">
        <v>20</v>
      </c>
      <c r="H4" s="16">
        <v>1</v>
      </c>
    </row>
    <row r="5" spans="1:8" x14ac:dyDescent="0.25">
      <c r="A5" s="13" t="s">
        <v>21</v>
      </c>
      <c r="B5" s="13" t="s">
        <v>314</v>
      </c>
      <c r="C5" s="14" t="s">
        <v>315</v>
      </c>
      <c r="D5" s="13" t="s">
        <v>19</v>
      </c>
      <c r="E5" s="15">
        <v>43972</v>
      </c>
      <c r="F5" s="13" t="s">
        <v>20</v>
      </c>
      <c r="G5" s="13" t="s">
        <v>20</v>
      </c>
      <c r="H5" s="16">
        <v>1</v>
      </c>
    </row>
    <row r="6" spans="1:8" x14ac:dyDescent="0.25">
      <c r="A6" s="13" t="s">
        <v>21</v>
      </c>
      <c r="B6" s="13" t="s">
        <v>470</v>
      </c>
      <c r="C6" s="14" t="s">
        <v>471</v>
      </c>
      <c r="D6" s="13" t="s">
        <v>19</v>
      </c>
      <c r="E6" s="15">
        <v>43845</v>
      </c>
      <c r="F6" s="13" t="s">
        <v>20</v>
      </c>
      <c r="G6" s="13" t="s">
        <v>20</v>
      </c>
      <c r="H6" s="16">
        <v>1</v>
      </c>
    </row>
    <row r="7" spans="1:8" x14ac:dyDescent="0.25">
      <c r="A7" s="13" t="s">
        <v>21</v>
      </c>
      <c r="B7" s="13" t="s">
        <v>466</v>
      </c>
      <c r="C7" s="14" t="s">
        <v>467</v>
      </c>
      <c r="D7" s="13" t="s">
        <v>19</v>
      </c>
      <c r="E7" s="15">
        <v>43993</v>
      </c>
      <c r="F7" s="13" t="s">
        <v>20</v>
      </c>
      <c r="G7" s="13" t="s">
        <v>20</v>
      </c>
      <c r="H7" s="16">
        <v>1</v>
      </c>
    </row>
    <row r="8" spans="1:8" x14ac:dyDescent="0.25">
      <c r="A8" s="13" t="s">
        <v>33</v>
      </c>
      <c r="B8" s="13" t="s">
        <v>34</v>
      </c>
      <c r="C8" s="14" t="s">
        <v>35</v>
      </c>
      <c r="D8" s="13" t="s">
        <v>19</v>
      </c>
      <c r="E8" s="15">
        <v>44053</v>
      </c>
      <c r="F8" s="13" t="s">
        <v>20</v>
      </c>
      <c r="G8" s="13" t="s">
        <v>20</v>
      </c>
      <c r="H8" s="16">
        <v>1</v>
      </c>
    </row>
    <row r="9" spans="1:8" x14ac:dyDescent="0.25">
      <c r="A9" s="13" t="s">
        <v>33</v>
      </c>
      <c r="B9" s="13" t="s">
        <v>111</v>
      </c>
      <c r="C9" s="14" t="s">
        <v>112</v>
      </c>
      <c r="D9" s="13" t="s">
        <v>19</v>
      </c>
      <c r="E9" s="15">
        <v>43880</v>
      </c>
      <c r="F9" s="13" t="s">
        <v>14</v>
      </c>
      <c r="G9" s="13" t="s">
        <v>15</v>
      </c>
      <c r="H9" s="16">
        <v>1</v>
      </c>
    </row>
    <row r="10" spans="1:8" x14ac:dyDescent="0.25">
      <c r="A10" s="13" t="s">
        <v>33</v>
      </c>
      <c r="B10" s="13" t="s">
        <v>77</v>
      </c>
      <c r="C10" s="14" t="s">
        <v>78</v>
      </c>
      <c r="D10" s="13" t="s">
        <v>19</v>
      </c>
      <c r="E10" s="15">
        <v>43878</v>
      </c>
      <c r="F10" s="13" t="s">
        <v>14</v>
      </c>
      <c r="G10" s="13" t="s">
        <v>15</v>
      </c>
      <c r="H10" s="16">
        <v>1</v>
      </c>
    </row>
    <row r="11" spans="1:8" x14ac:dyDescent="0.25">
      <c r="A11" s="13" t="s">
        <v>47</v>
      </c>
      <c r="B11" s="13" t="s">
        <v>154</v>
      </c>
      <c r="C11" s="14" t="s">
        <v>155</v>
      </c>
      <c r="D11" s="13" t="s">
        <v>19</v>
      </c>
      <c r="E11" s="15">
        <v>43850</v>
      </c>
      <c r="F11" s="13" t="s">
        <v>14</v>
      </c>
      <c r="G11" s="13" t="s">
        <v>15</v>
      </c>
      <c r="H11" s="16">
        <v>1</v>
      </c>
    </row>
    <row r="12" spans="1:8" x14ac:dyDescent="0.25">
      <c r="A12" s="13" t="s">
        <v>50</v>
      </c>
      <c r="B12" s="13" t="s">
        <v>360</v>
      </c>
      <c r="C12" s="14" t="s">
        <v>361</v>
      </c>
      <c r="D12" s="13" t="s">
        <v>19</v>
      </c>
      <c r="E12" s="15">
        <v>43850</v>
      </c>
      <c r="F12" s="13" t="s">
        <v>20</v>
      </c>
      <c r="G12" s="13" t="s">
        <v>20</v>
      </c>
      <c r="H12" s="16">
        <v>1</v>
      </c>
    </row>
    <row r="13" spans="1:8" x14ac:dyDescent="0.25">
      <c r="A13" s="13" t="s">
        <v>30</v>
      </c>
      <c r="B13" s="13" t="s">
        <v>368</v>
      </c>
      <c r="C13" s="14" t="s">
        <v>369</v>
      </c>
      <c r="D13" s="13" t="s">
        <v>13</v>
      </c>
      <c r="E13" s="15">
        <v>43880</v>
      </c>
      <c r="F13" s="13" t="s">
        <v>14</v>
      </c>
      <c r="G13" s="13" t="s">
        <v>15</v>
      </c>
      <c r="H13" s="16">
        <v>1</v>
      </c>
    </row>
    <row r="14" spans="1:8" x14ac:dyDescent="0.25">
      <c r="A14" s="13" t="s">
        <v>30</v>
      </c>
      <c r="B14" s="13" t="s">
        <v>368</v>
      </c>
      <c r="C14" s="14" t="s">
        <v>369</v>
      </c>
      <c r="D14" s="13" t="s">
        <v>13</v>
      </c>
      <c r="E14" s="15">
        <v>43977</v>
      </c>
      <c r="F14" s="13" t="s">
        <v>20</v>
      </c>
      <c r="G14" s="13" t="s">
        <v>20</v>
      </c>
      <c r="H14" s="16">
        <v>1</v>
      </c>
    </row>
    <row r="15" spans="1:8" x14ac:dyDescent="0.25">
      <c r="A15" s="13" t="s">
        <v>30</v>
      </c>
      <c r="B15" s="13" t="s">
        <v>368</v>
      </c>
      <c r="C15" s="14" t="s">
        <v>369</v>
      </c>
      <c r="D15" s="13" t="s">
        <v>13</v>
      </c>
      <c r="E15" s="15">
        <v>44149</v>
      </c>
      <c r="F15" s="13" t="s">
        <v>20</v>
      </c>
      <c r="G15" s="13" t="s">
        <v>20</v>
      </c>
      <c r="H15" s="16">
        <v>1</v>
      </c>
    </row>
    <row r="16" spans="1:8" x14ac:dyDescent="0.25">
      <c r="A16" s="13" t="s">
        <v>30</v>
      </c>
      <c r="B16" s="13" t="s">
        <v>368</v>
      </c>
      <c r="C16" s="14" t="s">
        <v>369</v>
      </c>
      <c r="D16" s="13" t="s">
        <v>13</v>
      </c>
      <c r="E16" s="15">
        <v>44163</v>
      </c>
      <c r="F16" s="13" t="s">
        <v>20</v>
      </c>
      <c r="G16" s="13" t="s">
        <v>20</v>
      </c>
      <c r="H16" s="16">
        <v>1</v>
      </c>
    </row>
    <row r="17" spans="1:8" x14ac:dyDescent="0.25">
      <c r="A17" s="13" t="s">
        <v>30</v>
      </c>
      <c r="B17" s="13" t="s">
        <v>220</v>
      </c>
      <c r="C17" s="14" t="s">
        <v>221</v>
      </c>
      <c r="D17" s="13" t="s">
        <v>13</v>
      </c>
      <c r="E17" s="15">
        <v>43853</v>
      </c>
      <c r="F17" s="13" t="s">
        <v>20</v>
      </c>
      <c r="G17" s="13" t="s">
        <v>20</v>
      </c>
      <c r="H17" s="16">
        <v>1</v>
      </c>
    </row>
    <row r="18" spans="1:8" x14ac:dyDescent="0.25">
      <c r="A18" s="13" t="s">
        <v>30</v>
      </c>
      <c r="B18" s="13" t="s">
        <v>156</v>
      </c>
      <c r="C18" s="14" t="s">
        <v>157</v>
      </c>
      <c r="D18" s="13" t="s">
        <v>13</v>
      </c>
      <c r="E18" s="15">
        <v>44019</v>
      </c>
      <c r="F18" s="13" t="s">
        <v>14</v>
      </c>
      <c r="G18" s="13" t="s">
        <v>15</v>
      </c>
      <c r="H18" s="16">
        <v>1</v>
      </c>
    </row>
    <row r="19" spans="1:8" x14ac:dyDescent="0.25">
      <c r="A19" s="13" t="s">
        <v>30</v>
      </c>
      <c r="B19" s="13" t="s">
        <v>156</v>
      </c>
      <c r="C19" s="14" t="s">
        <v>157</v>
      </c>
      <c r="D19" s="13" t="s">
        <v>13</v>
      </c>
      <c r="E19" s="15">
        <v>44151</v>
      </c>
      <c r="F19" s="13" t="s">
        <v>20</v>
      </c>
      <c r="G19" s="13" t="s">
        <v>20</v>
      </c>
      <c r="H19" s="16">
        <v>1</v>
      </c>
    </row>
    <row r="20" spans="1:8" x14ac:dyDescent="0.25">
      <c r="A20" s="13" t="s">
        <v>30</v>
      </c>
      <c r="B20" s="13" t="s">
        <v>185</v>
      </c>
      <c r="C20" s="14" t="s">
        <v>186</v>
      </c>
      <c r="D20" s="13" t="s">
        <v>13</v>
      </c>
      <c r="E20" s="15">
        <v>43852</v>
      </c>
      <c r="F20" s="13" t="s">
        <v>20</v>
      </c>
      <c r="G20" s="13" t="s">
        <v>20</v>
      </c>
      <c r="H20" s="16">
        <v>1</v>
      </c>
    </row>
    <row r="21" spans="1:8" x14ac:dyDescent="0.25">
      <c r="A21" s="13" t="s">
        <v>30</v>
      </c>
      <c r="B21" s="13" t="s">
        <v>226</v>
      </c>
      <c r="C21" s="14" t="s">
        <v>227</v>
      </c>
      <c r="D21" s="13" t="s">
        <v>13</v>
      </c>
      <c r="E21" s="15">
        <v>44113</v>
      </c>
      <c r="F21" s="13" t="s">
        <v>14</v>
      </c>
      <c r="G21" s="13" t="s">
        <v>15</v>
      </c>
      <c r="H21" s="16">
        <v>1</v>
      </c>
    </row>
    <row r="22" spans="1:8" x14ac:dyDescent="0.25">
      <c r="A22" s="13" t="s">
        <v>30</v>
      </c>
      <c r="B22" s="13" t="s">
        <v>292</v>
      </c>
      <c r="C22" s="14" t="s">
        <v>293</v>
      </c>
      <c r="D22" s="13" t="s">
        <v>13</v>
      </c>
      <c r="E22" s="15">
        <v>44070</v>
      </c>
      <c r="F22" s="13" t="s">
        <v>20</v>
      </c>
      <c r="G22" s="13" t="s">
        <v>20</v>
      </c>
      <c r="H22" s="16">
        <v>1</v>
      </c>
    </row>
    <row r="23" spans="1:8" x14ac:dyDescent="0.25">
      <c r="A23" s="13" t="s">
        <v>30</v>
      </c>
      <c r="B23" s="13" t="s">
        <v>292</v>
      </c>
      <c r="C23" s="14" t="s">
        <v>293</v>
      </c>
      <c r="D23" s="13" t="s">
        <v>13</v>
      </c>
      <c r="E23" s="15">
        <v>44160</v>
      </c>
      <c r="F23" s="13" t="s">
        <v>20</v>
      </c>
      <c r="G23" s="13" t="s">
        <v>20</v>
      </c>
      <c r="H23" s="16">
        <v>1</v>
      </c>
    </row>
    <row r="24" spans="1:8" x14ac:dyDescent="0.25">
      <c r="A24" s="13" t="s">
        <v>30</v>
      </c>
      <c r="B24" s="13" t="s">
        <v>472</v>
      </c>
      <c r="C24" s="14" t="s">
        <v>473</v>
      </c>
      <c r="D24" s="13" t="s">
        <v>13</v>
      </c>
      <c r="E24" s="15">
        <v>44111</v>
      </c>
      <c r="F24" s="13" t="s">
        <v>14</v>
      </c>
      <c r="G24" s="13" t="s">
        <v>15</v>
      </c>
      <c r="H24" s="16">
        <v>1</v>
      </c>
    </row>
    <row r="25" spans="1:8" x14ac:dyDescent="0.25">
      <c r="A25" s="13" t="s">
        <v>30</v>
      </c>
      <c r="B25" s="13" t="s">
        <v>101</v>
      </c>
      <c r="C25" s="14" t="s">
        <v>102</v>
      </c>
      <c r="D25" s="13" t="s">
        <v>13</v>
      </c>
      <c r="E25" s="15">
        <v>43928</v>
      </c>
      <c r="F25" s="13" t="s">
        <v>20</v>
      </c>
      <c r="G25" s="13" t="s">
        <v>20</v>
      </c>
      <c r="H25" s="16">
        <v>1</v>
      </c>
    </row>
    <row r="26" spans="1:8" x14ac:dyDescent="0.25">
      <c r="A26" s="13" t="s">
        <v>30</v>
      </c>
      <c r="B26" s="13" t="s">
        <v>474</v>
      </c>
      <c r="C26" s="14" t="s">
        <v>475</v>
      </c>
      <c r="D26" s="13" t="s">
        <v>13</v>
      </c>
      <c r="E26" s="15">
        <v>44152</v>
      </c>
      <c r="F26" s="13" t="s">
        <v>20</v>
      </c>
      <c r="G26" s="13" t="s">
        <v>20</v>
      </c>
      <c r="H26" s="16">
        <v>1</v>
      </c>
    </row>
    <row r="27" spans="1:8" x14ac:dyDescent="0.25">
      <c r="A27" s="13" t="s">
        <v>30</v>
      </c>
      <c r="B27" s="13" t="s">
        <v>31</v>
      </c>
      <c r="C27" s="14" t="s">
        <v>32</v>
      </c>
      <c r="D27" s="13" t="s">
        <v>13</v>
      </c>
      <c r="E27" s="15">
        <v>44177</v>
      </c>
      <c r="F27" s="13" t="s">
        <v>20</v>
      </c>
      <c r="G27" s="13" t="s">
        <v>20</v>
      </c>
      <c r="H27" s="16">
        <v>1</v>
      </c>
    </row>
    <row r="28" spans="1:8" x14ac:dyDescent="0.25">
      <c r="A28" s="13" t="s">
        <v>30</v>
      </c>
      <c r="B28" s="13" t="s">
        <v>476</v>
      </c>
      <c r="C28" s="14" t="s">
        <v>477</v>
      </c>
      <c r="D28" s="13" t="s">
        <v>13</v>
      </c>
      <c r="E28" s="15">
        <v>44113</v>
      </c>
      <c r="F28" s="13" t="s">
        <v>14</v>
      </c>
      <c r="G28" s="13" t="s">
        <v>15</v>
      </c>
      <c r="H28" s="16">
        <v>1</v>
      </c>
    </row>
    <row r="29" spans="1:8" x14ac:dyDescent="0.25">
      <c r="A29" s="13" t="s">
        <v>30</v>
      </c>
      <c r="B29" s="13" t="s">
        <v>294</v>
      </c>
      <c r="C29" s="14" t="s">
        <v>295</v>
      </c>
      <c r="D29" s="13" t="s">
        <v>13</v>
      </c>
      <c r="E29" s="15">
        <v>44005</v>
      </c>
      <c r="F29" s="13" t="s">
        <v>20</v>
      </c>
      <c r="G29" s="13" t="s">
        <v>20</v>
      </c>
      <c r="H29" s="16">
        <v>1</v>
      </c>
    </row>
    <row r="30" spans="1:8" x14ac:dyDescent="0.25">
      <c r="A30" s="13" t="s">
        <v>30</v>
      </c>
      <c r="B30" s="13" t="s">
        <v>294</v>
      </c>
      <c r="C30" s="14" t="s">
        <v>295</v>
      </c>
      <c r="D30" s="13" t="s">
        <v>13</v>
      </c>
      <c r="E30" s="15">
        <v>44089</v>
      </c>
      <c r="F30" s="13" t="s">
        <v>20</v>
      </c>
      <c r="G30" s="13" t="s">
        <v>20</v>
      </c>
      <c r="H30" s="16">
        <v>1</v>
      </c>
    </row>
    <row r="31" spans="1:8" x14ac:dyDescent="0.25">
      <c r="A31" s="13" t="s">
        <v>30</v>
      </c>
      <c r="B31" s="13" t="s">
        <v>294</v>
      </c>
      <c r="C31" s="14" t="s">
        <v>295</v>
      </c>
      <c r="D31" s="13" t="s">
        <v>13</v>
      </c>
      <c r="E31" s="15">
        <v>44125</v>
      </c>
      <c r="F31" s="13" t="s">
        <v>14</v>
      </c>
      <c r="G31" s="13" t="s">
        <v>15</v>
      </c>
      <c r="H31" s="16">
        <v>1</v>
      </c>
    </row>
    <row r="32" spans="1:8" x14ac:dyDescent="0.25">
      <c r="A32" s="13" t="s">
        <v>30</v>
      </c>
      <c r="B32" s="13" t="s">
        <v>294</v>
      </c>
      <c r="C32" s="14" t="s">
        <v>295</v>
      </c>
      <c r="D32" s="13" t="s">
        <v>13</v>
      </c>
      <c r="E32" s="15">
        <v>44170</v>
      </c>
      <c r="F32" s="13" t="s">
        <v>14</v>
      </c>
      <c r="G32" s="13" t="s">
        <v>15</v>
      </c>
      <c r="H32" s="16">
        <v>1</v>
      </c>
    </row>
    <row r="33" spans="1:8" x14ac:dyDescent="0.25">
      <c r="A33" s="13" t="s">
        <v>30</v>
      </c>
      <c r="B33" s="13" t="s">
        <v>230</v>
      </c>
      <c r="C33" s="14" t="s">
        <v>231</v>
      </c>
      <c r="D33" s="13" t="s">
        <v>13</v>
      </c>
      <c r="E33" s="15">
        <v>44184</v>
      </c>
      <c r="F33" s="13" t="s">
        <v>20</v>
      </c>
      <c r="G33" s="13" t="s">
        <v>20</v>
      </c>
      <c r="H33" s="16">
        <v>1</v>
      </c>
    </row>
    <row r="34" spans="1:8" x14ac:dyDescent="0.25">
      <c r="A34" s="13" t="s">
        <v>30</v>
      </c>
      <c r="B34" s="13" t="s">
        <v>53</v>
      </c>
      <c r="C34" s="14" t="s">
        <v>478</v>
      </c>
      <c r="D34" s="13" t="s">
        <v>13</v>
      </c>
      <c r="E34" s="15">
        <v>44123</v>
      </c>
      <c r="F34" s="13" t="s">
        <v>14</v>
      </c>
      <c r="G34" s="13" t="s">
        <v>15</v>
      </c>
      <c r="H34" s="16">
        <v>1</v>
      </c>
    </row>
    <row r="35" spans="1:8" x14ac:dyDescent="0.25">
      <c r="A35" s="13" t="s">
        <v>30</v>
      </c>
      <c r="B35" s="13" t="s">
        <v>479</v>
      </c>
      <c r="C35" s="14" t="s">
        <v>480</v>
      </c>
      <c r="D35" s="13" t="s">
        <v>13</v>
      </c>
      <c r="E35" s="15">
        <v>43909</v>
      </c>
      <c r="F35" s="13" t="s">
        <v>20</v>
      </c>
      <c r="G35" s="13" t="s">
        <v>20</v>
      </c>
      <c r="H35" s="16">
        <v>1</v>
      </c>
    </row>
    <row r="36" spans="1:8" x14ac:dyDescent="0.25">
      <c r="A36" s="13" t="s">
        <v>30</v>
      </c>
      <c r="B36" s="13" t="s">
        <v>481</v>
      </c>
      <c r="C36" s="14" t="s">
        <v>482</v>
      </c>
      <c r="D36" s="13" t="s">
        <v>13</v>
      </c>
      <c r="E36" s="15">
        <v>44062</v>
      </c>
      <c r="F36" s="13" t="s">
        <v>20</v>
      </c>
      <c r="G36" s="13" t="s">
        <v>20</v>
      </c>
      <c r="H36" s="16">
        <v>1</v>
      </c>
    </row>
    <row r="37" spans="1:8" x14ac:dyDescent="0.25">
      <c r="A37" s="13" t="s">
        <v>30</v>
      </c>
      <c r="B37" s="13" t="s">
        <v>170</v>
      </c>
      <c r="C37" s="14" t="s">
        <v>171</v>
      </c>
      <c r="D37" s="13" t="s">
        <v>13</v>
      </c>
      <c r="E37" s="15">
        <v>44029</v>
      </c>
      <c r="F37" s="13" t="s">
        <v>14</v>
      </c>
      <c r="G37" s="13" t="s">
        <v>15</v>
      </c>
      <c r="H37" s="16">
        <v>1</v>
      </c>
    </row>
    <row r="38" spans="1:8" x14ac:dyDescent="0.25">
      <c r="A38" s="13" t="s">
        <v>30</v>
      </c>
      <c r="B38" s="13" t="s">
        <v>62</v>
      </c>
      <c r="C38" s="14" t="s">
        <v>63</v>
      </c>
      <c r="D38" s="13" t="s">
        <v>13</v>
      </c>
      <c r="E38" s="15">
        <v>43888</v>
      </c>
      <c r="F38" s="13" t="s">
        <v>14</v>
      </c>
      <c r="G38" s="13" t="s">
        <v>15</v>
      </c>
      <c r="H38" s="16">
        <v>1</v>
      </c>
    </row>
    <row r="39" spans="1:8" x14ac:dyDescent="0.25">
      <c r="A39" s="13" t="s">
        <v>68</v>
      </c>
      <c r="B39" s="13" t="s">
        <v>199</v>
      </c>
      <c r="C39" s="14" t="s">
        <v>200</v>
      </c>
      <c r="D39" s="13" t="s">
        <v>13</v>
      </c>
      <c r="E39" s="15">
        <v>43871</v>
      </c>
      <c r="F39" s="13" t="s">
        <v>14</v>
      </c>
      <c r="G39" s="13" t="s">
        <v>15</v>
      </c>
      <c r="H39" s="16">
        <v>1</v>
      </c>
    </row>
    <row r="40" spans="1:8" x14ac:dyDescent="0.25">
      <c r="A40" s="13" t="s">
        <v>68</v>
      </c>
      <c r="B40" s="13" t="s">
        <v>199</v>
      </c>
      <c r="C40" s="14" t="s">
        <v>200</v>
      </c>
      <c r="D40" s="13" t="s">
        <v>13</v>
      </c>
      <c r="E40" s="15">
        <v>43901</v>
      </c>
      <c r="F40" s="13" t="s">
        <v>14</v>
      </c>
      <c r="G40" s="13" t="s">
        <v>15</v>
      </c>
      <c r="H40" s="16">
        <v>1</v>
      </c>
    </row>
    <row r="41" spans="1:8" x14ac:dyDescent="0.25">
      <c r="A41" s="13" t="s">
        <v>68</v>
      </c>
      <c r="B41" s="13" t="s">
        <v>199</v>
      </c>
      <c r="C41" s="14" t="s">
        <v>200</v>
      </c>
      <c r="D41" s="13" t="s">
        <v>13</v>
      </c>
      <c r="E41" s="15">
        <v>44053</v>
      </c>
      <c r="F41" s="13" t="s">
        <v>14</v>
      </c>
      <c r="G41" s="13" t="s">
        <v>15</v>
      </c>
      <c r="H41" s="16">
        <v>1</v>
      </c>
    </row>
    <row r="42" spans="1:8" x14ac:dyDescent="0.25">
      <c r="A42" s="13" t="s">
        <v>68</v>
      </c>
      <c r="B42" s="13" t="s">
        <v>126</v>
      </c>
      <c r="C42" s="14" t="s">
        <v>127</v>
      </c>
      <c r="D42" s="13" t="s">
        <v>13</v>
      </c>
      <c r="E42" s="15">
        <v>43833</v>
      </c>
      <c r="F42" s="13" t="s">
        <v>20</v>
      </c>
      <c r="G42" s="13" t="s">
        <v>20</v>
      </c>
      <c r="H42" s="16">
        <v>1</v>
      </c>
    </row>
    <row r="43" spans="1:8" x14ac:dyDescent="0.25">
      <c r="A43" s="13" t="s">
        <v>68</v>
      </c>
      <c r="B43" s="13" t="s">
        <v>126</v>
      </c>
      <c r="C43" s="14" t="s">
        <v>127</v>
      </c>
      <c r="D43" s="13" t="s">
        <v>13</v>
      </c>
      <c r="E43" s="15">
        <v>43999</v>
      </c>
      <c r="F43" s="13" t="s">
        <v>14</v>
      </c>
      <c r="G43" s="13" t="s">
        <v>15</v>
      </c>
      <c r="H43" s="16">
        <v>1</v>
      </c>
    </row>
    <row r="44" spans="1:8" x14ac:dyDescent="0.25">
      <c r="A44" s="13" t="s">
        <v>68</v>
      </c>
      <c r="B44" s="13" t="s">
        <v>126</v>
      </c>
      <c r="C44" s="14" t="s">
        <v>127</v>
      </c>
      <c r="D44" s="13" t="s">
        <v>13</v>
      </c>
      <c r="E44" s="15">
        <v>44114</v>
      </c>
      <c r="F44" s="13" t="s">
        <v>20</v>
      </c>
      <c r="G44" s="13" t="s">
        <v>20</v>
      </c>
      <c r="H44" s="16">
        <v>1</v>
      </c>
    </row>
    <row r="45" spans="1:8" x14ac:dyDescent="0.25">
      <c r="A45" s="13" t="s">
        <v>68</v>
      </c>
      <c r="B45" s="13" t="s">
        <v>126</v>
      </c>
      <c r="C45" s="14" t="s">
        <v>127</v>
      </c>
      <c r="D45" s="13" t="s">
        <v>13</v>
      </c>
      <c r="E45" s="15">
        <v>44118</v>
      </c>
      <c r="F45" s="13" t="s">
        <v>20</v>
      </c>
      <c r="G45" s="13" t="s">
        <v>20</v>
      </c>
      <c r="H45" s="16">
        <v>1</v>
      </c>
    </row>
    <row r="46" spans="1:8" x14ac:dyDescent="0.25">
      <c r="A46" s="13" t="s">
        <v>68</v>
      </c>
      <c r="B46" s="13" t="s">
        <v>126</v>
      </c>
      <c r="C46" s="14" t="s">
        <v>127</v>
      </c>
      <c r="D46" s="13" t="s">
        <v>13</v>
      </c>
      <c r="E46" s="15">
        <v>44139</v>
      </c>
      <c r="F46" s="13" t="s">
        <v>279</v>
      </c>
      <c r="G46" s="13" t="s">
        <v>15</v>
      </c>
      <c r="H46" s="16">
        <v>1</v>
      </c>
    </row>
    <row r="47" spans="1:8" x14ac:dyDescent="0.25">
      <c r="A47" s="13" t="s">
        <v>68</v>
      </c>
      <c r="B47" s="13" t="s">
        <v>126</v>
      </c>
      <c r="C47" s="14" t="s">
        <v>127</v>
      </c>
      <c r="D47" s="13" t="s">
        <v>13</v>
      </c>
      <c r="E47" s="15">
        <v>44139</v>
      </c>
      <c r="F47" s="13" t="s">
        <v>20</v>
      </c>
      <c r="G47" s="13" t="s">
        <v>20</v>
      </c>
      <c r="H47" s="16">
        <v>1</v>
      </c>
    </row>
    <row r="48" spans="1:8" x14ac:dyDescent="0.25">
      <c r="A48" s="13" t="s">
        <v>68</v>
      </c>
      <c r="B48" s="13" t="s">
        <v>69</v>
      </c>
      <c r="C48" s="14" t="s">
        <v>70</v>
      </c>
      <c r="D48" s="13" t="s">
        <v>13</v>
      </c>
      <c r="E48" s="15">
        <v>43907</v>
      </c>
      <c r="F48" s="13" t="s">
        <v>20</v>
      </c>
      <c r="G48" s="13" t="s">
        <v>20</v>
      </c>
      <c r="H48" s="16">
        <v>1</v>
      </c>
    </row>
    <row r="49" spans="1:8" x14ac:dyDescent="0.25">
      <c r="A49" s="13" t="s">
        <v>68</v>
      </c>
      <c r="B49" s="13" t="s">
        <v>69</v>
      </c>
      <c r="C49" s="14" t="s">
        <v>70</v>
      </c>
      <c r="D49" s="13" t="s">
        <v>13</v>
      </c>
      <c r="E49" s="15">
        <v>43969</v>
      </c>
      <c r="F49" s="13" t="s">
        <v>14</v>
      </c>
      <c r="G49" s="13" t="s">
        <v>15</v>
      </c>
      <c r="H49" s="16">
        <v>1</v>
      </c>
    </row>
    <row r="50" spans="1:8" x14ac:dyDescent="0.25">
      <c r="A50" s="13" t="s">
        <v>68</v>
      </c>
      <c r="B50" s="13" t="s">
        <v>69</v>
      </c>
      <c r="C50" s="14" t="s">
        <v>70</v>
      </c>
      <c r="D50" s="13" t="s">
        <v>13</v>
      </c>
      <c r="E50" s="15">
        <v>43973</v>
      </c>
      <c r="F50" s="13" t="s">
        <v>14</v>
      </c>
      <c r="G50" s="13" t="s">
        <v>15</v>
      </c>
      <c r="H50" s="16">
        <v>1</v>
      </c>
    </row>
    <row r="51" spans="1:8" x14ac:dyDescent="0.25">
      <c r="A51" s="13" t="s">
        <v>68</v>
      </c>
      <c r="B51" s="13" t="s">
        <v>79</v>
      </c>
      <c r="C51" s="14" t="s">
        <v>80</v>
      </c>
      <c r="D51" s="13" t="s">
        <v>13</v>
      </c>
      <c r="E51" s="15">
        <v>43851</v>
      </c>
      <c r="F51" s="13" t="s">
        <v>20</v>
      </c>
      <c r="G51" s="13" t="s">
        <v>20</v>
      </c>
      <c r="H51" s="16">
        <v>1</v>
      </c>
    </row>
    <row r="52" spans="1:8" x14ac:dyDescent="0.25">
      <c r="A52" s="13" t="s">
        <v>68</v>
      </c>
      <c r="B52" s="13" t="s">
        <v>79</v>
      </c>
      <c r="C52" s="14" t="s">
        <v>80</v>
      </c>
      <c r="D52" s="13" t="s">
        <v>13</v>
      </c>
      <c r="E52" s="15">
        <v>43854</v>
      </c>
      <c r="F52" s="13" t="s">
        <v>14</v>
      </c>
      <c r="G52" s="13" t="s">
        <v>15</v>
      </c>
      <c r="H52" s="16">
        <v>1</v>
      </c>
    </row>
    <row r="53" spans="1:8" x14ac:dyDescent="0.25">
      <c r="A53" s="13" t="s">
        <v>68</v>
      </c>
      <c r="B53" s="13" t="s">
        <v>79</v>
      </c>
      <c r="C53" s="14" t="s">
        <v>80</v>
      </c>
      <c r="D53" s="13" t="s">
        <v>13</v>
      </c>
      <c r="E53" s="15">
        <v>43862</v>
      </c>
      <c r="F53" s="13" t="s">
        <v>20</v>
      </c>
      <c r="G53" s="13" t="s">
        <v>20</v>
      </c>
      <c r="H53" s="16">
        <v>1</v>
      </c>
    </row>
    <row r="54" spans="1:8" x14ac:dyDescent="0.25">
      <c r="A54" s="13" t="s">
        <v>68</v>
      </c>
      <c r="B54" s="13" t="s">
        <v>79</v>
      </c>
      <c r="C54" s="14" t="s">
        <v>80</v>
      </c>
      <c r="D54" s="13" t="s">
        <v>13</v>
      </c>
      <c r="E54" s="15">
        <v>43944</v>
      </c>
      <c r="F54" s="13" t="s">
        <v>14</v>
      </c>
      <c r="G54" s="13" t="s">
        <v>15</v>
      </c>
      <c r="H54" s="16">
        <v>1</v>
      </c>
    </row>
    <row r="55" spans="1:8" x14ac:dyDescent="0.25">
      <c r="A55" s="13" t="s">
        <v>68</v>
      </c>
      <c r="B55" s="13" t="s">
        <v>79</v>
      </c>
      <c r="C55" s="14" t="s">
        <v>80</v>
      </c>
      <c r="D55" s="13" t="s">
        <v>13</v>
      </c>
      <c r="E55" s="15">
        <v>43951</v>
      </c>
      <c r="F55" s="13" t="s">
        <v>14</v>
      </c>
      <c r="G55" s="13" t="s">
        <v>15</v>
      </c>
      <c r="H55" s="16">
        <v>1</v>
      </c>
    </row>
    <row r="56" spans="1:8" x14ac:dyDescent="0.25">
      <c r="A56" s="13" t="s">
        <v>68</v>
      </c>
      <c r="B56" s="13" t="s">
        <v>79</v>
      </c>
      <c r="C56" s="14" t="s">
        <v>80</v>
      </c>
      <c r="D56" s="13" t="s">
        <v>13</v>
      </c>
      <c r="E56" s="15">
        <v>44008</v>
      </c>
      <c r="F56" s="13" t="s">
        <v>14</v>
      </c>
      <c r="G56" s="13" t="s">
        <v>15</v>
      </c>
      <c r="H56" s="16">
        <v>1</v>
      </c>
    </row>
    <row r="57" spans="1:8" x14ac:dyDescent="0.25">
      <c r="A57" s="13" t="s">
        <v>68</v>
      </c>
      <c r="B57" s="13" t="s">
        <v>79</v>
      </c>
      <c r="C57" s="14" t="s">
        <v>80</v>
      </c>
      <c r="D57" s="13" t="s">
        <v>13</v>
      </c>
      <c r="E57" s="15">
        <v>44054</v>
      </c>
      <c r="F57" s="13" t="s">
        <v>20</v>
      </c>
      <c r="G57" s="13" t="s">
        <v>20</v>
      </c>
      <c r="H57" s="16">
        <v>1</v>
      </c>
    </row>
    <row r="58" spans="1:8" x14ac:dyDescent="0.25">
      <c r="A58" s="13" t="s">
        <v>68</v>
      </c>
      <c r="B58" s="13" t="s">
        <v>79</v>
      </c>
      <c r="C58" s="14" t="s">
        <v>80</v>
      </c>
      <c r="D58" s="13" t="s">
        <v>13</v>
      </c>
      <c r="E58" s="15">
        <v>44119</v>
      </c>
      <c r="F58" s="13" t="s">
        <v>14</v>
      </c>
      <c r="G58" s="13" t="s">
        <v>15</v>
      </c>
      <c r="H58" s="16">
        <v>1</v>
      </c>
    </row>
    <row r="59" spans="1:8" x14ac:dyDescent="0.25">
      <c r="A59" s="13" t="s">
        <v>68</v>
      </c>
      <c r="B59" s="13" t="s">
        <v>79</v>
      </c>
      <c r="C59" s="14" t="s">
        <v>80</v>
      </c>
      <c r="D59" s="13" t="s">
        <v>13</v>
      </c>
      <c r="E59" s="15">
        <v>44145</v>
      </c>
      <c r="F59" s="13" t="s">
        <v>14</v>
      </c>
      <c r="G59" s="13" t="s">
        <v>15</v>
      </c>
      <c r="H59" s="16">
        <v>1</v>
      </c>
    </row>
    <row r="60" spans="1:8" x14ac:dyDescent="0.25">
      <c r="A60" s="13" t="s">
        <v>10</v>
      </c>
      <c r="B60" s="13" t="s">
        <v>124</v>
      </c>
      <c r="C60" s="14" t="s">
        <v>125</v>
      </c>
      <c r="D60" s="13" t="s">
        <v>13</v>
      </c>
      <c r="E60" s="15">
        <v>43852</v>
      </c>
      <c r="F60" s="13" t="s">
        <v>14</v>
      </c>
      <c r="G60" s="13" t="s">
        <v>15</v>
      </c>
      <c r="H60" s="16">
        <v>1</v>
      </c>
    </row>
    <row r="61" spans="1:8" x14ac:dyDescent="0.25">
      <c r="A61" s="13" t="s">
        <v>10</v>
      </c>
      <c r="B61" s="13" t="s">
        <v>124</v>
      </c>
      <c r="C61" s="14" t="s">
        <v>125</v>
      </c>
      <c r="D61" s="13" t="s">
        <v>13</v>
      </c>
      <c r="E61" s="15">
        <v>43874</v>
      </c>
      <c r="F61" s="13" t="s">
        <v>14</v>
      </c>
      <c r="G61" s="13" t="s">
        <v>15</v>
      </c>
      <c r="H61" s="16">
        <v>1</v>
      </c>
    </row>
    <row r="62" spans="1:8" x14ac:dyDescent="0.25">
      <c r="A62" s="13" t="s">
        <v>10</v>
      </c>
      <c r="B62" s="13" t="s">
        <v>124</v>
      </c>
      <c r="C62" s="14" t="s">
        <v>125</v>
      </c>
      <c r="D62" s="13" t="s">
        <v>13</v>
      </c>
      <c r="E62" s="15">
        <v>43879</v>
      </c>
      <c r="F62" s="13" t="s">
        <v>14</v>
      </c>
      <c r="G62" s="13" t="s">
        <v>15</v>
      </c>
      <c r="H62" s="16">
        <v>1</v>
      </c>
    </row>
    <row r="63" spans="1:8" x14ac:dyDescent="0.25">
      <c r="A63" s="13" t="s">
        <v>10</v>
      </c>
      <c r="B63" s="13" t="s">
        <v>124</v>
      </c>
      <c r="C63" s="14" t="s">
        <v>125</v>
      </c>
      <c r="D63" s="13" t="s">
        <v>13</v>
      </c>
      <c r="E63" s="15">
        <v>43958</v>
      </c>
      <c r="F63" s="13" t="s">
        <v>14</v>
      </c>
      <c r="G63" s="13" t="s">
        <v>15</v>
      </c>
      <c r="H63" s="16">
        <v>1</v>
      </c>
    </row>
    <row r="64" spans="1:8" x14ac:dyDescent="0.25">
      <c r="A64" s="13" t="s">
        <v>10</v>
      </c>
      <c r="B64" s="13" t="s">
        <v>124</v>
      </c>
      <c r="C64" s="14" t="s">
        <v>125</v>
      </c>
      <c r="D64" s="13" t="s">
        <v>13</v>
      </c>
      <c r="E64" s="15">
        <v>43987</v>
      </c>
      <c r="F64" s="13" t="s">
        <v>14</v>
      </c>
      <c r="G64" s="13" t="s">
        <v>15</v>
      </c>
      <c r="H64" s="16">
        <v>1</v>
      </c>
    </row>
    <row r="65" spans="1:8" x14ac:dyDescent="0.25">
      <c r="A65" s="13" t="s">
        <v>10</v>
      </c>
      <c r="B65" s="13" t="s">
        <v>124</v>
      </c>
      <c r="C65" s="14" t="s">
        <v>125</v>
      </c>
      <c r="D65" s="13" t="s">
        <v>13</v>
      </c>
      <c r="E65" s="15">
        <v>44065</v>
      </c>
      <c r="F65" s="13" t="s">
        <v>14</v>
      </c>
      <c r="G65" s="13" t="s">
        <v>15</v>
      </c>
      <c r="H65" s="16">
        <v>1</v>
      </c>
    </row>
    <row r="66" spans="1:8" x14ac:dyDescent="0.25">
      <c r="A66" s="13" t="s">
        <v>10</v>
      </c>
      <c r="B66" s="13" t="s">
        <v>124</v>
      </c>
      <c r="C66" s="14" t="s">
        <v>125</v>
      </c>
      <c r="D66" s="13" t="s">
        <v>13</v>
      </c>
      <c r="E66" s="15">
        <v>44082</v>
      </c>
      <c r="F66" s="13" t="s">
        <v>14</v>
      </c>
      <c r="G66" s="13" t="s">
        <v>15</v>
      </c>
      <c r="H66" s="16">
        <v>1</v>
      </c>
    </row>
    <row r="67" spans="1:8" x14ac:dyDescent="0.25">
      <c r="A67" s="13" t="s">
        <v>10</v>
      </c>
      <c r="B67" s="13" t="s">
        <v>124</v>
      </c>
      <c r="C67" s="14" t="s">
        <v>125</v>
      </c>
      <c r="D67" s="13" t="s">
        <v>13</v>
      </c>
      <c r="E67" s="15">
        <v>44089</v>
      </c>
      <c r="F67" s="13" t="s">
        <v>14</v>
      </c>
      <c r="G67" s="13" t="s">
        <v>15</v>
      </c>
      <c r="H67" s="16">
        <v>1</v>
      </c>
    </row>
    <row r="68" spans="1:8" x14ac:dyDescent="0.25">
      <c r="A68" s="13" t="s">
        <v>10</v>
      </c>
      <c r="B68" s="13" t="s">
        <v>124</v>
      </c>
      <c r="C68" s="14" t="s">
        <v>125</v>
      </c>
      <c r="D68" s="13" t="s">
        <v>13</v>
      </c>
      <c r="E68" s="15">
        <v>44111</v>
      </c>
      <c r="F68" s="13" t="s">
        <v>14</v>
      </c>
      <c r="G68" s="13" t="s">
        <v>15</v>
      </c>
      <c r="H68" s="16">
        <v>1</v>
      </c>
    </row>
    <row r="69" spans="1:8" x14ac:dyDescent="0.25">
      <c r="A69" s="13" t="s">
        <v>10</v>
      </c>
      <c r="B69" s="13" t="s">
        <v>124</v>
      </c>
      <c r="C69" s="14" t="s">
        <v>125</v>
      </c>
      <c r="D69" s="13" t="s">
        <v>13</v>
      </c>
      <c r="E69" s="15">
        <v>44140</v>
      </c>
      <c r="F69" s="13" t="s">
        <v>20</v>
      </c>
      <c r="G69" s="13" t="s">
        <v>20</v>
      </c>
      <c r="H69" s="16">
        <v>1</v>
      </c>
    </row>
    <row r="70" spans="1:8" x14ac:dyDescent="0.25">
      <c r="A70" s="13" t="s">
        <v>10</v>
      </c>
      <c r="B70" s="13" t="s">
        <v>232</v>
      </c>
      <c r="C70" s="14" t="s">
        <v>233</v>
      </c>
      <c r="D70" s="13" t="s">
        <v>13</v>
      </c>
      <c r="E70" s="15">
        <v>43838</v>
      </c>
      <c r="F70" s="13" t="s">
        <v>14</v>
      </c>
      <c r="G70" s="13" t="s">
        <v>15</v>
      </c>
      <c r="H70" s="16">
        <v>1</v>
      </c>
    </row>
    <row r="71" spans="1:8" x14ac:dyDescent="0.25">
      <c r="A71" s="13" t="s">
        <v>10</v>
      </c>
      <c r="B71" s="13" t="s">
        <v>232</v>
      </c>
      <c r="C71" s="14" t="s">
        <v>233</v>
      </c>
      <c r="D71" s="13" t="s">
        <v>13</v>
      </c>
      <c r="E71" s="15">
        <v>44121</v>
      </c>
      <c r="F71" s="13" t="s">
        <v>14</v>
      </c>
      <c r="G71" s="13" t="s">
        <v>15</v>
      </c>
      <c r="H71" s="16">
        <v>1</v>
      </c>
    </row>
    <row r="72" spans="1:8" x14ac:dyDescent="0.25">
      <c r="A72" s="13" t="s">
        <v>10</v>
      </c>
      <c r="B72" s="13" t="s">
        <v>483</v>
      </c>
      <c r="C72" s="14" t="s">
        <v>484</v>
      </c>
      <c r="D72" s="13" t="s">
        <v>13</v>
      </c>
      <c r="E72" s="15">
        <v>43841</v>
      </c>
      <c r="F72" s="13" t="s">
        <v>20</v>
      </c>
      <c r="G72" s="13" t="s">
        <v>20</v>
      </c>
      <c r="H72" s="16">
        <v>1</v>
      </c>
    </row>
    <row r="73" spans="1:8" x14ac:dyDescent="0.25">
      <c r="A73" s="13" t="s">
        <v>10</v>
      </c>
      <c r="B73" s="13" t="s">
        <v>485</v>
      </c>
      <c r="C73" s="14" t="s">
        <v>486</v>
      </c>
      <c r="D73" s="13" t="s">
        <v>13</v>
      </c>
      <c r="E73" s="15">
        <v>43907</v>
      </c>
      <c r="F73" s="13" t="s">
        <v>20</v>
      </c>
      <c r="G73" s="13" t="s">
        <v>20</v>
      </c>
      <c r="H73" s="16">
        <v>1</v>
      </c>
    </row>
    <row r="74" spans="1:8" x14ac:dyDescent="0.25">
      <c r="A74" s="13" t="s">
        <v>10</v>
      </c>
      <c r="B74" s="13" t="s">
        <v>485</v>
      </c>
      <c r="C74" s="14" t="s">
        <v>486</v>
      </c>
      <c r="D74" s="13" t="s">
        <v>13</v>
      </c>
      <c r="E74" s="15">
        <v>44034</v>
      </c>
      <c r="F74" s="13" t="s">
        <v>20</v>
      </c>
      <c r="G74" s="13" t="s">
        <v>20</v>
      </c>
      <c r="H74" s="16">
        <v>1</v>
      </c>
    </row>
    <row r="75" spans="1:8" x14ac:dyDescent="0.25">
      <c r="A75" s="13" t="s">
        <v>10</v>
      </c>
      <c r="B75" s="13" t="s">
        <v>11</v>
      </c>
      <c r="C75" s="14" t="s">
        <v>12</v>
      </c>
      <c r="D75" s="13" t="s">
        <v>13</v>
      </c>
      <c r="E75" s="15">
        <v>43848</v>
      </c>
      <c r="F75" s="13" t="s">
        <v>20</v>
      </c>
      <c r="G75" s="13" t="s">
        <v>20</v>
      </c>
      <c r="H75" s="16">
        <v>1</v>
      </c>
    </row>
    <row r="76" spans="1:8" x14ac:dyDescent="0.25">
      <c r="A76" s="13" t="s">
        <v>10</v>
      </c>
      <c r="B76" s="13" t="s">
        <v>11</v>
      </c>
      <c r="C76" s="14" t="s">
        <v>12</v>
      </c>
      <c r="D76" s="13" t="s">
        <v>13</v>
      </c>
      <c r="E76" s="15">
        <v>43878</v>
      </c>
      <c r="F76" s="13" t="s">
        <v>20</v>
      </c>
      <c r="G76" s="13" t="s">
        <v>20</v>
      </c>
      <c r="H76" s="16">
        <v>1</v>
      </c>
    </row>
    <row r="77" spans="1:8" x14ac:dyDescent="0.25">
      <c r="A77" s="13" t="s">
        <v>117</v>
      </c>
      <c r="B77" s="13" t="s">
        <v>277</v>
      </c>
      <c r="C77" s="14" t="s">
        <v>278</v>
      </c>
      <c r="D77" s="13" t="s">
        <v>13</v>
      </c>
      <c r="E77" s="15">
        <v>44063</v>
      </c>
      <c r="F77" s="13" t="s">
        <v>14</v>
      </c>
      <c r="G77" s="13" t="s">
        <v>15</v>
      </c>
      <c r="H77" s="16">
        <v>1</v>
      </c>
    </row>
    <row r="78" spans="1:8" x14ac:dyDescent="0.25">
      <c r="A78" s="13" t="s">
        <v>117</v>
      </c>
      <c r="B78" s="13" t="s">
        <v>118</v>
      </c>
      <c r="C78" s="14" t="s">
        <v>119</v>
      </c>
      <c r="D78" s="13" t="s">
        <v>13</v>
      </c>
      <c r="E78" s="15">
        <v>44089</v>
      </c>
      <c r="F78" s="13" t="s">
        <v>14</v>
      </c>
      <c r="G78" s="13" t="s">
        <v>15</v>
      </c>
      <c r="H78" s="16">
        <v>1</v>
      </c>
    </row>
    <row r="79" spans="1:8" x14ac:dyDescent="0.25">
      <c r="A79" s="13" t="s">
        <v>117</v>
      </c>
      <c r="B79" s="13" t="s">
        <v>118</v>
      </c>
      <c r="C79" s="14" t="s">
        <v>119</v>
      </c>
      <c r="D79" s="13" t="s">
        <v>13</v>
      </c>
      <c r="E79" s="15">
        <v>44117</v>
      </c>
      <c r="F79" s="13" t="s">
        <v>14</v>
      </c>
      <c r="G79" s="13" t="s">
        <v>15</v>
      </c>
      <c r="H79" s="16">
        <v>1</v>
      </c>
    </row>
    <row r="80" spans="1:8" x14ac:dyDescent="0.25">
      <c r="A80" s="13" t="s">
        <v>117</v>
      </c>
      <c r="B80" s="13" t="s">
        <v>487</v>
      </c>
      <c r="C80" s="14" t="s">
        <v>488</v>
      </c>
      <c r="D80" s="13" t="s">
        <v>13</v>
      </c>
      <c r="E80" s="15">
        <v>43944</v>
      </c>
      <c r="F80" s="13" t="s">
        <v>14</v>
      </c>
      <c r="G80" s="13" t="s">
        <v>15</v>
      </c>
      <c r="H80" s="16">
        <v>1</v>
      </c>
    </row>
    <row r="81" spans="1:8" x14ac:dyDescent="0.25">
      <c r="A81" s="13" t="s">
        <v>117</v>
      </c>
      <c r="B81" s="13" t="s">
        <v>162</v>
      </c>
      <c r="C81" s="14" t="s">
        <v>163</v>
      </c>
      <c r="D81" s="13" t="s">
        <v>13</v>
      </c>
      <c r="E81" s="15">
        <v>44006</v>
      </c>
      <c r="F81" s="13" t="s">
        <v>14</v>
      </c>
      <c r="G81" s="13" t="s">
        <v>15</v>
      </c>
      <c r="H81" s="16">
        <v>1</v>
      </c>
    </row>
    <row r="82" spans="1:8" x14ac:dyDescent="0.25">
      <c r="A82" s="13" t="s">
        <v>117</v>
      </c>
      <c r="B82" s="13" t="s">
        <v>162</v>
      </c>
      <c r="C82" s="14" t="s">
        <v>163</v>
      </c>
      <c r="D82" s="13" t="s">
        <v>13</v>
      </c>
      <c r="E82" s="15">
        <v>44111</v>
      </c>
      <c r="F82" s="13" t="s">
        <v>20</v>
      </c>
      <c r="G82" s="13" t="s">
        <v>20</v>
      </c>
      <c r="H82" s="16">
        <v>1</v>
      </c>
    </row>
    <row r="83" spans="1:8" x14ac:dyDescent="0.25">
      <c r="A83" s="13" t="s">
        <v>74</v>
      </c>
      <c r="B83" s="13" t="s">
        <v>113</v>
      </c>
      <c r="C83" s="14" t="s">
        <v>114</v>
      </c>
      <c r="D83" s="13" t="s">
        <v>13</v>
      </c>
      <c r="E83" s="15">
        <v>43861</v>
      </c>
      <c r="F83" s="13" t="s">
        <v>20</v>
      </c>
      <c r="G83" s="13" t="s">
        <v>20</v>
      </c>
      <c r="H83" s="16">
        <v>1</v>
      </c>
    </row>
    <row r="84" spans="1:8" x14ac:dyDescent="0.25">
      <c r="A84" s="13" t="s">
        <v>74</v>
      </c>
      <c r="B84" s="13" t="s">
        <v>88</v>
      </c>
      <c r="C84" s="14" t="s">
        <v>89</v>
      </c>
      <c r="D84" s="13" t="s">
        <v>13</v>
      </c>
      <c r="E84" s="15">
        <v>43902</v>
      </c>
      <c r="F84" s="13" t="s">
        <v>20</v>
      </c>
      <c r="G84" s="13" t="s">
        <v>20</v>
      </c>
      <c r="H84" s="16">
        <v>1</v>
      </c>
    </row>
    <row r="85" spans="1:8" x14ac:dyDescent="0.25">
      <c r="A85" s="13" t="s">
        <v>74</v>
      </c>
      <c r="B85" s="13" t="s">
        <v>88</v>
      </c>
      <c r="C85" s="14" t="s">
        <v>89</v>
      </c>
      <c r="D85" s="13" t="s">
        <v>13</v>
      </c>
      <c r="E85" s="15">
        <v>43963</v>
      </c>
      <c r="F85" s="13" t="s">
        <v>20</v>
      </c>
      <c r="G85" s="13" t="s">
        <v>20</v>
      </c>
      <c r="H85" s="16">
        <v>1</v>
      </c>
    </row>
    <row r="86" spans="1:8" x14ac:dyDescent="0.25">
      <c r="A86" s="13" t="s">
        <v>74</v>
      </c>
      <c r="B86" s="13" t="s">
        <v>88</v>
      </c>
      <c r="C86" s="14" t="s">
        <v>89</v>
      </c>
      <c r="D86" s="13" t="s">
        <v>13</v>
      </c>
      <c r="E86" s="15">
        <v>43964</v>
      </c>
      <c r="F86" s="13" t="s">
        <v>20</v>
      </c>
      <c r="G86" s="13" t="s">
        <v>20</v>
      </c>
      <c r="H86" s="16">
        <v>1</v>
      </c>
    </row>
    <row r="87" spans="1:8" x14ac:dyDescent="0.25">
      <c r="A87" s="13" t="s">
        <v>74</v>
      </c>
      <c r="B87" s="13" t="s">
        <v>88</v>
      </c>
      <c r="C87" s="14" t="s">
        <v>89</v>
      </c>
      <c r="D87" s="13" t="s">
        <v>13</v>
      </c>
      <c r="E87" s="15">
        <v>44083</v>
      </c>
      <c r="F87" s="13" t="s">
        <v>20</v>
      </c>
      <c r="G87" s="13" t="s">
        <v>20</v>
      </c>
      <c r="H87" s="16">
        <v>1</v>
      </c>
    </row>
    <row r="88" spans="1:8" x14ac:dyDescent="0.25">
      <c r="A88" s="13" t="s">
        <v>74</v>
      </c>
      <c r="B88" s="13" t="s">
        <v>336</v>
      </c>
      <c r="C88" s="14" t="s">
        <v>337</v>
      </c>
      <c r="D88" s="13" t="s">
        <v>13</v>
      </c>
      <c r="E88" s="15">
        <v>43994</v>
      </c>
      <c r="F88" s="13" t="s">
        <v>20</v>
      </c>
      <c r="G88" s="13" t="s">
        <v>20</v>
      </c>
      <c r="H88" s="16">
        <v>1</v>
      </c>
    </row>
    <row r="89" spans="1:8" x14ac:dyDescent="0.25">
      <c r="A89" s="13" t="s">
        <v>74</v>
      </c>
      <c r="B89" s="13" t="s">
        <v>236</v>
      </c>
      <c r="C89" s="14" t="s">
        <v>237</v>
      </c>
      <c r="D89" s="13" t="s">
        <v>13</v>
      </c>
      <c r="E89" s="15">
        <v>43966</v>
      </c>
      <c r="F89" s="13" t="s">
        <v>14</v>
      </c>
      <c r="G89" s="13" t="s">
        <v>15</v>
      </c>
      <c r="H89" s="16">
        <v>1</v>
      </c>
    </row>
    <row r="90" spans="1:8" x14ac:dyDescent="0.25">
      <c r="A90" s="13" t="s">
        <v>74</v>
      </c>
      <c r="B90" s="13" t="s">
        <v>400</v>
      </c>
      <c r="C90" s="14" t="s">
        <v>401</v>
      </c>
      <c r="D90" s="13" t="s">
        <v>13</v>
      </c>
      <c r="E90" s="15">
        <v>44033</v>
      </c>
      <c r="F90" s="13" t="s">
        <v>20</v>
      </c>
      <c r="G90" s="13" t="s">
        <v>20</v>
      </c>
      <c r="H90" s="16">
        <v>1</v>
      </c>
    </row>
    <row r="91" spans="1:8" x14ac:dyDescent="0.25">
      <c r="A91" s="13" t="s">
        <v>74</v>
      </c>
      <c r="B91" s="13" t="s">
        <v>400</v>
      </c>
      <c r="C91" s="14" t="s">
        <v>401</v>
      </c>
      <c r="D91" s="13" t="s">
        <v>13</v>
      </c>
      <c r="E91" s="15">
        <v>44058</v>
      </c>
      <c r="F91" s="13" t="s">
        <v>20</v>
      </c>
      <c r="G91" s="13" t="s">
        <v>20</v>
      </c>
      <c r="H91" s="16">
        <v>1</v>
      </c>
    </row>
    <row r="92" spans="1:8" x14ac:dyDescent="0.25">
      <c r="A92" s="13" t="s">
        <v>74</v>
      </c>
      <c r="B92" s="13" t="s">
        <v>179</v>
      </c>
      <c r="C92" s="14" t="s">
        <v>180</v>
      </c>
      <c r="D92" s="13" t="s">
        <v>13</v>
      </c>
      <c r="E92" s="15">
        <v>43865</v>
      </c>
      <c r="F92" s="13" t="s">
        <v>20</v>
      </c>
      <c r="G92" s="13" t="s">
        <v>20</v>
      </c>
      <c r="H92" s="16">
        <v>1</v>
      </c>
    </row>
    <row r="93" spans="1:8" x14ac:dyDescent="0.25">
      <c r="A93" s="13" t="s">
        <v>74</v>
      </c>
      <c r="B93" s="13" t="s">
        <v>75</v>
      </c>
      <c r="C93" s="14" t="s">
        <v>76</v>
      </c>
      <c r="D93" s="13" t="s">
        <v>13</v>
      </c>
      <c r="E93" s="15">
        <v>43927</v>
      </c>
      <c r="F93" s="13" t="s">
        <v>20</v>
      </c>
      <c r="G93" s="13" t="s">
        <v>20</v>
      </c>
      <c r="H93" s="16">
        <v>1</v>
      </c>
    </row>
    <row r="94" spans="1:8" x14ac:dyDescent="0.25">
      <c r="A94" s="13" t="s">
        <v>74</v>
      </c>
      <c r="B94" s="13" t="s">
        <v>75</v>
      </c>
      <c r="C94" s="14" t="s">
        <v>76</v>
      </c>
      <c r="D94" s="13" t="s">
        <v>13</v>
      </c>
      <c r="E94" s="15">
        <v>44040</v>
      </c>
      <c r="F94" s="13" t="s">
        <v>20</v>
      </c>
      <c r="G94" s="13" t="s">
        <v>20</v>
      </c>
      <c r="H94" s="16">
        <v>1</v>
      </c>
    </row>
    <row r="95" spans="1:8" x14ac:dyDescent="0.25">
      <c r="A95" s="13" t="s">
        <v>74</v>
      </c>
      <c r="B95" s="13" t="s">
        <v>75</v>
      </c>
      <c r="C95" s="14" t="s">
        <v>76</v>
      </c>
      <c r="D95" s="13" t="s">
        <v>13</v>
      </c>
      <c r="E95" s="15">
        <v>44041</v>
      </c>
      <c r="F95" s="13" t="s">
        <v>20</v>
      </c>
      <c r="G95" s="13" t="s">
        <v>20</v>
      </c>
      <c r="H95" s="16">
        <v>1</v>
      </c>
    </row>
    <row r="96" spans="1:8" x14ac:dyDescent="0.25">
      <c r="A96" s="13" t="s">
        <v>21</v>
      </c>
      <c r="B96" s="13" t="s">
        <v>207</v>
      </c>
      <c r="C96" s="14" t="s">
        <v>208</v>
      </c>
      <c r="D96" s="13" t="s">
        <v>13</v>
      </c>
      <c r="E96" s="15">
        <v>43840</v>
      </c>
      <c r="F96" s="13" t="s">
        <v>14</v>
      </c>
      <c r="G96" s="13" t="s">
        <v>15</v>
      </c>
      <c r="H96" s="16">
        <v>1</v>
      </c>
    </row>
    <row r="97" spans="1:8" x14ac:dyDescent="0.25">
      <c r="A97" s="13" t="s">
        <v>21</v>
      </c>
      <c r="B97" s="13" t="s">
        <v>207</v>
      </c>
      <c r="C97" s="14" t="s">
        <v>208</v>
      </c>
      <c r="D97" s="13" t="s">
        <v>13</v>
      </c>
      <c r="E97" s="15">
        <v>43942</v>
      </c>
      <c r="F97" s="13" t="s">
        <v>20</v>
      </c>
      <c r="G97" s="13" t="s">
        <v>20</v>
      </c>
      <c r="H97" s="16">
        <v>1</v>
      </c>
    </row>
    <row r="98" spans="1:8" x14ac:dyDescent="0.25">
      <c r="A98" s="13" t="s">
        <v>21</v>
      </c>
      <c r="B98" s="13" t="s">
        <v>207</v>
      </c>
      <c r="C98" s="14" t="s">
        <v>208</v>
      </c>
      <c r="D98" s="13" t="s">
        <v>13</v>
      </c>
      <c r="E98" s="15">
        <v>44177</v>
      </c>
      <c r="F98" s="13" t="s">
        <v>20</v>
      </c>
      <c r="G98" s="13" t="s">
        <v>20</v>
      </c>
      <c r="H98" s="16">
        <v>1</v>
      </c>
    </row>
    <row r="99" spans="1:8" x14ac:dyDescent="0.25">
      <c r="A99" s="13" t="s">
        <v>21</v>
      </c>
      <c r="B99" s="13" t="s">
        <v>288</v>
      </c>
      <c r="C99" s="14" t="s">
        <v>289</v>
      </c>
      <c r="D99" s="13" t="s">
        <v>13</v>
      </c>
      <c r="E99" s="15">
        <v>44012</v>
      </c>
      <c r="F99" s="13" t="s">
        <v>20</v>
      </c>
      <c r="G99" s="13" t="s">
        <v>20</v>
      </c>
      <c r="H99" s="16">
        <v>1</v>
      </c>
    </row>
    <row r="100" spans="1:8" x14ac:dyDescent="0.25">
      <c r="A100" s="13" t="s">
        <v>21</v>
      </c>
      <c r="B100" s="13" t="s">
        <v>314</v>
      </c>
      <c r="C100" s="14" t="s">
        <v>315</v>
      </c>
      <c r="D100" s="13" t="s">
        <v>13</v>
      </c>
      <c r="E100" s="15">
        <v>43868</v>
      </c>
      <c r="F100" s="13" t="s">
        <v>14</v>
      </c>
      <c r="G100" s="13" t="s">
        <v>15</v>
      </c>
      <c r="H100" s="16">
        <v>1</v>
      </c>
    </row>
    <row r="101" spans="1:8" x14ac:dyDescent="0.25">
      <c r="A101" s="13" t="s">
        <v>21</v>
      </c>
      <c r="B101" s="13" t="s">
        <v>314</v>
      </c>
      <c r="C101" s="14" t="s">
        <v>315</v>
      </c>
      <c r="D101" s="13" t="s">
        <v>13</v>
      </c>
      <c r="E101" s="15">
        <v>43870</v>
      </c>
      <c r="F101" s="13" t="s">
        <v>14</v>
      </c>
      <c r="G101" s="13" t="s">
        <v>15</v>
      </c>
      <c r="H101" s="16">
        <v>1</v>
      </c>
    </row>
    <row r="102" spans="1:8" x14ac:dyDescent="0.25">
      <c r="A102" s="13" t="s">
        <v>21</v>
      </c>
      <c r="B102" s="13" t="s">
        <v>314</v>
      </c>
      <c r="C102" s="14" t="s">
        <v>315</v>
      </c>
      <c r="D102" s="13" t="s">
        <v>13</v>
      </c>
      <c r="E102" s="15">
        <v>44137</v>
      </c>
      <c r="F102" s="13" t="s">
        <v>14</v>
      </c>
      <c r="G102" s="13" t="s">
        <v>15</v>
      </c>
      <c r="H102" s="16">
        <v>1</v>
      </c>
    </row>
    <row r="103" spans="1:8" x14ac:dyDescent="0.25">
      <c r="A103" s="13" t="s">
        <v>21</v>
      </c>
      <c r="B103" s="13" t="s">
        <v>284</v>
      </c>
      <c r="C103" s="14" t="s">
        <v>285</v>
      </c>
      <c r="D103" s="13" t="s">
        <v>13</v>
      </c>
      <c r="E103" s="15">
        <v>43908</v>
      </c>
      <c r="F103" s="13" t="s">
        <v>14</v>
      </c>
      <c r="G103" s="13" t="s">
        <v>15</v>
      </c>
      <c r="H103" s="16">
        <v>1</v>
      </c>
    </row>
    <row r="104" spans="1:8" x14ac:dyDescent="0.25">
      <c r="A104" s="13" t="s">
        <v>21</v>
      </c>
      <c r="B104" s="13" t="s">
        <v>284</v>
      </c>
      <c r="C104" s="14" t="s">
        <v>285</v>
      </c>
      <c r="D104" s="13" t="s">
        <v>13</v>
      </c>
      <c r="E104" s="15">
        <v>44006</v>
      </c>
      <c r="F104" s="13" t="s">
        <v>14</v>
      </c>
      <c r="G104" s="13" t="s">
        <v>15</v>
      </c>
      <c r="H104" s="16">
        <v>1</v>
      </c>
    </row>
    <row r="105" spans="1:8" x14ac:dyDescent="0.25">
      <c r="A105" s="13" t="s">
        <v>21</v>
      </c>
      <c r="B105" s="13" t="s">
        <v>423</v>
      </c>
      <c r="C105" s="14" t="s">
        <v>424</v>
      </c>
      <c r="D105" s="13" t="s">
        <v>13</v>
      </c>
      <c r="E105" s="15">
        <v>43951</v>
      </c>
      <c r="F105" s="13" t="s">
        <v>20</v>
      </c>
      <c r="G105" s="13" t="s">
        <v>20</v>
      </c>
      <c r="H105" s="16">
        <v>1</v>
      </c>
    </row>
    <row r="106" spans="1:8" x14ac:dyDescent="0.25">
      <c r="A106" s="13" t="s">
        <v>21</v>
      </c>
      <c r="B106" s="13" t="s">
        <v>423</v>
      </c>
      <c r="C106" s="14" t="s">
        <v>424</v>
      </c>
      <c r="D106" s="13" t="s">
        <v>13</v>
      </c>
      <c r="E106" s="15">
        <v>43993</v>
      </c>
      <c r="F106" s="13" t="s">
        <v>14</v>
      </c>
      <c r="G106" s="13" t="s">
        <v>15</v>
      </c>
      <c r="H106" s="16">
        <v>1</v>
      </c>
    </row>
    <row r="107" spans="1:8" x14ac:dyDescent="0.25">
      <c r="A107" s="13" t="s">
        <v>21</v>
      </c>
      <c r="B107" s="13" t="s">
        <v>489</v>
      </c>
      <c r="C107" s="14" t="s">
        <v>490</v>
      </c>
      <c r="D107" s="13" t="s">
        <v>13</v>
      </c>
      <c r="E107" s="15">
        <v>43839</v>
      </c>
      <c r="F107" s="13" t="s">
        <v>14</v>
      </c>
      <c r="G107" s="13" t="s">
        <v>15</v>
      </c>
      <c r="H107" s="16">
        <v>1</v>
      </c>
    </row>
    <row r="108" spans="1:8" x14ac:dyDescent="0.25">
      <c r="A108" s="13" t="s">
        <v>21</v>
      </c>
      <c r="B108" s="13" t="s">
        <v>450</v>
      </c>
      <c r="C108" s="14" t="s">
        <v>451</v>
      </c>
      <c r="D108" s="13" t="s">
        <v>13</v>
      </c>
      <c r="E108" s="15">
        <v>43854</v>
      </c>
      <c r="F108" s="13" t="s">
        <v>14</v>
      </c>
      <c r="G108" s="13" t="s">
        <v>15</v>
      </c>
      <c r="H108" s="16">
        <v>1</v>
      </c>
    </row>
    <row r="109" spans="1:8" x14ac:dyDescent="0.25">
      <c r="A109" s="13" t="s">
        <v>21</v>
      </c>
      <c r="B109" s="13" t="s">
        <v>491</v>
      </c>
      <c r="C109" s="14" t="s">
        <v>492</v>
      </c>
      <c r="D109" s="13" t="s">
        <v>13</v>
      </c>
      <c r="E109" s="15">
        <v>43858</v>
      </c>
      <c r="F109" s="13" t="s">
        <v>20</v>
      </c>
      <c r="G109" s="13" t="s">
        <v>20</v>
      </c>
      <c r="H109" s="16">
        <v>1</v>
      </c>
    </row>
    <row r="110" spans="1:8" x14ac:dyDescent="0.25">
      <c r="A110" s="13" t="s">
        <v>21</v>
      </c>
      <c r="B110" s="13" t="s">
        <v>491</v>
      </c>
      <c r="C110" s="14" t="s">
        <v>492</v>
      </c>
      <c r="D110" s="13" t="s">
        <v>13</v>
      </c>
      <c r="E110" s="15">
        <v>43940</v>
      </c>
      <c r="F110" s="13" t="s">
        <v>14</v>
      </c>
      <c r="G110" s="13" t="s">
        <v>15</v>
      </c>
      <c r="H110" s="16">
        <v>1</v>
      </c>
    </row>
    <row r="111" spans="1:8" x14ac:dyDescent="0.25">
      <c r="A111" s="13" t="s">
        <v>21</v>
      </c>
      <c r="B111" s="13" t="s">
        <v>491</v>
      </c>
      <c r="C111" s="14" t="s">
        <v>492</v>
      </c>
      <c r="D111" s="13" t="s">
        <v>13</v>
      </c>
      <c r="E111" s="15">
        <v>44035</v>
      </c>
      <c r="F111" s="13" t="s">
        <v>20</v>
      </c>
      <c r="G111" s="13" t="s">
        <v>20</v>
      </c>
      <c r="H111" s="16">
        <v>1</v>
      </c>
    </row>
    <row r="112" spans="1:8" x14ac:dyDescent="0.25">
      <c r="A112" s="13" t="s">
        <v>44</v>
      </c>
      <c r="B112" s="13" t="s">
        <v>45</v>
      </c>
      <c r="C112" s="14" t="s">
        <v>46</v>
      </c>
      <c r="D112" s="13" t="s">
        <v>13</v>
      </c>
      <c r="E112" s="15">
        <v>43961</v>
      </c>
      <c r="F112" s="13" t="s">
        <v>14</v>
      </c>
      <c r="G112" s="13" t="s">
        <v>15</v>
      </c>
      <c r="H112" s="16">
        <v>1</v>
      </c>
    </row>
    <row r="113" spans="1:8" x14ac:dyDescent="0.25">
      <c r="A113" s="13" t="s">
        <v>33</v>
      </c>
      <c r="B113" s="13" t="s">
        <v>201</v>
      </c>
      <c r="C113" s="14" t="s">
        <v>202</v>
      </c>
      <c r="D113" s="13" t="s">
        <v>13</v>
      </c>
      <c r="E113" s="15">
        <v>43835</v>
      </c>
      <c r="F113" s="13" t="s">
        <v>14</v>
      </c>
      <c r="G113" s="13" t="s">
        <v>15</v>
      </c>
      <c r="H113" s="16">
        <v>1</v>
      </c>
    </row>
    <row r="114" spans="1:8" x14ac:dyDescent="0.25">
      <c r="A114" s="13" t="s">
        <v>33</v>
      </c>
      <c r="B114" s="13" t="s">
        <v>201</v>
      </c>
      <c r="C114" s="14" t="s">
        <v>202</v>
      </c>
      <c r="D114" s="13" t="s">
        <v>13</v>
      </c>
      <c r="E114" s="15">
        <v>43889</v>
      </c>
      <c r="F114" s="13" t="s">
        <v>20</v>
      </c>
      <c r="G114" s="13" t="s">
        <v>20</v>
      </c>
      <c r="H114" s="16">
        <v>1</v>
      </c>
    </row>
    <row r="115" spans="1:8" x14ac:dyDescent="0.25">
      <c r="A115" s="13" t="s">
        <v>33</v>
      </c>
      <c r="B115" s="13" t="s">
        <v>493</v>
      </c>
      <c r="C115" s="14" t="s">
        <v>494</v>
      </c>
      <c r="D115" s="13" t="s">
        <v>13</v>
      </c>
      <c r="E115" s="15">
        <v>44183</v>
      </c>
      <c r="F115" s="13" t="s">
        <v>20</v>
      </c>
      <c r="G115" s="13" t="s">
        <v>20</v>
      </c>
      <c r="H115" s="16">
        <v>1</v>
      </c>
    </row>
    <row r="116" spans="1:8" x14ac:dyDescent="0.25">
      <c r="A116" s="13" t="s">
        <v>33</v>
      </c>
      <c r="B116" s="13" t="s">
        <v>34</v>
      </c>
      <c r="C116" s="14" t="s">
        <v>35</v>
      </c>
      <c r="D116" s="13" t="s">
        <v>13</v>
      </c>
      <c r="E116" s="15">
        <v>43845</v>
      </c>
      <c r="F116" s="13" t="s">
        <v>20</v>
      </c>
      <c r="G116" s="13" t="s">
        <v>20</v>
      </c>
      <c r="H116" s="16">
        <v>1</v>
      </c>
    </row>
    <row r="117" spans="1:8" x14ac:dyDescent="0.25">
      <c r="A117" s="13" t="s">
        <v>33</v>
      </c>
      <c r="B117" s="13" t="s">
        <v>34</v>
      </c>
      <c r="C117" s="14" t="s">
        <v>35</v>
      </c>
      <c r="D117" s="13" t="s">
        <v>13</v>
      </c>
      <c r="E117" s="15">
        <v>43846</v>
      </c>
      <c r="F117" s="13" t="s">
        <v>20</v>
      </c>
      <c r="G117" s="13" t="s">
        <v>20</v>
      </c>
      <c r="H117" s="16">
        <v>1</v>
      </c>
    </row>
    <row r="118" spans="1:8" x14ac:dyDescent="0.25">
      <c r="A118" s="13" t="s">
        <v>33</v>
      </c>
      <c r="B118" s="13" t="s">
        <v>34</v>
      </c>
      <c r="C118" s="14" t="s">
        <v>35</v>
      </c>
      <c r="D118" s="13" t="s">
        <v>13</v>
      </c>
      <c r="E118" s="15">
        <v>43847</v>
      </c>
      <c r="F118" s="13" t="s">
        <v>20</v>
      </c>
      <c r="G118" s="13" t="s">
        <v>20</v>
      </c>
      <c r="H118" s="16">
        <v>1</v>
      </c>
    </row>
    <row r="119" spans="1:8" x14ac:dyDescent="0.25">
      <c r="A119" s="13" t="s">
        <v>33</v>
      </c>
      <c r="B119" s="13" t="s">
        <v>34</v>
      </c>
      <c r="C119" s="14" t="s">
        <v>35</v>
      </c>
      <c r="D119" s="13" t="s">
        <v>13</v>
      </c>
      <c r="E119" s="15">
        <v>43854</v>
      </c>
      <c r="F119" s="13" t="s">
        <v>14</v>
      </c>
      <c r="G119" s="13" t="s">
        <v>15</v>
      </c>
      <c r="H119" s="16">
        <v>1</v>
      </c>
    </row>
    <row r="120" spans="1:8" x14ac:dyDescent="0.25">
      <c r="A120" s="13" t="s">
        <v>33</v>
      </c>
      <c r="B120" s="13" t="s">
        <v>34</v>
      </c>
      <c r="C120" s="14" t="s">
        <v>35</v>
      </c>
      <c r="D120" s="13" t="s">
        <v>13</v>
      </c>
      <c r="E120" s="15">
        <v>43857</v>
      </c>
      <c r="F120" s="13" t="s">
        <v>20</v>
      </c>
      <c r="G120" s="13" t="s">
        <v>20</v>
      </c>
      <c r="H120" s="16">
        <v>1</v>
      </c>
    </row>
    <row r="121" spans="1:8" x14ac:dyDescent="0.25">
      <c r="A121" s="13" t="s">
        <v>33</v>
      </c>
      <c r="B121" s="13" t="s">
        <v>34</v>
      </c>
      <c r="C121" s="14" t="s">
        <v>35</v>
      </c>
      <c r="D121" s="13" t="s">
        <v>13</v>
      </c>
      <c r="E121" s="15">
        <v>43860</v>
      </c>
      <c r="F121" s="13" t="s">
        <v>14</v>
      </c>
      <c r="G121" s="13" t="s">
        <v>15</v>
      </c>
      <c r="H121" s="16">
        <v>1</v>
      </c>
    </row>
    <row r="122" spans="1:8" x14ac:dyDescent="0.25">
      <c r="A122" s="13" t="s">
        <v>33</v>
      </c>
      <c r="B122" s="13" t="s">
        <v>34</v>
      </c>
      <c r="C122" s="14" t="s">
        <v>35</v>
      </c>
      <c r="D122" s="13" t="s">
        <v>13</v>
      </c>
      <c r="E122" s="15">
        <v>43861</v>
      </c>
      <c r="F122" s="13" t="s">
        <v>14</v>
      </c>
      <c r="G122" s="13" t="s">
        <v>15</v>
      </c>
      <c r="H122" s="16">
        <v>1</v>
      </c>
    </row>
    <row r="123" spans="1:8" x14ac:dyDescent="0.25">
      <c r="A123" s="13" t="s">
        <v>33</v>
      </c>
      <c r="B123" s="13" t="s">
        <v>34</v>
      </c>
      <c r="C123" s="14" t="s">
        <v>35</v>
      </c>
      <c r="D123" s="13" t="s">
        <v>13</v>
      </c>
      <c r="E123" s="15">
        <v>43865</v>
      </c>
      <c r="F123" s="13" t="s">
        <v>14</v>
      </c>
      <c r="G123" s="13" t="s">
        <v>15</v>
      </c>
      <c r="H123" s="16">
        <v>1</v>
      </c>
    </row>
    <row r="124" spans="1:8" x14ac:dyDescent="0.25">
      <c r="A124" s="13" t="s">
        <v>33</v>
      </c>
      <c r="B124" s="13" t="s">
        <v>34</v>
      </c>
      <c r="C124" s="14" t="s">
        <v>35</v>
      </c>
      <c r="D124" s="13" t="s">
        <v>13</v>
      </c>
      <c r="E124" s="15">
        <v>43866</v>
      </c>
      <c r="F124" s="13" t="s">
        <v>14</v>
      </c>
      <c r="G124" s="13" t="s">
        <v>15</v>
      </c>
      <c r="H124" s="16">
        <v>1</v>
      </c>
    </row>
    <row r="125" spans="1:8" x14ac:dyDescent="0.25">
      <c r="A125" s="13" t="s">
        <v>33</v>
      </c>
      <c r="B125" s="13" t="s">
        <v>34</v>
      </c>
      <c r="C125" s="14" t="s">
        <v>35</v>
      </c>
      <c r="D125" s="13" t="s">
        <v>13</v>
      </c>
      <c r="E125" s="15">
        <v>43868</v>
      </c>
      <c r="F125" s="13" t="s">
        <v>20</v>
      </c>
      <c r="G125" s="13" t="s">
        <v>20</v>
      </c>
      <c r="H125" s="16">
        <v>2</v>
      </c>
    </row>
    <row r="126" spans="1:8" x14ac:dyDescent="0.25">
      <c r="A126" s="13" t="s">
        <v>33</v>
      </c>
      <c r="B126" s="13" t="s">
        <v>34</v>
      </c>
      <c r="C126" s="14" t="s">
        <v>35</v>
      </c>
      <c r="D126" s="13" t="s">
        <v>13</v>
      </c>
      <c r="E126" s="15">
        <v>43870</v>
      </c>
      <c r="F126" s="13" t="s">
        <v>14</v>
      </c>
      <c r="G126" s="13" t="s">
        <v>15</v>
      </c>
      <c r="H126" s="16">
        <v>1</v>
      </c>
    </row>
    <row r="127" spans="1:8" x14ac:dyDescent="0.25">
      <c r="A127" s="13" t="s">
        <v>33</v>
      </c>
      <c r="B127" s="13" t="s">
        <v>34</v>
      </c>
      <c r="C127" s="14" t="s">
        <v>35</v>
      </c>
      <c r="D127" s="13" t="s">
        <v>13</v>
      </c>
      <c r="E127" s="15">
        <v>43873</v>
      </c>
      <c r="F127" s="13" t="s">
        <v>20</v>
      </c>
      <c r="G127" s="13" t="s">
        <v>20</v>
      </c>
      <c r="H127" s="16">
        <v>1</v>
      </c>
    </row>
    <row r="128" spans="1:8" x14ac:dyDescent="0.25">
      <c r="A128" s="13" t="s">
        <v>33</v>
      </c>
      <c r="B128" s="13" t="s">
        <v>34</v>
      </c>
      <c r="C128" s="14" t="s">
        <v>35</v>
      </c>
      <c r="D128" s="13" t="s">
        <v>13</v>
      </c>
      <c r="E128" s="15">
        <v>43880</v>
      </c>
      <c r="F128" s="13" t="s">
        <v>14</v>
      </c>
      <c r="G128" s="13" t="s">
        <v>15</v>
      </c>
      <c r="H128" s="16">
        <v>1</v>
      </c>
    </row>
    <row r="129" spans="1:8" x14ac:dyDescent="0.25">
      <c r="A129" s="13" t="s">
        <v>33</v>
      </c>
      <c r="B129" s="13" t="s">
        <v>34</v>
      </c>
      <c r="C129" s="14" t="s">
        <v>35</v>
      </c>
      <c r="D129" s="13" t="s">
        <v>13</v>
      </c>
      <c r="E129" s="15">
        <v>43882</v>
      </c>
      <c r="F129" s="13" t="s">
        <v>14</v>
      </c>
      <c r="G129" s="13" t="s">
        <v>15</v>
      </c>
      <c r="H129" s="16">
        <v>1</v>
      </c>
    </row>
    <row r="130" spans="1:8" x14ac:dyDescent="0.25">
      <c r="A130" s="13" t="s">
        <v>33</v>
      </c>
      <c r="B130" s="13" t="s">
        <v>34</v>
      </c>
      <c r="C130" s="14" t="s">
        <v>35</v>
      </c>
      <c r="D130" s="13" t="s">
        <v>13</v>
      </c>
      <c r="E130" s="15">
        <v>43886</v>
      </c>
      <c r="F130" s="13" t="s">
        <v>20</v>
      </c>
      <c r="G130" s="13" t="s">
        <v>20</v>
      </c>
      <c r="H130" s="16">
        <v>1</v>
      </c>
    </row>
    <row r="131" spans="1:8" x14ac:dyDescent="0.25">
      <c r="A131" s="13" t="s">
        <v>33</v>
      </c>
      <c r="B131" s="13" t="s">
        <v>34</v>
      </c>
      <c r="C131" s="14" t="s">
        <v>35</v>
      </c>
      <c r="D131" s="13" t="s">
        <v>13</v>
      </c>
      <c r="E131" s="15">
        <v>43895</v>
      </c>
      <c r="F131" s="13" t="s">
        <v>14</v>
      </c>
      <c r="G131" s="13" t="s">
        <v>15</v>
      </c>
      <c r="H131" s="16">
        <v>1</v>
      </c>
    </row>
    <row r="132" spans="1:8" x14ac:dyDescent="0.25">
      <c r="A132" s="13" t="s">
        <v>33</v>
      </c>
      <c r="B132" s="13" t="s">
        <v>34</v>
      </c>
      <c r="C132" s="14" t="s">
        <v>35</v>
      </c>
      <c r="D132" s="13" t="s">
        <v>13</v>
      </c>
      <c r="E132" s="15">
        <v>43899</v>
      </c>
      <c r="F132" s="13" t="s">
        <v>14</v>
      </c>
      <c r="G132" s="13" t="s">
        <v>15</v>
      </c>
      <c r="H132" s="16">
        <v>1</v>
      </c>
    </row>
    <row r="133" spans="1:8" x14ac:dyDescent="0.25">
      <c r="A133" s="13" t="s">
        <v>33</v>
      </c>
      <c r="B133" s="13" t="s">
        <v>34</v>
      </c>
      <c r="C133" s="14" t="s">
        <v>35</v>
      </c>
      <c r="D133" s="13" t="s">
        <v>13</v>
      </c>
      <c r="E133" s="15">
        <v>43906</v>
      </c>
      <c r="F133" s="13" t="s">
        <v>20</v>
      </c>
      <c r="G133" s="13" t="s">
        <v>20</v>
      </c>
      <c r="H133" s="16">
        <v>1</v>
      </c>
    </row>
    <row r="134" spans="1:8" x14ac:dyDescent="0.25">
      <c r="A134" s="13" t="s">
        <v>33</v>
      </c>
      <c r="B134" s="13" t="s">
        <v>34</v>
      </c>
      <c r="C134" s="14" t="s">
        <v>35</v>
      </c>
      <c r="D134" s="13" t="s">
        <v>13</v>
      </c>
      <c r="E134" s="15">
        <v>43907</v>
      </c>
      <c r="F134" s="13" t="s">
        <v>14</v>
      </c>
      <c r="G134" s="13" t="s">
        <v>15</v>
      </c>
      <c r="H134" s="16">
        <v>1</v>
      </c>
    </row>
    <row r="135" spans="1:8" x14ac:dyDescent="0.25">
      <c r="A135" s="13" t="s">
        <v>33</v>
      </c>
      <c r="B135" s="13" t="s">
        <v>34</v>
      </c>
      <c r="C135" s="14" t="s">
        <v>35</v>
      </c>
      <c r="D135" s="13" t="s">
        <v>13</v>
      </c>
      <c r="E135" s="15">
        <v>43907</v>
      </c>
      <c r="F135" s="13" t="s">
        <v>20</v>
      </c>
      <c r="G135" s="13" t="s">
        <v>20</v>
      </c>
      <c r="H135" s="16">
        <v>1</v>
      </c>
    </row>
    <row r="136" spans="1:8" x14ac:dyDescent="0.25">
      <c r="A136" s="13" t="s">
        <v>33</v>
      </c>
      <c r="B136" s="13" t="s">
        <v>34</v>
      </c>
      <c r="C136" s="14" t="s">
        <v>35</v>
      </c>
      <c r="D136" s="13" t="s">
        <v>13</v>
      </c>
      <c r="E136" s="15">
        <v>43921</v>
      </c>
      <c r="F136" s="13" t="s">
        <v>20</v>
      </c>
      <c r="G136" s="13" t="s">
        <v>20</v>
      </c>
      <c r="H136" s="16">
        <v>1</v>
      </c>
    </row>
    <row r="137" spans="1:8" x14ac:dyDescent="0.25">
      <c r="A137" s="13" t="s">
        <v>33</v>
      </c>
      <c r="B137" s="13" t="s">
        <v>34</v>
      </c>
      <c r="C137" s="14" t="s">
        <v>35</v>
      </c>
      <c r="D137" s="13" t="s">
        <v>13</v>
      </c>
      <c r="E137" s="15">
        <v>43927</v>
      </c>
      <c r="F137" s="13" t="s">
        <v>14</v>
      </c>
      <c r="G137" s="13" t="s">
        <v>15</v>
      </c>
      <c r="H137" s="16">
        <v>1</v>
      </c>
    </row>
    <row r="138" spans="1:8" x14ac:dyDescent="0.25">
      <c r="A138" s="13" t="s">
        <v>33</v>
      </c>
      <c r="B138" s="13" t="s">
        <v>34</v>
      </c>
      <c r="C138" s="14" t="s">
        <v>35</v>
      </c>
      <c r="D138" s="13" t="s">
        <v>13</v>
      </c>
      <c r="E138" s="15">
        <v>43944</v>
      </c>
      <c r="F138" s="13" t="s">
        <v>14</v>
      </c>
      <c r="G138" s="13" t="s">
        <v>15</v>
      </c>
      <c r="H138" s="16">
        <v>1</v>
      </c>
    </row>
    <row r="139" spans="1:8" x14ac:dyDescent="0.25">
      <c r="A139" s="13" t="s">
        <v>33</v>
      </c>
      <c r="B139" s="13" t="s">
        <v>34</v>
      </c>
      <c r="C139" s="14" t="s">
        <v>35</v>
      </c>
      <c r="D139" s="13" t="s">
        <v>13</v>
      </c>
      <c r="E139" s="15">
        <v>43950</v>
      </c>
      <c r="F139" s="13" t="s">
        <v>14</v>
      </c>
      <c r="G139" s="13" t="s">
        <v>15</v>
      </c>
      <c r="H139" s="16">
        <v>1</v>
      </c>
    </row>
    <row r="140" spans="1:8" x14ac:dyDescent="0.25">
      <c r="A140" s="13" t="s">
        <v>33</v>
      </c>
      <c r="B140" s="13" t="s">
        <v>34</v>
      </c>
      <c r="C140" s="14" t="s">
        <v>35</v>
      </c>
      <c r="D140" s="13" t="s">
        <v>13</v>
      </c>
      <c r="E140" s="15">
        <v>43957</v>
      </c>
      <c r="F140" s="13" t="s">
        <v>14</v>
      </c>
      <c r="G140" s="13" t="s">
        <v>15</v>
      </c>
      <c r="H140" s="16">
        <v>1</v>
      </c>
    </row>
    <row r="141" spans="1:8" x14ac:dyDescent="0.25">
      <c r="A141" s="13" t="s">
        <v>33</v>
      </c>
      <c r="B141" s="13" t="s">
        <v>34</v>
      </c>
      <c r="C141" s="14" t="s">
        <v>35</v>
      </c>
      <c r="D141" s="13" t="s">
        <v>13</v>
      </c>
      <c r="E141" s="15">
        <v>43958</v>
      </c>
      <c r="F141" s="13" t="s">
        <v>14</v>
      </c>
      <c r="G141" s="13" t="s">
        <v>15</v>
      </c>
      <c r="H141" s="16">
        <v>1</v>
      </c>
    </row>
    <row r="142" spans="1:8" x14ac:dyDescent="0.25">
      <c r="A142" s="13" t="s">
        <v>33</v>
      </c>
      <c r="B142" s="13" t="s">
        <v>34</v>
      </c>
      <c r="C142" s="14" t="s">
        <v>35</v>
      </c>
      <c r="D142" s="13" t="s">
        <v>13</v>
      </c>
      <c r="E142" s="15">
        <v>43964</v>
      </c>
      <c r="F142" s="13" t="s">
        <v>20</v>
      </c>
      <c r="G142" s="13" t="s">
        <v>20</v>
      </c>
      <c r="H142" s="16">
        <v>1</v>
      </c>
    </row>
    <row r="143" spans="1:8" x14ac:dyDescent="0.25">
      <c r="A143" s="13" t="s">
        <v>33</v>
      </c>
      <c r="B143" s="13" t="s">
        <v>34</v>
      </c>
      <c r="C143" s="14" t="s">
        <v>35</v>
      </c>
      <c r="D143" s="13" t="s">
        <v>13</v>
      </c>
      <c r="E143" s="15">
        <v>43965</v>
      </c>
      <c r="F143" s="13" t="s">
        <v>20</v>
      </c>
      <c r="G143" s="13" t="s">
        <v>20</v>
      </c>
      <c r="H143" s="16">
        <v>1</v>
      </c>
    </row>
    <row r="144" spans="1:8" x14ac:dyDescent="0.25">
      <c r="A144" s="13" t="s">
        <v>33</v>
      </c>
      <c r="B144" s="13" t="s">
        <v>34</v>
      </c>
      <c r="C144" s="14" t="s">
        <v>35</v>
      </c>
      <c r="D144" s="13" t="s">
        <v>13</v>
      </c>
      <c r="E144" s="15">
        <v>43966</v>
      </c>
      <c r="F144" s="13" t="s">
        <v>20</v>
      </c>
      <c r="G144" s="13" t="s">
        <v>20</v>
      </c>
      <c r="H144" s="16">
        <v>1</v>
      </c>
    </row>
    <row r="145" spans="1:8" x14ac:dyDescent="0.25">
      <c r="A145" s="13" t="s">
        <v>33</v>
      </c>
      <c r="B145" s="13" t="s">
        <v>34</v>
      </c>
      <c r="C145" s="14" t="s">
        <v>35</v>
      </c>
      <c r="D145" s="13" t="s">
        <v>13</v>
      </c>
      <c r="E145" s="15">
        <v>43971</v>
      </c>
      <c r="F145" s="13" t="s">
        <v>14</v>
      </c>
      <c r="G145" s="13" t="s">
        <v>15</v>
      </c>
      <c r="H145" s="16">
        <v>1</v>
      </c>
    </row>
    <row r="146" spans="1:8" x14ac:dyDescent="0.25">
      <c r="A146" s="13" t="s">
        <v>33</v>
      </c>
      <c r="B146" s="13" t="s">
        <v>34</v>
      </c>
      <c r="C146" s="14" t="s">
        <v>35</v>
      </c>
      <c r="D146" s="13" t="s">
        <v>13</v>
      </c>
      <c r="E146" s="15">
        <v>43972</v>
      </c>
      <c r="F146" s="13" t="s">
        <v>14</v>
      </c>
      <c r="G146" s="13" t="s">
        <v>15</v>
      </c>
      <c r="H146" s="16">
        <v>1</v>
      </c>
    </row>
    <row r="147" spans="1:8" x14ac:dyDescent="0.25">
      <c r="A147" s="13" t="s">
        <v>33</v>
      </c>
      <c r="B147" s="13" t="s">
        <v>34</v>
      </c>
      <c r="C147" s="14" t="s">
        <v>35</v>
      </c>
      <c r="D147" s="13" t="s">
        <v>13</v>
      </c>
      <c r="E147" s="15">
        <v>43973</v>
      </c>
      <c r="F147" s="13" t="s">
        <v>14</v>
      </c>
      <c r="G147" s="13" t="s">
        <v>15</v>
      </c>
      <c r="H147" s="16">
        <v>1</v>
      </c>
    </row>
    <row r="148" spans="1:8" x14ac:dyDescent="0.25">
      <c r="A148" s="13" t="s">
        <v>33</v>
      </c>
      <c r="B148" s="13" t="s">
        <v>34</v>
      </c>
      <c r="C148" s="14" t="s">
        <v>35</v>
      </c>
      <c r="D148" s="13" t="s">
        <v>13</v>
      </c>
      <c r="E148" s="15">
        <v>43982</v>
      </c>
      <c r="F148" s="13" t="s">
        <v>14</v>
      </c>
      <c r="G148" s="13" t="s">
        <v>15</v>
      </c>
      <c r="H148" s="16">
        <v>1</v>
      </c>
    </row>
    <row r="149" spans="1:8" x14ac:dyDescent="0.25">
      <c r="A149" s="13" t="s">
        <v>33</v>
      </c>
      <c r="B149" s="13" t="s">
        <v>34</v>
      </c>
      <c r="C149" s="14" t="s">
        <v>35</v>
      </c>
      <c r="D149" s="13" t="s">
        <v>13</v>
      </c>
      <c r="E149" s="15">
        <v>43983</v>
      </c>
      <c r="F149" s="13" t="s">
        <v>14</v>
      </c>
      <c r="G149" s="13" t="s">
        <v>15</v>
      </c>
      <c r="H149" s="16">
        <v>1</v>
      </c>
    </row>
    <row r="150" spans="1:8" x14ac:dyDescent="0.25">
      <c r="A150" s="13" t="s">
        <v>33</v>
      </c>
      <c r="B150" s="13" t="s">
        <v>34</v>
      </c>
      <c r="C150" s="14" t="s">
        <v>35</v>
      </c>
      <c r="D150" s="13" t="s">
        <v>13</v>
      </c>
      <c r="E150" s="15">
        <v>43986</v>
      </c>
      <c r="F150" s="13" t="s">
        <v>14</v>
      </c>
      <c r="G150" s="13" t="s">
        <v>15</v>
      </c>
      <c r="H150" s="16">
        <v>1</v>
      </c>
    </row>
    <row r="151" spans="1:8" x14ac:dyDescent="0.25">
      <c r="A151" s="13" t="s">
        <v>33</v>
      </c>
      <c r="B151" s="13" t="s">
        <v>34</v>
      </c>
      <c r="C151" s="14" t="s">
        <v>35</v>
      </c>
      <c r="D151" s="13" t="s">
        <v>13</v>
      </c>
      <c r="E151" s="15">
        <v>43992</v>
      </c>
      <c r="F151" s="13" t="s">
        <v>20</v>
      </c>
      <c r="G151" s="13" t="s">
        <v>20</v>
      </c>
      <c r="H151" s="16">
        <v>1</v>
      </c>
    </row>
    <row r="152" spans="1:8" x14ac:dyDescent="0.25">
      <c r="A152" s="13" t="s">
        <v>33</v>
      </c>
      <c r="B152" s="13" t="s">
        <v>34</v>
      </c>
      <c r="C152" s="14" t="s">
        <v>35</v>
      </c>
      <c r="D152" s="13" t="s">
        <v>13</v>
      </c>
      <c r="E152" s="15">
        <v>43999</v>
      </c>
      <c r="F152" s="13" t="s">
        <v>14</v>
      </c>
      <c r="G152" s="13" t="s">
        <v>15</v>
      </c>
      <c r="H152" s="16">
        <v>1</v>
      </c>
    </row>
    <row r="153" spans="1:8" x14ac:dyDescent="0.25">
      <c r="A153" s="13" t="s">
        <v>33</v>
      </c>
      <c r="B153" s="13" t="s">
        <v>34</v>
      </c>
      <c r="C153" s="14" t="s">
        <v>35</v>
      </c>
      <c r="D153" s="13" t="s">
        <v>13</v>
      </c>
      <c r="E153" s="15">
        <v>44006</v>
      </c>
      <c r="F153" s="13" t="s">
        <v>14</v>
      </c>
      <c r="G153" s="13" t="s">
        <v>15</v>
      </c>
      <c r="H153" s="16">
        <v>1</v>
      </c>
    </row>
    <row r="154" spans="1:8" x14ac:dyDescent="0.25">
      <c r="A154" s="13" t="s">
        <v>33</v>
      </c>
      <c r="B154" s="13" t="s">
        <v>34</v>
      </c>
      <c r="C154" s="14" t="s">
        <v>35</v>
      </c>
      <c r="D154" s="13" t="s">
        <v>13</v>
      </c>
      <c r="E154" s="15">
        <v>44007</v>
      </c>
      <c r="F154" s="13" t="s">
        <v>20</v>
      </c>
      <c r="G154" s="13" t="s">
        <v>20</v>
      </c>
      <c r="H154" s="16">
        <v>1</v>
      </c>
    </row>
    <row r="155" spans="1:8" x14ac:dyDescent="0.25">
      <c r="A155" s="13" t="s">
        <v>33</v>
      </c>
      <c r="B155" s="13" t="s">
        <v>34</v>
      </c>
      <c r="C155" s="14" t="s">
        <v>35</v>
      </c>
      <c r="D155" s="13" t="s">
        <v>13</v>
      </c>
      <c r="E155" s="15">
        <v>44008</v>
      </c>
      <c r="F155" s="13" t="s">
        <v>14</v>
      </c>
      <c r="G155" s="13" t="s">
        <v>15</v>
      </c>
      <c r="H155" s="16">
        <v>1</v>
      </c>
    </row>
    <row r="156" spans="1:8" x14ac:dyDescent="0.25">
      <c r="A156" s="13" t="s">
        <v>33</v>
      </c>
      <c r="B156" s="13" t="s">
        <v>34</v>
      </c>
      <c r="C156" s="14" t="s">
        <v>35</v>
      </c>
      <c r="D156" s="13" t="s">
        <v>13</v>
      </c>
      <c r="E156" s="15">
        <v>44017</v>
      </c>
      <c r="F156" s="13" t="s">
        <v>14</v>
      </c>
      <c r="G156" s="13" t="s">
        <v>15</v>
      </c>
      <c r="H156" s="16">
        <v>1</v>
      </c>
    </row>
    <row r="157" spans="1:8" x14ac:dyDescent="0.25">
      <c r="A157" s="13" t="s">
        <v>33</v>
      </c>
      <c r="B157" s="13" t="s">
        <v>34</v>
      </c>
      <c r="C157" s="14" t="s">
        <v>35</v>
      </c>
      <c r="D157" s="13" t="s">
        <v>13</v>
      </c>
      <c r="E157" s="15">
        <v>44020</v>
      </c>
      <c r="F157" s="13" t="s">
        <v>20</v>
      </c>
      <c r="G157" s="13" t="s">
        <v>20</v>
      </c>
      <c r="H157" s="16">
        <v>1</v>
      </c>
    </row>
    <row r="158" spans="1:8" x14ac:dyDescent="0.25">
      <c r="A158" s="13" t="s">
        <v>33</v>
      </c>
      <c r="B158" s="13" t="s">
        <v>34</v>
      </c>
      <c r="C158" s="14" t="s">
        <v>35</v>
      </c>
      <c r="D158" s="13" t="s">
        <v>13</v>
      </c>
      <c r="E158" s="15">
        <v>44026</v>
      </c>
      <c r="F158" s="13" t="s">
        <v>14</v>
      </c>
      <c r="G158" s="13" t="s">
        <v>15</v>
      </c>
      <c r="H158" s="16">
        <v>1</v>
      </c>
    </row>
    <row r="159" spans="1:8" x14ac:dyDescent="0.25">
      <c r="A159" s="13" t="s">
        <v>33</v>
      </c>
      <c r="B159" s="13" t="s">
        <v>34</v>
      </c>
      <c r="C159" s="14" t="s">
        <v>35</v>
      </c>
      <c r="D159" s="13" t="s">
        <v>13</v>
      </c>
      <c r="E159" s="15">
        <v>44026</v>
      </c>
      <c r="F159" s="13" t="s">
        <v>20</v>
      </c>
      <c r="G159" s="13" t="s">
        <v>20</v>
      </c>
      <c r="H159" s="16">
        <v>1</v>
      </c>
    </row>
    <row r="160" spans="1:8" x14ac:dyDescent="0.25">
      <c r="A160" s="13" t="s">
        <v>33</v>
      </c>
      <c r="B160" s="13" t="s">
        <v>34</v>
      </c>
      <c r="C160" s="14" t="s">
        <v>35</v>
      </c>
      <c r="D160" s="13" t="s">
        <v>13</v>
      </c>
      <c r="E160" s="15">
        <v>44042</v>
      </c>
      <c r="F160" s="13" t="s">
        <v>14</v>
      </c>
      <c r="G160" s="13" t="s">
        <v>15</v>
      </c>
      <c r="H160" s="16">
        <v>1</v>
      </c>
    </row>
    <row r="161" spans="1:8" x14ac:dyDescent="0.25">
      <c r="A161" s="13" t="s">
        <v>33</v>
      </c>
      <c r="B161" s="13" t="s">
        <v>34</v>
      </c>
      <c r="C161" s="14" t="s">
        <v>35</v>
      </c>
      <c r="D161" s="13" t="s">
        <v>13</v>
      </c>
      <c r="E161" s="15">
        <v>44051</v>
      </c>
      <c r="F161" s="13" t="s">
        <v>14</v>
      </c>
      <c r="G161" s="13" t="s">
        <v>15</v>
      </c>
      <c r="H161" s="16">
        <v>1</v>
      </c>
    </row>
    <row r="162" spans="1:8" x14ac:dyDescent="0.25">
      <c r="A162" s="13" t="s">
        <v>33</v>
      </c>
      <c r="B162" s="13" t="s">
        <v>34</v>
      </c>
      <c r="C162" s="14" t="s">
        <v>35</v>
      </c>
      <c r="D162" s="13" t="s">
        <v>13</v>
      </c>
      <c r="E162" s="15">
        <v>44062</v>
      </c>
      <c r="F162" s="13" t="s">
        <v>20</v>
      </c>
      <c r="G162" s="13" t="s">
        <v>20</v>
      </c>
      <c r="H162" s="16">
        <v>1</v>
      </c>
    </row>
    <row r="163" spans="1:8" x14ac:dyDescent="0.25">
      <c r="A163" s="13" t="s">
        <v>33</v>
      </c>
      <c r="B163" s="13" t="s">
        <v>34</v>
      </c>
      <c r="C163" s="14" t="s">
        <v>35</v>
      </c>
      <c r="D163" s="13" t="s">
        <v>13</v>
      </c>
      <c r="E163" s="15">
        <v>44067</v>
      </c>
      <c r="F163" s="13" t="s">
        <v>14</v>
      </c>
      <c r="G163" s="13" t="s">
        <v>15</v>
      </c>
      <c r="H163" s="16">
        <v>1</v>
      </c>
    </row>
    <row r="164" spans="1:8" x14ac:dyDescent="0.25">
      <c r="A164" s="13" t="s">
        <v>33</v>
      </c>
      <c r="B164" s="13" t="s">
        <v>34</v>
      </c>
      <c r="C164" s="14" t="s">
        <v>35</v>
      </c>
      <c r="D164" s="13" t="s">
        <v>13</v>
      </c>
      <c r="E164" s="15">
        <v>44070</v>
      </c>
      <c r="F164" s="13" t="s">
        <v>20</v>
      </c>
      <c r="G164" s="13" t="s">
        <v>20</v>
      </c>
      <c r="H164" s="16">
        <v>1</v>
      </c>
    </row>
    <row r="165" spans="1:8" x14ac:dyDescent="0.25">
      <c r="A165" s="13" t="s">
        <v>33</v>
      </c>
      <c r="B165" s="13" t="s">
        <v>34</v>
      </c>
      <c r="C165" s="14" t="s">
        <v>35</v>
      </c>
      <c r="D165" s="13" t="s">
        <v>13</v>
      </c>
      <c r="E165" s="15">
        <v>44077</v>
      </c>
      <c r="F165" s="13" t="s">
        <v>14</v>
      </c>
      <c r="G165" s="13" t="s">
        <v>15</v>
      </c>
      <c r="H165" s="16">
        <v>1</v>
      </c>
    </row>
    <row r="166" spans="1:8" x14ac:dyDescent="0.25">
      <c r="A166" s="13" t="s">
        <v>33</v>
      </c>
      <c r="B166" s="13" t="s">
        <v>34</v>
      </c>
      <c r="C166" s="14" t="s">
        <v>35</v>
      </c>
      <c r="D166" s="13" t="s">
        <v>13</v>
      </c>
      <c r="E166" s="15">
        <v>44079</v>
      </c>
      <c r="F166" s="13" t="s">
        <v>20</v>
      </c>
      <c r="G166" s="13" t="s">
        <v>20</v>
      </c>
      <c r="H166" s="16">
        <v>1</v>
      </c>
    </row>
    <row r="167" spans="1:8" x14ac:dyDescent="0.25">
      <c r="A167" s="13" t="s">
        <v>33</v>
      </c>
      <c r="B167" s="13" t="s">
        <v>34</v>
      </c>
      <c r="C167" s="14" t="s">
        <v>35</v>
      </c>
      <c r="D167" s="13" t="s">
        <v>13</v>
      </c>
      <c r="E167" s="15">
        <v>44084</v>
      </c>
      <c r="F167" s="13" t="s">
        <v>20</v>
      </c>
      <c r="G167" s="13" t="s">
        <v>20</v>
      </c>
      <c r="H167" s="16">
        <v>1</v>
      </c>
    </row>
    <row r="168" spans="1:8" x14ac:dyDescent="0.25">
      <c r="A168" s="13" t="s">
        <v>33</v>
      </c>
      <c r="B168" s="13" t="s">
        <v>34</v>
      </c>
      <c r="C168" s="14" t="s">
        <v>35</v>
      </c>
      <c r="D168" s="13" t="s">
        <v>13</v>
      </c>
      <c r="E168" s="15">
        <v>44097</v>
      </c>
      <c r="F168" s="13" t="s">
        <v>20</v>
      </c>
      <c r="G168" s="13" t="s">
        <v>20</v>
      </c>
      <c r="H168" s="16">
        <v>1</v>
      </c>
    </row>
    <row r="169" spans="1:8" x14ac:dyDescent="0.25">
      <c r="A169" s="13" t="s">
        <v>33</v>
      </c>
      <c r="B169" s="13" t="s">
        <v>34</v>
      </c>
      <c r="C169" s="14" t="s">
        <v>35</v>
      </c>
      <c r="D169" s="13" t="s">
        <v>13</v>
      </c>
      <c r="E169" s="15">
        <v>44102</v>
      </c>
      <c r="F169" s="13" t="s">
        <v>20</v>
      </c>
      <c r="G169" s="13" t="s">
        <v>20</v>
      </c>
      <c r="H169" s="16">
        <v>1</v>
      </c>
    </row>
    <row r="170" spans="1:8" x14ac:dyDescent="0.25">
      <c r="A170" s="13" t="s">
        <v>33</v>
      </c>
      <c r="B170" s="13" t="s">
        <v>34</v>
      </c>
      <c r="C170" s="14" t="s">
        <v>35</v>
      </c>
      <c r="D170" s="13" t="s">
        <v>13</v>
      </c>
      <c r="E170" s="15">
        <v>44120</v>
      </c>
      <c r="F170" s="13" t="s">
        <v>20</v>
      </c>
      <c r="G170" s="13" t="s">
        <v>20</v>
      </c>
      <c r="H170" s="16">
        <v>1</v>
      </c>
    </row>
    <row r="171" spans="1:8" x14ac:dyDescent="0.25">
      <c r="A171" s="13" t="s">
        <v>33</v>
      </c>
      <c r="B171" s="13" t="s">
        <v>34</v>
      </c>
      <c r="C171" s="14" t="s">
        <v>35</v>
      </c>
      <c r="D171" s="13" t="s">
        <v>13</v>
      </c>
      <c r="E171" s="15">
        <v>44145</v>
      </c>
      <c r="F171" s="13" t="s">
        <v>14</v>
      </c>
      <c r="G171" s="13" t="s">
        <v>15</v>
      </c>
      <c r="H171" s="16">
        <v>1</v>
      </c>
    </row>
    <row r="172" spans="1:8" x14ac:dyDescent="0.25">
      <c r="A172" s="13" t="s">
        <v>33</v>
      </c>
      <c r="B172" s="13" t="s">
        <v>34</v>
      </c>
      <c r="C172" s="14" t="s">
        <v>35</v>
      </c>
      <c r="D172" s="13" t="s">
        <v>13</v>
      </c>
      <c r="E172" s="15">
        <v>44145</v>
      </c>
      <c r="F172" s="13" t="s">
        <v>20</v>
      </c>
      <c r="G172" s="13" t="s">
        <v>20</v>
      </c>
      <c r="H172" s="16">
        <v>1</v>
      </c>
    </row>
    <row r="173" spans="1:8" x14ac:dyDescent="0.25">
      <c r="A173" s="13" t="s">
        <v>33</v>
      </c>
      <c r="B173" s="13" t="s">
        <v>34</v>
      </c>
      <c r="C173" s="14" t="s">
        <v>35</v>
      </c>
      <c r="D173" s="13" t="s">
        <v>13</v>
      </c>
      <c r="E173" s="15">
        <v>44147</v>
      </c>
      <c r="F173" s="13" t="s">
        <v>20</v>
      </c>
      <c r="G173" s="13" t="s">
        <v>20</v>
      </c>
      <c r="H173" s="16">
        <v>1</v>
      </c>
    </row>
    <row r="174" spans="1:8" x14ac:dyDescent="0.25">
      <c r="A174" s="13" t="s">
        <v>33</v>
      </c>
      <c r="B174" s="13" t="s">
        <v>34</v>
      </c>
      <c r="C174" s="14" t="s">
        <v>35</v>
      </c>
      <c r="D174" s="13" t="s">
        <v>13</v>
      </c>
      <c r="E174" s="15">
        <v>44154</v>
      </c>
      <c r="F174" s="13" t="s">
        <v>20</v>
      </c>
      <c r="G174" s="13" t="s">
        <v>20</v>
      </c>
      <c r="H174" s="16">
        <v>1</v>
      </c>
    </row>
    <row r="175" spans="1:8" x14ac:dyDescent="0.25">
      <c r="A175" s="13" t="s">
        <v>33</v>
      </c>
      <c r="B175" s="13" t="s">
        <v>34</v>
      </c>
      <c r="C175" s="14" t="s">
        <v>35</v>
      </c>
      <c r="D175" s="13" t="s">
        <v>13</v>
      </c>
      <c r="E175" s="15">
        <v>44157</v>
      </c>
      <c r="F175" s="13" t="s">
        <v>14</v>
      </c>
      <c r="G175" s="13" t="s">
        <v>15</v>
      </c>
      <c r="H175" s="16">
        <v>1</v>
      </c>
    </row>
    <row r="176" spans="1:8" x14ac:dyDescent="0.25">
      <c r="A176" s="13" t="s">
        <v>33</v>
      </c>
      <c r="B176" s="13" t="s">
        <v>34</v>
      </c>
      <c r="C176" s="14" t="s">
        <v>35</v>
      </c>
      <c r="D176" s="13" t="s">
        <v>13</v>
      </c>
      <c r="E176" s="15">
        <v>44184</v>
      </c>
      <c r="F176" s="13" t="s">
        <v>20</v>
      </c>
      <c r="G176" s="13" t="s">
        <v>20</v>
      </c>
      <c r="H176" s="16">
        <v>1</v>
      </c>
    </row>
    <row r="177" spans="1:8" x14ac:dyDescent="0.25">
      <c r="A177" s="13" t="s">
        <v>33</v>
      </c>
      <c r="B177" s="13" t="s">
        <v>248</v>
      </c>
      <c r="C177" s="14" t="s">
        <v>249</v>
      </c>
      <c r="D177" s="13" t="s">
        <v>13</v>
      </c>
      <c r="E177" s="15">
        <v>43879</v>
      </c>
      <c r="F177" s="13" t="s">
        <v>14</v>
      </c>
      <c r="G177" s="13" t="s">
        <v>15</v>
      </c>
      <c r="H177" s="16">
        <v>1</v>
      </c>
    </row>
    <row r="178" spans="1:8" x14ac:dyDescent="0.25">
      <c r="A178" s="13" t="s">
        <v>33</v>
      </c>
      <c r="B178" s="13" t="s">
        <v>137</v>
      </c>
      <c r="C178" s="14" t="s">
        <v>138</v>
      </c>
      <c r="D178" s="13" t="s">
        <v>13</v>
      </c>
      <c r="E178" s="15">
        <v>43888</v>
      </c>
      <c r="F178" s="13" t="s">
        <v>20</v>
      </c>
      <c r="G178" s="13" t="s">
        <v>20</v>
      </c>
      <c r="H178" s="16">
        <v>1</v>
      </c>
    </row>
    <row r="179" spans="1:8" x14ac:dyDescent="0.25">
      <c r="A179" s="13" t="s">
        <v>33</v>
      </c>
      <c r="B179" s="13" t="s">
        <v>168</v>
      </c>
      <c r="C179" s="14" t="s">
        <v>169</v>
      </c>
      <c r="D179" s="13" t="s">
        <v>13</v>
      </c>
      <c r="E179" s="15">
        <v>44007</v>
      </c>
      <c r="F179" s="13" t="s">
        <v>20</v>
      </c>
      <c r="G179" s="13" t="s">
        <v>20</v>
      </c>
      <c r="H179" s="16">
        <v>1</v>
      </c>
    </row>
    <row r="180" spans="1:8" x14ac:dyDescent="0.25">
      <c r="A180" s="13" t="s">
        <v>33</v>
      </c>
      <c r="B180" s="13" t="s">
        <v>90</v>
      </c>
      <c r="C180" s="14" t="s">
        <v>91</v>
      </c>
      <c r="D180" s="13" t="s">
        <v>13</v>
      </c>
      <c r="E180" s="15">
        <v>43845</v>
      </c>
      <c r="F180" s="13" t="s">
        <v>20</v>
      </c>
      <c r="G180" s="13" t="s">
        <v>20</v>
      </c>
      <c r="H180" s="16">
        <v>1</v>
      </c>
    </row>
    <row r="181" spans="1:8" x14ac:dyDescent="0.25">
      <c r="A181" s="13" t="s">
        <v>33</v>
      </c>
      <c r="B181" s="13" t="s">
        <v>90</v>
      </c>
      <c r="C181" s="14" t="s">
        <v>91</v>
      </c>
      <c r="D181" s="13" t="s">
        <v>13</v>
      </c>
      <c r="E181" s="15">
        <v>43852</v>
      </c>
      <c r="F181" s="13" t="s">
        <v>20</v>
      </c>
      <c r="G181" s="13" t="s">
        <v>20</v>
      </c>
      <c r="H181" s="16">
        <v>1</v>
      </c>
    </row>
    <row r="182" spans="1:8" x14ac:dyDescent="0.25">
      <c r="A182" s="13" t="s">
        <v>33</v>
      </c>
      <c r="B182" s="13" t="s">
        <v>90</v>
      </c>
      <c r="C182" s="14" t="s">
        <v>91</v>
      </c>
      <c r="D182" s="13" t="s">
        <v>13</v>
      </c>
      <c r="E182" s="15">
        <v>43854</v>
      </c>
      <c r="F182" s="13" t="s">
        <v>20</v>
      </c>
      <c r="G182" s="13" t="s">
        <v>20</v>
      </c>
      <c r="H182" s="16">
        <v>1</v>
      </c>
    </row>
    <row r="183" spans="1:8" x14ac:dyDescent="0.25">
      <c r="A183" s="13" t="s">
        <v>33</v>
      </c>
      <c r="B183" s="13" t="s">
        <v>90</v>
      </c>
      <c r="C183" s="14" t="s">
        <v>91</v>
      </c>
      <c r="D183" s="13" t="s">
        <v>13</v>
      </c>
      <c r="E183" s="15">
        <v>44149</v>
      </c>
      <c r="F183" s="13" t="s">
        <v>20</v>
      </c>
      <c r="G183" s="13" t="s">
        <v>20</v>
      </c>
      <c r="H183" s="16">
        <v>1</v>
      </c>
    </row>
    <row r="184" spans="1:8" x14ac:dyDescent="0.25">
      <c r="A184" s="13" t="s">
        <v>33</v>
      </c>
      <c r="B184" s="13" t="s">
        <v>57</v>
      </c>
      <c r="C184" s="14" t="s">
        <v>58</v>
      </c>
      <c r="D184" s="13" t="s">
        <v>13</v>
      </c>
      <c r="E184" s="15">
        <v>43969</v>
      </c>
      <c r="F184" s="13" t="s">
        <v>20</v>
      </c>
      <c r="G184" s="13" t="s">
        <v>20</v>
      </c>
      <c r="H184" s="16">
        <v>1</v>
      </c>
    </row>
    <row r="185" spans="1:8" x14ac:dyDescent="0.25">
      <c r="A185" s="13" t="s">
        <v>33</v>
      </c>
      <c r="B185" s="13" t="s">
        <v>57</v>
      </c>
      <c r="C185" s="14" t="s">
        <v>58</v>
      </c>
      <c r="D185" s="13" t="s">
        <v>13</v>
      </c>
      <c r="E185" s="15">
        <v>44035</v>
      </c>
      <c r="F185" s="13" t="s">
        <v>14</v>
      </c>
      <c r="G185" s="13" t="s">
        <v>15</v>
      </c>
      <c r="H185" s="16">
        <v>1</v>
      </c>
    </row>
    <row r="186" spans="1:8" x14ac:dyDescent="0.25">
      <c r="A186" s="13" t="s">
        <v>33</v>
      </c>
      <c r="B186" s="13" t="s">
        <v>57</v>
      </c>
      <c r="C186" s="14" t="s">
        <v>58</v>
      </c>
      <c r="D186" s="13" t="s">
        <v>13</v>
      </c>
      <c r="E186" s="15">
        <v>44078</v>
      </c>
      <c r="F186" s="13" t="s">
        <v>20</v>
      </c>
      <c r="G186" s="13" t="s">
        <v>20</v>
      </c>
      <c r="H186" s="16">
        <v>1</v>
      </c>
    </row>
    <row r="187" spans="1:8" x14ac:dyDescent="0.25">
      <c r="A187" s="13" t="s">
        <v>33</v>
      </c>
      <c r="B187" s="13" t="s">
        <v>376</v>
      </c>
      <c r="C187" s="14" t="s">
        <v>377</v>
      </c>
      <c r="D187" s="13" t="s">
        <v>13</v>
      </c>
      <c r="E187" s="15">
        <v>44062</v>
      </c>
      <c r="F187" s="13" t="s">
        <v>20</v>
      </c>
      <c r="G187" s="13" t="s">
        <v>20</v>
      </c>
      <c r="H187" s="16">
        <v>1</v>
      </c>
    </row>
    <row r="188" spans="1:8" x14ac:dyDescent="0.25">
      <c r="A188" s="13" t="s">
        <v>33</v>
      </c>
      <c r="B188" s="13" t="s">
        <v>402</v>
      </c>
      <c r="C188" s="14" t="s">
        <v>403</v>
      </c>
      <c r="D188" s="13" t="s">
        <v>13</v>
      </c>
      <c r="E188" s="15">
        <v>44064</v>
      </c>
      <c r="F188" s="13" t="s">
        <v>20</v>
      </c>
      <c r="G188" s="13" t="s">
        <v>20</v>
      </c>
      <c r="H188" s="16">
        <v>1</v>
      </c>
    </row>
    <row r="189" spans="1:8" x14ac:dyDescent="0.25">
      <c r="A189" s="13" t="s">
        <v>33</v>
      </c>
      <c r="B189" s="13" t="s">
        <v>390</v>
      </c>
      <c r="C189" s="14" t="s">
        <v>391</v>
      </c>
      <c r="D189" s="13" t="s">
        <v>13</v>
      </c>
      <c r="E189" s="15">
        <v>44103</v>
      </c>
      <c r="F189" s="13" t="s">
        <v>14</v>
      </c>
      <c r="G189" s="13" t="s">
        <v>15</v>
      </c>
      <c r="H189" s="16">
        <v>1</v>
      </c>
    </row>
    <row r="190" spans="1:8" x14ac:dyDescent="0.25">
      <c r="A190" s="13" t="s">
        <v>33</v>
      </c>
      <c r="B190" s="13" t="s">
        <v>77</v>
      </c>
      <c r="C190" s="14" t="s">
        <v>78</v>
      </c>
      <c r="D190" s="13" t="s">
        <v>13</v>
      </c>
      <c r="E190" s="15">
        <v>43843</v>
      </c>
      <c r="F190" s="13" t="s">
        <v>20</v>
      </c>
      <c r="G190" s="13" t="s">
        <v>20</v>
      </c>
      <c r="H190" s="16">
        <v>2</v>
      </c>
    </row>
    <row r="191" spans="1:8" x14ac:dyDescent="0.25">
      <c r="A191" s="13" t="s">
        <v>33</v>
      </c>
      <c r="B191" s="13" t="s">
        <v>77</v>
      </c>
      <c r="C191" s="14" t="s">
        <v>78</v>
      </c>
      <c r="D191" s="13" t="s">
        <v>13</v>
      </c>
      <c r="E191" s="15">
        <v>44000</v>
      </c>
      <c r="F191" s="13" t="s">
        <v>20</v>
      </c>
      <c r="G191" s="13" t="s">
        <v>20</v>
      </c>
      <c r="H191" s="16">
        <v>1</v>
      </c>
    </row>
    <row r="192" spans="1:8" x14ac:dyDescent="0.25">
      <c r="A192" s="13" t="s">
        <v>33</v>
      </c>
      <c r="B192" s="13" t="s">
        <v>77</v>
      </c>
      <c r="C192" s="14" t="s">
        <v>78</v>
      </c>
      <c r="D192" s="13" t="s">
        <v>13</v>
      </c>
      <c r="E192" s="15">
        <v>44019</v>
      </c>
      <c r="F192" s="13" t="s">
        <v>14</v>
      </c>
      <c r="G192" s="13" t="s">
        <v>15</v>
      </c>
      <c r="H192" s="16">
        <v>1</v>
      </c>
    </row>
    <row r="193" spans="1:8" x14ac:dyDescent="0.25">
      <c r="A193" s="13" t="s">
        <v>33</v>
      </c>
      <c r="B193" s="13" t="s">
        <v>77</v>
      </c>
      <c r="C193" s="14" t="s">
        <v>78</v>
      </c>
      <c r="D193" s="13" t="s">
        <v>13</v>
      </c>
      <c r="E193" s="15">
        <v>44172</v>
      </c>
      <c r="F193" s="13" t="s">
        <v>20</v>
      </c>
      <c r="G193" s="13" t="s">
        <v>20</v>
      </c>
      <c r="H193" s="16">
        <v>1</v>
      </c>
    </row>
    <row r="194" spans="1:8" x14ac:dyDescent="0.25">
      <c r="A194" s="13" t="s">
        <v>33</v>
      </c>
      <c r="B194" s="13" t="s">
        <v>234</v>
      </c>
      <c r="C194" s="14" t="s">
        <v>235</v>
      </c>
      <c r="D194" s="13" t="s">
        <v>13</v>
      </c>
      <c r="E194" s="15">
        <v>43854</v>
      </c>
      <c r="F194" s="13" t="s">
        <v>20</v>
      </c>
      <c r="G194" s="13" t="s">
        <v>20</v>
      </c>
      <c r="H194" s="16">
        <v>1</v>
      </c>
    </row>
    <row r="195" spans="1:8" x14ac:dyDescent="0.25">
      <c r="A195" s="13" t="s">
        <v>128</v>
      </c>
      <c r="B195" s="13" t="s">
        <v>152</v>
      </c>
      <c r="C195" s="14" t="s">
        <v>153</v>
      </c>
      <c r="D195" s="13" t="s">
        <v>13</v>
      </c>
      <c r="E195" s="15">
        <v>43991</v>
      </c>
      <c r="F195" s="13" t="s">
        <v>20</v>
      </c>
      <c r="G195" s="13" t="s">
        <v>20</v>
      </c>
      <c r="H195" s="16">
        <v>1</v>
      </c>
    </row>
    <row r="196" spans="1:8" x14ac:dyDescent="0.25">
      <c r="A196" s="13" t="s">
        <v>128</v>
      </c>
      <c r="B196" s="13" t="s">
        <v>252</v>
      </c>
      <c r="C196" s="14" t="s">
        <v>253</v>
      </c>
      <c r="D196" s="13" t="s">
        <v>13</v>
      </c>
      <c r="E196" s="15">
        <v>43964</v>
      </c>
      <c r="F196" s="13" t="s">
        <v>14</v>
      </c>
      <c r="G196" s="13" t="s">
        <v>15</v>
      </c>
      <c r="H196" s="16">
        <v>1</v>
      </c>
    </row>
    <row r="197" spans="1:8" x14ac:dyDescent="0.25">
      <c r="A197" s="13" t="s">
        <v>128</v>
      </c>
      <c r="B197" s="13" t="s">
        <v>454</v>
      </c>
      <c r="C197" s="14" t="s">
        <v>455</v>
      </c>
      <c r="D197" s="13" t="s">
        <v>13</v>
      </c>
      <c r="E197" s="15">
        <v>43994</v>
      </c>
      <c r="F197" s="13" t="s">
        <v>20</v>
      </c>
      <c r="G197" s="13" t="s">
        <v>20</v>
      </c>
      <c r="H197" s="16">
        <v>1</v>
      </c>
    </row>
    <row r="198" spans="1:8" x14ac:dyDescent="0.25">
      <c r="A198" s="13" t="s">
        <v>128</v>
      </c>
      <c r="B198" s="13" t="s">
        <v>454</v>
      </c>
      <c r="C198" s="14" t="s">
        <v>455</v>
      </c>
      <c r="D198" s="13" t="s">
        <v>13</v>
      </c>
      <c r="E198" s="15">
        <v>44027</v>
      </c>
      <c r="F198" s="13" t="s">
        <v>20</v>
      </c>
      <c r="G198" s="13" t="s">
        <v>20</v>
      </c>
      <c r="H198" s="16">
        <v>1</v>
      </c>
    </row>
    <row r="199" spans="1:8" x14ac:dyDescent="0.25">
      <c r="A199" s="13" t="s">
        <v>128</v>
      </c>
      <c r="B199" s="13" t="s">
        <v>129</v>
      </c>
      <c r="C199" s="14" t="s">
        <v>130</v>
      </c>
      <c r="D199" s="13" t="s">
        <v>13</v>
      </c>
      <c r="E199" s="15">
        <v>43843</v>
      </c>
      <c r="F199" s="13" t="s">
        <v>20</v>
      </c>
      <c r="G199" s="13" t="s">
        <v>20</v>
      </c>
      <c r="H199" s="16">
        <v>1</v>
      </c>
    </row>
    <row r="200" spans="1:8" x14ac:dyDescent="0.25">
      <c r="A200" s="13" t="s">
        <v>128</v>
      </c>
      <c r="B200" s="13" t="s">
        <v>417</v>
      </c>
      <c r="C200" s="14" t="s">
        <v>418</v>
      </c>
      <c r="D200" s="13" t="s">
        <v>13</v>
      </c>
      <c r="E200" s="15">
        <v>43991</v>
      </c>
      <c r="F200" s="13" t="s">
        <v>20</v>
      </c>
      <c r="G200" s="13" t="s">
        <v>20</v>
      </c>
      <c r="H200" s="16">
        <v>1</v>
      </c>
    </row>
    <row r="201" spans="1:8" x14ac:dyDescent="0.25">
      <c r="A201" s="13" t="s">
        <v>128</v>
      </c>
      <c r="B201" s="13" t="s">
        <v>417</v>
      </c>
      <c r="C201" s="14" t="s">
        <v>418</v>
      </c>
      <c r="D201" s="13" t="s">
        <v>13</v>
      </c>
      <c r="E201" s="15">
        <v>44077</v>
      </c>
      <c r="F201" s="13" t="s">
        <v>20</v>
      </c>
      <c r="G201" s="13" t="s">
        <v>20</v>
      </c>
      <c r="H201" s="16">
        <v>1</v>
      </c>
    </row>
    <row r="202" spans="1:8" x14ac:dyDescent="0.25">
      <c r="A202" s="13" t="s">
        <v>176</v>
      </c>
      <c r="B202" s="13" t="s">
        <v>427</v>
      </c>
      <c r="C202" s="14" t="s">
        <v>428</v>
      </c>
      <c r="D202" s="13" t="s">
        <v>13</v>
      </c>
      <c r="E202" s="15">
        <v>43895</v>
      </c>
      <c r="F202" s="13" t="s">
        <v>14</v>
      </c>
      <c r="G202" s="13" t="s">
        <v>15</v>
      </c>
      <c r="H202" s="16">
        <v>1</v>
      </c>
    </row>
    <row r="203" spans="1:8" x14ac:dyDescent="0.25">
      <c r="A203" s="13" t="s">
        <v>176</v>
      </c>
      <c r="B203" s="13" t="s">
        <v>427</v>
      </c>
      <c r="C203" s="14" t="s">
        <v>428</v>
      </c>
      <c r="D203" s="13" t="s">
        <v>13</v>
      </c>
      <c r="E203" s="15">
        <v>44029</v>
      </c>
      <c r="F203" s="13" t="s">
        <v>14</v>
      </c>
      <c r="G203" s="13" t="s">
        <v>15</v>
      </c>
      <c r="H203" s="16">
        <v>1</v>
      </c>
    </row>
    <row r="204" spans="1:8" x14ac:dyDescent="0.25">
      <c r="A204" s="13" t="s">
        <v>176</v>
      </c>
      <c r="B204" s="13" t="s">
        <v>177</v>
      </c>
      <c r="C204" s="14" t="s">
        <v>178</v>
      </c>
      <c r="D204" s="13" t="s">
        <v>13</v>
      </c>
      <c r="E204" s="15">
        <v>43962</v>
      </c>
      <c r="F204" s="13" t="s">
        <v>20</v>
      </c>
      <c r="G204" s="13" t="s">
        <v>20</v>
      </c>
      <c r="H204" s="16">
        <v>1</v>
      </c>
    </row>
    <row r="205" spans="1:8" x14ac:dyDescent="0.25">
      <c r="A205" s="13" t="s">
        <v>92</v>
      </c>
      <c r="B205" s="13" t="s">
        <v>93</v>
      </c>
      <c r="C205" s="14" t="s">
        <v>94</v>
      </c>
      <c r="D205" s="13" t="s">
        <v>13</v>
      </c>
      <c r="E205" s="15">
        <v>43985</v>
      </c>
      <c r="F205" s="13" t="s">
        <v>14</v>
      </c>
      <c r="G205" s="13" t="s">
        <v>15</v>
      </c>
      <c r="H205" s="16">
        <v>1</v>
      </c>
    </row>
    <row r="206" spans="1:8" x14ac:dyDescent="0.25">
      <c r="A206" s="13" t="s">
        <v>92</v>
      </c>
      <c r="B206" s="13" t="s">
        <v>425</v>
      </c>
      <c r="C206" s="14" t="s">
        <v>426</v>
      </c>
      <c r="D206" s="13" t="s">
        <v>13</v>
      </c>
      <c r="E206" s="15">
        <v>43944</v>
      </c>
      <c r="F206" s="13" t="s">
        <v>14</v>
      </c>
      <c r="G206" s="13" t="s">
        <v>15</v>
      </c>
      <c r="H206" s="16">
        <v>1</v>
      </c>
    </row>
    <row r="207" spans="1:8" x14ac:dyDescent="0.25">
      <c r="A207" s="13" t="s">
        <v>47</v>
      </c>
      <c r="B207" s="13" t="s">
        <v>374</v>
      </c>
      <c r="C207" s="14" t="s">
        <v>375</v>
      </c>
      <c r="D207" s="13" t="s">
        <v>13</v>
      </c>
      <c r="E207" s="15">
        <v>44055</v>
      </c>
      <c r="F207" s="13" t="s">
        <v>20</v>
      </c>
      <c r="G207" s="13" t="s">
        <v>20</v>
      </c>
      <c r="H207" s="16">
        <v>1</v>
      </c>
    </row>
    <row r="208" spans="1:8" x14ac:dyDescent="0.25">
      <c r="A208" s="13" t="s">
        <v>47</v>
      </c>
      <c r="B208" s="13" t="s">
        <v>334</v>
      </c>
      <c r="C208" s="14" t="s">
        <v>335</v>
      </c>
      <c r="D208" s="13" t="s">
        <v>13</v>
      </c>
      <c r="E208" s="15">
        <v>43838</v>
      </c>
      <c r="F208" s="13" t="s">
        <v>14</v>
      </c>
      <c r="G208" s="13" t="s">
        <v>15</v>
      </c>
      <c r="H208" s="16">
        <v>1</v>
      </c>
    </row>
    <row r="209" spans="1:8" x14ac:dyDescent="0.25">
      <c r="A209" s="13" t="s">
        <v>47</v>
      </c>
      <c r="B209" s="13" t="s">
        <v>411</v>
      </c>
      <c r="C209" s="14" t="s">
        <v>412</v>
      </c>
      <c r="D209" s="13" t="s">
        <v>13</v>
      </c>
      <c r="E209" s="15">
        <v>44053</v>
      </c>
      <c r="F209" s="13" t="s">
        <v>20</v>
      </c>
      <c r="G209" s="13" t="s">
        <v>20</v>
      </c>
      <c r="H209" s="16">
        <v>1</v>
      </c>
    </row>
    <row r="210" spans="1:8" x14ac:dyDescent="0.25">
      <c r="A210" s="13" t="s">
        <v>47</v>
      </c>
      <c r="B210" s="13" t="s">
        <v>213</v>
      </c>
      <c r="C210" s="14" t="s">
        <v>214</v>
      </c>
      <c r="D210" s="13" t="s">
        <v>13</v>
      </c>
      <c r="E210" s="15">
        <v>44085</v>
      </c>
      <c r="F210" s="13" t="s">
        <v>20</v>
      </c>
      <c r="G210" s="13" t="s">
        <v>20</v>
      </c>
      <c r="H210" s="16">
        <v>1</v>
      </c>
    </row>
    <row r="211" spans="1:8" x14ac:dyDescent="0.25">
      <c r="A211" s="13" t="s">
        <v>47</v>
      </c>
      <c r="B211" s="13" t="s">
        <v>495</v>
      </c>
      <c r="C211" s="14" t="s">
        <v>496</v>
      </c>
      <c r="D211" s="13" t="s">
        <v>13</v>
      </c>
      <c r="E211" s="15">
        <v>43900</v>
      </c>
      <c r="F211" s="13" t="s">
        <v>20</v>
      </c>
      <c r="G211" s="13" t="s">
        <v>20</v>
      </c>
      <c r="H211" s="16">
        <v>1</v>
      </c>
    </row>
    <row r="212" spans="1:8" x14ac:dyDescent="0.25">
      <c r="A212" s="13" t="s">
        <v>47</v>
      </c>
      <c r="B212" s="13" t="s">
        <v>154</v>
      </c>
      <c r="C212" s="14" t="s">
        <v>155</v>
      </c>
      <c r="D212" s="13" t="s">
        <v>13</v>
      </c>
      <c r="E212" s="15">
        <v>44010</v>
      </c>
      <c r="F212" s="13" t="s">
        <v>20</v>
      </c>
      <c r="G212" s="13" t="s">
        <v>20</v>
      </c>
      <c r="H212" s="16">
        <v>1</v>
      </c>
    </row>
    <row r="213" spans="1:8" x14ac:dyDescent="0.25">
      <c r="A213" s="13" t="s">
        <v>47</v>
      </c>
      <c r="B213" s="13" t="s">
        <v>154</v>
      </c>
      <c r="C213" s="14" t="s">
        <v>155</v>
      </c>
      <c r="D213" s="13" t="s">
        <v>13</v>
      </c>
      <c r="E213" s="15">
        <v>44088</v>
      </c>
      <c r="F213" s="13" t="s">
        <v>14</v>
      </c>
      <c r="G213" s="13" t="s">
        <v>15</v>
      </c>
      <c r="H213" s="16">
        <v>1</v>
      </c>
    </row>
    <row r="214" spans="1:8" x14ac:dyDescent="0.25">
      <c r="A214" s="13" t="s">
        <v>47</v>
      </c>
      <c r="B214" s="13" t="s">
        <v>154</v>
      </c>
      <c r="C214" s="14" t="s">
        <v>155</v>
      </c>
      <c r="D214" s="13" t="s">
        <v>13</v>
      </c>
      <c r="E214" s="15">
        <v>44117</v>
      </c>
      <c r="F214" s="13" t="s">
        <v>20</v>
      </c>
      <c r="G214" s="13" t="s">
        <v>20</v>
      </c>
      <c r="H214" s="16">
        <v>1</v>
      </c>
    </row>
    <row r="215" spans="1:8" x14ac:dyDescent="0.25">
      <c r="A215" s="13" t="s">
        <v>47</v>
      </c>
      <c r="B215" s="13" t="s">
        <v>189</v>
      </c>
      <c r="C215" s="14" t="s">
        <v>190</v>
      </c>
      <c r="D215" s="13" t="s">
        <v>13</v>
      </c>
      <c r="E215" s="15">
        <v>44027</v>
      </c>
      <c r="F215" s="13" t="s">
        <v>14</v>
      </c>
      <c r="G215" s="13" t="s">
        <v>15</v>
      </c>
      <c r="H215" s="16">
        <v>1</v>
      </c>
    </row>
    <row r="216" spans="1:8" x14ac:dyDescent="0.25">
      <c r="A216" s="13" t="s">
        <v>16</v>
      </c>
      <c r="B216" s="13" t="s">
        <v>17</v>
      </c>
      <c r="C216" s="14" t="s">
        <v>18</v>
      </c>
      <c r="D216" s="13" t="s">
        <v>13</v>
      </c>
      <c r="E216" s="15">
        <v>44067</v>
      </c>
      <c r="F216" s="13" t="s">
        <v>20</v>
      </c>
      <c r="G216" s="13" t="s">
        <v>20</v>
      </c>
      <c r="H216" s="16">
        <v>1</v>
      </c>
    </row>
    <row r="217" spans="1:8" x14ac:dyDescent="0.25">
      <c r="A217" s="13" t="s">
        <v>16</v>
      </c>
      <c r="B217" s="13" t="s">
        <v>103</v>
      </c>
      <c r="C217" s="14" t="s">
        <v>104</v>
      </c>
      <c r="D217" s="13" t="s">
        <v>13</v>
      </c>
      <c r="E217" s="15">
        <v>44095</v>
      </c>
      <c r="F217" s="13" t="s">
        <v>14</v>
      </c>
      <c r="G217" s="13" t="s">
        <v>15</v>
      </c>
      <c r="H217" s="16">
        <v>1</v>
      </c>
    </row>
    <row r="218" spans="1:8" x14ac:dyDescent="0.25">
      <c r="A218" s="13" t="s">
        <v>122</v>
      </c>
      <c r="B218" s="13" t="s">
        <v>296</v>
      </c>
      <c r="C218" s="14" t="s">
        <v>297</v>
      </c>
      <c r="D218" s="13" t="s">
        <v>13</v>
      </c>
      <c r="E218" s="15">
        <v>44048</v>
      </c>
      <c r="F218" s="13" t="s">
        <v>279</v>
      </c>
      <c r="G218" s="13" t="s">
        <v>15</v>
      </c>
      <c r="H218" s="16">
        <v>1</v>
      </c>
    </row>
    <row r="219" spans="1:8" x14ac:dyDescent="0.25">
      <c r="A219" s="13" t="s">
        <v>50</v>
      </c>
      <c r="B219" s="13" t="s">
        <v>497</v>
      </c>
      <c r="C219" s="14" t="s">
        <v>498</v>
      </c>
      <c r="D219" s="13" t="s">
        <v>13</v>
      </c>
      <c r="E219" s="15">
        <v>43846</v>
      </c>
      <c r="F219" s="13" t="s">
        <v>20</v>
      </c>
      <c r="G219" s="13" t="s">
        <v>20</v>
      </c>
      <c r="H219" s="16">
        <v>1</v>
      </c>
    </row>
    <row r="220" spans="1:8" x14ac:dyDescent="0.25">
      <c r="A220" s="13" t="s">
        <v>50</v>
      </c>
      <c r="B220" s="13" t="s">
        <v>133</v>
      </c>
      <c r="C220" s="14" t="s">
        <v>134</v>
      </c>
      <c r="D220" s="13" t="s">
        <v>13</v>
      </c>
      <c r="E220" s="15">
        <v>44159</v>
      </c>
      <c r="F220" s="13" t="s">
        <v>14</v>
      </c>
      <c r="G220" s="13" t="s">
        <v>15</v>
      </c>
      <c r="H220" s="16">
        <v>1</v>
      </c>
    </row>
    <row r="221" spans="1:8" x14ac:dyDescent="0.25">
      <c r="A221" s="13" t="s">
        <v>50</v>
      </c>
      <c r="B221" s="13" t="s">
        <v>499</v>
      </c>
      <c r="C221" s="14" t="s">
        <v>500</v>
      </c>
      <c r="D221" s="13" t="s">
        <v>13</v>
      </c>
      <c r="E221" s="15">
        <v>44042</v>
      </c>
      <c r="F221" s="13" t="s">
        <v>20</v>
      </c>
      <c r="G221" s="13" t="s">
        <v>20</v>
      </c>
      <c r="H221" s="16">
        <v>1</v>
      </c>
    </row>
    <row r="222" spans="1:8" x14ac:dyDescent="0.25">
      <c r="A222" s="13" t="s">
        <v>39</v>
      </c>
      <c r="B222" s="13" t="s">
        <v>40</v>
      </c>
      <c r="C222" s="14" t="s">
        <v>41</v>
      </c>
      <c r="D222" s="13" t="s">
        <v>13</v>
      </c>
      <c r="E222" s="15">
        <v>43838</v>
      </c>
      <c r="F222" s="13" t="s">
        <v>14</v>
      </c>
      <c r="G222" s="13" t="s">
        <v>15</v>
      </c>
      <c r="H222" s="16">
        <v>1</v>
      </c>
    </row>
    <row r="223" spans="1:8" x14ac:dyDescent="0.25">
      <c r="A223" s="13" t="s">
        <v>39</v>
      </c>
      <c r="B223" s="13" t="s">
        <v>40</v>
      </c>
      <c r="C223" s="14" t="s">
        <v>41</v>
      </c>
      <c r="D223" s="13" t="s">
        <v>13</v>
      </c>
      <c r="E223" s="15">
        <v>43929</v>
      </c>
      <c r="F223" s="13" t="s">
        <v>14</v>
      </c>
      <c r="G223" s="13" t="s">
        <v>15</v>
      </c>
      <c r="H223" s="16">
        <v>1</v>
      </c>
    </row>
    <row r="224" spans="1:8" x14ac:dyDescent="0.25">
      <c r="A224" s="13" t="s">
        <v>39</v>
      </c>
      <c r="B224" s="13" t="s">
        <v>40</v>
      </c>
      <c r="C224" s="14" t="s">
        <v>41</v>
      </c>
      <c r="D224" s="13" t="s">
        <v>13</v>
      </c>
      <c r="E224" s="15">
        <v>43950</v>
      </c>
      <c r="F224" s="13" t="s">
        <v>14</v>
      </c>
      <c r="G224" s="13" t="s">
        <v>15</v>
      </c>
      <c r="H224" s="16">
        <v>1</v>
      </c>
    </row>
    <row r="225" spans="1:8" x14ac:dyDescent="0.25">
      <c r="A225" s="13" t="s">
        <v>39</v>
      </c>
      <c r="B225" s="13" t="s">
        <v>40</v>
      </c>
      <c r="C225" s="14" t="s">
        <v>41</v>
      </c>
      <c r="D225" s="13" t="s">
        <v>13</v>
      </c>
      <c r="E225" s="15">
        <v>44005</v>
      </c>
      <c r="F225" s="13" t="s">
        <v>20</v>
      </c>
      <c r="G225" s="13" t="s">
        <v>20</v>
      </c>
      <c r="H225" s="16">
        <v>1</v>
      </c>
    </row>
    <row r="226" spans="1:8" x14ac:dyDescent="0.25">
      <c r="A226" s="13" t="s">
        <v>39</v>
      </c>
      <c r="B226" s="13" t="s">
        <v>40</v>
      </c>
      <c r="C226" s="14" t="s">
        <v>41</v>
      </c>
      <c r="D226" s="13" t="s">
        <v>13</v>
      </c>
      <c r="E226" s="15">
        <v>44029</v>
      </c>
      <c r="F226" s="13" t="s">
        <v>14</v>
      </c>
      <c r="G226" s="13" t="s">
        <v>15</v>
      </c>
      <c r="H226" s="16">
        <v>1</v>
      </c>
    </row>
    <row r="227" spans="1:8" x14ac:dyDescent="0.25">
      <c r="A227" s="13" t="s">
        <v>39</v>
      </c>
      <c r="B227" s="13" t="s">
        <v>40</v>
      </c>
      <c r="C227" s="14" t="s">
        <v>41</v>
      </c>
      <c r="D227" s="13" t="s">
        <v>13</v>
      </c>
      <c r="E227" s="15">
        <v>44166</v>
      </c>
      <c r="F227" s="13" t="s">
        <v>20</v>
      </c>
      <c r="G227" s="13" t="s">
        <v>20</v>
      </c>
      <c r="H227" s="16">
        <v>1</v>
      </c>
    </row>
    <row r="228" spans="1:8" x14ac:dyDescent="0.25">
      <c r="A228" s="13" t="s">
        <v>39</v>
      </c>
      <c r="B228" s="13" t="s">
        <v>172</v>
      </c>
      <c r="C228" s="14" t="s">
        <v>173</v>
      </c>
      <c r="D228" s="13" t="s">
        <v>13</v>
      </c>
      <c r="E228" s="15">
        <v>43900</v>
      </c>
      <c r="F228" s="13" t="s">
        <v>20</v>
      </c>
      <c r="G228" s="13" t="s">
        <v>20</v>
      </c>
      <c r="H228" s="16">
        <v>1</v>
      </c>
    </row>
    <row r="229" spans="1:8" x14ac:dyDescent="0.25">
      <c r="A229" s="13" t="s">
        <v>39</v>
      </c>
      <c r="B229" s="13" t="s">
        <v>254</v>
      </c>
      <c r="C229" s="14" t="s">
        <v>255</v>
      </c>
      <c r="D229" s="13" t="s">
        <v>13</v>
      </c>
      <c r="E229" s="15">
        <v>44188</v>
      </c>
      <c r="F229" s="13" t="s">
        <v>20</v>
      </c>
      <c r="G229" s="13" t="s">
        <v>20</v>
      </c>
      <c r="H229" s="16">
        <v>1</v>
      </c>
    </row>
    <row r="230" spans="1:8" x14ac:dyDescent="0.25">
      <c r="A230" s="13" t="s">
        <v>39</v>
      </c>
      <c r="B230" s="13" t="s">
        <v>264</v>
      </c>
      <c r="C230" s="14" t="s">
        <v>265</v>
      </c>
      <c r="D230" s="13" t="s">
        <v>13</v>
      </c>
      <c r="E230" s="15">
        <v>43992</v>
      </c>
      <c r="F230" s="13" t="s">
        <v>14</v>
      </c>
      <c r="G230" s="13" t="s">
        <v>15</v>
      </c>
      <c r="H230" s="16">
        <v>1</v>
      </c>
    </row>
    <row r="231" spans="1:8" x14ac:dyDescent="0.25">
      <c r="A231" s="13" t="s">
        <v>39</v>
      </c>
      <c r="B231" s="13" t="s">
        <v>66</v>
      </c>
      <c r="C231" s="14" t="s">
        <v>67</v>
      </c>
      <c r="D231" s="13" t="s">
        <v>13</v>
      </c>
      <c r="E231" s="15">
        <v>44163</v>
      </c>
      <c r="F231" s="13" t="s">
        <v>20</v>
      </c>
      <c r="G231" s="13" t="s">
        <v>20</v>
      </c>
      <c r="H231" s="16">
        <v>1</v>
      </c>
    </row>
    <row r="232" spans="1:8" x14ac:dyDescent="0.25">
      <c r="A232" s="13" t="s">
        <v>39</v>
      </c>
      <c r="B232" s="13" t="s">
        <v>366</v>
      </c>
      <c r="C232" s="14" t="s">
        <v>367</v>
      </c>
      <c r="D232" s="13" t="s">
        <v>13</v>
      </c>
      <c r="E232" s="15">
        <v>43845</v>
      </c>
      <c r="F232" s="13" t="s">
        <v>14</v>
      </c>
      <c r="G232" s="13" t="s">
        <v>15</v>
      </c>
      <c r="H232" s="16">
        <v>1</v>
      </c>
    </row>
    <row r="233" spans="1:8" x14ac:dyDescent="0.25">
      <c r="A233" s="13" t="s">
        <v>39</v>
      </c>
      <c r="B233" s="13" t="s">
        <v>366</v>
      </c>
      <c r="C233" s="14" t="s">
        <v>367</v>
      </c>
      <c r="D233" s="13" t="s">
        <v>13</v>
      </c>
      <c r="E233" s="15">
        <v>43849</v>
      </c>
      <c r="F233" s="13" t="s">
        <v>20</v>
      </c>
      <c r="G233" s="13" t="s">
        <v>20</v>
      </c>
      <c r="H233" s="16">
        <v>1</v>
      </c>
    </row>
    <row r="234" spans="1:8" x14ac:dyDescent="0.25">
      <c r="A234" s="13" t="s">
        <v>39</v>
      </c>
      <c r="B234" s="13" t="s">
        <v>55</v>
      </c>
      <c r="C234" s="14" t="s">
        <v>56</v>
      </c>
      <c r="D234" s="13" t="s">
        <v>13</v>
      </c>
      <c r="E234" s="15">
        <v>44093</v>
      </c>
      <c r="F234" s="13" t="s">
        <v>20</v>
      </c>
      <c r="G234" s="13" t="s">
        <v>20</v>
      </c>
      <c r="H234" s="16">
        <v>1</v>
      </c>
    </row>
    <row r="235" spans="1:8" x14ac:dyDescent="0.25">
      <c r="A235" s="13" t="s">
        <v>30</v>
      </c>
      <c r="B235" s="13" t="s">
        <v>294</v>
      </c>
      <c r="C235" s="14" t="s">
        <v>295</v>
      </c>
      <c r="D235" s="13" t="s">
        <v>71</v>
      </c>
      <c r="E235" s="15">
        <v>44018</v>
      </c>
      <c r="F235" s="13" t="s">
        <v>20</v>
      </c>
      <c r="G235" s="13" t="s">
        <v>20</v>
      </c>
      <c r="H235" s="16">
        <v>1</v>
      </c>
    </row>
    <row r="236" spans="1:8" x14ac:dyDescent="0.25">
      <c r="A236" s="13" t="s">
        <v>30</v>
      </c>
      <c r="B236" s="13" t="s">
        <v>442</v>
      </c>
      <c r="C236" s="14" t="s">
        <v>443</v>
      </c>
      <c r="D236" s="13" t="s">
        <v>71</v>
      </c>
      <c r="E236" s="15">
        <v>44005</v>
      </c>
      <c r="F236" s="13" t="s">
        <v>20</v>
      </c>
      <c r="G236" s="13" t="s">
        <v>20</v>
      </c>
      <c r="H236" s="16">
        <v>1</v>
      </c>
    </row>
    <row r="237" spans="1:8" x14ac:dyDescent="0.25">
      <c r="A237" s="13" t="s">
        <v>68</v>
      </c>
      <c r="B237" s="13" t="s">
        <v>310</v>
      </c>
      <c r="C237" s="14" t="s">
        <v>311</v>
      </c>
      <c r="D237" s="13" t="s">
        <v>71</v>
      </c>
      <c r="E237" s="15">
        <v>44125</v>
      </c>
      <c r="F237" s="13" t="s">
        <v>14</v>
      </c>
      <c r="G237" s="13" t="s">
        <v>15</v>
      </c>
      <c r="H237" s="16">
        <v>1</v>
      </c>
    </row>
    <row r="238" spans="1:8" x14ac:dyDescent="0.25">
      <c r="A238" s="13" t="s">
        <v>10</v>
      </c>
      <c r="B238" s="13" t="s">
        <v>290</v>
      </c>
      <c r="C238" s="14" t="s">
        <v>291</v>
      </c>
      <c r="D238" s="13" t="s">
        <v>71</v>
      </c>
      <c r="E238" s="15">
        <v>44047</v>
      </c>
      <c r="F238" s="13" t="s">
        <v>14</v>
      </c>
      <c r="G238" s="13" t="s">
        <v>15</v>
      </c>
      <c r="H238" s="16">
        <v>1</v>
      </c>
    </row>
    <row r="239" spans="1:8" x14ac:dyDescent="0.25">
      <c r="A239" s="13" t="s">
        <v>117</v>
      </c>
      <c r="B239" s="13" t="s">
        <v>246</v>
      </c>
      <c r="C239" s="14" t="s">
        <v>247</v>
      </c>
      <c r="D239" s="13" t="s">
        <v>71</v>
      </c>
      <c r="E239" s="15">
        <v>43954</v>
      </c>
      <c r="F239" s="13" t="s">
        <v>20</v>
      </c>
      <c r="G239" s="13" t="s">
        <v>20</v>
      </c>
      <c r="H239" s="16">
        <v>1</v>
      </c>
    </row>
    <row r="240" spans="1:8" x14ac:dyDescent="0.25">
      <c r="A240" s="13" t="s">
        <v>33</v>
      </c>
      <c r="B240" s="13" t="s">
        <v>34</v>
      </c>
      <c r="C240" s="14" t="s">
        <v>35</v>
      </c>
      <c r="D240" s="13" t="s">
        <v>71</v>
      </c>
      <c r="E240" s="15">
        <v>43848</v>
      </c>
      <c r="F240" s="13" t="s">
        <v>20</v>
      </c>
      <c r="G240" s="13" t="s">
        <v>20</v>
      </c>
      <c r="H240" s="16">
        <v>1</v>
      </c>
    </row>
    <row r="241" spans="1:8" x14ac:dyDescent="0.25">
      <c r="A241" s="13" t="s">
        <v>33</v>
      </c>
      <c r="B241" s="13" t="s">
        <v>34</v>
      </c>
      <c r="C241" s="14" t="s">
        <v>35</v>
      </c>
      <c r="D241" s="13" t="s">
        <v>71</v>
      </c>
      <c r="E241" s="15">
        <v>43869</v>
      </c>
      <c r="F241" s="13" t="s">
        <v>20</v>
      </c>
      <c r="G241" s="13" t="s">
        <v>20</v>
      </c>
      <c r="H241" s="16">
        <v>1</v>
      </c>
    </row>
    <row r="242" spans="1:8" x14ac:dyDescent="0.25">
      <c r="A242" s="13" t="s">
        <v>33</v>
      </c>
      <c r="B242" s="13" t="s">
        <v>34</v>
      </c>
      <c r="C242" s="14" t="s">
        <v>35</v>
      </c>
      <c r="D242" s="13" t="s">
        <v>71</v>
      </c>
      <c r="E242" s="15">
        <v>43887</v>
      </c>
      <c r="F242" s="13" t="s">
        <v>14</v>
      </c>
      <c r="G242" s="13" t="s">
        <v>15</v>
      </c>
      <c r="H242" s="16">
        <v>1</v>
      </c>
    </row>
    <row r="243" spans="1:8" x14ac:dyDescent="0.25">
      <c r="A243" s="13" t="s">
        <v>33</v>
      </c>
      <c r="B243" s="13" t="s">
        <v>34</v>
      </c>
      <c r="C243" s="14" t="s">
        <v>35</v>
      </c>
      <c r="D243" s="13" t="s">
        <v>71</v>
      </c>
      <c r="E243" s="15">
        <v>43999</v>
      </c>
      <c r="F243" s="13" t="s">
        <v>20</v>
      </c>
      <c r="G243" s="13" t="s">
        <v>20</v>
      </c>
      <c r="H243" s="16">
        <v>1</v>
      </c>
    </row>
    <row r="244" spans="1:8" x14ac:dyDescent="0.25">
      <c r="A244" s="13" t="s">
        <v>33</v>
      </c>
      <c r="B244" s="13" t="s">
        <v>34</v>
      </c>
      <c r="C244" s="14" t="s">
        <v>35</v>
      </c>
      <c r="D244" s="13" t="s">
        <v>71</v>
      </c>
      <c r="E244" s="15">
        <v>44040</v>
      </c>
      <c r="F244" s="13" t="s">
        <v>20</v>
      </c>
      <c r="G244" s="13" t="s">
        <v>20</v>
      </c>
      <c r="H244" s="16">
        <v>1</v>
      </c>
    </row>
    <row r="245" spans="1:8" x14ac:dyDescent="0.25">
      <c r="A245" s="13" t="s">
        <v>33</v>
      </c>
      <c r="B245" s="13" t="s">
        <v>34</v>
      </c>
      <c r="C245" s="14" t="s">
        <v>35</v>
      </c>
      <c r="D245" s="13" t="s">
        <v>71</v>
      </c>
      <c r="E245" s="15">
        <v>44043</v>
      </c>
      <c r="F245" s="13" t="s">
        <v>20</v>
      </c>
      <c r="G245" s="13" t="s">
        <v>20</v>
      </c>
      <c r="H245" s="16">
        <v>1</v>
      </c>
    </row>
    <row r="246" spans="1:8" x14ac:dyDescent="0.25">
      <c r="A246" s="13" t="s">
        <v>39</v>
      </c>
      <c r="B246" s="13" t="s">
        <v>40</v>
      </c>
      <c r="C246" s="14" t="s">
        <v>41</v>
      </c>
      <c r="D246" s="13" t="s">
        <v>71</v>
      </c>
      <c r="E246" s="15">
        <v>44110</v>
      </c>
      <c r="F246" s="13" t="s">
        <v>14</v>
      </c>
      <c r="G246" s="13" t="s">
        <v>15</v>
      </c>
      <c r="H246" s="16">
        <v>1</v>
      </c>
    </row>
    <row r="247" spans="1:8" x14ac:dyDescent="0.25">
      <c r="A247" s="13" t="s">
        <v>30</v>
      </c>
      <c r="B247" s="13" t="s">
        <v>220</v>
      </c>
      <c r="C247" s="14" t="s">
        <v>221</v>
      </c>
      <c r="D247" s="13" t="s">
        <v>26</v>
      </c>
      <c r="E247" s="15">
        <v>44140</v>
      </c>
      <c r="F247" s="13" t="s">
        <v>14</v>
      </c>
      <c r="G247" s="13" t="s">
        <v>15</v>
      </c>
      <c r="H247" s="16">
        <v>1</v>
      </c>
    </row>
    <row r="248" spans="1:8" x14ac:dyDescent="0.25">
      <c r="A248" s="13" t="s">
        <v>176</v>
      </c>
      <c r="B248" s="13" t="s">
        <v>501</v>
      </c>
      <c r="C248" s="14" t="s">
        <v>502</v>
      </c>
      <c r="D248" s="13" t="s">
        <v>26</v>
      </c>
      <c r="E248" s="15">
        <v>43855</v>
      </c>
      <c r="F248" s="13" t="s">
        <v>14</v>
      </c>
      <c r="G248" s="13" t="s">
        <v>15</v>
      </c>
      <c r="H248" s="16">
        <v>1</v>
      </c>
    </row>
    <row r="249" spans="1:8" x14ac:dyDescent="0.25">
      <c r="A249" s="13" t="s">
        <v>50</v>
      </c>
      <c r="B249" s="13" t="s">
        <v>133</v>
      </c>
      <c r="C249" s="14" t="s">
        <v>134</v>
      </c>
      <c r="D249" s="13" t="s">
        <v>26</v>
      </c>
      <c r="E249" s="15">
        <v>44180</v>
      </c>
      <c r="F249" s="13" t="s">
        <v>14</v>
      </c>
      <c r="G249" s="13" t="s">
        <v>15</v>
      </c>
      <c r="H249" s="16">
        <v>1</v>
      </c>
    </row>
    <row r="250" spans="1:8" x14ac:dyDescent="0.25">
      <c r="A250" s="13" t="s">
        <v>33</v>
      </c>
      <c r="B250" s="13" t="s">
        <v>34</v>
      </c>
      <c r="C250" s="14" t="s">
        <v>35</v>
      </c>
      <c r="D250" s="13" t="s">
        <v>20</v>
      </c>
      <c r="E250" s="15">
        <v>43964</v>
      </c>
      <c r="F250" s="13" t="s">
        <v>14</v>
      </c>
      <c r="G250" s="13" t="s">
        <v>15</v>
      </c>
      <c r="H250" s="16">
        <v>1</v>
      </c>
    </row>
    <row r="251" spans="1:8" x14ac:dyDescent="0.25">
      <c r="A251" s="13" t="s">
        <v>33</v>
      </c>
      <c r="B251" s="13" t="s">
        <v>137</v>
      </c>
      <c r="C251" s="14" t="s">
        <v>138</v>
      </c>
      <c r="D251" s="13" t="s">
        <v>20</v>
      </c>
      <c r="E251" s="15">
        <v>44142</v>
      </c>
      <c r="F251" s="13" t="s">
        <v>20</v>
      </c>
      <c r="G251" s="13" t="s">
        <v>20</v>
      </c>
      <c r="H251" s="16">
        <v>1</v>
      </c>
    </row>
    <row r="252" spans="1:8" x14ac:dyDescent="0.25">
      <c r="A252" s="13" t="s">
        <v>33</v>
      </c>
      <c r="B252" s="13" t="s">
        <v>57</v>
      </c>
      <c r="C252" s="14" t="s">
        <v>58</v>
      </c>
      <c r="D252" s="13" t="s">
        <v>20</v>
      </c>
      <c r="E252" s="15">
        <v>44128</v>
      </c>
      <c r="F252" s="13" t="s">
        <v>20</v>
      </c>
      <c r="G252" s="13" t="s">
        <v>20</v>
      </c>
      <c r="H252" s="16">
        <v>1</v>
      </c>
    </row>
    <row r="253" spans="1:8" x14ac:dyDescent="0.25">
      <c r="A253" s="13" t="s">
        <v>33</v>
      </c>
      <c r="B253" s="13" t="s">
        <v>34</v>
      </c>
      <c r="C253" s="14" t="s">
        <v>35</v>
      </c>
      <c r="D253" s="13" t="s">
        <v>59</v>
      </c>
      <c r="E253" s="15">
        <v>43986</v>
      </c>
      <c r="F253" s="13" t="s">
        <v>14</v>
      </c>
      <c r="G253" s="13" t="s">
        <v>15</v>
      </c>
      <c r="H253" s="16">
        <v>1</v>
      </c>
    </row>
    <row r="254" spans="1:8" x14ac:dyDescent="0.25">
      <c r="A254" s="13" t="s">
        <v>33</v>
      </c>
      <c r="B254" s="13" t="s">
        <v>34</v>
      </c>
      <c r="C254" s="14" t="s">
        <v>35</v>
      </c>
      <c r="D254" s="13" t="s">
        <v>59</v>
      </c>
      <c r="E254" s="15">
        <v>43993</v>
      </c>
      <c r="F254" s="13" t="s">
        <v>14</v>
      </c>
      <c r="G254" s="13" t="s">
        <v>15</v>
      </c>
      <c r="H254" s="16">
        <v>1</v>
      </c>
    </row>
    <row r="255" spans="1:8" x14ac:dyDescent="0.25">
      <c r="A255" s="13" t="s">
        <v>33</v>
      </c>
      <c r="B255" s="13" t="s">
        <v>270</v>
      </c>
      <c r="C255" s="14" t="s">
        <v>271</v>
      </c>
      <c r="D255" s="13" t="s">
        <v>59</v>
      </c>
      <c r="E255" s="15">
        <v>44194</v>
      </c>
      <c r="F255" s="13" t="s">
        <v>20</v>
      </c>
      <c r="G255" s="13" t="s">
        <v>20</v>
      </c>
      <c r="H255" s="16">
        <v>1</v>
      </c>
    </row>
    <row r="256" spans="1:8" x14ac:dyDescent="0.25">
      <c r="A256" s="13" t="s">
        <v>33</v>
      </c>
      <c r="B256" s="13" t="s">
        <v>503</v>
      </c>
      <c r="C256" s="14" t="s">
        <v>504</v>
      </c>
      <c r="D256" s="13" t="s">
        <v>59</v>
      </c>
      <c r="E256" s="15">
        <v>43844</v>
      </c>
      <c r="F256" s="13" t="s">
        <v>20</v>
      </c>
      <c r="G256" s="13" t="s">
        <v>20</v>
      </c>
      <c r="H256" s="16">
        <v>1</v>
      </c>
    </row>
    <row r="257" spans="1:8" x14ac:dyDescent="0.25">
      <c r="A257" s="13" t="s">
        <v>33</v>
      </c>
      <c r="B257" s="13" t="s">
        <v>90</v>
      </c>
      <c r="C257" s="14" t="s">
        <v>91</v>
      </c>
      <c r="D257" s="13" t="s">
        <v>59</v>
      </c>
      <c r="E257" s="15">
        <v>44133</v>
      </c>
      <c r="F257" s="13" t="s">
        <v>14</v>
      </c>
      <c r="G257" s="13" t="s">
        <v>15</v>
      </c>
      <c r="H257" s="16">
        <v>1</v>
      </c>
    </row>
    <row r="258" spans="1:8" x14ac:dyDescent="0.25">
      <c r="A258" s="13" t="s">
        <v>122</v>
      </c>
      <c r="B258" s="13" t="s">
        <v>429</v>
      </c>
      <c r="C258" s="14" t="s">
        <v>430</v>
      </c>
      <c r="D258" s="13" t="s">
        <v>59</v>
      </c>
      <c r="E258" s="15">
        <v>44141</v>
      </c>
      <c r="F258" s="13" t="s">
        <v>20</v>
      </c>
      <c r="G258" s="13" t="s">
        <v>20</v>
      </c>
      <c r="H258" s="16">
        <v>1</v>
      </c>
    </row>
    <row r="259" spans="1:8" x14ac:dyDescent="0.25">
      <c r="A259" s="13" t="s">
        <v>50</v>
      </c>
      <c r="B259" s="13" t="s">
        <v>144</v>
      </c>
      <c r="C259" s="14" t="s">
        <v>145</v>
      </c>
      <c r="D259" s="13" t="s">
        <v>59</v>
      </c>
      <c r="E259" s="15">
        <v>43841</v>
      </c>
      <c r="F259" s="13" t="s">
        <v>14</v>
      </c>
      <c r="G259" s="13" t="s">
        <v>15</v>
      </c>
      <c r="H259" s="16">
        <v>1</v>
      </c>
    </row>
    <row r="260" spans="1:8" x14ac:dyDescent="0.25">
      <c r="A260" s="13" t="s">
        <v>39</v>
      </c>
      <c r="B260" s="13" t="s">
        <v>40</v>
      </c>
      <c r="C260" s="14" t="s">
        <v>41</v>
      </c>
      <c r="D260" s="13" t="s">
        <v>59</v>
      </c>
      <c r="E260" s="15">
        <v>44055</v>
      </c>
      <c r="F260" s="13" t="s">
        <v>20</v>
      </c>
      <c r="G260" s="13" t="s">
        <v>20</v>
      </c>
      <c r="H260" s="16">
        <v>1</v>
      </c>
    </row>
    <row r="261" spans="1:8" x14ac:dyDescent="0.25">
      <c r="A261" s="13" t="s">
        <v>39</v>
      </c>
      <c r="B261" s="13" t="s">
        <v>505</v>
      </c>
      <c r="C261" s="14" t="s">
        <v>506</v>
      </c>
      <c r="D261" s="13" t="s">
        <v>59</v>
      </c>
      <c r="E261" s="15">
        <v>43871</v>
      </c>
      <c r="F261" s="13" t="s">
        <v>14</v>
      </c>
      <c r="G261" s="13" t="s">
        <v>15</v>
      </c>
      <c r="H261" s="16">
        <v>1</v>
      </c>
    </row>
    <row r="262" spans="1:8" x14ac:dyDescent="0.25">
      <c r="A262" s="13" t="s">
        <v>33</v>
      </c>
      <c r="B262" s="13" t="s">
        <v>34</v>
      </c>
      <c r="C262" s="14" t="s">
        <v>35</v>
      </c>
      <c r="D262" s="13" t="s">
        <v>20</v>
      </c>
      <c r="E262" s="15">
        <v>44005</v>
      </c>
      <c r="F262" s="13" t="s">
        <v>14</v>
      </c>
      <c r="G262" s="13" t="s">
        <v>15</v>
      </c>
      <c r="H262" s="16">
        <v>1</v>
      </c>
    </row>
  </sheetData>
  <autoFilter ref="A1:H262" xr:uid="{411092D5-34E9-4C7A-B15B-97ECB268966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9EC1D-DFF4-47FF-AF75-16F187744221}">
  <dimension ref="A1:H262"/>
  <sheetViews>
    <sheetView workbookViewId="0">
      <selection activeCell="F2" sqref="F2:G171"/>
    </sheetView>
  </sheetViews>
  <sheetFormatPr baseColWidth="10" defaultColWidth="11.453125" defaultRowHeight="12.5" x14ac:dyDescent="0.25"/>
  <cols>
    <col min="1" max="1" width="17.54296875" bestFit="1" customWidth="1"/>
    <col min="2" max="2" width="20.26953125" bestFit="1" customWidth="1"/>
    <col min="3" max="3" width="12.453125" customWidth="1"/>
    <col min="4" max="4" width="25.26953125" bestFit="1" customWidth="1"/>
    <col min="5" max="5" width="8.1796875" bestFit="1" customWidth="1"/>
  </cols>
  <sheetData>
    <row r="1" spans="1:8" ht="30" x14ac:dyDescent="0.25">
      <c r="A1" s="1" t="s">
        <v>1</v>
      </c>
      <c r="B1" s="12" t="s">
        <v>2</v>
      </c>
      <c r="C1" s="12" t="s">
        <v>623</v>
      </c>
      <c r="D1" s="11" t="s">
        <v>624</v>
      </c>
      <c r="E1" s="11" t="s">
        <v>625</v>
      </c>
      <c r="F1" s="1" t="s">
        <v>6</v>
      </c>
      <c r="G1" s="1" t="s">
        <v>621</v>
      </c>
      <c r="H1" s="11" t="s">
        <v>626</v>
      </c>
    </row>
    <row r="2" spans="1:8" x14ac:dyDescent="0.25">
      <c r="A2" s="2" t="s">
        <v>30</v>
      </c>
      <c r="B2" s="17" t="s">
        <v>304</v>
      </c>
      <c r="C2" s="3" t="s">
        <v>305</v>
      </c>
      <c r="D2" s="2" t="s">
        <v>19</v>
      </c>
      <c r="E2" s="18">
        <v>44551</v>
      </c>
      <c r="F2" s="13" t="s">
        <v>20</v>
      </c>
      <c r="G2" s="13" t="s">
        <v>20</v>
      </c>
      <c r="H2" s="19">
        <v>1</v>
      </c>
    </row>
    <row r="3" spans="1:8" x14ac:dyDescent="0.25">
      <c r="A3" s="2" t="s">
        <v>16</v>
      </c>
      <c r="B3" s="17" t="s">
        <v>17</v>
      </c>
      <c r="C3" s="3" t="s">
        <v>18</v>
      </c>
      <c r="D3" s="2" t="s">
        <v>19</v>
      </c>
      <c r="E3" s="18">
        <v>44535</v>
      </c>
      <c r="F3" s="13" t="s">
        <v>20</v>
      </c>
      <c r="G3" s="13" t="s">
        <v>20</v>
      </c>
      <c r="H3" s="19">
        <v>1</v>
      </c>
    </row>
    <row r="4" spans="1:8" x14ac:dyDescent="0.25">
      <c r="A4" s="2" t="s">
        <v>39</v>
      </c>
      <c r="B4" s="17" t="s">
        <v>40</v>
      </c>
      <c r="C4" s="3" t="s">
        <v>41</v>
      </c>
      <c r="D4" s="2" t="s">
        <v>19</v>
      </c>
      <c r="E4" s="18">
        <v>44319</v>
      </c>
      <c r="F4" s="13" t="s">
        <v>20</v>
      </c>
      <c r="G4" s="13" t="s">
        <v>20</v>
      </c>
      <c r="H4" s="19">
        <v>1</v>
      </c>
    </row>
    <row r="5" spans="1:8" x14ac:dyDescent="0.25">
      <c r="A5" s="2" t="s">
        <v>39</v>
      </c>
      <c r="B5" s="17" t="s">
        <v>174</v>
      </c>
      <c r="C5" s="3" t="s">
        <v>175</v>
      </c>
      <c r="D5" s="2" t="s">
        <v>19</v>
      </c>
      <c r="E5" s="18">
        <v>44363</v>
      </c>
      <c r="F5" s="13" t="s">
        <v>20</v>
      </c>
      <c r="G5" s="13" t="s">
        <v>20</v>
      </c>
      <c r="H5" s="19">
        <v>1</v>
      </c>
    </row>
    <row r="6" spans="1:8" x14ac:dyDescent="0.25">
      <c r="A6" s="2" t="s">
        <v>39</v>
      </c>
      <c r="B6" s="17" t="s">
        <v>254</v>
      </c>
      <c r="C6" s="3" t="s">
        <v>255</v>
      </c>
      <c r="D6" s="2" t="s">
        <v>19</v>
      </c>
      <c r="E6" s="18">
        <v>44551</v>
      </c>
      <c r="F6" s="13" t="s">
        <v>20</v>
      </c>
      <c r="G6" s="13" t="s">
        <v>20</v>
      </c>
      <c r="H6" s="19">
        <v>1</v>
      </c>
    </row>
    <row r="7" spans="1:8" x14ac:dyDescent="0.25">
      <c r="A7" s="2" t="s">
        <v>30</v>
      </c>
      <c r="B7" s="17" t="s">
        <v>368</v>
      </c>
      <c r="C7" s="3" t="s">
        <v>369</v>
      </c>
      <c r="D7" s="2" t="s">
        <v>13</v>
      </c>
      <c r="E7" s="18">
        <v>44273</v>
      </c>
      <c r="F7" s="13" t="s">
        <v>20</v>
      </c>
      <c r="G7" s="13" t="s">
        <v>20</v>
      </c>
      <c r="H7" s="19">
        <v>1</v>
      </c>
    </row>
    <row r="8" spans="1:8" x14ac:dyDescent="0.25">
      <c r="A8" s="2" t="s">
        <v>30</v>
      </c>
      <c r="B8" s="17" t="s">
        <v>368</v>
      </c>
      <c r="C8" s="3" t="s">
        <v>369</v>
      </c>
      <c r="D8" s="2" t="s">
        <v>13</v>
      </c>
      <c r="E8" s="18">
        <v>44375</v>
      </c>
      <c r="F8" s="13" t="s">
        <v>20</v>
      </c>
      <c r="G8" s="13" t="s">
        <v>20</v>
      </c>
      <c r="H8" s="19">
        <v>1</v>
      </c>
    </row>
    <row r="9" spans="1:8" x14ac:dyDescent="0.25">
      <c r="A9" s="2" t="s">
        <v>30</v>
      </c>
      <c r="B9" s="17" t="s">
        <v>220</v>
      </c>
      <c r="C9" s="3" t="s">
        <v>221</v>
      </c>
      <c r="D9" s="2" t="s">
        <v>13</v>
      </c>
      <c r="E9" s="18">
        <v>44306</v>
      </c>
      <c r="F9" s="13" t="s">
        <v>20</v>
      </c>
      <c r="G9" s="13" t="s">
        <v>20</v>
      </c>
      <c r="H9" s="19">
        <v>1</v>
      </c>
    </row>
    <row r="10" spans="1:8" x14ac:dyDescent="0.25">
      <c r="A10" s="2" t="s">
        <v>30</v>
      </c>
      <c r="B10" s="17" t="s">
        <v>507</v>
      </c>
      <c r="C10" s="3" t="s">
        <v>508</v>
      </c>
      <c r="D10" s="2" t="s">
        <v>13</v>
      </c>
      <c r="E10" s="18">
        <v>44400</v>
      </c>
      <c r="F10" s="13" t="s">
        <v>20</v>
      </c>
      <c r="G10" s="13" t="s">
        <v>20</v>
      </c>
      <c r="H10" s="19">
        <v>1</v>
      </c>
    </row>
    <row r="11" spans="1:8" x14ac:dyDescent="0.25">
      <c r="A11" s="2" t="s">
        <v>30</v>
      </c>
      <c r="B11" s="17" t="s">
        <v>101</v>
      </c>
      <c r="C11" s="3" t="s">
        <v>102</v>
      </c>
      <c r="D11" s="2" t="s">
        <v>13</v>
      </c>
      <c r="E11" s="18">
        <v>44403</v>
      </c>
      <c r="F11" s="13" t="s">
        <v>20</v>
      </c>
      <c r="G11" s="13" t="s">
        <v>20</v>
      </c>
      <c r="H11" s="19">
        <v>1</v>
      </c>
    </row>
    <row r="12" spans="1:8" x14ac:dyDescent="0.25">
      <c r="A12" s="2" t="s">
        <v>30</v>
      </c>
      <c r="B12" s="17" t="s">
        <v>474</v>
      </c>
      <c r="C12" s="3" t="s">
        <v>475</v>
      </c>
      <c r="D12" s="2" t="s">
        <v>13</v>
      </c>
      <c r="E12" s="18">
        <v>44406</v>
      </c>
      <c r="F12" s="13" t="s">
        <v>20</v>
      </c>
      <c r="G12" s="13" t="s">
        <v>20</v>
      </c>
      <c r="H12" s="19">
        <v>1</v>
      </c>
    </row>
    <row r="13" spans="1:8" x14ac:dyDescent="0.25">
      <c r="A13" s="2" t="s">
        <v>30</v>
      </c>
      <c r="B13" s="17" t="s">
        <v>294</v>
      </c>
      <c r="C13" s="3" t="s">
        <v>295</v>
      </c>
      <c r="D13" s="2" t="s">
        <v>13</v>
      </c>
      <c r="E13" s="18">
        <v>44371</v>
      </c>
      <c r="F13" s="13" t="s">
        <v>20</v>
      </c>
      <c r="G13" s="13" t="s">
        <v>20</v>
      </c>
      <c r="H13" s="19">
        <v>1</v>
      </c>
    </row>
    <row r="14" spans="1:8" x14ac:dyDescent="0.25">
      <c r="A14" s="2" t="s">
        <v>30</v>
      </c>
      <c r="B14" s="17" t="s">
        <v>509</v>
      </c>
      <c r="C14" s="3" t="s">
        <v>510</v>
      </c>
      <c r="D14" s="2" t="s">
        <v>13</v>
      </c>
      <c r="E14" s="18">
        <v>44466</v>
      </c>
      <c r="F14" s="13" t="s">
        <v>20</v>
      </c>
      <c r="G14" s="13" t="s">
        <v>20</v>
      </c>
      <c r="H14" s="19">
        <v>1</v>
      </c>
    </row>
    <row r="15" spans="1:8" x14ac:dyDescent="0.25">
      <c r="A15" s="2" t="s">
        <v>30</v>
      </c>
      <c r="B15" s="17" t="s">
        <v>230</v>
      </c>
      <c r="C15" s="3" t="s">
        <v>231</v>
      </c>
      <c r="D15" s="2" t="s">
        <v>13</v>
      </c>
      <c r="E15" s="18">
        <v>44327</v>
      </c>
      <c r="F15" s="13" t="s">
        <v>20</v>
      </c>
      <c r="G15" s="13" t="s">
        <v>20</v>
      </c>
      <c r="H15" s="19">
        <v>1</v>
      </c>
    </row>
    <row r="16" spans="1:8" x14ac:dyDescent="0.25">
      <c r="A16" s="2" t="s">
        <v>30</v>
      </c>
      <c r="B16" s="17" t="s">
        <v>258</v>
      </c>
      <c r="C16" s="3" t="s">
        <v>259</v>
      </c>
      <c r="D16" s="2" t="s">
        <v>13</v>
      </c>
      <c r="E16" s="18">
        <v>44492</v>
      </c>
      <c r="F16" s="13" t="s">
        <v>20</v>
      </c>
      <c r="G16" s="13" t="s">
        <v>20</v>
      </c>
      <c r="H16" s="19">
        <v>1</v>
      </c>
    </row>
    <row r="17" spans="1:8" x14ac:dyDescent="0.25">
      <c r="A17" s="2" t="s">
        <v>30</v>
      </c>
      <c r="B17" s="17" t="s">
        <v>511</v>
      </c>
      <c r="C17" s="3" t="s">
        <v>512</v>
      </c>
      <c r="D17" s="2" t="s">
        <v>13</v>
      </c>
      <c r="E17" s="18">
        <v>44536</v>
      </c>
      <c r="F17" s="13" t="s">
        <v>20</v>
      </c>
      <c r="G17" s="13" t="s">
        <v>20</v>
      </c>
      <c r="H17" s="19">
        <v>1</v>
      </c>
    </row>
    <row r="18" spans="1:8" x14ac:dyDescent="0.25">
      <c r="A18" s="2" t="s">
        <v>30</v>
      </c>
      <c r="B18" s="17" t="s">
        <v>513</v>
      </c>
      <c r="C18" s="3" t="s">
        <v>514</v>
      </c>
      <c r="D18" s="2" t="s">
        <v>13</v>
      </c>
      <c r="E18" s="18">
        <v>44300</v>
      </c>
      <c r="F18" s="13" t="s">
        <v>20</v>
      </c>
      <c r="G18" s="13" t="s">
        <v>20</v>
      </c>
      <c r="H18" s="19">
        <v>1</v>
      </c>
    </row>
    <row r="19" spans="1:8" x14ac:dyDescent="0.25">
      <c r="A19" s="2" t="s">
        <v>30</v>
      </c>
      <c r="B19" s="17" t="s">
        <v>479</v>
      </c>
      <c r="C19" s="3" t="s">
        <v>480</v>
      </c>
      <c r="D19" s="2" t="s">
        <v>13</v>
      </c>
      <c r="E19" s="18">
        <v>44417</v>
      </c>
      <c r="F19" s="13" t="s">
        <v>20</v>
      </c>
      <c r="G19" s="13" t="s">
        <v>20</v>
      </c>
      <c r="H19" s="19">
        <v>1</v>
      </c>
    </row>
    <row r="20" spans="1:8" x14ac:dyDescent="0.25">
      <c r="A20" s="2" t="s">
        <v>30</v>
      </c>
      <c r="B20" s="17" t="s">
        <v>515</v>
      </c>
      <c r="C20" s="3" t="s">
        <v>516</v>
      </c>
      <c r="D20" s="2" t="s">
        <v>13</v>
      </c>
      <c r="E20" s="18">
        <v>44526</v>
      </c>
      <c r="F20" s="13" t="s">
        <v>20</v>
      </c>
      <c r="G20" s="13" t="s">
        <v>20</v>
      </c>
      <c r="H20" s="19">
        <v>1</v>
      </c>
    </row>
    <row r="21" spans="1:8" x14ac:dyDescent="0.25">
      <c r="A21" s="2" t="s">
        <v>30</v>
      </c>
      <c r="B21" s="17" t="s">
        <v>62</v>
      </c>
      <c r="C21" s="3" t="s">
        <v>63</v>
      </c>
      <c r="D21" s="2" t="s">
        <v>13</v>
      </c>
      <c r="E21" s="18">
        <v>44454</v>
      </c>
      <c r="F21" s="13" t="s">
        <v>20</v>
      </c>
      <c r="G21" s="13" t="s">
        <v>20</v>
      </c>
      <c r="H21" s="19">
        <v>1</v>
      </c>
    </row>
    <row r="22" spans="1:8" x14ac:dyDescent="0.25">
      <c r="A22" s="2" t="s">
        <v>68</v>
      </c>
      <c r="B22" s="17" t="s">
        <v>199</v>
      </c>
      <c r="C22" s="3" t="s">
        <v>200</v>
      </c>
      <c r="D22" s="2" t="s">
        <v>13</v>
      </c>
      <c r="E22" s="18">
        <v>44437</v>
      </c>
      <c r="F22" s="13" t="s">
        <v>20</v>
      </c>
      <c r="G22" s="13" t="s">
        <v>20</v>
      </c>
      <c r="H22" s="19">
        <v>1</v>
      </c>
    </row>
    <row r="23" spans="1:8" x14ac:dyDescent="0.25">
      <c r="A23" s="2" t="s">
        <v>68</v>
      </c>
      <c r="B23" s="17" t="s">
        <v>199</v>
      </c>
      <c r="C23" s="3" t="s">
        <v>200</v>
      </c>
      <c r="D23" s="2" t="s">
        <v>13</v>
      </c>
      <c r="E23" s="18">
        <v>44495</v>
      </c>
      <c r="F23" s="13" t="s">
        <v>20</v>
      </c>
      <c r="G23" s="13" t="s">
        <v>20</v>
      </c>
      <c r="H23" s="19">
        <v>2</v>
      </c>
    </row>
    <row r="24" spans="1:8" x14ac:dyDescent="0.25">
      <c r="A24" s="2" t="s">
        <v>68</v>
      </c>
      <c r="B24" s="17" t="s">
        <v>126</v>
      </c>
      <c r="C24" s="3" t="s">
        <v>127</v>
      </c>
      <c r="D24" s="2" t="s">
        <v>13</v>
      </c>
      <c r="E24" s="18">
        <v>44539</v>
      </c>
      <c r="F24" s="13" t="s">
        <v>20</v>
      </c>
      <c r="G24" s="13" t="s">
        <v>20</v>
      </c>
      <c r="H24" s="19">
        <v>1</v>
      </c>
    </row>
    <row r="25" spans="1:8" x14ac:dyDescent="0.25">
      <c r="A25" s="2" t="s">
        <v>68</v>
      </c>
      <c r="B25" s="17" t="s">
        <v>69</v>
      </c>
      <c r="C25" s="3" t="s">
        <v>70</v>
      </c>
      <c r="D25" s="2" t="s">
        <v>13</v>
      </c>
      <c r="E25" s="18">
        <v>44357</v>
      </c>
      <c r="F25" s="13" t="s">
        <v>20</v>
      </c>
      <c r="G25" s="13" t="s">
        <v>20</v>
      </c>
      <c r="H25" s="19">
        <v>1</v>
      </c>
    </row>
    <row r="26" spans="1:8" x14ac:dyDescent="0.25">
      <c r="A26" s="2" t="s">
        <v>68</v>
      </c>
      <c r="B26" s="17" t="s">
        <v>69</v>
      </c>
      <c r="C26" s="3" t="s">
        <v>70</v>
      </c>
      <c r="D26" s="2" t="s">
        <v>13</v>
      </c>
      <c r="E26" s="18">
        <v>44475</v>
      </c>
      <c r="F26" s="13" t="s">
        <v>20</v>
      </c>
      <c r="G26" s="13" t="s">
        <v>20</v>
      </c>
      <c r="H26" s="19">
        <v>1</v>
      </c>
    </row>
    <row r="27" spans="1:8" x14ac:dyDescent="0.25">
      <c r="A27" s="2" t="s">
        <v>68</v>
      </c>
      <c r="B27" s="17" t="s">
        <v>69</v>
      </c>
      <c r="C27" s="3" t="s">
        <v>70</v>
      </c>
      <c r="D27" s="2" t="s">
        <v>13</v>
      </c>
      <c r="E27" s="18">
        <v>44479</v>
      </c>
      <c r="F27" s="13" t="s">
        <v>20</v>
      </c>
      <c r="G27" s="13" t="s">
        <v>20</v>
      </c>
      <c r="H27" s="19">
        <v>1</v>
      </c>
    </row>
    <row r="28" spans="1:8" x14ac:dyDescent="0.25">
      <c r="A28" s="2" t="s">
        <v>68</v>
      </c>
      <c r="B28" s="17" t="s">
        <v>79</v>
      </c>
      <c r="C28" s="3" t="s">
        <v>80</v>
      </c>
      <c r="D28" s="2" t="s">
        <v>13</v>
      </c>
      <c r="E28" s="18">
        <v>44292</v>
      </c>
      <c r="F28" s="13" t="s">
        <v>20</v>
      </c>
      <c r="G28" s="13" t="s">
        <v>20</v>
      </c>
      <c r="H28" s="19">
        <v>1</v>
      </c>
    </row>
    <row r="29" spans="1:8" x14ac:dyDescent="0.25">
      <c r="A29" s="2" t="s">
        <v>68</v>
      </c>
      <c r="B29" s="17" t="s">
        <v>79</v>
      </c>
      <c r="C29" s="3" t="s">
        <v>80</v>
      </c>
      <c r="D29" s="2" t="s">
        <v>13</v>
      </c>
      <c r="E29" s="18">
        <v>44372</v>
      </c>
      <c r="F29" s="13" t="s">
        <v>20</v>
      </c>
      <c r="G29" s="13" t="s">
        <v>20</v>
      </c>
      <c r="H29" s="19">
        <v>1</v>
      </c>
    </row>
    <row r="30" spans="1:8" x14ac:dyDescent="0.25">
      <c r="A30" s="2" t="s">
        <v>68</v>
      </c>
      <c r="B30" s="17" t="s">
        <v>79</v>
      </c>
      <c r="C30" s="3" t="s">
        <v>80</v>
      </c>
      <c r="D30" s="2" t="s">
        <v>13</v>
      </c>
      <c r="E30" s="18">
        <v>44519</v>
      </c>
      <c r="F30" s="13" t="s">
        <v>20</v>
      </c>
      <c r="G30" s="13" t="s">
        <v>20</v>
      </c>
      <c r="H30" s="19">
        <v>1</v>
      </c>
    </row>
    <row r="31" spans="1:8" x14ac:dyDescent="0.25">
      <c r="A31" s="2" t="s">
        <v>68</v>
      </c>
      <c r="B31" s="17" t="s">
        <v>79</v>
      </c>
      <c r="C31" s="3" t="s">
        <v>80</v>
      </c>
      <c r="D31" s="2" t="s">
        <v>13</v>
      </c>
      <c r="E31" s="18">
        <v>44527</v>
      </c>
      <c r="F31" s="13" t="s">
        <v>20</v>
      </c>
      <c r="G31" s="13" t="s">
        <v>20</v>
      </c>
      <c r="H31" s="19">
        <v>1</v>
      </c>
    </row>
    <row r="32" spans="1:8" x14ac:dyDescent="0.25">
      <c r="A32" s="2" t="s">
        <v>10</v>
      </c>
      <c r="B32" s="17" t="s">
        <v>124</v>
      </c>
      <c r="C32" s="3" t="s">
        <v>125</v>
      </c>
      <c r="D32" s="2" t="s">
        <v>13</v>
      </c>
      <c r="E32" s="18">
        <v>44231</v>
      </c>
      <c r="F32" s="13" t="s">
        <v>20</v>
      </c>
      <c r="G32" s="13" t="s">
        <v>20</v>
      </c>
      <c r="H32" s="19">
        <v>1</v>
      </c>
    </row>
    <row r="33" spans="1:8" x14ac:dyDescent="0.25">
      <c r="A33" s="2" t="s">
        <v>10</v>
      </c>
      <c r="B33" s="17" t="s">
        <v>124</v>
      </c>
      <c r="C33" s="3" t="s">
        <v>125</v>
      </c>
      <c r="D33" s="2" t="s">
        <v>13</v>
      </c>
      <c r="E33" s="18">
        <v>44336</v>
      </c>
      <c r="F33" s="13" t="s">
        <v>20</v>
      </c>
      <c r="G33" s="13" t="s">
        <v>20</v>
      </c>
      <c r="H33" s="19">
        <v>1</v>
      </c>
    </row>
    <row r="34" spans="1:8" x14ac:dyDescent="0.25">
      <c r="A34" s="2" t="s">
        <v>10</v>
      </c>
      <c r="B34" s="17" t="s">
        <v>124</v>
      </c>
      <c r="C34" s="3" t="s">
        <v>125</v>
      </c>
      <c r="D34" s="2" t="s">
        <v>13</v>
      </c>
      <c r="E34" s="18">
        <v>44365</v>
      </c>
      <c r="F34" s="13" t="s">
        <v>20</v>
      </c>
      <c r="G34" s="13" t="s">
        <v>20</v>
      </c>
      <c r="H34" s="19">
        <v>1</v>
      </c>
    </row>
    <row r="35" spans="1:8" x14ac:dyDescent="0.25">
      <c r="A35" s="2" t="s">
        <v>10</v>
      </c>
      <c r="B35" s="17" t="s">
        <v>124</v>
      </c>
      <c r="C35" s="3" t="s">
        <v>125</v>
      </c>
      <c r="D35" s="2" t="s">
        <v>13</v>
      </c>
      <c r="E35" s="18">
        <v>44380</v>
      </c>
      <c r="F35" s="13" t="s">
        <v>20</v>
      </c>
      <c r="G35" s="13" t="s">
        <v>20</v>
      </c>
      <c r="H35" s="19">
        <v>1</v>
      </c>
    </row>
    <row r="36" spans="1:8" x14ac:dyDescent="0.25">
      <c r="A36" s="2" t="s">
        <v>10</v>
      </c>
      <c r="B36" s="17" t="s">
        <v>124</v>
      </c>
      <c r="C36" s="3" t="s">
        <v>125</v>
      </c>
      <c r="D36" s="2" t="s">
        <v>13</v>
      </c>
      <c r="E36" s="18">
        <v>44387</v>
      </c>
      <c r="F36" s="13" t="s">
        <v>20</v>
      </c>
      <c r="G36" s="13" t="s">
        <v>20</v>
      </c>
      <c r="H36" s="19">
        <v>1</v>
      </c>
    </row>
    <row r="37" spans="1:8" x14ac:dyDescent="0.25">
      <c r="A37" s="2" t="s">
        <v>10</v>
      </c>
      <c r="B37" s="17" t="s">
        <v>124</v>
      </c>
      <c r="C37" s="3" t="s">
        <v>125</v>
      </c>
      <c r="D37" s="2" t="s">
        <v>13</v>
      </c>
      <c r="E37" s="18">
        <v>44419</v>
      </c>
      <c r="F37" s="13" t="s">
        <v>20</v>
      </c>
      <c r="G37" s="13" t="s">
        <v>20</v>
      </c>
      <c r="H37" s="19">
        <v>1</v>
      </c>
    </row>
    <row r="38" spans="1:8" x14ac:dyDescent="0.25">
      <c r="A38" s="2" t="s">
        <v>10</v>
      </c>
      <c r="B38" s="17" t="s">
        <v>124</v>
      </c>
      <c r="C38" s="3" t="s">
        <v>125</v>
      </c>
      <c r="D38" s="2" t="s">
        <v>13</v>
      </c>
      <c r="E38" s="18">
        <v>44420</v>
      </c>
      <c r="F38" s="13" t="s">
        <v>20</v>
      </c>
      <c r="G38" s="13" t="s">
        <v>20</v>
      </c>
      <c r="H38" s="19">
        <v>1</v>
      </c>
    </row>
    <row r="39" spans="1:8" x14ac:dyDescent="0.25">
      <c r="A39" s="2" t="s">
        <v>10</v>
      </c>
      <c r="B39" s="17" t="s">
        <v>124</v>
      </c>
      <c r="C39" s="3" t="s">
        <v>125</v>
      </c>
      <c r="D39" s="2" t="s">
        <v>13</v>
      </c>
      <c r="E39" s="18">
        <v>44454</v>
      </c>
      <c r="F39" s="13" t="s">
        <v>20</v>
      </c>
      <c r="G39" s="13" t="s">
        <v>20</v>
      </c>
      <c r="H39" s="19">
        <v>1</v>
      </c>
    </row>
    <row r="40" spans="1:8" x14ac:dyDescent="0.25">
      <c r="A40" s="2" t="s">
        <v>10</v>
      </c>
      <c r="B40" s="17" t="s">
        <v>124</v>
      </c>
      <c r="C40" s="3" t="s">
        <v>125</v>
      </c>
      <c r="D40" s="2" t="s">
        <v>13</v>
      </c>
      <c r="E40" s="18">
        <v>44456</v>
      </c>
      <c r="F40" s="13" t="s">
        <v>20</v>
      </c>
      <c r="G40" s="13" t="s">
        <v>20</v>
      </c>
      <c r="H40" s="19">
        <v>1</v>
      </c>
    </row>
    <row r="41" spans="1:8" x14ac:dyDescent="0.25">
      <c r="A41" s="2" t="s">
        <v>10</v>
      </c>
      <c r="B41" s="17" t="s">
        <v>124</v>
      </c>
      <c r="C41" s="3" t="s">
        <v>125</v>
      </c>
      <c r="D41" s="2" t="s">
        <v>13</v>
      </c>
      <c r="E41" s="18">
        <v>44497</v>
      </c>
      <c r="F41" s="13" t="s">
        <v>20</v>
      </c>
      <c r="G41" s="13" t="s">
        <v>20</v>
      </c>
      <c r="H41" s="19">
        <v>1</v>
      </c>
    </row>
    <row r="42" spans="1:8" x14ac:dyDescent="0.25">
      <c r="A42" s="2" t="s">
        <v>10</v>
      </c>
      <c r="B42" s="17" t="s">
        <v>124</v>
      </c>
      <c r="C42" s="3" t="s">
        <v>125</v>
      </c>
      <c r="D42" s="2" t="s">
        <v>13</v>
      </c>
      <c r="E42" s="18">
        <v>44520</v>
      </c>
      <c r="F42" s="13" t="s">
        <v>20</v>
      </c>
      <c r="G42" s="13" t="s">
        <v>20</v>
      </c>
      <c r="H42" s="19">
        <v>1</v>
      </c>
    </row>
    <row r="43" spans="1:8" x14ac:dyDescent="0.25">
      <c r="A43" s="2" t="s">
        <v>10</v>
      </c>
      <c r="B43" s="17" t="s">
        <v>290</v>
      </c>
      <c r="C43" s="3" t="s">
        <v>291</v>
      </c>
      <c r="D43" s="2" t="s">
        <v>13</v>
      </c>
      <c r="E43" s="18">
        <v>44377</v>
      </c>
      <c r="F43" s="13" t="s">
        <v>20</v>
      </c>
      <c r="G43" s="13" t="s">
        <v>20</v>
      </c>
      <c r="H43" s="19">
        <v>1</v>
      </c>
    </row>
    <row r="44" spans="1:8" x14ac:dyDescent="0.25">
      <c r="A44" s="2" t="s">
        <v>10</v>
      </c>
      <c r="B44" s="17" t="s">
        <v>290</v>
      </c>
      <c r="C44" s="3" t="s">
        <v>291</v>
      </c>
      <c r="D44" s="2" t="s">
        <v>13</v>
      </c>
      <c r="E44" s="18">
        <v>44406</v>
      </c>
      <c r="F44" s="13" t="s">
        <v>20</v>
      </c>
      <c r="G44" s="13" t="s">
        <v>20</v>
      </c>
      <c r="H44" s="19">
        <v>2</v>
      </c>
    </row>
    <row r="45" spans="1:8" x14ac:dyDescent="0.25">
      <c r="A45" s="2" t="s">
        <v>10</v>
      </c>
      <c r="B45" s="17" t="s">
        <v>290</v>
      </c>
      <c r="C45" s="3" t="s">
        <v>291</v>
      </c>
      <c r="D45" s="2" t="s">
        <v>13</v>
      </c>
      <c r="E45" s="18">
        <v>44497</v>
      </c>
      <c r="F45" s="13" t="s">
        <v>20</v>
      </c>
      <c r="G45" s="13" t="s">
        <v>20</v>
      </c>
      <c r="H45" s="19">
        <v>1</v>
      </c>
    </row>
    <row r="46" spans="1:8" x14ac:dyDescent="0.25">
      <c r="A46" s="2" t="s">
        <v>10</v>
      </c>
      <c r="B46" s="17" t="s">
        <v>232</v>
      </c>
      <c r="C46" s="3" t="s">
        <v>233</v>
      </c>
      <c r="D46" s="2" t="s">
        <v>13</v>
      </c>
      <c r="E46" s="18">
        <v>44307</v>
      </c>
      <c r="F46" s="13" t="s">
        <v>20</v>
      </c>
      <c r="G46" s="13" t="s">
        <v>20</v>
      </c>
      <c r="H46" s="19">
        <v>1</v>
      </c>
    </row>
    <row r="47" spans="1:8" x14ac:dyDescent="0.25">
      <c r="A47" s="2" t="s">
        <v>10</v>
      </c>
      <c r="B47" s="17" t="s">
        <v>232</v>
      </c>
      <c r="C47" s="3" t="s">
        <v>233</v>
      </c>
      <c r="D47" s="2" t="s">
        <v>13</v>
      </c>
      <c r="E47" s="18">
        <v>44399</v>
      </c>
      <c r="F47" s="13" t="s">
        <v>20</v>
      </c>
      <c r="G47" s="13" t="s">
        <v>20</v>
      </c>
      <c r="H47" s="19">
        <v>1</v>
      </c>
    </row>
    <row r="48" spans="1:8" x14ac:dyDescent="0.25">
      <c r="A48" s="2" t="s">
        <v>10</v>
      </c>
      <c r="B48" s="17" t="s">
        <v>232</v>
      </c>
      <c r="C48" s="3" t="s">
        <v>233</v>
      </c>
      <c r="D48" s="2" t="s">
        <v>13</v>
      </c>
      <c r="E48" s="18">
        <v>44447</v>
      </c>
      <c r="F48" s="13" t="s">
        <v>20</v>
      </c>
      <c r="G48" s="13" t="s">
        <v>20</v>
      </c>
      <c r="H48" s="19">
        <v>1</v>
      </c>
    </row>
    <row r="49" spans="1:8" x14ac:dyDescent="0.25">
      <c r="A49" s="2" t="s">
        <v>10</v>
      </c>
      <c r="B49" s="17" t="s">
        <v>232</v>
      </c>
      <c r="C49" s="3" t="s">
        <v>233</v>
      </c>
      <c r="D49" s="2" t="s">
        <v>13</v>
      </c>
      <c r="E49" s="18">
        <v>44513</v>
      </c>
      <c r="F49" s="13" t="s">
        <v>20</v>
      </c>
      <c r="G49" s="13" t="s">
        <v>20</v>
      </c>
      <c r="H49" s="19">
        <v>1</v>
      </c>
    </row>
    <row r="50" spans="1:8" x14ac:dyDescent="0.25">
      <c r="A50" s="2" t="s">
        <v>10</v>
      </c>
      <c r="B50" s="17" t="s">
        <v>232</v>
      </c>
      <c r="C50" s="3" t="s">
        <v>233</v>
      </c>
      <c r="D50" s="2" t="s">
        <v>13</v>
      </c>
      <c r="E50" s="18">
        <v>44528</v>
      </c>
      <c r="F50" s="13" t="s">
        <v>20</v>
      </c>
      <c r="G50" s="13" t="s">
        <v>20</v>
      </c>
      <c r="H50" s="19">
        <v>1</v>
      </c>
    </row>
    <row r="51" spans="1:8" x14ac:dyDescent="0.25">
      <c r="A51" s="2" t="s">
        <v>10</v>
      </c>
      <c r="B51" s="17" t="s">
        <v>232</v>
      </c>
      <c r="C51" s="3" t="s">
        <v>233</v>
      </c>
      <c r="D51" s="2" t="s">
        <v>13</v>
      </c>
      <c r="E51" s="18">
        <v>44536</v>
      </c>
      <c r="F51" s="13" t="s">
        <v>20</v>
      </c>
      <c r="G51" s="13" t="s">
        <v>20</v>
      </c>
      <c r="H51" s="19">
        <v>1</v>
      </c>
    </row>
    <row r="52" spans="1:8" x14ac:dyDescent="0.25">
      <c r="A52" s="2" t="s">
        <v>10</v>
      </c>
      <c r="B52" s="17" t="s">
        <v>256</v>
      </c>
      <c r="C52" s="3" t="s">
        <v>257</v>
      </c>
      <c r="D52" s="2" t="s">
        <v>13</v>
      </c>
      <c r="E52" s="18">
        <v>44252</v>
      </c>
      <c r="F52" s="13" t="s">
        <v>20</v>
      </c>
      <c r="G52" s="13" t="s">
        <v>20</v>
      </c>
      <c r="H52" s="19">
        <v>1</v>
      </c>
    </row>
    <row r="53" spans="1:8" x14ac:dyDescent="0.25">
      <c r="A53" s="2" t="s">
        <v>10</v>
      </c>
      <c r="B53" s="17" t="s">
        <v>181</v>
      </c>
      <c r="C53" s="3" t="s">
        <v>182</v>
      </c>
      <c r="D53" s="2" t="s">
        <v>13</v>
      </c>
      <c r="E53" s="18">
        <v>44539</v>
      </c>
      <c r="F53" s="13" t="s">
        <v>20</v>
      </c>
      <c r="G53" s="13" t="s">
        <v>20</v>
      </c>
      <c r="H53" s="19">
        <v>1</v>
      </c>
    </row>
    <row r="54" spans="1:8" x14ac:dyDescent="0.25">
      <c r="A54" s="2" t="s">
        <v>10</v>
      </c>
      <c r="B54" s="17" t="s">
        <v>352</v>
      </c>
      <c r="C54" s="3" t="s">
        <v>353</v>
      </c>
      <c r="D54" s="2" t="s">
        <v>13</v>
      </c>
      <c r="E54" s="18">
        <v>44377</v>
      </c>
      <c r="F54" s="13" t="s">
        <v>20</v>
      </c>
      <c r="G54" s="13" t="s">
        <v>20</v>
      </c>
      <c r="H54" s="19">
        <v>1</v>
      </c>
    </row>
    <row r="55" spans="1:8" x14ac:dyDescent="0.25">
      <c r="A55" s="2" t="s">
        <v>10</v>
      </c>
      <c r="B55" s="17" t="s">
        <v>352</v>
      </c>
      <c r="C55" s="3" t="s">
        <v>353</v>
      </c>
      <c r="D55" s="2" t="s">
        <v>13</v>
      </c>
      <c r="E55" s="18">
        <v>44390</v>
      </c>
      <c r="F55" s="13" t="s">
        <v>20</v>
      </c>
      <c r="G55" s="13" t="s">
        <v>20</v>
      </c>
      <c r="H55" s="19">
        <v>1</v>
      </c>
    </row>
    <row r="56" spans="1:8" x14ac:dyDescent="0.25">
      <c r="A56" s="2" t="s">
        <v>10</v>
      </c>
      <c r="B56" s="17" t="s">
        <v>485</v>
      </c>
      <c r="C56" s="3" t="s">
        <v>486</v>
      </c>
      <c r="D56" s="2" t="s">
        <v>13</v>
      </c>
      <c r="E56" s="18">
        <v>44442</v>
      </c>
      <c r="F56" s="13" t="s">
        <v>20</v>
      </c>
      <c r="G56" s="13" t="s">
        <v>20</v>
      </c>
      <c r="H56" s="19">
        <v>1</v>
      </c>
    </row>
    <row r="57" spans="1:8" x14ac:dyDescent="0.25">
      <c r="A57" s="2" t="s">
        <v>10</v>
      </c>
      <c r="B57" s="17" t="s">
        <v>11</v>
      </c>
      <c r="C57" s="3" t="s">
        <v>12</v>
      </c>
      <c r="D57" s="2" t="s">
        <v>13</v>
      </c>
      <c r="E57" s="18">
        <v>44379</v>
      </c>
      <c r="F57" s="13" t="s">
        <v>20</v>
      </c>
      <c r="G57" s="13" t="s">
        <v>20</v>
      </c>
      <c r="H57" s="19">
        <v>1</v>
      </c>
    </row>
    <row r="58" spans="1:8" x14ac:dyDescent="0.25">
      <c r="A58" s="2" t="s">
        <v>10</v>
      </c>
      <c r="B58" s="17" t="s">
        <v>11</v>
      </c>
      <c r="C58" s="3" t="s">
        <v>12</v>
      </c>
      <c r="D58" s="2" t="s">
        <v>13</v>
      </c>
      <c r="E58" s="18">
        <v>44425</v>
      </c>
      <c r="F58" s="13" t="s">
        <v>20</v>
      </c>
      <c r="G58" s="13" t="s">
        <v>20</v>
      </c>
      <c r="H58" s="19">
        <v>1</v>
      </c>
    </row>
    <row r="59" spans="1:8" x14ac:dyDescent="0.25">
      <c r="A59" s="2" t="s">
        <v>10</v>
      </c>
      <c r="B59" s="17" t="s">
        <v>11</v>
      </c>
      <c r="C59" s="3" t="s">
        <v>12</v>
      </c>
      <c r="D59" s="2" t="s">
        <v>13</v>
      </c>
      <c r="E59" s="18">
        <v>44542</v>
      </c>
      <c r="F59" s="13" t="s">
        <v>20</v>
      </c>
      <c r="G59" s="13" t="s">
        <v>20</v>
      </c>
      <c r="H59" s="19">
        <v>1</v>
      </c>
    </row>
    <row r="60" spans="1:8" x14ac:dyDescent="0.25">
      <c r="A60" s="2" t="s">
        <v>117</v>
      </c>
      <c r="B60" s="17" t="s">
        <v>277</v>
      </c>
      <c r="C60" s="3" t="s">
        <v>278</v>
      </c>
      <c r="D60" s="2" t="s">
        <v>13</v>
      </c>
      <c r="E60" s="18">
        <v>44246</v>
      </c>
      <c r="F60" s="13" t="s">
        <v>20</v>
      </c>
      <c r="G60" s="13" t="s">
        <v>20</v>
      </c>
      <c r="H60" s="19">
        <v>1</v>
      </c>
    </row>
    <row r="61" spans="1:8" x14ac:dyDescent="0.25">
      <c r="A61" s="2" t="s">
        <v>117</v>
      </c>
      <c r="B61" s="17" t="s">
        <v>118</v>
      </c>
      <c r="C61" s="3" t="s">
        <v>119</v>
      </c>
      <c r="D61" s="2" t="s">
        <v>13</v>
      </c>
      <c r="E61" s="18">
        <v>44518</v>
      </c>
      <c r="F61" s="13" t="s">
        <v>20</v>
      </c>
      <c r="G61" s="13" t="s">
        <v>20</v>
      </c>
      <c r="H61" s="19">
        <v>1</v>
      </c>
    </row>
    <row r="62" spans="1:8" x14ac:dyDescent="0.25">
      <c r="A62" s="2" t="s">
        <v>117</v>
      </c>
      <c r="B62" s="17" t="s">
        <v>162</v>
      </c>
      <c r="C62" s="3" t="s">
        <v>163</v>
      </c>
      <c r="D62" s="2" t="s">
        <v>13</v>
      </c>
      <c r="E62" s="18">
        <v>44527</v>
      </c>
      <c r="F62" s="13" t="s">
        <v>20</v>
      </c>
      <c r="G62" s="13" t="s">
        <v>20</v>
      </c>
      <c r="H62" s="19">
        <v>1</v>
      </c>
    </row>
    <row r="63" spans="1:8" x14ac:dyDescent="0.25">
      <c r="A63" s="2" t="s">
        <v>74</v>
      </c>
      <c r="B63" s="17" t="s">
        <v>113</v>
      </c>
      <c r="C63" s="3" t="s">
        <v>114</v>
      </c>
      <c r="D63" s="2" t="s">
        <v>13</v>
      </c>
      <c r="E63" s="18">
        <v>44376</v>
      </c>
      <c r="F63" s="13" t="s">
        <v>20</v>
      </c>
      <c r="G63" s="13" t="s">
        <v>20</v>
      </c>
      <c r="H63" s="19">
        <v>1</v>
      </c>
    </row>
    <row r="64" spans="1:8" x14ac:dyDescent="0.25">
      <c r="A64" s="2" t="s">
        <v>74</v>
      </c>
      <c r="B64" s="17" t="s">
        <v>113</v>
      </c>
      <c r="C64" s="3" t="s">
        <v>114</v>
      </c>
      <c r="D64" s="2" t="s">
        <v>13</v>
      </c>
      <c r="E64" s="18">
        <v>44454</v>
      </c>
      <c r="F64" s="13" t="s">
        <v>20</v>
      </c>
      <c r="G64" s="13" t="s">
        <v>20</v>
      </c>
      <c r="H64" s="19">
        <v>1</v>
      </c>
    </row>
    <row r="65" spans="1:8" x14ac:dyDescent="0.25">
      <c r="A65" s="2" t="s">
        <v>74</v>
      </c>
      <c r="B65" s="17" t="s">
        <v>95</v>
      </c>
      <c r="C65" s="3" t="s">
        <v>96</v>
      </c>
      <c r="D65" s="2" t="s">
        <v>13</v>
      </c>
      <c r="E65" s="18">
        <v>44468</v>
      </c>
      <c r="F65" s="13" t="s">
        <v>20</v>
      </c>
      <c r="G65" s="13" t="s">
        <v>20</v>
      </c>
      <c r="H65" s="19">
        <v>1</v>
      </c>
    </row>
    <row r="66" spans="1:8" x14ac:dyDescent="0.25">
      <c r="A66" s="2" t="s">
        <v>74</v>
      </c>
      <c r="B66" s="17" t="s">
        <v>166</v>
      </c>
      <c r="C66" s="3" t="s">
        <v>167</v>
      </c>
      <c r="D66" s="2" t="s">
        <v>13</v>
      </c>
      <c r="E66" s="18">
        <v>44363</v>
      </c>
      <c r="F66" s="13" t="s">
        <v>20</v>
      </c>
      <c r="G66" s="13" t="s">
        <v>20</v>
      </c>
      <c r="H66" s="19">
        <v>1</v>
      </c>
    </row>
    <row r="67" spans="1:8" x14ac:dyDescent="0.25">
      <c r="A67" s="2" t="s">
        <v>74</v>
      </c>
      <c r="B67" s="17" t="s">
        <v>517</v>
      </c>
      <c r="C67" s="3" t="s">
        <v>518</v>
      </c>
      <c r="D67" s="2" t="s">
        <v>13</v>
      </c>
      <c r="E67" s="18">
        <v>44505</v>
      </c>
      <c r="F67" s="13" t="s">
        <v>20</v>
      </c>
      <c r="G67" s="13" t="s">
        <v>20</v>
      </c>
      <c r="H67" s="19">
        <v>1</v>
      </c>
    </row>
    <row r="68" spans="1:8" x14ac:dyDescent="0.25">
      <c r="A68" s="2" t="s">
        <v>74</v>
      </c>
      <c r="B68" s="17" t="s">
        <v>519</v>
      </c>
      <c r="C68" s="3" t="s">
        <v>520</v>
      </c>
      <c r="D68" s="2" t="s">
        <v>13</v>
      </c>
      <c r="E68" s="18">
        <v>44245</v>
      </c>
      <c r="F68" s="13" t="s">
        <v>20</v>
      </c>
      <c r="G68" s="13" t="s">
        <v>20</v>
      </c>
      <c r="H68" s="19">
        <v>1</v>
      </c>
    </row>
    <row r="69" spans="1:8" x14ac:dyDescent="0.25">
      <c r="A69" s="2" t="s">
        <v>74</v>
      </c>
      <c r="B69" s="17" t="s">
        <v>519</v>
      </c>
      <c r="C69" s="3" t="s">
        <v>520</v>
      </c>
      <c r="D69" s="2" t="s">
        <v>13</v>
      </c>
      <c r="E69" s="18">
        <v>44273</v>
      </c>
      <c r="F69" s="13" t="s">
        <v>20</v>
      </c>
      <c r="G69" s="13" t="s">
        <v>20</v>
      </c>
      <c r="H69" s="19">
        <v>1</v>
      </c>
    </row>
    <row r="70" spans="1:8" x14ac:dyDescent="0.25">
      <c r="A70" s="2" t="s">
        <v>74</v>
      </c>
      <c r="B70" s="17" t="s">
        <v>322</v>
      </c>
      <c r="C70" s="3" t="s">
        <v>323</v>
      </c>
      <c r="D70" s="2" t="s">
        <v>13</v>
      </c>
      <c r="E70" s="18">
        <v>44227</v>
      </c>
      <c r="F70" s="13" t="s">
        <v>20</v>
      </c>
      <c r="G70" s="13" t="s">
        <v>20</v>
      </c>
      <c r="H70" s="19">
        <v>1</v>
      </c>
    </row>
    <row r="71" spans="1:8" x14ac:dyDescent="0.25">
      <c r="A71" s="2" t="s">
        <v>74</v>
      </c>
      <c r="B71" s="17" t="s">
        <v>322</v>
      </c>
      <c r="C71" s="3" t="s">
        <v>323</v>
      </c>
      <c r="D71" s="2" t="s">
        <v>13</v>
      </c>
      <c r="E71" s="18">
        <v>44379</v>
      </c>
      <c r="F71" s="13" t="s">
        <v>20</v>
      </c>
      <c r="G71" s="13" t="s">
        <v>20</v>
      </c>
      <c r="H71" s="19">
        <v>1</v>
      </c>
    </row>
    <row r="72" spans="1:8" x14ac:dyDescent="0.25">
      <c r="A72" s="2" t="s">
        <v>74</v>
      </c>
      <c r="B72" s="17" t="s">
        <v>322</v>
      </c>
      <c r="C72" s="3" t="s">
        <v>323</v>
      </c>
      <c r="D72" s="2" t="s">
        <v>13</v>
      </c>
      <c r="E72" s="18">
        <v>44406</v>
      </c>
      <c r="F72" s="13" t="s">
        <v>20</v>
      </c>
      <c r="G72" s="13" t="s">
        <v>20</v>
      </c>
      <c r="H72" s="19">
        <v>1</v>
      </c>
    </row>
    <row r="73" spans="1:8" x14ac:dyDescent="0.25">
      <c r="A73" s="2" t="s">
        <v>74</v>
      </c>
      <c r="B73" s="17" t="s">
        <v>400</v>
      </c>
      <c r="C73" s="3" t="s">
        <v>401</v>
      </c>
      <c r="D73" s="2" t="s">
        <v>13</v>
      </c>
      <c r="E73" s="18">
        <v>44291</v>
      </c>
      <c r="F73" s="13" t="s">
        <v>20</v>
      </c>
      <c r="G73" s="13" t="s">
        <v>20</v>
      </c>
      <c r="H73" s="19">
        <v>1</v>
      </c>
    </row>
    <row r="74" spans="1:8" x14ac:dyDescent="0.25">
      <c r="A74" s="2" t="s">
        <v>21</v>
      </c>
      <c r="B74" s="17" t="s">
        <v>207</v>
      </c>
      <c r="C74" s="3" t="s">
        <v>208</v>
      </c>
      <c r="D74" s="2" t="s">
        <v>13</v>
      </c>
      <c r="E74" s="18">
        <v>44423</v>
      </c>
      <c r="F74" s="13" t="s">
        <v>20</v>
      </c>
      <c r="G74" s="13" t="s">
        <v>20</v>
      </c>
      <c r="H74" s="19">
        <v>1</v>
      </c>
    </row>
    <row r="75" spans="1:8" x14ac:dyDescent="0.25">
      <c r="A75" s="2" t="s">
        <v>21</v>
      </c>
      <c r="B75" s="17" t="s">
        <v>521</v>
      </c>
      <c r="C75" s="3" t="s">
        <v>522</v>
      </c>
      <c r="D75" s="2" t="s">
        <v>13</v>
      </c>
      <c r="E75" s="18">
        <v>44525</v>
      </c>
      <c r="F75" s="13" t="s">
        <v>20</v>
      </c>
      <c r="G75" s="13" t="s">
        <v>20</v>
      </c>
      <c r="H75" s="19">
        <v>1</v>
      </c>
    </row>
    <row r="76" spans="1:8" x14ac:dyDescent="0.25">
      <c r="A76" s="2" t="s">
        <v>21</v>
      </c>
      <c r="B76" s="17" t="s">
        <v>24</v>
      </c>
      <c r="C76" s="3" t="s">
        <v>25</v>
      </c>
      <c r="D76" s="2" t="s">
        <v>13</v>
      </c>
      <c r="E76" s="18">
        <v>44551</v>
      </c>
      <c r="F76" s="13" t="s">
        <v>20</v>
      </c>
      <c r="G76" s="13" t="s">
        <v>20</v>
      </c>
      <c r="H76" s="19">
        <v>1</v>
      </c>
    </row>
    <row r="77" spans="1:8" x14ac:dyDescent="0.25">
      <c r="A77" s="2" t="s">
        <v>33</v>
      </c>
      <c r="B77" s="17" t="s">
        <v>34</v>
      </c>
      <c r="C77" s="3" t="s">
        <v>35</v>
      </c>
      <c r="D77" s="2" t="s">
        <v>13</v>
      </c>
      <c r="E77" s="18">
        <v>44240</v>
      </c>
      <c r="F77" s="13" t="s">
        <v>20</v>
      </c>
      <c r="G77" s="13" t="s">
        <v>20</v>
      </c>
      <c r="H77" s="19">
        <v>1</v>
      </c>
    </row>
    <row r="78" spans="1:8" x14ac:dyDescent="0.25">
      <c r="A78" s="2" t="s">
        <v>33</v>
      </c>
      <c r="B78" s="17" t="s">
        <v>34</v>
      </c>
      <c r="C78" s="3" t="s">
        <v>35</v>
      </c>
      <c r="D78" s="2" t="s">
        <v>13</v>
      </c>
      <c r="E78" s="18">
        <v>44269</v>
      </c>
      <c r="F78" s="13" t="s">
        <v>20</v>
      </c>
      <c r="G78" s="13" t="s">
        <v>20</v>
      </c>
      <c r="H78" s="19">
        <v>1</v>
      </c>
    </row>
    <row r="79" spans="1:8" x14ac:dyDescent="0.25">
      <c r="A79" s="2" t="s">
        <v>33</v>
      </c>
      <c r="B79" s="17" t="s">
        <v>34</v>
      </c>
      <c r="C79" s="3" t="s">
        <v>35</v>
      </c>
      <c r="D79" s="2" t="s">
        <v>13</v>
      </c>
      <c r="E79" s="18">
        <v>44270</v>
      </c>
      <c r="F79" s="13" t="s">
        <v>20</v>
      </c>
      <c r="G79" s="13" t="s">
        <v>20</v>
      </c>
      <c r="H79" s="19">
        <v>1</v>
      </c>
    </row>
    <row r="80" spans="1:8" x14ac:dyDescent="0.25">
      <c r="A80" s="2" t="s">
        <v>33</v>
      </c>
      <c r="B80" s="17" t="s">
        <v>34</v>
      </c>
      <c r="C80" s="3" t="s">
        <v>35</v>
      </c>
      <c r="D80" s="2" t="s">
        <v>13</v>
      </c>
      <c r="E80" s="18">
        <v>44273</v>
      </c>
      <c r="F80" s="13" t="s">
        <v>20</v>
      </c>
      <c r="G80" s="13" t="s">
        <v>20</v>
      </c>
      <c r="H80" s="19">
        <v>1</v>
      </c>
    </row>
    <row r="81" spans="1:8" x14ac:dyDescent="0.25">
      <c r="A81" s="2" t="s">
        <v>33</v>
      </c>
      <c r="B81" s="17" t="s">
        <v>34</v>
      </c>
      <c r="C81" s="3" t="s">
        <v>35</v>
      </c>
      <c r="D81" s="2" t="s">
        <v>13</v>
      </c>
      <c r="E81" s="18">
        <v>44279</v>
      </c>
      <c r="F81" s="13" t="s">
        <v>20</v>
      </c>
      <c r="G81" s="13" t="s">
        <v>20</v>
      </c>
      <c r="H81" s="19">
        <v>1</v>
      </c>
    </row>
    <row r="82" spans="1:8" x14ac:dyDescent="0.25">
      <c r="A82" s="2" t="s">
        <v>33</v>
      </c>
      <c r="B82" s="17" t="s">
        <v>34</v>
      </c>
      <c r="C82" s="3" t="s">
        <v>35</v>
      </c>
      <c r="D82" s="2" t="s">
        <v>13</v>
      </c>
      <c r="E82" s="18">
        <v>44283</v>
      </c>
      <c r="F82" s="13" t="s">
        <v>20</v>
      </c>
      <c r="G82" s="13" t="s">
        <v>20</v>
      </c>
      <c r="H82" s="19">
        <v>1</v>
      </c>
    </row>
    <row r="83" spans="1:8" x14ac:dyDescent="0.25">
      <c r="A83" s="2" t="s">
        <v>33</v>
      </c>
      <c r="B83" s="17" t="s">
        <v>34</v>
      </c>
      <c r="C83" s="3" t="s">
        <v>35</v>
      </c>
      <c r="D83" s="2" t="s">
        <v>13</v>
      </c>
      <c r="E83" s="18">
        <v>44285</v>
      </c>
      <c r="F83" s="13" t="s">
        <v>20</v>
      </c>
      <c r="G83" s="13" t="s">
        <v>20</v>
      </c>
      <c r="H83" s="19">
        <v>2</v>
      </c>
    </row>
    <row r="84" spans="1:8" x14ac:dyDescent="0.25">
      <c r="A84" s="2" t="s">
        <v>33</v>
      </c>
      <c r="B84" s="17" t="s">
        <v>34</v>
      </c>
      <c r="C84" s="3" t="s">
        <v>35</v>
      </c>
      <c r="D84" s="2" t="s">
        <v>13</v>
      </c>
      <c r="E84" s="18">
        <v>44289</v>
      </c>
      <c r="F84" s="13" t="s">
        <v>20</v>
      </c>
      <c r="G84" s="13" t="s">
        <v>20</v>
      </c>
      <c r="H84" s="19">
        <v>1</v>
      </c>
    </row>
    <row r="85" spans="1:8" x14ac:dyDescent="0.25">
      <c r="A85" s="2" t="s">
        <v>33</v>
      </c>
      <c r="B85" s="17" t="s">
        <v>34</v>
      </c>
      <c r="C85" s="3" t="s">
        <v>35</v>
      </c>
      <c r="D85" s="2" t="s">
        <v>13</v>
      </c>
      <c r="E85" s="18">
        <v>44291</v>
      </c>
      <c r="F85" s="13" t="s">
        <v>20</v>
      </c>
      <c r="G85" s="13" t="s">
        <v>20</v>
      </c>
      <c r="H85" s="19">
        <v>1</v>
      </c>
    </row>
    <row r="86" spans="1:8" x14ac:dyDescent="0.25">
      <c r="A86" s="2" t="s">
        <v>33</v>
      </c>
      <c r="B86" s="17" t="s">
        <v>34</v>
      </c>
      <c r="C86" s="3" t="s">
        <v>35</v>
      </c>
      <c r="D86" s="2" t="s">
        <v>13</v>
      </c>
      <c r="E86" s="18">
        <v>44292</v>
      </c>
      <c r="F86" s="13" t="s">
        <v>20</v>
      </c>
      <c r="G86" s="13" t="s">
        <v>20</v>
      </c>
      <c r="H86" s="19">
        <v>1</v>
      </c>
    </row>
    <row r="87" spans="1:8" x14ac:dyDescent="0.25">
      <c r="A87" s="2" t="s">
        <v>33</v>
      </c>
      <c r="B87" s="17" t="s">
        <v>34</v>
      </c>
      <c r="C87" s="3" t="s">
        <v>35</v>
      </c>
      <c r="D87" s="2" t="s">
        <v>13</v>
      </c>
      <c r="E87" s="18">
        <v>44294</v>
      </c>
      <c r="F87" s="13" t="s">
        <v>20</v>
      </c>
      <c r="G87" s="13" t="s">
        <v>20</v>
      </c>
      <c r="H87" s="19">
        <v>1</v>
      </c>
    </row>
    <row r="88" spans="1:8" x14ac:dyDescent="0.25">
      <c r="A88" s="2" t="s">
        <v>33</v>
      </c>
      <c r="B88" s="17" t="s">
        <v>34</v>
      </c>
      <c r="C88" s="3" t="s">
        <v>35</v>
      </c>
      <c r="D88" s="2" t="s">
        <v>13</v>
      </c>
      <c r="E88" s="18">
        <v>44295</v>
      </c>
      <c r="F88" s="13" t="s">
        <v>20</v>
      </c>
      <c r="G88" s="13" t="s">
        <v>20</v>
      </c>
      <c r="H88" s="19">
        <v>1</v>
      </c>
    </row>
    <row r="89" spans="1:8" x14ac:dyDescent="0.25">
      <c r="A89" s="2" t="s">
        <v>33</v>
      </c>
      <c r="B89" s="17" t="s">
        <v>34</v>
      </c>
      <c r="C89" s="3" t="s">
        <v>35</v>
      </c>
      <c r="D89" s="2" t="s">
        <v>13</v>
      </c>
      <c r="E89" s="18">
        <v>44308</v>
      </c>
      <c r="F89" s="13" t="s">
        <v>20</v>
      </c>
      <c r="G89" s="13" t="s">
        <v>20</v>
      </c>
      <c r="H89" s="19">
        <v>1</v>
      </c>
    </row>
    <row r="90" spans="1:8" x14ac:dyDescent="0.25">
      <c r="A90" s="2" t="s">
        <v>33</v>
      </c>
      <c r="B90" s="17" t="s">
        <v>34</v>
      </c>
      <c r="C90" s="3" t="s">
        <v>35</v>
      </c>
      <c r="D90" s="2" t="s">
        <v>13</v>
      </c>
      <c r="E90" s="18">
        <v>44336</v>
      </c>
      <c r="F90" s="13" t="s">
        <v>20</v>
      </c>
      <c r="G90" s="13" t="s">
        <v>20</v>
      </c>
      <c r="H90" s="19">
        <v>1</v>
      </c>
    </row>
    <row r="91" spans="1:8" x14ac:dyDescent="0.25">
      <c r="A91" s="2" t="s">
        <v>33</v>
      </c>
      <c r="B91" s="17" t="s">
        <v>34</v>
      </c>
      <c r="C91" s="3" t="s">
        <v>35</v>
      </c>
      <c r="D91" s="2" t="s">
        <v>13</v>
      </c>
      <c r="E91" s="18">
        <v>44346</v>
      </c>
      <c r="F91" s="13" t="s">
        <v>20</v>
      </c>
      <c r="G91" s="13" t="s">
        <v>20</v>
      </c>
      <c r="H91" s="19">
        <v>1</v>
      </c>
    </row>
    <row r="92" spans="1:8" x14ac:dyDescent="0.25">
      <c r="A92" s="2" t="s">
        <v>33</v>
      </c>
      <c r="B92" s="17" t="s">
        <v>34</v>
      </c>
      <c r="C92" s="3" t="s">
        <v>35</v>
      </c>
      <c r="D92" s="2" t="s">
        <v>13</v>
      </c>
      <c r="E92" s="18">
        <v>44362</v>
      </c>
      <c r="F92" s="13" t="s">
        <v>20</v>
      </c>
      <c r="G92" s="13" t="s">
        <v>20</v>
      </c>
      <c r="H92" s="19">
        <v>1</v>
      </c>
    </row>
    <row r="93" spans="1:8" x14ac:dyDescent="0.25">
      <c r="A93" s="2" t="s">
        <v>33</v>
      </c>
      <c r="B93" s="17" t="s">
        <v>34</v>
      </c>
      <c r="C93" s="3" t="s">
        <v>35</v>
      </c>
      <c r="D93" s="2" t="s">
        <v>13</v>
      </c>
      <c r="E93" s="18">
        <v>44375</v>
      </c>
      <c r="F93" s="13" t="s">
        <v>20</v>
      </c>
      <c r="G93" s="13" t="s">
        <v>20</v>
      </c>
      <c r="H93" s="19">
        <v>1</v>
      </c>
    </row>
    <row r="94" spans="1:8" x14ac:dyDescent="0.25">
      <c r="A94" s="2" t="s">
        <v>33</v>
      </c>
      <c r="B94" s="17" t="s">
        <v>34</v>
      </c>
      <c r="C94" s="3" t="s">
        <v>35</v>
      </c>
      <c r="D94" s="2" t="s">
        <v>13</v>
      </c>
      <c r="E94" s="18">
        <v>44376</v>
      </c>
      <c r="F94" s="13" t="s">
        <v>20</v>
      </c>
      <c r="G94" s="13" t="s">
        <v>20</v>
      </c>
      <c r="H94" s="19">
        <v>1</v>
      </c>
    </row>
    <row r="95" spans="1:8" x14ac:dyDescent="0.25">
      <c r="A95" s="2" t="s">
        <v>33</v>
      </c>
      <c r="B95" s="17" t="s">
        <v>34</v>
      </c>
      <c r="C95" s="3" t="s">
        <v>35</v>
      </c>
      <c r="D95" s="2" t="s">
        <v>13</v>
      </c>
      <c r="E95" s="18">
        <v>44379</v>
      </c>
      <c r="F95" s="13" t="s">
        <v>20</v>
      </c>
      <c r="G95" s="13" t="s">
        <v>20</v>
      </c>
      <c r="H95" s="19">
        <v>1</v>
      </c>
    </row>
    <row r="96" spans="1:8" x14ac:dyDescent="0.25">
      <c r="A96" s="2" t="s">
        <v>33</v>
      </c>
      <c r="B96" s="17" t="s">
        <v>34</v>
      </c>
      <c r="C96" s="3" t="s">
        <v>35</v>
      </c>
      <c r="D96" s="2" t="s">
        <v>13</v>
      </c>
      <c r="E96" s="18">
        <v>44414</v>
      </c>
      <c r="F96" s="13" t="s">
        <v>20</v>
      </c>
      <c r="G96" s="13" t="s">
        <v>20</v>
      </c>
      <c r="H96" s="19">
        <v>1</v>
      </c>
    </row>
    <row r="97" spans="1:8" x14ac:dyDescent="0.25">
      <c r="A97" s="2" t="s">
        <v>33</v>
      </c>
      <c r="B97" s="17" t="s">
        <v>34</v>
      </c>
      <c r="C97" s="3" t="s">
        <v>35</v>
      </c>
      <c r="D97" s="2" t="s">
        <v>13</v>
      </c>
      <c r="E97" s="18">
        <v>44419</v>
      </c>
      <c r="F97" s="13" t="s">
        <v>20</v>
      </c>
      <c r="G97" s="13" t="s">
        <v>20</v>
      </c>
      <c r="H97" s="19">
        <v>1</v>
      </c>
    </row>
    <row r="98" spans="1:8" x14ac:dyDescent="0.25">
      <c r="A98" s="2" t="s">
        <v>33</v>
      </c>
      <c r="B98" s="17" t="s">
        <v>34</v>
      </c>
      <c r="C98" s="3" t="s">
        <v>35</v>
      </c>
      <c r="D98" s="2" t="s">
        <v>13</v>
      </c>
      <c r="E98" s="18">
        <v>44441</v>
      </c>
      <c r="F98" s="13" t="s">
        <v>20</v>
      </c>
      <c r="G98" s="13" t="s">
        <v>20</v>
      </c>
      <c r="H98" s="19">
        <v>1</v>
      </c>
    </row>
    <row r="99" spans="1:8" x14ac:dyDescent="0.25">
      <c r="A99" s="2" t="s">
        <v>33</v>
      </c>
      <c r="B99" s="17" t="s">
        <v>34</v>
      </c>
      <c r="C99" s="3" t="s">
        <v>35</v>
      </c>
      <c r="D99" s="2" t="s">
        <v>13</v>
      </c>
      <c r="E99" s="18">
        <v>44476</v>
      </c>
      <c r="F99" s="13" t="s">
        <v>20</v>
      </c>
      <c r="G99" s="13" t="s">
        <v>20</v>
      </c>
      <c r="H99" s="19">
        <v>1</v>
      </c>
    </row>
    <row r="100" spans="1:8" x14ac:dyDescent="0.25">
      <c r="A100" s="2" t="s">
        <v>33</v>
      </c>
      <c r="B100" s="17" t="s">
        <v>148</v>
      </c>
      <c r="C100" s="3" t="s">
        <v>149</v>
      </c>
      <c r="D100" s="2" t="s">
        <v>13</v>
      </c>
      <c r="E100" s="18">
        <v>44230</v>
      </c>
      <c r="F100" s="13" t="s">
        <v>20</v>
      </c>
      <c r="G100" s="13" t="s">
        <v>20</v>
      </c>
      <c r="H100" s="19">
        <v>1</v>
      </c>
    </row>
    <row r="101" spans="1:8" x14ac:dyDescent="0.25">
      <c r="A101" s="2" t="s">
        <v>33</v>
      </c>
      <c r="B101" s="17" t="s">
        <v>464</v>
      </c>
      <c r="C101" s="3" t="s">
        <v>465</v>
      </c>
      <c r="D101" s="2" t="s">
        <v>13</v>
      </c>
      <c r="E101" s="18">
        <v>44267</v>
      </c>
      <c r="F101" s="13" t="s">
        <v>20</v>
      </c>
      <c r="G101" s="13" t="s">
        <v>20</v>
      </c>
      <c r="H101" s="19">
        <v>1</v>
      </c>
    </row>
    <row r="102" spans="1:8" x14ac:dyDescent="0.25">
      <c r="A102" s="2" t="s">
        <v>33</v>
      </c>
      <c r="B102" s="17" t="s">
        <v>270</v>
      </c>
      <c r="C102" s="3" t="s">
        <v>271</v>
      </c>
      <c r="D102" s="2" t="s">
        <v>13</v>
      </c>
      <c r="E102" s="18">
        <v>44202</v>
      </c>
      <c r="F102" s="13" t="s">
        <v>20</v>
      </c>
      <c r="G102" s="13" t="s">
        <v>20</v>
      </c>
      <c r="H102" s="19">
        <v>1</v>
      </c>
    </row>
    <row r="103" spans="1:8" x14ac:dyDescent="0.25">
      <c r="A103" s="2" t="s">
        <v>33</v>
      </c>
      <c r="B103" s="17" t="s">
        <v>270</v>
      </c>
      <c r="C103" s="3" t="s">
        <v>271</v>
      </c>
      <c r="D103" s="2" t="s">
        <v>13</v>
      </c>
      <c r="E103" s="18">
        <v>44298</v>
      </c>
      <c r="F103" s="13" t="s">
        <v>20</v>
      </c>
      <c r="G103" s="13" t="s">
        <v>20</v>
      </c>
      <c r="H103" s="19">
        <v>1</v>
      </c>
    </row>
    <row r="104" spans="1:8" x14ac:dyDescent="0.25">
      <c r="A104" s="2" t="s">
        <v>33</v>
      </c>
      <c r="B104" s="17" t="s">
        <v>64</v>
      </c>
      <c r="C104" s="3" t="s">
        <v>65</v>
      </c>
      <c r="D104" s="2" t="s">
        <v>13</v>
      </c>
      <c r="E104" s="18">
        <v>44340</v>
      </c>
      <c r="F104" s="13" t="s">
        <v>20</v>
      </c>
      <c r="G104" s="13" t="s">
        <v>20</v>
      </c>
      <c r="H104" s="19">
        <v>1</v>
      </c>
    </row>
    <row r="105" spans="1:8" x14ac:dyDescent="0.25">
      <c r="A105" s="2" t="s">
        <v>33</v>
      </c>
      <c r="B105" s="17" t="s">
        <v>248</v>
      </c>
      <c r="C105" s="3" t="s">
        <v>249</v>
      </c>
      <c r="D105" s="2" t="s">
        <v>13</v>
      </c>
      <c r="E105" s="18">
        <v>44451</v>
      </c>
      <c r="F105" s="13" t="s">
        <v>20</v>
      </c>
      <c r="G105" s="13" t="s">
        <v>20</v>
      </c>
      <c r="H105" s="19">
        <v>1</v>
      </c>
    </row>
    <row r="106" spans="1:8" x14ac:dyDescent="0.25">
      <c r="A106" s="2" t="s">
        <v>33</v>
      </c>
      <c r="B106" s="17" t="s">
        <v>137</v>
      </c>
      <c r="C106" s="3" t="s">
        <v>138</v>
      </c>
      <c r="D106" s="2" t="s">
        <v>13</v>
      </c>
      <c r="E106" s="18">
        <v>44281</v>
      </c>
      <c r="F106" s="13" t="s">
        <v>20</v>
      </c>
      <c r="G106" s="13" t="s">
        <v>20</v>
      </c>
      <c r="H106" s="19">
        <v>1</v>
      </c>
    </row>
    <row r="107" spans="1:8" x14ac:dyDescent="0.25">
      <c r="A107" s="2" t="s">
        <v>33</v>
      </c>
      <c r="B107" s="17" t="s">
        <v>111</v>
      </c>
      <c r="C107" s="3" t="s">
        <v>112</v>
      </c>
      <c r="D107" s="2" t="s">
        <v>13</v>
      </c>
      <c r="E107" s="18">
        <v>44239</v>
      </c>
      <c r="F107" s="13" t="s">
        <v>20</v>
      </c>
      <c r="G107" s="13" t="s">
        <v>20</v>
      </c>
      <c r="H107" s="19">
        <v>1</v>
      </c>
    </row>
    <row r="108" spans="1:8" x14ac:dyDescent="0.25">
      <c r="A108" s="2" t="s">
        <v>33</v>
      </c>
      <c r="B108" s="17" t="s">
        <v>111</v>
      </c>
      <c r="C108" s="3" t="s">
        <v>112</v>
      </c>
      <c r="D108" s="2" t="s">
        <v>13</v>
      </c>
      <c r="E108" s="18">
        <v>44281</v>
      </c>
      <c r="F108" s="13" t="s">
        <v>20</v>
      </c>
      <c r="G108" s="13" t="s">
        <v>20</v>
      </c>
      <c r="H108" s="19">
        <v>1</v>
      </c>
    </row>
    <row r="109" spans="1:8" x14ac:dyDescent="0.25">
      <c r="A109" s="2" t="s">
        <v>33</v>
      </c>
      <c r="B109" s="17" t="s">
        <v>90</v>
      </c>
      <c r="C109" s="3" t="s">
        <v>91</v>
      </c>
      <c r="D109" s="2" t="s">
        <v>13</v>
      </c>
      <c r="E109" s="18">
        <v>44214</v>
      </c>
      <c r="F109" s="13" t="s">
        <v>20</v>
      </c>
      <c r="G109" s="13" t="s">
        <v>20</v>
      </c>
      <c r="H109" s="19">
        <v>1</v>
      </c>
    </row>
    <row r="110" spans="1:8" x14ac:dyDescent="0.25">
      <c r="A110" s="2" t="s">
        <v>33</v>
      </c>
      <c r="B110" s="17" t="s">
        <v>57</v>
      </c>
      <c r="C110" s="3" t="s">
        <v>58</v>
      </c>
      <c r="D110" s="2" t="s">
        <v>13</v>
      </c>
      <c r="E110" s="18">
        <v>44387</v>
      </c>
      <c r="F110" s="13" t="s">
        <v>20</v>
      </c>
      <c r="G110" s="13" t="s">
        <v>20</v>
      </c>
      <c r="H110" s="19">
        <v>1</v>
      </c>
    </row>
    <row r="111" spans="1:8" x14ac:dyDescent="0.25">
      <c r="A111" s="2" t="s">
        <v>33</v>
      </c>
      <c r="B111" s="17" t="s">
        <v>57</v>
      </c>
      <c r="C111" s="3" t="s">
        <v>58</v>
      </c>
      <c r="D111" s="2" t="s">
        <v>13</v>
      </c>
      <c r="E111" s="18">
        <v>44428</v>
      </c>
      <c r="F111" s="13" t="s">
        <v>20</v>
      </c>
      <c r="G111" s="13" t="s">
        <v>20</v>
      </c>
      <c r="H111" s="19">
        <v>1</v>
      </c>
    </row>
    <row r="112" spans="1:8" x14ac:dyDescent="0.25">
      <c r="A112" s="2" t="s">
        <v>33</v>
      </c>
      <c r="B112" s="17" t="s">
        <v>57</v>
      </c>
      <c r="C112" s="3" t="s">
        <v>58</v>
      </c>
      <c r="D112" s="2" t="s">
        <v>13</v>
      </c>
      <c r="E112" s="18">
        <v>44428</v>
      </c>
      <c r="F112" s="13" t="s">
        <v>20</v>
      </c>
      <c r="G112" s="13" t="s">
        <v>20</v>
      </c>
      <c r="H112" s="19">
        <v>1</v>
      </c>
    </row>
    <row r="113" spans="1:8" x14ac:dyDescent="0.25">
      <c r="A113" s="2" t="s">
        <v>33</v>
      </c>
      <c r="B113" s="17" t="s">
        <v>57</v>
      </c>
      <c r="C113" s="3" t="s">
        <v>58</v>
      </c>
      <c r="D113" s="2" t="s">
        <v>13</v>
      </c>
      <c r="E113" s="18">
        <v>44472</v>
      </c>
      <c r="F113" s="13" t="s">
        <v>20</v>
      </c>
      <c r="G113" s="13" t="s">
        <v>20</v>
      </c>
      <c r="H113" s="19">
        <v>1</v>
      </c>
    </row>
    <row r="114" spans="1:8" x14ac:dyDescent="0.25">
      <c r="A114" s="2" t="s">
        <v>33</v>
      </c>
      <c r="B114" s="17" t="s">
        <v>57</v>
      </c>
      <c r="C114" s="3" t="s">
        <v>58</v>
      </c>
      <c r="D114" s="2" t="s">
        <v>13</v>
      </c>
      <c r="E114" s="18">
        <v>44531</v>
      </c>
      <c r="F114" s="13" t="s">
        <v>20</v>
      </c>
      <c r="G114" s="13" t="s">
        <v>20</v>
      </c>
      <c r="H114" s="19">
        <v>1</v>
      </c>
    </row>
    <row r="115" spans="1:8" x14ac:dyDescent="0.25">
      <c r="A115" s="2" t="s">
        <v>33</v>
      </c>
      <c r="B115" s="17" t="s">
        <v>77</v>
      </c>
      <c r="C115" s="3" t="s">
        <v>78</v>
      </c>
      <c r="D115" s="2" t="s">
        <v>13</v>
      </c>
      <c r="E115" s="18">
        <v>44237</v>
      </c>
      <c r="F115" s="13" t="s">
        <v>20</v>
      </c>
      <c r="G115" s="13" t="s">
        <v>20</v>
      </c>
      <c r="H115" s="19">
        <v>1</v>
      </c>
    </row>
    <row r="116" spans="1:8" x14ac:dyDescent="0.25">
      <c r="A116" s="2" t="s">
        <v>33</v>
      </c>
      <c r="B116" s="17" t="s">
        <v>77</v>
      </c>
      <c r="C116" s="3" t="s">
        <v>78</v>
      </c>
      <c r="D116" s="2" t="s">
        <v>13</v>
      </c>
      <c r="E116" s="18">
        <v>44266</v>
      </c>
      <c r="F116" s="13" t="s">
        <v>20</v>
      </c>
      <c r="G116" s="13" t="s">
        <v>20</v>
      </c>
      <c r="H116" s="19">
        <v>1</v>
      </c>
    </row>
    <row r="117" spans="1:8" x14ac:dyDescent="0.25">
      <c r="A117" s="2" t="s">
        <v>33</v>
      </c>
      <c r="B117" s="17" t="s">
        <v>77</v>
      </c>
      <c r="C117" s="3" t="s">
        <v>78</v>
      </c>
      <c r="D117" s="2" t="s">
        <v>13</v>
      </c>
      <c r="E117" s="18">
        <v>44281</v>
      </c>
      <c r="F117" s="13" t="s">
        <v>20</v>
      </c>
      <c r="G117" s="13" t="s">
        <v>20</v>
      </c>
      <c r="H117" s="19">
        <v>1</v>
      </c>
    </row>
    <row r="118" spans="1:8" x14ac:dyDescent="0.25">
      <c r="A118" s="2" t="s">
        <v>33</v>
      </c>
      <c r="B118" s="17" t="s">
        <v>77</v>
      </c>
      <c r="C118" s="3" t="s">
        <v>78</v>
      </c>
      <c r="D118" s="2" t="s">
        <v>13</v>
      </c>
      <c r="E118" s="18">
        <v>44322</v>
      </c>
      <c r="F118" s="13" t="s">
        <v>20</v>
      </c>
      <c r="G118" s="13" t="s">
        <v>20</v>
      </c>
      <c r="H118" s="19">
        <v>1</v>
      </c>
    </row>
    <row r="119" spans="1:8" x14ac:dyDescent="0.25">
      <c r="A119" s="2" t="s">
        <v>33</v>
      </c>
      <c r="B119" s="17" t="s">
        <v>523</v>
      </c>
      <c r="C119" s="3" t="s">
        <v>524</v>
      </c>
      <c r="D119" s="2" t="s">
        <v>13</v>
      </c>
      <c r="E119" s="18">
        <v>44294</v>
      </c>
      <c r="F119" s="13" t="s">
        <v>20</v>
      </c>
      <c r="G119" s="13" t="s">
        <v>20</v>
      </c>
      <c r="H119" s="19">
        <v>1</v>
      </c>
    </row>
    <row r="120" spans="1:8" x14ac:dyDescent="0.25">
      <c r="A120" s="2" t="s">
        <v>33</v>
      </c>
      <c r="B120" s="17" t="s">
        <v>306</v>
      </c>
      <c r="C120" s="3" t="s">
        <v>307</v>
      </c>
      <c r="D120" s="2" t="s">
        <v>13</v>
      </c>
      <c r="E120" s="18">
        <v>44525</v>
      </c>
      <c r="F120" s="13" t="s">
        <v>20</v>
      </c>
      <c r="G120" s="13" t="s">
        <v>20</v>
      </c>
      <c r="H120" s="19">
        <v>1</v>
      </c>
    </row>
    <row r="121" spans="1:8" x14ac:dyDescent="0.25">
      <c r="A121" s="2" t="s">
        <v>176</v>
      </c>
      <c r="B121" s="17" t="s">
        <v>525</v>
      </c>
      <c r="C121" s="3" t="s">
        <v>526</v>
      </c>
      <c r="D121" s="2" t="s">
        <v>13</v>
      </c>
      <c r="E121" s="18">
        <v>44487</v>
      </c>
      <c r="F121" s="13" t="s">
        <v>20</v>
      </c>
      <c r="G121" s="13" t="s">
        <v>20</v>
      </c>
      <c r="H121" s="19">
        <v>1</v>
      </c>
    </row>
    <row r="122" spans="1:8" x14ac:dyDescent="0.25">
      <c r="A122" s="2" t="s">
        <v>47</v>
      </c>
      <c r="B122" s="17" t="s">
        <v>374</v>
      </c>
      <c r="C122" s="3" t="s">
        <v>375</v>
      </c>
      <c r="D122" s="2" t="s">
        <v>13</v>
      </c>
      <c r="E122" s="18">
        <v>44428</v>
      </c>
      <c r="F122" s="13" t="s">
        <v>20</v>
      </c>
      <c r="G122" s="13" t="s">
        <v>20</v>
      </c>
      <c r="H122" s="19">
        <v>1</v>
      </c>
    </row>
    <row r="123" spans="1:8" x14ac:dyDescent="0.25">
      <c r="A123" s="2" t="s">
        <v>47</v>
      </c>
      <c r="B123" s="17" t="s">
        <v>334</v>
      </c>
      <c r="C123" s="3" t="s">
        <v>335</v>
      </c>
      <c r="D123" s="2" t="s">
        <v>13</v>
      </c>
      <c r="E123" s="18">
        <v>44297</v>
      </c>
      <c r="F123" s="13" t="s">
        <v>20</v>
      </c>
      <c r="G123" s="13" t="s">
        <v>20</v>
      </c>
      <c r="H123" s="19">
        <v>1</v>
      </c>
    </row>
    <row r="124" spans="1:8" x14ac:dyDescent="0.25">
      <c r="A124" s="2" t="s">
        <v>47</v>
      </c>
      <c r="B124" s="17" t="s">
        <v>334</v>
      </c>
      <c r="C124" s="3" t="s">
        <v>335</v>
      </c>
      <c r="D124" s="2" t="s">
        <v>13</v>
      </c>
      <c r="E124" s="18">
        <v>44340</v>
      </c>
      <c r="F124" s="13" t="s">
        <v>20</v>
      </c>
      <c r="G124" s="13" t="s">
        <v>20</v>
      </c>
      <c r="H124" s="19">
        <v>1</v>
      </c>
    </row>
    <row r="125" spans="1:8" x14ac:dyDescent="0.25">
      <c r="A125" s="2" t="s">
        <v>47</v>
      </c>
      <c r="B125" s="17" t="s">
        <v>334</v>
      </c>
      <c r="C125" s="3" t="s">
        <v>335</v>
      </c>
      <c r="D125" s="2" t="s">
        <v>13</v>
      </c>
      <c r="E125" s="18">
        <v>44347</v>
      </c>
      <c r="F125" s="13" t="s">
        <v>20</v>
      </c>
      <c r="G125" s="13" t="s">
        <v>20</v>
      </c>
      <c r="H125" s="19">
        <v>1</v>
      </c>
    </row>
    <row r="126" spans="1:8" x14ac:dyDescent="0.25">
      <c r="A126" s="2" t="s">
        <v>47</v>
      </c>
      <c r="B126" s="17" t="s">
        <v>316</v>
      </c>
      <c r="C126" s="3" t="s">
        <v>317</v>
      </c>
      <c r="D126" s="2" t="s">
        <v>13</v>
      </c>
      <c r="E126" s="18">
        <v>44503</v>
      </c>
      <c r="F126" s="13" t="s">
        <v>20</v>
      </c>
      <c r="G126" s="13" t="s">
        <v>20</v>
      </c>
      <c r="H126" s="19">
        <v>1</v>
      </c>
    </row>
    <row r="127" spans="1:8" x14ac:dyDescent="0.25">
      <c r="A127" s="2" t="s">
        <v>47</v>
      </c>
      <c r="B127" s="17" t="s">
        <v>189</v>
      </c>
      <c r="C127" s="3" t="s">
        <v>190</v>
      </c>
      <c r="D127" s="2" t="s">
        <v>13</v>
      </c>
      <c r="E127" s="18">
        <v>44281</v>
      </c>
      <c r="F127" s="13" t="s">
        <v>20</v>
      </c>
      <c r="G127" s="13" t="s">
        <v>20</v>
      </c>
      <c r="H127" s="19">
        <v>1</v>
      </c>
    </row>
    <row r="128" spans="1:8" x14ac:dyDescent="0.25">
      <c r="A128" s="2" t="s">
        <v>81</v>
      </c>
      <c r="B128" s="17" t="s">
        <v>527</v>
      </c>
      <c r="C128" s="3" t="s">
        <v>528</v>
      </c>
      <c r="D128" s="2" t="s">
        <v>13</v>
      </c>
      <c r="E128" s="18">
        <v>44539</v>
      </c>
      <c r="F128" s="13" t="s">
        <v>20</v>
      </c>
      <c r="G128" s="13" t="s">
        <v>20</v>
      </c>
      <c r="H128" s="19">
        <v>1</v>
      </c>
    </row>
    <row r="129" spans="1:8" x14ac:dyDescent="0.25">
      <c r="A129" s="2" t="s">
        <v>81</v>
      </c>
      <c r="B129" s="17" t="s">
        <v>529</v>
      </c>
      <c r="C129" s="3" t="s">
        <v>530</v>
      </c>
      <c r="D129" s="2" t="s">
        <v>13</v>
      </c>
      <c r="E129" s="18">
        <v>44240</v>
      </c>
      <c r="F129" s="13" t="s">
        <v>20</v>
      </c>
      <c r="G129" s="13" t="s">
        <v>20</v>
      </c>
      <c r="H129" s="19">
        <v>1</v>
      </c>
    </row>
    <row r="130" spans="1:8" x14ac:dyDescent="0.25">
      <c r="A130" s="2" t="s">
        <v>81</v>
      </c>
      <c r="B130" s="17" t="s">
        <v>115</v>
      </c>
      <c r="C130" s="3" t="s">
        <v>531</v>
      </c>
      <c r="D130" s="2" t="s">
        <v>13</v>
      </c>
      <c r="E130" s="18">
        <v>44519</v>
      </c>
      <c r="F130" s="13" t="s">
        <v>20</v>
      </c>
      <c r="G130" s="13" t="s">
        <v>20</v>
      </c>
      <c r="H130" s="19">
        <v>1</v>
      </c>
    </row>
    <row r="131" spans="1:8" x14ac:dyDescent="0.25">
      <c r="A131" s="2" t="s">
        <v>122</v>
      </c>
      <c r="B131" s="17" t="s">
        <v>532</v>
      </c>
      <c r="C131" s="3" t="s">
        <v>533</v>
      </c>
      <c r="D131" s="2" t="s">
        <v>13</v>
      </c>
      <c r="E131" s="18">
        <v>44223</v>
      </c>
      <c r="F131" s="13" t="s">
        <v>20</v>
      </c>
      <c r="G131" s="13" t="s">
        <v>20</v>
      </c>
      <c r="H131" s="19">
        <v>1</v>
      </c>
    </row>
    <row r="132" spans="1:8" x14ac:dyDescent="0.25">
      <c r="A132" s="2" t="s">
        <v>50</v>
      </c>
      <c r="B132" s="17" t="s">
        <v>144</v>
      </c>
      <c r="C132" s="3" t="s">
        <v>145</v>
      </c>
      <c r="D132" s="2" t="s">
        <v>13</v>
      </c>
      <c r="E132" s="18">
        <v>44230</v>
      </c>
      <c r="F132" s="13" t="s">
        <v>20</v>
      </c>
      <c r="G132" s="13" t="s">
        <v>20</v>
      </c>
      <c r="H132" s="19">
        <v>1</v>
      </c>
    </row>
    <row r="133" spans="1:8" x14ac:dyDescent="0.25">
      <c r="A133" s="2" t="s">
        <v>50</v>
      </c>
      <c r="B133" s="17" t="s">
        <v>144</v>
      </c>
      <c r="C133" s="3" t="s">
        <v>145</v>
      </c>
      <c r="D133" s="2" t="s">
        <v>13</v>
      </c>
      <c r="E133" s="18">
        <v>44254</v>
      </c>
      <c r="F133" s="13" t="s">
        <v>20</v>
      </c>
      <c r="G133" s="13" t="s">
        <v>20</v>
      </c>
      <c r="H133" s="19">
        <v>1</v>
      </c>
    </row>
    <row r="134" spans="1:8" x14ac:dyDescent="0.25">
      <c r="A134" s="2" t="s">
        <v>50</v>
      </c>
      <c r="B134" s="17" t="s">
        <v>534</v>
      </c>
      <c r="C134" s="3" t="s">
        <v>535</v>
      </c>
      <c r="D134" s="2" t="s">
        <v>13</v>
      </c>
      <c r="E134" s="18">
        <v>44491</v>
      </c>
      <c r="F134" s="13" t="s">
        <v>20</v>
      </c>
      <c r="G134" s="13" t="s">
        <v>20</v>
      </c>
      <c r="H134" s="19">
        <v>1</v>
      </c>
    </row>
    <row r="135" spans="1:8" x14ac:dyDescent="0.25">
      <c r="A135" s="2" t="s">
        <v>50</v>
      </c>
      <c r="B135" s="17" t="s">
        <v>133</v>
      </c>
      <c r="C135" s="3" t="s">
        <v>134</v>
      </c>
      <c r="D135" s="2" t="s">
        <v>13</v>
      </c>
      <c r="E135" s="18">
        <v>44444</v>
      </c>
      <c r="F135" s="13" t="s">
        <v>20</v>
      </c>
      <c r="G135" s="13" t="s">
        <v>20</v>
      </c>
      <c r="H135" s="19">
        <v>1</v>
      </c>
    </row>
    <row r="136" spans="1:8" x14ac:dyDescent="0.25">
      <c r="A136" s="2" t="s">
        <v>50</v>
      </c>
      <c r="B136" s="17" t="s">
        <v>499</v>
      </c>
      <c r="C136" s="3" t="s">
        <v>500</v>
      </c>
      <c r="D136" s="2" t="s">
        <v>13</v>
      </c>
      <c r="E136" s="18">
        <v>44345</v>
      </c>
      <c r="F136" s="13" t="s">
        <v>20</v>
      </c>
      <c r="G136" s="13" t="s">
        <v>20</v>
      </c>
      <c r="H136" s="19">
        <v>1</v>
      </c>
    </row>
    <row r="137" spans="1:8" x14ac:dyDescent="0.25">
      <c r="A137" s="2" t="s">
        <v>39</v>
      </c>
      <c r="B137" s="17" t="s">
        <v>40</v>
      </c>
      <c r="C137" s="3" t="s">
        <v>41</v>
      </c>
      <c r="D137" s="2" t="s">
        <v>13</v>
      </c>
      <c r="E137" s="18">
        <v>44264</v>
      </c>
      <c r="F137" s="13" t="s">
        <v>20</v>
      </c>
      <c r="G137" s="13" t="s">
        <v>20</v>
      </c>
      <c r="H137" s="19">
        <v>1</v>
      </c>
    </row>
    <row r="138" spans="1:8" x14ac:dyDescent="0.25">
      <c r="A138" s="2" t="s">
        <v>39</v>
      </c>
      <c r="B138" s="17" t="s">
        <v>40</v>
      </c>
      <c r="C138" s="3" t="s">
        <v>41</v>
      </c>
      <c r="D138" s="2" t="s">
        <v>13</v>
      </c>
      <c r="E138" s="18">
        <v>44428</v>
      </c>
      <c r="F138" s="13" t="s">
        <v>20</v>
      </c>
      <c r="G138" s="13" t="s">
        <v>20</v>
      </c>
      <c r="H138" s="19">
        <v>1</v>
      </c>
    </row>
    <row r="139" spans="1:8" x14ac:dyDescent="0.25">
      <c r="A139" s="2" t="s">
        <v>39</v>
      </c>
      <c r="B139" s="17" t="s">
        <v>40</v>
      </c>
      <c r="C139" s="3" t="s">
        <v>41</v>
      </c>
      <c r="D139" s="2" t="s">
        <v>13</v>
      </c>
      <c r="E139" s="18">
        <v>44443</v>
      </c>
      <c r="F139" s="13" t="s">
        <v>20</v>
      </c>
      <c r="G139" s="13" t="s">
        <v>20</v>
      </c>
      <c r="H139" s="19">
        <v>1</v>
      </c>
    </row>
    <row r="140" spans="1:8" x14ac:dyDescent="0.25">
      <c r="A140" s="2" t="s">
        <v>39</v>
      </c>
      <c r="B140" s="17" t="s">
        <v>40</v>
      </c>
      <c r="C140" s="3" t="s">
        <v>41</v>
      </c>
      <c r="D140" s="2" t="s">
        <v>13</v>
      </c>
      <c r="E140" s="18">
        <v>44443</v>
      </c>
      <c r="F140" s="13" t="s">
        <v>20</v>
      </c>
      <c r="G140" s="13" t="s">
        <v>20</v>
      </c>
      <c r="H140" s="19">
        <v>1</v>
      </c>
    </row>
    <row r="141" spans="1:8" x14ac:dyDescent="0.25">
      <c r="A141" s="2" t="s">
        <v>39</v>
      </c>
      <c r="B141" s="17" t="s">
        <v>40</v>
      </c>
      <c r="C141" s="3" t="s">
        <v>41</v>
      </c>
      <c r="D141" s="2" t="s">
        <v>13</v>
      </c>
      <c r="E141" s="18">
        <v>44531</v>
      </c>
      <c r="F141" s="13" t="s">
        <v>20</v>
      </c>
      <c r="G141" s="13" t="s">
        <v>20</v>
      </c>
      <c r="H141" s="19">
        <v>1</v>
      </c>
    </row>
    <row r="142" spans="1:8" x14ac:dyDescent="0.25">
      <c r="A142" s="2" t="s">
        <v>39</v>
      </c>
      <c r="B142" s="17" t="s">
        <v>172</v>
      </c>
      <c r="C142" s="3" t="s">
        <v>173</v>
      </c>
      <c r="D142" s="2" t="s">
        <v>13</v>
      </c>
      <c r="E142" s="18">
        <v>44270</v>
      </c>
      <c r="F142" s="13" t="s">
        <v>20</v>
      </c>
      <c r="G142" s="13" t="s">
        <v>20</v>
      </c>
      <c r="H142" s="19">
        <v>1</v>
      </c>
    </row>
    <row r="143" spans="1:8" x14ac:dyDescent="0.25">
      <c r="A143" s="2" t="s">
        <v>39</v>
      </c>
      <c r="B143" s="17" t="s">
        <v>254</v>
      </c>
      <c r="C143" s="3" t="s">
        <v>255</v>
      </c>
      <c r="D143" s="2" t="s">
        <v>13</v>
      </c>
      <c r="E143" s="18">
        <v>44456</v>
      </c>
      <c r="F143" s="13" t="s">
        <v>20</v>
      </c>
      <c r="G143" s="13" t="s">
        <v>20</v>
      </c>
      <c r="H143" s="19">
        <v>1</v>
      </c>
    </row>
    <row r="144" spans="1:8" x14ac:dyDescent="0.25">
      <c r="A144" s="2" t="s">
        <v>39</v>
      </c>
      <c r="B144" s="17" t="s">
        <v>60</v>
      </c>
      <c r="C144" s="3" t="s">
        <v>61</v>
      </c>
      <c r="D144" s="2" t="s">
        <v>13</v>
      </c>
      <c r="E144" s="18">
        <v>44322</v>
      </c>
      <c r="F144" s="13" t="s">
        <v>20</v>
      </c>
      <c r="G144" s="13" t="s">
        <v>20</v>
      </c>
      <c r="H144" s="19">
        <v>1</v>
      </c>
    </row>
    <row r="145" spans="1:8" x14ac:dyDescent="0.25">
      <c r="A145" s="2" t="s">
        <v>30</v>
      </c>
      <c r="B145" s="17" t="s">
        <v>304</v>
      </c>
      <c r="C145" s="3" t="s">
        <v>305</v>
      </c>
      <c r="D145" s="2" t="s">
        <v>71</v>
      </c>
      <c r="E145" s="18">
        <v>44205</v>
      </c>
      <c r="F145" s="13" t="s">
        <v>20</v>
      </c>
      <c r="G145" s="13" t="s">
        <v>20</v>
      </c>
      <c r="H145" s="19">
        <v>1</v>
      </c>
    </row>
    <row r="146" spans="1:8" x14ac:dyDescent="0.25">
      <c r="A146" s="2" t="s">
        <v>117</v>
      </c>
      <c r="B146" s="17" t="s">
        <v>468</v>
      </c>
      <c r="C146" s="3" t="s">
        <v>469</v>
      </c>
      <c r="D146" s="2" t="s">
        <v>71</v>
      </c>
      <c r="E146" s="18">
        <v>44343</v>
      </c>
      <c r="F146" s="13" t="s">
        <v>20</v>
      </c>
      <c r="G146" s="13" t="s">
        <v>20</v>
      </c>
      <c r="H146" s="19">
        <v>1</v>
      </c>
    </row>
    <row r="147" spans="1:8" x14ac:dyDescent="0.25">
      <c r="A147" s="2" t="s">
        <v>33</v>
      </c>
      <c r="B147" s="17" t="s">
        <v>34</v>
      </c>
      <c r="C147" s="3" t="s">
        <v>35</v>
      </c>
      <c r="D147" s="2" t="s">
        <v>71</v>
      </c>
      <c r="E147" s="18">
        <v>44229</v>
      </c>
      <c r="F147" s="13" t="s">
        <v>20</v>
      </c>
      <c r="G147" s="13" t="s">
        <v>20</v>
      </c>
      <c r="H147" s="19">
        <v>1</v>
      </c>
    </row>
    <row r="148" spans="1:8" x14ac:dyDescent="0.25">
      <c r="A148" s="2" t="s">
        <v>33</v>
      </c>
      <c r="B148" s="17" t="s">
        <v>111</v>
      </c>
      <c r="C148" s="3" t="s">
        <v>112</v>
      </c>
      <c r="D148" s="2" t="s">
        <v>71</v>
      </c>
      <c r="E148" s="18">
        <v>44344</v>
      </c>
      <c r="F148" s="13" t="s">
        <v>20</v>
      </c>
      <c r="G148" s="13" t="s">
        <v>20</v>
      </c>
      <c r="H148" s="19">
        <v>1</v>
      </c>
    </row>
    <row r="149" spans="1:8" x14ac:dyDescent="0.25">
      <c r="A149" s="2" t="s">
        <v>33</v>
      </c>
      <c r="B149" s="17" t="s">
        <v>111</v>
      </c>
      <c r="C149" s="3" t="s">
        <v>112</v>
      </c>
      <c r="D149" s="2" t="s">
        <v>71</v>
      </c>
      <c r="E149" s="18">
        <v>44533</v>
      </c>
      <c r="F149" s="13" t="s">
        <v>20</v>
      </c>
      <c r="G149" s="13" t="s">
        <v>20</v>
      </c>
      <c r="H149" s="19">
        <v>1</v>
      </c>
    </row>
    <row r="150" spans="1:8" x14ac:dyDescent="0.25">
      <c r="A150" s="2" t="s">
        <v>33</v>
      </c>
      <c r="B150" s="17" t="s">
        <v>402</v>
      </c>
      <c r="C150" s="3" t="s">
        <v>403</v>
      </c>
      <c r="D150" s="2" t="s">
        <v>71</v>
      </c>
      <c r="E150" s="18">
        <v>44322</v>
      </c>
      <c r="F150" s="13" t="s">
        <v>20</v>
      </c>
      <c r="G150" s="13" t="s">
        <v>20</v>
      </c>
      <c r="H150" s="19">
        <v>1</v>
      </c>
    </row>
    <row r="151" spans="1:8" x14ac:dyDescent="0.25">
      <c r="A151" s="2" t="s">
        <v>33</v>
      </c>
      <c r="B151" s="17" t="s">
        <v>77</v>
      </c>
      <c r="C151" s="3" t="s">
        <v>78</v>
      </c>
      <c r="D151" s="2" t="s">
        <v>71</v>
      </c>
      <c r="E151" s="18">
        <v>44407</v>
      </c>
      <c r="F151" s="13" t="s">
        <v>20</v>
      </c>
      <c r="G151" s="13" t="s">
        <v>20</v>
      </c>
      <c r="H151" s="19">
        <v>1</v>
      </c>
    </row>
    <row r="152" spans="1:8" x14ac:dyDescent="0.25">
      <c r="A152" s="2" t="s">
        <v>33</v>
      </c>
      <c r="B152" s="17" t="s">
        <v>222</v>
      </c>
      <c r="C152" s="3" t="s">
        <v>223</v>
      </c>
      <c r="D152" s="2" t="s">
        <v>71</v>
      </c>
      <c r="E152" s="18">
        <v>44337</v>
      </c>
      <c r="F152" s="13" t="s">
        <v>20</v>
      </c>
      <c r="G152" s="13" t="s">
        <v>20</v>
      </c>
      <c r="H152" s="19">
        <v>1</v>
      </c>
    </row>
    <row r="153" spans="1:8" x14ac:dyDescent="0.25">
      <c r="A153" s="2" t="s">
        <v>81</v>
      </c>
      <c r="B153" s="17" t="s">
        <v>135</v>
      </c>
      <c r="C153" s="3" t="s">
        <v>136</v>
      </c>
      <c r="D153" s="2" t="s">
        <v>71</v>
      </c>
      <c r="E153" s="18">
        <v>44394</v>
      </c>
      <c r="F153" s="13" t="s">
        <v>20</v>
      </c>
      <c r="G153" s="13" t="s">
        <v>20</v>
      </c>
      <c r="H153" s="19">
        <v>1</v>
      </c>
    </row>
    <row r="154" spans="1:8" x14ac:dyDescent="0.25">
      <c r="A154" s="2" t="s">
        <v>81</v>
      </c>
      <c r="B154" s="17" t="s">
        <v>536</v>
      </c>
      <c r="C154" s="3" t="s">
        <v>537</v>
      </c>
      <c r="D154" s="2" t="s">
        <v>71</v>
      </c>
      <c r="E154" s="18">
        <v>44519</v>
      </c>
      <c r="F154" s="13" t="s">
        <v>20</v>
      </c>
      <c r="G154" s="13" t="s">
        <v>20</v>
      </c>
      <c r="H154" s="19">
        <v>1</v>
      </c>
    </row>
    <row r="155" spans="1:8" x14ac:dyDescent="0.25">
      <c r="A155" s="2" t="s">
        <v>39</v>
      </c>
      <c r="B155" s="17" t="s">
        <v>40</v>
      </c>
      <c r="C155" s="3" t="s">
        <v>41</v>
      </c>
      <c r="D155" s="2" t="s">
        <v>71</v>
      </c>
      <c r="E155" s="18">
        <v>44338</v>
      </c>
      <c r="F155" s="13" t="s">
        <v>20</v>
      </c>
      <c r="G155" s="13" t="s">
        <v>20</v>
      </c>
      <c r="H155" s="19">
        <v>1</v>
      </c>
    </row>
    <row r="156" spans="1:8" x14ac:dyDescent="0.25">
      <c r="A156" s="2" t="s">
        <v>39</v>
      </c>
      <c r="B156" s="17" t="s">
        <v>254</v>
      </c>
      <c r="C156" s="3" t="s">
        <v>255</v>
      </c>
      <c r="D156" s="2" t="s">
        <v>71</v>
      </c>
      <c r="E156" s="18">
        <v>44233</v>
      </c>
      <c r="F156" s="13" t="s">
        <v>20</v>
      </c>
      <c r="G156" s="13" t="s">
        <v>20</v>
      </c>
      <c r="H156" s="19">
        <v>1</v>
      </c>
    </row>
    <row r="157" spans="1:8" x14ac:dyDescent="0.25">
      <c r="A157" s="2" t="s">
        <v>39</v>
      </c>
      <c r="B157" s="17" t="s">
        <v>254</v>
      </c>
      <c r="C157" s="3" t="s">
        <v>255</v>
      </c>
      <c r="D157" s="2" t="s">
        <v>71</v>
      </c>
      <c r="E157" s="18">
        <v>44331</v>
      </c>
      <c r="F157" s="13" t="s">
        <v>20</v>
      </c>
      <c r="G157" s="13" t="s">
        <v>20</v>
      </c>
      <c r="H157" s="19">
        <v>1</v>
      </c>
    </row>
    <row r="158" spans="1:8" x14ac:dyDescent="0.25">
      <c r="A158" s="2" t="s">
        <v>39</v>
      </c>
      <c r="B158" s="17" t="s">
        <v>254</v>
      </c>
      <c r="C158" s="3" t="s">
        <v>255</v>
      </c>
      <c r="D158" s="2" t="s">
        <v>71</v>
      </c>
      <c r="E158" s="18">
        <v>44340</v>
      </c>
      <c r="F158" s="13" t="s">
        <v>20</v>
      </c>
      <c r="G158" s="13" t="s">
        <v>20</v>
      </c>
      <c r="H158" s="19">
        <v>1</v>
      </c>
    </row>
    <row r="159" spans="1:8" x14ac:dyDescent="0.25">
      <c r="A159" s="2" t="s">
        <v>39</v>
      </c>
      <c r="B159" s="17" t="s">
        <v>264</v>
      </c>
      <c r="C159" s="3" t="s">
        <v>265</v>
      </c>
      <c r="D159" s="2" t="s">
        <v>71</v>
      </c>
      <c r="E159" s="18">
        <v>44373</v>
      </c>
      <c r="F159" s="13" t="s">
        <v>20</v>
      </c>
      <c r="G159" s="13" t="s">
        <v>20</v>
      </c>
      <c r="H159" s="19">
        <v>1</v>
      </c>
    </row>
    <row r="160" spans="1:8" x14ac:dyDescent="0.25">
      <c r="A160" s="2" t="s">
        <v>39</v>
      </c>
      <c r="B160" s="17" t="s">
        <v>66</v>
      </c>
      <c r="C160" s="3" t="s">
        <v>67</v>
      </c>
      <c r="D160" s="2" t="s">
        <v>71</v>
      </c>
      <c r="E160" s="18">
        <v>44559</v>
      </c>
      <c r="F160" s="13" t="s">
        <v>20</v>
      </c>
      <c r="G160" s="13" t="s">
        <v>20</v>
      </c>
      <c r="H160" s="19">
        <v>1</v>
      </c>
    </row>
    <row r="161" spans="1:8" x14ac:dyDescent="0.25">
      <c r="A161" s="2" t="s">
        <v>30</v>
      </c>
      <c r="B161" s="17" t="s">
        <v>538</v>
      </c>
      <c r="C161" s="3" t="s">
        <v>539</v>
      </c>
      <c r="D161" s="2" t="s">
        <v>26</v>
      </c>
      <c r="E161" s="18">
        <v>44468</v>
      </c>
      <c r="F161" s="13" t="s">
        <v>20</v>
      </c>
      <c r="G161" s="13" t="s">
        <v>20</v>
      </c>
      <c r="H161" s="19">
        <v>1</v>
      </c>
    </row>
    <row r="162" spans="1:8" x14ac:dyDescent="0.25">
      <c r="A162" s="2" t="s">
        <v>30</v>
      </c>
      <c r="B162" s="17" t="s">
        <v>540</v>
      </c>
      <c r="C162" s="3" t="s">
        <v>541</v>
      </c>
      <c r="D162" s="2" t="s">
        <v>59</v>
      </c>
      <c r="E162" s="18">
        <v>44526</v>
      </c>
      <c r="F162" s="13" t="s">
        <v>20</v>
      </c>
      <c r="G162" s="13" t="s">
        <v>20</v>
      </c>
      <c r="H162" s="19">
        <v>1</v>
      </c>
    </row>
    <row r="163" spans="1:8" x14ac:dyDescent="0.25">
      <c r="A163" s="2" t="s">
        <v>10</v>
      </c>
      <c r="B163" s="17" t="s">
        <v>124</v>
      </c>
      <c r="C163" s="3" t="s">
        <v>125</v>
      </c>
      <c r="D163" s="2" t="s">
        <v>59</v>
      </c>
      <c r="E163" s="18">
        <v>44291</v>
      </c>
      <c r="F163" s="13" t="s">
        <v>20</v>
      </c>
      <c r="G163" s="13" t="s">
        <v>20</v>
      </c>
      <c r="H163" s="19">
        <v>1</v>
      </c>
    </row>
    <row r="164" spans="1:8" x14ac:dyDescent="0.25">
      <c r="A164" s="2" t="s">
        <v>21</v>
      </c>
      <c r="B164" s="17" t="s">
        <v>24</v>
      </c>
      <c r="C164" s="3" t="s">
        <v>25</v>
      </c>
      <c r="D164" s="2" t="s">
        <v>59</v>
      </c>
      <c r="E164" s="18">
        <v>44246</v>
      </c>
      <c r="F164" s="13" t="s">
        <v>20</v>
      </c>
      <c r="G164" s="13" t="s">
        <v>20</v>
      </c>
      <c r="H164" s="19">
        <v>1</v>
      </c>
    </row>
    <row r="165" spans="1:8" x14ac:dyDescent="0.25">
      <c r="A165" s="2" t="s">
        <v>33</v>
      </c>
      <c r="B165" s="17" t="s">
        <v>148</v>
      </c>
      <c r="C165" s="3" t="s">
        <v>149</v>
      </c>
      <c r="D165" s="2" t="s">
        <v>59</v>
      </c>
      <c r="E165" s="18">
        <v>44449</v>
      </c>
      <c r="F165" s="13" t="s">
        <v>20</v>
      </c>
      <c r="G165" s="13" t="s">
        <v>20</v>
      </c>
      <c r="H165" s="19">
        <v>1</v>
      </c>
    </row>
    <row r="166" spans="1:8" x14ac:dyDescent="0.25">
      <c r="A166" s="2" t="s">
        <v>33</v>
      </c>
      <c r="B166" s="17" t="s">
        <v>148</v>
      </c>
      <c r="C166" s="3" t="s">
        <v>149</v>
      </c>
      <c r="D166" s="2" t="s">
        <v>59</v>
      </c>
      <c r="E166" s="18">
        <v>44449</v>
      </c>
      <c r="F166" s="13" t="s">
        <v>20</v>
      </c>
      <c r="G166" s="13" t="s">
        <v>20</v>
      </c>
      <c r="H166" s="19">
        <v>1</v>
      </c>
    </row>
    <row r="167" spans="1:8" x14ac:dyDescent="0.25">
      <c r="A167" s="2" t="s">
        <v>33</v>
      </c>
      <c r="B167" s="17" t="s">
        <v>137</v>
      </c>
      <c r="C167" s="3" t="s">
        <v>138</v>
      </c>
      <c r="D167" s="2" t="s">
        <v>59</v>
      </c>
      <c r="E167" s="18">
        <v>44461</v>
      </c>
      <c r="F167" s="13" t="s">
        <v>20</v>
      </c>
      <c r="G167" s="13" t="s">
        <v>20</v>
      </c>
      <c r="H167" s="19">
        <v>1</v>
      </c>
    </row>
    <row r="168" spans="1:8" x14ac:dyDescent="0.25">
      <c r="A168" s="2" t="s">
        <v>33</v>
      </c>
      <c r="B168" s="17" t="s">
        <v>137</v>
      </c>
      <c r="C168" s="3" t="s">
        <v>138</v>
      </c>
      <c r="D168" s="2" t="s">
        <v>59</v>
      </c>
      <c r="E168" s="18">
        <v>44491</v>
      </c>
      <c r="F168" s="13" t="s">
        <v>20</v>
      </c>
      <c r="G168" s="13" t="s">
        <v>20</v>
      </c>
      <c r="H168" s="19">
        <v>1</v>
      </c>
    </row>
    <row r="169" spans="1:8" x14ac:dyDescent="0.25">
      <c r="A169" s="2" t="s">
        <v>33</v>
      </c>
      <c r="B169" s="17" t="s">
        <v>77</v>
      </c>
      <c r="C169" s="3" t="s">
        <v>78</v>
      </c>
      <c r="D169" s="2" t="s">
        <v>59</v>
      </c>
      <c r="E169" s="18">
        <v>44324</v>
      </c>
      <c r="F169" s="13" t="s">
        <v>20</v>
      </c>
      <c r="G169" s="13" t="s">
        <v>20</v>
      </c>
      <c r="H169" s="19">
        <v>1</v>
      </c>
    </row>
    <row r="170" spans="1:8" x14ac:dyDescent="0.25">
      <c r="A170" s="2" t="s">
        <v>30</v>
      </c>
      <c r="B170" s="17" t="s">
        <v>538</v>
      </c>
      <c r="C170" s="3" t="s">
        <v>539</v>
      </c>
      <c r="D170" s="2" t="s">
        <v>20</v>
      </c>
      <c r="E170" s="18">
        <v>44468</v>
      </c>
      <c r="F170" s="13" t="s">
        <v>20</v>
      </c>
      <c r="G170" s="13" t="s">
        <v>20</v>
      </c>
      <c r="H170" s="19">
        <v>1</v>
      </c>
    </row>
    <row r="171" spans="1:8" x14ac:dyDescent="0.25">
      <c r="A171" s="2" t="s">
        <v>33</v>
      </c>
      <c r="B171" s="17" t="s">
        <v>34</v>
      </c>
      <c r="C171" s="3" t="s">
        <v>35</v>
      </c>
      <c r="D171" s="2" t="s">
        <v>20</v>
      </c>
      <c r="E171" s="18">
        <v>44387</v>
      </c>
      <c r="F171" s="13" t="s">
        <v>20</v>
      </c>
      <c r="G171" s="13" t="s">
        <v>20</v>
      </c>
      <c r="H171" s="19">
        <v>1</v>
      </c>
    </row>
    <row r="172" spans="1:8" x14ac:dyDescent="0.25">
      <c r="F172" s="29"/>
      <c r="G172" s="29"/>
    </row>
    <row r="173" spans="1:8" x14ac:dyDescent="0.25">
      <c r="F173" s="29"/>
      <c r="G173" s="29"/>
    </row>
    <row r="174" spans="1:8" x14ac:dyDescent="0.25">
      <c r="F174" s="29"/>
      <c r="G174" s="29"/>
    </row>
    <row r="175" spans="1:8" x14ac:dyDescent="0.25">
      <c r="F175" s="29"/>
      <c r="G175" s="29"/>
    </row>
    <row r="176" spans="1:8" x14ac:dyDescent="0.25">
      <c r="F176" s="29"/>
      <c r="G176" s="29"/>
    </row>
    <row r="177" spans="6:7" x14ac:dyDescent="0.25">
      <c r="F177" s="29"/>
      <c r="G177" s="29"/>
    </row>
    <row r="178" spans="6:7" x14ac:dyDescent="0.25">
      <c r="F178" s="29"/>
      <c r="G178" s="29"/>
    </row>
    <row r="179" spans="6:7" x14ac:dyDescent="0.25">
      <c r="F179" s="29"/>
      <c r="G179" s="29"/>
    </row>
    <row r="180" spans="6:7" x14ac:dyDescent="0.25">
      <c r="F180" s="29"/>
      <c r="G180" s="29"/>
    </row>
    <row r="181" spans="6:7" x14ac:dyDescent="0.25">
      <c r="F181" s="29"/>
      <c r="G181" s="29"/>
    </row>
    <row r="182" spans="6:7" x14ac:dyDescent="0.25">
      <c r="F182" s="29"/>
      <c r="G182" s="29"/>
    </row>
    <row r="183" spans="6:7" x14ac:dyDescent="0.25">
      <c r="F183" s="29"/>
      <c r="G183" s="29"/>
    </row>
    <row r="184" spans="6:7" x14ac:dyDescent="0.25">
      <c r="F184" s="29"/>
      <c r="G184" s="29"/>
    </row>
    <row r="185" spans="6:7" x14ac:dyDescent="0.25">
      <c r="F185" s="29"/>
      <c r="G185" s="29"/>
    </row>
    <row r="186" spans="6:7" x14ac:dyDescent="0.25">
      <c r="F186" s="29"/>
      <c r="G186" s="29"/>
    </row>
    <row r="187" spans="6:7" x14ac:dyDescent="0.25">
      <c r="F187" s="29"/>
      <c r="G187" s="29"/>
    </row>
    <row r="188" spans="6:7" x14ac:dyDescent="0.25">
      <c r="F188" s="29"/>
      <c r="G188" s="29"/>
    </row>
    <row r="189" spans="6:7" x14ac:dyDescent="0.25">
      <c r="F189" s="29"/>
      <c r="G189" s="29"/>
    </row>
    <row r="190" spans="6:7" x14ac:dyDescent="0.25">
      <c r="F190" s="29"/>
      <c r="G190" s="29"/>
    </row>
    <row r="191" spans="6:7" x14ac:dyDescent="0.25">
      <c r="F191" s="29"/>
      <c r="G191" s="29"/>
    </row>
    <row r="192" spans="6:7" x14ac:dyDescent="0.25">
      <c r="F192" s="29"/>
      <c r="G192" s="29"/>
    </row>
    <row r="193" spans="6:7" x14ac:dyDescent="0.25">
      <c r="F193" s="29"/>
      <c r="G193" s="29"/>
    </row>
    <row r="194" spans="6:7" x14ac:dyDescent="0.25">
      <c r="F194" s="29"/>
      <c r="G194" s="29"/>
    </row>
    <row r="195" spans="6:7" x14ac:dyDescent="0.25">
      <c r="F195" s="29"/>
      <c r="G195" s="29"/>
    </row>
    <row r="196" spans="6:7" x14ac:dyDescent="0.25">
      <c r="F196" s="29"/>
      <c r="G196" s="29"/>
    </row>
    <row r="197" spans="6:7" x14ac:dyDescent="0.25">
      <c r="F197" s="29"/>
      <c r="G197" s="29"/>
    </row>
    <row r="198" spans="6:7" x14ac:dyDescent="0.25">
      <c r="F198" s="29"/>
      <c r="G198" s="29"/>
    </row>
    <row r="199" spans="6:7" x14ac:dyDescent="0.25">
      <c r="F199" s="29"/>
      <c r="G199" s="29"/>
    </row>
    <row r="200" spans="6:7" x14ac:dyDescent="0.25">
      <c r="F200" s="29"/>
      <c r="G200" s="29"/>
    </row>
    <row r="201" spans="6:7" x14ac:dyDescent="0.25">
      <c r="F201" s="29"/>
      <c r="G201" s="29"/>
    </row>
    <row r="202" spans="6:7" x14ac:dyDescent="0.25">
      <c r="F202" s="29"/>
      <c r="G202" s="29"/>
    </row>
    <row r="203" spans="6:7" x14ac:dyDescent="0.25">
      <c r="F203" s="29"/>
      <c r="G203" s="29"/>
    </row>
    <row r="204" spans="6:7" x14ac:dyDescent="0.25">
      <c r="F204" s="29"/>
      <c r="G204" s="29"/>
    </row>
    <row r="205" spans="6:7" x14ac:dyDescent="0.25">
      <c r="F205" s="29"/>
      <c r="G205" s="29"/>
    </row>
    <row r="206" spans="6:7" x14ac:dyDescent="0.25">
      <c r="F206" s="29"/>
      <c r="G206" s="29"/>
    </row>
    <row r="207" spans="6:7" x14ac:dyDescent="0.25">
      <c r="F207" s="29"/>
      <c r="G207" s="29"/>
    </row>
    <row r="208" spans="6:7" x14ac:dyDescent="0.25">
      <c r="F208" s="29"/>
      <c r="G208" s="29"/>
    </row>
    <row r="209" spans="6:7" x14ac:dyDescent="0.25">
      <c r="F209" s="29"/>
      <c r="G209" s="29"/>
    </row>
    <row r="210" spans="6:7" x14ac:dyDescent="0.25">
      <c r="F210" s="29"/>
      <c r="G210" s="29"/>
    </row>
    <row r="211" spans="6:7" x14ac:dyDescent="0.25">
      <c r="F211" s="29"/>
      <c r="G211" s="29"/>
    </row>
    <row r="212" spans="6:7" x14ac:dyDescent="0.25">
      <c r="F212" s="29"/>
      <c r="G212" s="29"/>
    </row>
    <row r="213" spans="6:7" x14ac:dyDescent="0.25">
      <c r="F213" s="29"/>
      <c r="G213" s="29"/>
    </row>
    <row r="214" spans="6:7" x14ac:dyDescent="0.25">
      <c r="F214" s="29"/>
      <c r="G214" s="29"/>
    </row>
    <row r="215" spans="6:7" x14ac:dyDescent="0.25">
      <c r="F215" s="29"/>
      <c r="G215" s="29"/>
    </row>
    <row r="216" spans="6:7" x14ac:dyDescent="0.25">
      <c r="F216" s="29"/>
      <c r="G216" s="29"/>
    </row>
    <row r="217" spans="6:7" x14ac:dyDescent="0.25">
      <c r="F217" s="29"/>
      <c r="G217" s="29"/>
    </row>
    <row r="218" spans="6:7" x14ac:dyDescent="0.25">
      <c r="F218" s="29"/>
      <c r="G218" s="29"/>
    </row>
    <row r="219" spans="6:7" x14ac:dyDescent="0.25">
      <c r="F219" s="29"/>
      <c r="G219" s="29"/>
    </row>
    <row r="220" spans="6:7" x14ac:dyDescent="0.25">
      <c r="F220" s="29"/>
      <c r="G220" s="29"/>
    </row>
    <row r="221" spans="6:7" x14ac:dyDescent="0.25">
      <c r="F221" s="29"/>
      <c r="G221" s="29"/>
    </row>
    <row r="222" spans="6:7" x14ac:dyDescent="0.25">
      <c r="F222" s="29"/>
      <c r="G222" s="29"/>
    </row>
    <row r="223" spans="6:7" x14ac:dyDescent="0.25">
      <c r="F223" s="29"/>
      <c r="G223" s="29"/>
    </row>
    <row r="224" spans="6:7" x14ac:dyDescent="0.25">
      <c r="F224" s="29"/>
      <c r="G224" s="29"/>
    </row>
    <row r="225" spans="6:7" x14ac:dyDescent="0.25">
      <c r="F225" s="29"/>
      <c r="G225" s="29"/>
    </row>
    <row r="226" spans="6:7" x14ac:dyDescent="0.25">
      <c r="F226" s="29"/>
      <c r="G226" s="29"/>
    </row>
    <row r="227" spans="6:7" x14ac:dyDescent="0.25">
      <c r="F227" s="29"/>
      <c r="G227" s="29"/>
    </row>
    <row r="228" spans="6:7" x14ac:dyDescent="0.25">
      <c r="F228" s="29"/>
      <c r="G228" s="29"/>
    </row>
    <row r="229" spans="6:7" x14ac:dyDescent="0.25">
      <c r="F229" s="29"/>
      <c r="G229" s="29"/>
    </row>
    <row r="230" spans="6:7" x14ac:dyDescent="0.25">
      <c r="F230" s="29"/>
      <c r="G230" s="29"/>
    </row>
    <row r="231" spans="6:7" x14ac:dyDescent="0.25">
      <c r="F231" s="29"/>
      <c r="G231" s="29"/>
    </row>
    <row r="232" spans="6:7" x14ac:dyDescent="0.25">
      <c r="F232" s="29"/>
      <c r="G232" s="29"/>
    </row>
    <row r="233" spans="6:7" x14ac:dyDescent="0.25">
      <c r="F233" s="29"/>
      <c r="G233" s="29"/>
    </row>
    <row r="234" spans="6:7" x14ac:dyDescent="0.25">
      <c r="F234" s="29"/>
      <c r="G234" s="29"/>
    </row>
    <row r="235" spans="6:7" x14ac:dyDescent="0.25">
      <c r="F235" s="29"/>
      <c r="G235" s="29"/>
    </row>
    <row r="236" spans="6:7" x14ac:dyDescent="0.25">
      <c r="F236" s="29"/>
      <c r="G236" s="29"/>
    </row>
    <row r="237" spans="6:7" x14ac:dyDescent="0.25">
      <c r="F237" s="29"/>
      <c r="G237" s="29"/>
    </row>
    <row r="238" spans="6:7" x14ac:dyDescent="0.25">
      <c r="F238" s="29"/>
      <c r="G238" s="29"/>
    </row>
    <row r="239" spans="6:7" x14ac:dyDescent="0.25">
      <c r="F239" s="29"/>
      <c r="G239" s="29"/>
    </row>
    <row r="240" spans="6:7" x14ac:dyDescent="0.25">
      <c r="F240" s="29"/>
      <c r="G240" s="29"/>
    </row>
    <row r="241" spans="6:7" x14ac:dyDescent="0.25">
      <c r="F241" s="29"/>
      <c r="G241" s="29"/>
    </row>
    <row r="242" spans="6:7" x14ac:dyDescent="0.25">
      <c r="F242" s="29"/>
      <c r="G242" s="29"/>
    </row>
    <row r="243" spans="6:7" x14ac:dyDescent="0.25">
      <c r="F243" s="29"/>
      <c r="G243" s="29"/>
    </row>
    <row r="244" spans="6:7" x14ac:dyDescent="0.25">
      <c r="F244" s="29"/>
      <c r="G244" s="29"/>
    </row>
    <row r="245" spans="6:7" x14ac:dyDescent="0.25">
      <c r="F245" s="29"/>
      <c r="G245" s="29"/>
    </row>
    <row r="246" spans="6:7" x14ac:dyDescent="0.25">
      <c r="F246" s="29"/>
      <c r="G246" s="29"/>
    </row>
    <row r="247" spans="6:7" x14ac:dyDescent="0.25">
      <c r="F247" s="29"/>
      <c r="G247" s="29"/>
    </row>
    <row r="248" spans="6:7" x14ac:dyDescent="0.25">
      <c r="F248" s="29"/>
      <c r="G248" s="29"/>
    </row>
    <row r="249" spans="6:7" x14ac:dyDescent="0.25">
      <c r="F249" s="29"/>
      <c r="G249" s="29"/>
    </row>
    <row r="250" spans="6:7" x14ac:dyDescent="0.25">
      <c r="F250" s="29"/>
      <c r="G250" s="29"/>
    </row>
    <row r="251" spans="6:7" x14ac:dyDescent="0.25">
      <c r="F251" s="29"/>
      <c r="G251" s="29"/>
    </row>
    <row r="252" spans="6:7" x14ac:dyDescent="0.25">
      <c r="F252" s="29"/>
      <c r="G252" s="29"/>
    </row>
    <row r="253" spans="6:7" x14ac:dyDescent="0.25">
      <c r="F253" s="29"/>
      <c r="G253" s="29"/>
    </row>
    <row r="254" spans="6:7" x14ac:dyDescent="0.25">
      <c r="F254" s="29"/>
      <c r="G254" s="29"/>
    </row>
    <row r="255" spans="6:7" x14ac:dyDescent="0.25">
      <c r="F255" s="29"/>
      <c r="G255" s="29"/>
    </row>
    <row r="256" spans="6:7" x14ac:dyDescent="0.25">
      <c r="F256" s="29"/>
      <c r="G256" s="29"/>
    </row>
    <row r="257" spans="6:7" x14ac:dyDescent="0.25">
      <c r="F257" s="29"/>
      <c r="G257" s="29"/>
    </row>
    <row r="258" spans="6:7" x14ac:dyDescent="0.25">
      <c r="F258" s="29"/>
      <c r="G258" s="29"/>
    </row>
    <row r="259" spans="6:7" x14ac:dyDescent="0.25">
      <c r="F259" s="29"/>
      <c r="G259" s="29"/>
    </row>
    <row r="260" spans="6:7" x14ac:dyDescent="0.25">
      <c r="F260" s="29"/>
      <c r="G260" s="29"/>
    </row>
    <row r="261" spans="6:7" x14ac:dyDescent="0.25">
      <c r="F261" s="29"/>
      <c r="G261" s="29"/>
    </row>
    <row r="262" spans="6:7" x14ac:dyDescent="0.25">
      <c r="F262" s="29"/>
      <c r="G262" s="29"/>
    </row>
  </sheetData>
  <autoFilter ref="A1:H171" xr:uid="{FDE9EC1D-DFF4-47FF-AF75-16F187744221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D6820-0679-4D55-9948-9B394D5181D3}">
  <dimension ref="A1:H182"/>
  <sheetViews>
    <sheetView workbookViewId="0">
      <selection activeCell="D18" sqref="D18"/>
    </sheetView>
  </sheetViews>
  <sheetFormatPr baseColWidth="10" defaultColWidth="11.453125" defaultRowHeight="12.5" x14ac:dyDescent="0.25"/>
  <cols>
    <col min="1" max="1" width="22.1796875" bestFit="1" customWidth="1"/>
    <col min="2" max="2" width="24.1796875" bestFit="1" customWidth="1"/>
    <col min="3" max="3" width="15.81640625" customWidth="1"/>
    <col min="4" max="4" width="24.54296875" bestFit="1" customWidth="1"/>
    <col min="5" max="5" width="12.81640625" bestFit="1" customWidth="1"/>
  </cols>
  <sheetData>
    <row r="1" spans="1:8" ht="42" x14ac:dyDescent="0.25">
      <c r="A1" s="30" t="s">
        <v>627</v>
      </c>
      <c r="B1" s="31" t="s">
        <v>628</v>
      </c>
      <c r="C1" s="31" t="s">
        <v>623</v>
      </c>
      <c r="D1" s="32" t="s">
        <v>624</v>
      </c>
      <c r="E1" s="32" t="s">
        <v>629</v>
      </c>
      <c r="F1" s="33" t="s">
        <v>6</v>
      </c>
      <c r="G1" s="33" t="s">
        <v>621</v>
      </c>
      <c r="H1" s="32" t="s">
        <v>626</v>
      </c>
    </row>
    <row r="2" spans="1:8" ht="14" x14ac:dyDescent="0.3">
      <c r="A2" s="34" t="s">
        <v>74</v>
      </c>
      <c r="B2" s="35" t="s">
        <v>542</v>
      </c>
      <c r="C2" s="34" t="s">
        <v>543</v>
      </c>
      <c r="D2" s="34" t="s">
        <v>19</v>
      </c>
      <c r="E2" s="36">
        <v>44634</v>
      </c>
      <c r="F2" s="37" t="s">
        <v>20</v>
      </c>
      <c r="G2" s="37" t="s">
        <v>20</v>
      </c>
      <c r="H2" s="38">
        <v>1</v>
      </c>
    </row>
    <row r="3" spans="1:8" ht="14" x14ac:dyDescent="0.3">
      <c r="A3" s="34" t="s">
        <v>47</v>
      </c>
      <c r="B3" s="35" t="s">
        <v>356</v>
      </c>
      <c r="C3" s="34" t="s">
        <v>357</v>
      </c>
      <c r="D3" s="34" t="s">
        <v>19</v>
      </c>
      <c r="E3" s="36">
        <v>44876</v>
      </c>
      <c r="F3" s="37" t="s">
        <v>20</v>
      </c>
      <c r="G3" s="37" t="s">
        <v>20</v>
      </c>
      <c r="H3" s="38">
        <v>1</v>
      </c>
    </row>
    <row r="4" spans="1:8" ht="14" x14ac:dyDescent="0.3">
      <c r="A4" s="34" t="s">
        <v>39</v>
      </c>
      <c r="B4" s="35" t="s">
        <v>40</v>
      </c>
      <c r="C4" s="34" t="s">
        <v>41</v>
      </c>
      <c r="D4" s="34" t="s">
        <v>19</v>
      </c>
      <c r="E4" s="36">
        <v>44772</v>
      </c>
      <c r="F4" s="37" t="s">
        <v>20</v>
      </c>
      <c r="G4" s="37" t="s">
        <v>20</v>
      </c>
      <c r="H4" s="38">
        <v>1</v>
      </c>
    </row>
    <row r="5" spans="1:8" ht="14" x14ac:dyDescent="0.3">
      <c r="A5" s="34" t="s">
        <v>39</v>
      </c>
      <c r="B5" s="35" t="s">
        <v>254</v>
      </c>
      <c r="C5" s="34" t="s">
        <v>255</v>
      </c>
      <c r="D5" s="34" t="s">
        <v>19</v>
      </c>
      <c r="E5" s="36">
        <v>44658</v>
      </c>
      <c r="F5" s="37" t="s">
        <v>20</v>
      </c>
      <c r="G5" s="37" t="s">
        <v>20</v>
      </c>
      <c r="H5" s="38">
        <v>1</v>
      </c>
    </row>
    <row r="6" spans="1:8" ht="14" x14ac:dyDescent="0.3">
      <c r="A6" s="34" t="s">
        <v>39</v>
      </c>
      <c r="B6" s="35" t="s">
        <v>55</v>
      </c>
      <c r="C6" s="34" t="s">
        <v>56</v>
      </c>
      <c r="D6" s="34" t="s">
        <v>19</v>
      </c>
      <c r="E6" s="36">
        <v>44817</v>
      </c>
      <c r="F6" s="37" t="s">
        <v>20</v>
      </c>
      <c r="G6" s="37" t="s">
        <v>20</v>
      </c>
      <c r="H6" s="38">
        <v>1</v>
      </c>
    </row>
    <row r="7" spans="1:8" ht="14" x14ac:dyDescent="0.3">
      <c r="A7" s="34" t="s">
        <v>30</v>
      </c>
      <c r="B7" s="35" t="s">
        <v>544</v>
      </c>
      <c r="C7" s="34" t="s">
        <v>545</v>
      </c>
      <c r="D7" s="34" t="s">
        <v>13</v>
      </c>
      <c r="E7" s="36">
        <v>44585</v>
      </c>
      <c r="F7" s="37" t="s">
        <v>20</v>
      </c>
      <c r="G7" s="37" t="s">
        <v>20</v>
      </c>
      <c r="H7" s="38">
        <v>1</v>
      </c>
    </row>
    <row r="8" spans="1:8" ht="14" x14ac:dyDescent="0.3">
      <c r="A8" s="34" t="s">
        <v>30</v>
      </c>
      <c r="B8" s="35" t="s">
        <v>226</v>
      </c>
      <c r="C8" s="34" t="s">
        <v>227</v>
      </c>
      <c r="D8" s="34" t="s">
        <v>13</v>
      </c>
      <c r="E8" s="36">
        <v>44897</v>
      </c>
      <c r="F8" s="37" t="s">
        <v>20</v>
      </c>
      <c r="G8" s="37" t="s">
        <v>20</v>
      </c>
      <c r="H8" s="38">
        <v>1</v>
      </c>
    </row>
    <row r="9" spans="1:8" ht="14" x14ac:dyDescent="0.3">
      <c r="A9" s="34" t="s">
        <v>30</v>
      </c>
      <c r="B9" s="35" t="s">
        <v>226</v>
      </c>
      <c r="C9" s="34" t="s">
        <v>227</v>
      </c>
      <c r="D9" s="34" t="s">
        <v>13</v>
      </c>
      <c r="E9" s="36">
        <v>44910</v>
      </c>
      <c r="F9" s="37" t="s">
        <v>20</v>
      </c>
      <c r="G9" s="37" t="s">
        <v>20</v>
      </c>
      <c r="H9" s="38">
        <v>1</v>
      </c>
    </row>
    <row r="10" spans="1:8" ht="14" x14ac:dyDescent="0.3">
      <c r="A10" s="34" t="s">
        <v>30</v>
      </c>
      <c r="B10" s="35" t="s">
        <v>546</v>
      </c>
      <c r="C10" s="34" t="s">
        <v>547</v>
      </c>
      <c r="D10" s="34" t="s">
        <v>13</v>
      </c>
      <c r="E10" s="36">
        <v>44566</v>
      </c>
      <c r="F10" s="37" t="s">
        <v>20</v>
      </c>
      <c r="G10" s="37" t="s">
        <v>20</v>
      </c>
      <c r="H10" s="38">
        <v>1</v>
      </c>
    </row>
    <row r="11" spans="1:8" ht="14" x14ac:dyDescent="0.3">
      <c r="A11" s="34" t="s">
        <v>30</v>
      </c>
      <c r="B11" s="35" t="s">
        <v>294</v>
      </c>
      <c r="C11" s="34" t="s">
        <v>295</v>
      </c>
      <c r="D11" s="34" t="s">
        <v>13</v>
      </c>
      <c r="E11" s="36">
        <v>44809</v>
      </c>
      <c r="F11" s="37" t="s">
        <v>20</v>
      </c>
      <c r="G11" s="37" t="s">
        <v>20</v>
      </c>
      <c r="H11" s="38">
        <v>1</v>
      </c>
    </row>
    <row r="12" spans="1:8" ht="14" x14ac:dyDescent="0.3">
      <c r="A12" s="34" t="s">
        <v>30</v>
      </c>
      <c r="B12" s="35" t="s">
        <v>294</v>
      </c>
      <c r="C12" s="34" t="s">
        <v>295</v>
      </c>
      <c r="D12" s="34" t="s">
        <v>13</v>
      </c>
      <c r="E12" s="36">
        <v>44866</v>
      </c>
      <c r="F12" s="37" t="s">
        <v>20</v>
      </c>
      <c r="G12" s="37" t="s">
        <v>20</v>
      </c>
      <c r="H12" s="38">
        <v>1</v>
      </c>
    </row>
    <row r="13" spans="1:8" ht="14" x14ac:dyDescent="0.3">
      <c r="A13" s="34" t="s">
        <v>30</v>
      </c>
      <c r="B13" s="35" t="s">
        <v>294</v>
      </c>
      <c r="C13" s="34" t="s">
        <v>295</v>
      </c>
      <c r="D13" s="34" t="s">
        <v>13</v>
      </c>
      <c r="E13" s="36">
        <v>44867</v>
      </c>
      <c r="F13" s="37" t="s">
        <v>20</v>
      </c>
      <c r="G13" s="37" t="s">
        <v>20</v>
      </c>
      <c r="H13" s="38">
        <v>1</v>
      </c>
    </row>
    <row r="14" spans="1:8" ht="14" x14ac:dyDescent="0.3">
      <c r="A14" s="34" t="s">
        <v>30</v>
      </c>
      <c r="B14" s="35" t="s">
        <v>294</v>
      </c>
      <c r="C14" s="34" t="s">
        <v>295</v>
      </c>
      <c r="D14" s="34" t="s">
        <v>13</v>
      </c>
      <c r="E14" s="36">
        <v>44877</v>
      </c>
      <c r="F14" s="37" t="s">
        <v>20</v>
      </c>
      <c r="G14" s="37" t="s">
        <v>20</v>
      </c>
      <c r="H14" s="38">
        <v>1</v>
      </c>
    </row>
    <row r="15" spans="1:8" ht="14" x14ac:dyDescent="0.3">
      <c r="A15" s="34" t="s">
        <v>30</v>
      </c>
      <c r="B15" s="35" t="s">
        <v>386</v>
      </c>
      <c r="C15" s="34" t="s">
        <v>387</v>
      </c>
      <c r="D15" s="34" t="s">
        <v>13</v>
      </c>
      <c r="E15" s="36">
        <v>44857</v>
      </c>
      <c r="F15" s="37" t="s">
        <v>20</v>
      </c>
      <c r="G15" s="37" t="s">
        <v>20</v>
      </c>
      <c r="H15" s="38">
        <v>1</v>
      </c>
    </row>
    <row r="16" spans="1:8" ht="14" x14ac:dyDescent="0.3">
      <c r="A16" s="34" t="s">
        <v>30</v>
      </c>
      <c r="B16" s="35" t="s">
        <v>442</v>
      </c>
      <c r="C16" s="34" t="s">
        <v>443</v>
      </c>
      <c r="D16" s="34" t="s">
        <v>13</v>
      </c>
      <c r="E16" s="36">
        <v>44889</v>
      </c>
      <c r="F16" s="37" t="s">
        <v>20</v>
      </c>
      <c r="G16" s="37" t="s">
        <v>20</v>
      </c>
      <c r="H16" s="38">
        <v>1</v>
      </c>
    </row>
    <row r="17" spans="1:8" ht="14" x14ac:dyDescent="0.3">
      <c r="A17" s="34" t="s">
        <v>30</v>
      </c>
      <c r="B17" s="35" t="s">
        <v>515</v>
      </c>
      <c r="C17" s="34" t="s">
        <v>516</v>
      </c>
      <c r="D17" s="34" t="s">
        <v>13</v>
      </c>
      <c r="E17" s="36">
        <v>44731</v>
      </c>
      <c r="F17" s="37" t="s">
        <v>20</v>
      </c>
      <c r="G17" s="37" t="s">
        <v>20</v>
      </c>
      <c r="H17" s="38">
        <v>1</v>
      </c>
    </row>
    <row r="18" spans="1:8" ht="14" x14ac:dyDescent="0.3">
      <c r="A18" s="34" t="s">
        <v>30</v>
      </c>
      <c r="B18" s="35" t="s">
        <v>548</v>
      </c>
      <c r="C18" s="34" t="s">
        <v>549</v>
      </c>
      <c r="D18" s="34" t="s">
        <v>13</v>
      </c>
      <c r="E18" s="36">
        <v>44703</v>
      </c>
      <c r="F18" s="37" t="s">
        <v>20</v>
      </c>
      <c r="G18" s="37" t="s">
        <v>20</v>
      </c>
      <c r="H18" s="38">
        <v>1</v>
      </c>
    </row>
    <row r="19" spans="1:8" ht="14" x14ac:dyDescent="0.3">
      <c r="A19" s="34" t="s">
        <v>30</v>
      </c>
      <c r="B19" s="35" t="s">
        <v>170</v>
      </c>
      <c r="C19" s="34" t="s">
        <v>171</v>
      </c>
      <c r="D19" s="34" t="s">
        <v>13</v>
      </c>
      <c r="E19" s="36">
        <v>44807</v>
      </c>
      <c r="F19" s="37" t="s">
        <v>20</v>
      </c>
      <c r="G19" s="37" t="s">
        <v>20</v>
      </c>
      <c r="H19" s="38">
        <v>1</v>
      </c>
    </row>
    <row r="20" spans="1:8" ht="14" x14ac:dyDescent="0.3">
      <c r="A20" s="34" t="s">
        <v>68</v>
      </c>
      <c r="B20" s="35" t="s">
        <v>199</v>
      </c>
      <c r="C20" s="34" t="s">
        <v>200</v>
      </c>
      <c r="D20" s="34" t="s">
        <v>13</v>
      </c>
      <c r="E20" s="36">
        <v>44703</v>
      </c>
      <c r="F20" s="37" t="s">
        <v>20</v>
      </c>
      <c r="G20" s="37" t="s">
        <v>20</v>
      </c>
      <c r="H20" s="38">
        <v>1</v>
      </c>
    </row>
    <row r="21" spans="1:8" ht="14" x14ac:dyDescent="0.3">
      <c r="A21" s="34" t="s">
        <v>68</v>
      </c>
      <c r="B21" s="35" t="s">
        <v>79</v>
      </c>
      <c r="C21" s="34" t="s">
        <v>80</v>
      </c>
      <c r="D21" s="34" t="s">
        <v>13</v>
      </c>
      <c r="E21" s="36">
        <v>44765</v>
      </c>
      <c r="F21" s="37" t="s">
        <v>20</v>
      </c>
      <c r="G21" s="37" t="s">
        <v>20</v>
      </c>
      <c r="H21" s="38">
        <v>1</v>
      </c>
    </row>
    <row r="22" spans="1:8" ht="14" x14ac:dyDescent="0.3">
      <c r="A22" s="34" t="s">
        <v>10</v>
      </c>
      <c r="B22" s="35" t="s">
        <v>124</v>
      </c>
      <c r="C22" s="34" t="s">
        <v>125</v>
      </c>
      <c r="D22" s="34" t="s">
        <v>13</v>
      </c>
      <c r="E22" s="36">
        <v>44592</v>
      </c>
      <c r="F22" s="37" t="s">
        <v>20</v>
      </c>
      <c r="G22" s="37" t="s">
        <v>20</v>
      </c>
      <c r="H22" s="38">
        <v>1</v>
      </c>
    </row>
    <row r="23" spans="1:8" ht="14" x14ac:dyDescent="0.3">
      <c r="A23" s="34" t="s">
        <v>10</v>
      </c>
      <c r="B23" s="35" t="s">
        <v>124</v>
      </c>
      <c r="C23" s="34" t="s">
        <v>125</v>
      </c>
      <c r="D23" s="34" t="s">
        <v>13</v>
      </c>
      <c r="E23" s="36">
        <v>44688</v>
      </c>
      <c r="F23" s="37" t="s">
        <v>20</v>
      </c>
      <c r="G23" s="37" t="s">
        <v>20</v>
      </c>
      <c r="H23" s="38">
        <v>1</v>
      </c>
    </row>
    <row r="24" spans="1:8" ht="14" x14ac:dyDescent="0.3">
      <c r="A24" s="34" t="s">
        <v>10</v>
      </c>
      <c r="B24" s="35" t="s">
        <v>124</v>
      </c>
      <c r="C24" s="34" t="s">
        <v>550</v>
      </c>
      <c r="D24" s="34" t="s">
        <v>13</v>
      </c>
      <c r="E24" s="36">
        <v>44693</v>
      </c>
      <c r="F24" s="37" t="s">
        <v>20</v>
      </c>
      <c r="G24" s="37" t="s">
        <v>20</v>
      </c>
      <c r="H24" s="38">
        <v>1</v>
      </c>
    </row>
    <row r="25" spans="1:8" ht="14" x14ac:dyDescent="0.3">
      <c r="A25" s="34" t="s">
        <v>10</v>
      </c>
      <c r="B25" s="35" t="s">
        <v>124</v>
      </c>
      <c r="C25" s="34" t="s">
        <v>125</v>
      </c>
      <c r="D25" s="34" t="s">
        <v>13</v>
      </c>
      <c r="E25" s="36">
        <v>44748</v>
      </c>
      <c r="F25" s="37" t="s">
        <v>20</v>
      </c>
      <c r="G25" s="37" t="s">
        <v>20</v>
      </c>
      <c r="H25" s="38">
        <v>1</v>
      </c>
    </row>
    <row r="26" spans="1:8" ht="14" x14ac:dyDescent="0.3">
      <c r="A26" s="34" t="s">
        <v>10</v>
      </c>
      <c r="B26" s="35" t="s">
        <v>124</v>
      </c>
      <c r="C26" s="34" t="s">
        <v>125</v>
      </c>
      <c r="D26" s="34" t="s">
        <v>13</v>
      </c>
      <c r="E26" s="36">
        <v>44889</v>
      </c>
      <c r="F26" s="37" t="s">
        <v>20</v>
      </c>
      <c r="G26" s="37" t="s">
        <v>20</v>
      </c>
      <c r="H26" s="38">
        <v>2</v>
      </c>
    </row>
    <row r="27" spans="1:8" ht="14" x14ac:dyDescent="0.3">
      <c r="A27" s="34" t="s">
        <v>10</v>
      </c>
      <c r="B27" s="35" t="s">
        <v>290</v>
      </c>
      <c r="C27" s="34" t="s">
        <v>291</v>
      </c>
      <c r="D27" s="34" t="s">
        <v>13</v>
      </c>
      <c r="E27" s="36">
        <v>44651</v>
      </c>
      <c r="F27" s="37" t="s">
        <v>20</v>
      </c>
      <c r="G27" s="37" t="s">
        <v>20</v>
      </c>
      <c r="H27" s="38">
        <v>1</v>
      </c>
    </row>
    <row r="28" spans="1:8" ht="14" x14ac:dyDescent="0.3">
      <c r="A28" s="34" t="s">
        <v>10</v>
      </c>
      <c r="B28" s="35" t="s">
        <v>290</v>
      </c>
      <c r="C28" s="34" t="s">
        <v>291</v>
      </c>
      <c r="D28" s="34" t="s">
        <v>13</v>
      </c>
      <c r="E28" s="36">
        <v>44672</v>
      </c>
      <c r="F28" s="37" t="s">
        <v>20</v>
      </c>
      <c r="G28" s="37" t="s">
        <v>20</v>
      </c>
      <c r="H28" s="38">
        <v>1</v>
      </c>
    </row>
    <row r="29" spans="1:8" ht="14" x14ac:dyDescent="0.3">
      <c r="A29" s="34" t="s">
        <v>10</v>
      </c>
      <c r="B29" s="35" t="s">
        <v>290</v>
      </c>
      <c r="C29" s="34" t="s">
        <v>291</v>
      </c>
      <c r="D29" s="34" t="s">
        <v>13</v>
      </c>
      <c r="E29" s="36">
        <v>44698</v>
      </c>
      <c r="F29" s="37" t="s">
        <v>20</v>
      </c>
      <c r="G29" s="37" t="s">
        <v>20</v>
      </c>
      <c r="H29" s="38">
        <v>1</v>
      </c>
    </row>
    <row r="30" spans="1:8" ht="14" x14ac:dyDescent="0.3">
      <c r="A30" s="34" t="s">
        <v>10</v>
      </c>
      <c r="B30" s="35" t="s">
        <v>232</v>
      </c>
      <c r="C30" s="34" t="s">
        <v>233</v>
      </c>
      <c r="D30" s="34" t="s">
        <v>13</v>
      </c>
      <c r="E30" s="36">
        <v>44639</v>
      </c>
      <c r="F30" s="37" t="s">
        <v>20</v>
      </c>
      <c r="G30" s="37" t="s">
        <v>20</v>
      </c>
      <c r="H30" s="38">
        <v>1</v>
      </c>
    </row>
    <row r="31" spans="1:8" ht="14" x14ac:dyDescent="0.3">
      <c r="A31" s="34" t="s">
        <v>10</v>
      </c>
      <c r="B31" s="35" t="s">
        <v>232</v>
      </c>
      <c r="C31" s="34" t="s">
        <v>233</v>
      </c>
      <c r="D31" s="34" t="s">
        <v>13</v>
      </c>
      <c r="E31" s="36">
        <v>44686</v>
      </c>
      <c r="F31" s="37" t="s">
        <v>20</v>
      </c>
      <c r="G31" s="37" t="s">
        <v>20</v>
      </c>
      <c r="H31" s="38">
        <v>1</v>
      </c>
    </row>
    <row r="32" spans="1:8" ht="14" x14ac:dyDescent="0.3">
      <c r="A32" s="34" t="s">
        <v>10</v>
      </c>
      <c r="B32" s="35" t="s">
        <v>232</v>
      </c>
      <c r="C32" s="34" t="s">
        <v>233</v>
      </c>
      <c r="D32" s="34" t="s">
        <v>13</v>
      </c>
      <c r="E32" s="36">
        <v>44740</v>
      </c>
      <c r="F32" s="37" t="s">
        <v>20</v>
      </c>
      <c r="G32" s="37" t="s">
        <v>20</v>
      </c>
      <c r="H32" s="38">
        <v>1</v>
      </c>
    </row>
    <row r="33" spans="1:8" ht="14" x14ac:dyDescent="0.3">
      <c r="A33" s="34" t="s">
        <v>10</v>
      </c>
      <c r="B33" s="35" t="s">
        <v>232</v>
      </c>
      <c r="C33" s="34" t="s">
        <v>233</v>
      </c>
      <c r="D33" s="34" t="s">
        <v>13</v>
      </c>
      <c r="E33" s="36">
        <v>44826</v>
      </c>
      <c r="F33" s="37" t="s">
        <v>20</v>
      </c>
      <c r="G33" s="37" t="s">
        <v>20</v>
      </c>
      <c r="H33" s="38">
        <v>1</v>
      </c>
    </row>
    <row r="34" spans="1:8" ht="14" x14ac:dyDescent="0.3">
      <c r="A34" s="34" t="s">
        <v>10</v>
      </c>
      <c r="B34" s="35" t="s">
        <v>318</v>
      </c>
      <c r="C34" s="34" t="s">
        <v>319</v>
      </c>
      <c r="D34" s="34" t="s">
        <v>13</v>
      </c>
      <c r="E34" s="36">
        <v>44705</v>
      </c>
      <c r="F34" s="37" t="s">
        <v>20</v>
      </c>
      <c r="G34" s="37" t="s">
        <v>20</v>
      </c>
      <c r="H34" s="38">
        <v>1</v>
      </c>
    </row>
    <row r="35" spans="1:8" ht="14" x14ac:dyDescent="0.3">
      <c r="A35" s="34" t="s">
        <v>10</v>
      </c>
      <c r="B35" s="35" t="s">
        <v>11</v>
      </c>
      <c r="C35" s="34" t="s">
        <v>12</v>
      </c>
      <c r="D35" s="34" t="s">
        <v>13</v>
      </c>
      <c r="E35" s="36">
        <v>44712</v>
      </c>
      <c r="F35" s="37" t="s">
        <v>20</v>
      </c>
      <c r="G35" s="37" t="s">
        <v>20</v>
      </c>
      <c r="H35" s="38">
        <v>1</v>
      </c>
    </row>
    <row r="36" spans="1:8" ht="14" x14ac:dyDescent="0.3">
      <c r="A36" s="34" t="s">
        <v>10</v>
      </c>
      <c r="B36" s="35" t="s">
        <v>11</v>
      </c>
      <c r="C36" s="34" t="s">
        <v>12</v>
      </c>
      <c r="D36" s="34" t="s">
        <v>13</v>
      </c>
      <c r="E36" s="36">
        <v>44718</v>
      </c>
      <c r="F36" s="37" t="s">
        <v>20</v>
      </c>
      <c r="G36" s="37" t="s">
        <v>20</v>
      </c>
      <c r="H36" s="38">
        <v>1</v>
      </c>
    </row>
    <row r="37" spans="1:8" ht="14" x14ac:dyDescent="0.3">
      <c r="A37" s="34" t="s">
        <v>117</v>
      </c>
      <c r="B37" s="35" t="s">
        <v>44</v>
      </c>
      <c r="C37" s="34" t="s">
        <v>551</v>
      </c>
      <c r="D37" s="34" t="s">
        <v>13</v>
      </c>
      <c r="E37" s="36">
        <v>44905</v>
      </c>
      <c r="F37" s="37" t="s">
        <v>20</v>
      </c>
      <c r="G37" s="37" t="s">
        <v>20</v>
      </c>
      <c r="H37" s="38">
        <v>1</v>
      </c>
    </row>
    <row r="38" spans="1:8" ht="14" x14ac:dyDescent="0.3">
      <c r="A38" s="34" t="s">
        <v>117</v>
      </c>
      <c r="B38" s="35" t="s">
        <v>118</v>
      </c>
      <c r="C38" s="34" t="s">
        <v>119</v>
      </c>
      <c r="D38" s="34" t="s">
        <v>13</v>
      </c>
      <c r="E38" s="36">
        <v>44782</v>
      </c>
      <c r="F38" s="37" t="s">
        <v>20</v>
      </c>
      <c r="G38" s="37" t="s">
        <v>20</v>
      </c>
      <c r="H38" s="38">
        <v>1</v>
      </c>
    </row>
    <row r="39" spans="1:8" ht="14" x14ac:dyDescent="0.3">
      <c r="A39" s="34" t="s">
        <v>117</v>
      </c>
      <c r="B39" s="35" t="s">
        <v>187</v>
      </c>
      <c r="C39" s="34" t="s">
        <v>188</v>
      </c>
      <c r="D39" s="34" t="s">
        <v>13</v>
      </c>
      <c r="E39" s="36">
        <v>44694</v>
      </c>
      <c r="F39" s="37" t="s">
        <v>20</v>
      </c>
      <c r="G39" s="37" t="s">
        <v>20</v>
      </c>
      <c r="H39" s="38">
        <v>1</v>
      </c>
    </row>
    <row r="40" spans="1:8" ht="14" x14ac:dyDescent="0.3">
      <c r="A40" s="34" t="s">
        <v>117</v>
      </c>
      <c r="B40" s="35" t="s">
        <v>162</v>
      </c>
      <c r="C40" s="34" t="s">
        <v>163</v>
      </c>
      <c r="D40" s="34" t="s">
        <v>13</v>
      </c>
      <c r="E40" s="36">
        <v>44615</v>
      </c>
      <c r="F40" s="37" t="s">
        <v>20</v>
      </c>
      <c r="G40" s="37" t="s">
        <v>20</v>
      </c>
      <c r="H40" s="38">
        <v>1</v>
      </c>
    </row>
    <row r="41" spans="1:8" ht="14" x14ac:dyDescent="0.3">
      <c r="A41" s="34" t="s">
        <v>139</v>
      </c>
      <c r="B41" s="35" t="s">
        <v>300</v>
      </c>
      <c r="C41" s="34" t="s">
        <v>301</v>
      </c>
      <c r="D41" s="34" t="s">
        <v>13</v>
      </c>
      <c r="E41" s="36">
        <v>44844</v>
      </c>
      <c r="F41" s="37" t="s">
        <v>20</v>
      </c>
      <c r="G41" s="37" t="s">
        <v>20</v>
      </c>
      <c r="H41" s="38">
        <v>1</v>
      </c>
    </row>
    <row r="42" spans="1:8" ht="14" x14ac:dyDescent="0.3">
      <c r="A42" s="34" t="s">
        <v>139</v>
      </c>
      <c r="B42" s="35" t="s">
        <v>140</v>
      </c>
      <c r="C42" s="34" t="s">
        <v>141</v>
      </c>
      <c r="D42" s="34" t="s">
        <v>13</v>
      </c>
      <c r="E42" s="36">
        <v>44804</v>
      </c>
      <c r="F42" s="37" t="s">
        <v>20</v>
      </c>
      <c r="G42" s="37" t="s">
        <v>20</v>
      </c>
      <c r="H42" s="38">
        <v>1</v>
      </c>
    </row>
    <row r="43" spans="1:8" ht="14" x14ac:dyDescent="0.3">
      <c r="A43" s="34" t="s">
        <v>139</v>
      </c>
      <c r="B43" s="35" t="s">
        <v>140</v>
      </c>
      <c r="C43" s="34" t="s">
        <v>141</v>
      </c>
      <c r="D43" s="34" t="s">
        <v>13</v>
      </c>
      <c r="E43" s="36">
        <v>44823</v>
      </c>
      <c r="F43" s="37" t="s">
        <v>20</v>
      </c>
      <c r="G43" s="37" t="s">
        <v>20</v>
      </c>
      <c r="H43" s="38">
        <v>1</v>
      </c>
    </row>
    <row r="44" spans="1:8" ht="14" x14ac:dyDescent="0.3">
      <c r="A44" s="34" t="s">
        <v>74</v>
      </c>
      <c r="B44" s="35" t="s">
        <v>117</v>
      </c>
      <c r="C44" s="34" t="s">
        <v>552</v>
      </c>
      <c r="D44" s="34" t="s">
        <v>13</v>
      </c>
      <c r="E44" s="36">
        <v>44615</v>
      </c>
      <c r="F44" s="37" t="s">
        <v>20</v>
      </c>
      <c r="G44" s="37" t="s">
        <v>20</v>
      </c>
      <c r="H44" s="38">
        <v>1</v>
      </c>
    </row>
    <row r="45" spans="1:8" ht="14" x14ac:dyDescent="0.3">
      <c r="A45" s="34" t="s">
        <v>74</v>
      </c>
      <c r="B45" s="35" t="s">
        <v>166</v>
      </c>
      <c r="C45" s="34" t="s">
        <v>167</v>
      </c>
      <c r="D45" s="34" t="s">
        <v>13</v>
      </c>
      <c r="E45" s="36">
        <v>44790</v>
      </c>
      <c r="F45" s="37" t="s">
        <v>20</v>
      </c>
      <c r="G45" s="37" t="s">
        <v>20</v>
      </c>
      <c r="H45" s="38">
        <v>1</v>
      </c>
    </row>
    <row r="46" spans="1:8" ht="14" x14ac:dyDescent="0.3">
      <c r="A46" s="34" t="s">
        <v>74</v>
      </c>
      <c r="B46" s="35" t="s">
        <v>166</v>
      </c>
      <c r="C46" s="34" t="s">
        <v>167</v>
      </c>
      <c r="D46" s="34" t="s">
        <v>13</v>
      </c>
      <c r="E46" s="36">
        <v>44792</v>
      </c>
      <c r="F46" s="37" t="s">
        <v>20</v>
      </c>
      <c r="G46" s="37" t="s">
        <v>20</v>
      </c>
      <c r="H46" s="38">
        <v>1</v>
      </c>
    </row>
    <row r="47" spans="1:8" ht="14" x14ac:dyDescent="0.3">
      <c r="A47" s="34" t="s">
        <v>74</v>
      </c>
      <c r="B47" s="35" t="s">
        <v>553</v>
      </c>
      <c r="C47" s="34" t="s">
        <v>554</v>
      </c>
      <c r="D47" s="34" t="s">
        <v>13</v>
      </c>
      <c r="E47" s="36">
        <v>44692</v>
      </c>
      <c r="F47" s="37" t="s">
        <v>20</v>
      </c>
      <c r="G47" s="37" t="s">
        <v>20</v>
      </c>
      <c r="H47" s="38">
        <v>1</v>
      </c>
    </row>
    <row r="48" spans="1:8" ht="14" x14ac:dyDescent="0.3">
      <c r="A48" s="34" t="s">
        <v>74</v>
      </c>
      <c r="B48" s="35" t="s">
        <v>542</v>
      </c>
      <c r="C48" s="34" t="s">
        <v>543</v>
      </c>
      <c r="D48" s="34" t="s">
        <v>13</v>
      </c>
      <c r="E48" s="36">
        <v>44905</v>
      </c>
      <c r="F48" s="37" t="s">
        <v>20</v>
      </c>
      <c r="G48" s="37" t="s">
        <v>20</v>
      </c>
      <c r="H48" s="38">
        <v>1</v>
      </c>
    </row>
    <row r="49" spans="1:8" ht="14" x14ac:dyDescent="0.3">
      <c r="A49" s="34" t="s">
        <v>74</v>
      </c>
      <c r="B49" s="35" t="s">
        <v>555</v>
      </c>
      <c r="C49" s="34" t="s">
        <v>556</v>
      </c>
      <c r="D49" s="34" t="s">
        <v>13</v>
      </c>
      <c r="E49" s="36">
        <v>44714</v>
      </c>
      <c r="F49" s="37" t="s">
        <v>20</v>
      </c>
      <c r="G49" s="37" t="s">
        <v>20</v>
      </c>
      <c r="H49" s="38">
        <v>1</v>
      </c>
    </row>
    <row r="50" spans="1:8" ht="14" x14ac:dyDescent="0.3">
      <c r="A50" s="34" t="s">
        <v>74</v>
      </c>
      <c r="B50" s="35" t="s">
        <v>555</v>
      </c>
      <c r="C50" s="34" t="s">
        <v>556</v>
      </c>
      <c r="D50" s="34" t="s">
        <v>13</v>
      </c>
      <c r="E50" s="36">
        <v>44882</v>
      </c>
      <c r="F50" s="37" t="s">
        <v>20</v>
      </c>
      <c r="G50" s="37" t="s">
        <v>20</v>
      </c>
      <c r="H50" s="38">
        <v>1</v>
      </c>
    </row>
    <row r="51" spans="1:8" ht="14" x14ac:dyDescent="0.3">
      <c r="A51" s="34" t="s">
        <v>74</v>
      </c>
      <c r="B51" s="35" t="s">
        <v>324</v>
      </c>
      <c r="C51" s="34" t="s">
        <v>325</v>
      </c>
      <c r="D51" s="34" t="s">
        <v>13</v>
      </c>
      <c r="E51" s="36">
        <v>44713</v>
      </c>
      <c r="F51" s="37" t="s">
        <v>20</v>
      </c>
      <c r="G51" s="37" t="s">
        <v>20</v>
      </c>
      <c r="H51" s="38">
        <v>1</v>
      </c>
    </row>
    <row r="52" spans="1:8" ht="14" x14ac:dyDescent="0.3">
      <c r="A52" s="34" t="s">
        <v>74</v>
      </c>
      <c r="B52" s="35" t="s">
        <v>322</v>
      </c>
      <c r="C52" s="34" t="s">
        <v>323</v>
      </c>
      <c r="D52" s="34" t="s">
        <v>13</v>
      </c>
      <c r="E52" s="36">
        <v>44715</v>
      </c>
      <c r="F52" s="37" t="s">
        <v>20</v>
      </c>
      <c r="G52" s="37" t="s">
        <v>20</v>
      </c>
      <c r="H52" s="38">
        <v>1</v>
      </c>
    </row>
    <row r="53" spans="1:8" ht="14" x14ac:dyDescent="0.3">
      <c r="A53" s="34" t="s">
        <v>74</v>
      </c>
      <c r="B53" s="35" t="s">
        <v>322</v>
      </c>
      <c r="C53" s="34" t="s">
        <v>323</v>
      </c>
      <c r="D53" s="34" t="s">
        <v>13</v>
      </c>
      <c r="E53" s="36">
        <v>44756</v>
      </c>
      <c r="F53" s="37" t="s">
        <v>20</v>
      </c>
      <c r="G53" s="37" t="s">
        <v>20</v>
      </c>
      <c r="H53" s="38">
        <v>1</v>
      </c>
    </row>
    <row r="54" spans="1:8" ht="14" x14ac:dyDescent="0.3">
      <c r="A54" s="34" t="s">
        <v>74</v>
      </c>
      <c r="B54" s="35" t="s">
        <v>193</v>
      </c>
      <c r="C54" s="34" t="s">
        <v>194</v>
      </c>
      <c r="D54" s="34" t="s">
        <v>13</v>
      </c>
      <c r="E54" s="36">
        <v>44611</v>
      </c>
      <c r="F54" s="37" t="s">
        <v>20</v>
      </c>
      <c r="G54" s="37" t="s">
        <v>20</v>
      </c>
      <c r="H54" s="38">
        <v>1</v>
      </c>
    </row>
    <row r="55" spans="1:8" ht="14" x14ac:dyDescent="0.3">
      <c r="A55" s="34" t="s">
        <v>74</v>
      </c>
      <c r="B55" s="35" t="s">
        <v>193</v>
      </c>
      <c r="C55" s="34" t="s">
        <v>194</v>
      </c>
      <c r="D55" s="34" t="s">
        <v>13</v>
      </c>
      <c r="E55" s="36">
        <v>44695</v>
      </c>
      <c r="F55" s="37" t="s">
        <v>20</v>
      </c>
      <c r="G55" s="37" t="s">
        <v>20</v>
      </c>
      <c r="H55" s="38">
        <v>1</v>
      </c>
    </row>
    <row r="56" spans="1:8" ht="14" x14ac:dyDescent="0.3">
      <c r="A56" s="34" t="s">
        <v>74</v>
      </c>
      <c r="B56" s="35" t="s">
        <v>193</v>
      </c>
      <c r="C56" s="34" t="s">
        <v>194</v>
      </c>
      <c r="D56" s="34" t="s">
        <v>13</v>
      </c>
      <c r="E56" s="36">
        <v>44919</v>
      </c>
      <c r="F56" s="37" t="s">
        <v>20</v>
      </c>
      <c r="G56" s="37" t="s">
        <v>20</v>
      </c>
      <c r="H56" s="38">
        <v>1</v>
      </c>
    </row>
    <row r="57" spans="1:8" ht="14" x14ac:dyDescent="0.3">
      <c r="A57" s="34" t="s">
        <v>74</v>
      </c>
      <c r="B57" s="35" t="s">
        <v>179</v>
      </c>
      <c r="C57" s="34" t="s">
        <v>180</v>
      </c>
      <c r="D57" s="34" t="s">
        <v>13</v>
      </c>
      <c r="E57" s="36">
        <v>44699</v>
      </c>
      <c r="F57" s="37" t="s">
        <v>20</v>
      </c>
      <c r="G57" s="37" t="s">
        <v>20</v>
      </c>
      <c r="H57" s="38">
        <v>1</v>
      </c>
    </row>
    <row r="58" spans="1:8" ht="14" x14ac:dyDescent="0.3">
      <c r="A58" s="34" t="s">
        <v>74</v>
      </c>
      <c r="B58" s="35" t="s">
        <v>75</v>
      </c>
      <c r="C58" s="34" t="s">
        <v>76</v>
      </c>
      <c r="D58" s="34" t="s">
        <v>13</v>
      </c>
      <c r="E58" s="36">
        <v>44651</v>
      </c>
      <c r="F58" s="37" t="s">
        <v>20</v>
      </c>
      <c r="G58" s="37" t="s">
        <v>20</v>
      </c>
      <c r="H58" s="38">
        <v>1</v>
      </c>
    </row>
    <row r="59" spans="1:8" ht="14" x14ac:dyDescent="0.3">
      <c r="A59" s="34" t="s">
        <v>21</v>
      </c>
      <c r="B59" s="35" t="s">
        <v>207</v>
      </c>
      <c r="C59" s="34" t="s">
        <v>557</v>
      </c>
      <c r="D59" s="34" t="s">
        <v>13</v>
      </c>
      <c r="E59" s="36">
        <v>44577</v>
      </c>
      <c r="F59" s="37" t="s">
        <v>20</v>
      </c>
      <c r="G59" s="37" t="s">
        <v>20</v>
      </c>
      <c r="H59" s="38">
        <v>1</v>
      </c>
    </row>
    <row r="60" spans="1:8" ht="14" x14ac:dyDescent="0.3">
      <c r="A60" s="34" t="s">
        <v>21</v>
      </c>
      <c r="B60" s="35" t="s">
        <v>470</v>
      </c>
      <c r="C60" s="34" t="s">
        <v>471</v>
      </c>
      <c r="D60" s="34" t="s">
        <v>13</v>
      </c>
      <c r="E60" s="36">
        <v>44671</v>
      </c>
      <c r="F60" s="37" t="s">
        <v>20</v>
      </c>
      <c r="G60" s="37" t="s">
        <v>20</v>
      </c>
      <c r="H60" s="38">
        <v>1</v>
      </c>
    </row>
    <row r="61" spans="1:8" ht="14" x14ac:dyDescent="0.3">
      <c r="A61" s="34" t="s">
        <v>21</v>
      </c>
      <c r="B61" s="35" t="s">
        <v>22</v>
      </c>
      <c r="C61" s="34" t="s">
        <v>558</v>
      </c>
      <c r="D61" s="34" t="s">
        <v>13</v>
      </c>
      <c r="E61" s="36">
        <v>44727</v>
      </c>
      <c r="F61" s="37" t="s">
        <v>20</v>
      </c>
      <c r="G61" s="37" t="s">
        <v>20</v>
      </c>
      <c r="H61" s="38">
        <v>1</v>
      </c>
    </row>
    <row r="62" spans="1:8" ht="14" x14ac:dyDescent="0.3">
      <c r="A62" s="34" t="s">
        <v>21</v>
      </c>
      <c r="B62" s="35" t="s">
        <v>559</v>
      </c>
      <c r="C62" s="34" t="s">
        <v>560</v>
      </c>
      <c r="D62" s="34" t="s">
        <v>13</v>
      </c>
      <c r="E62" s="36">
        <v>44582</v>
      </c>
      <c r="F62" s="37" t="s">
        <v>20</v>
      </c>
      <c r="G62" s="37" t="s">
        <v>20</v>
      </c>
      <c r="H62" s="38">
        <v>1</v>
      </c>
    </row>
    <row r="63" spans="1:8" ht="14" x14ac:dyDescent="0.3">
      <c r="A63" s="34" t="s">
        <v>21</v>
      </c>
      <c r="B63" s="35" t="s">
        <v>521</v>
      </c>
      <c r="C63" s="34" t="s">
        <v>522</v>
      </c>
      <c r="D63" s="34" t="s">
        <v>13</v>
      </c>
      <c r="E63" s="36">
        <v>44613</v>
      </c>
      <c r="F63" s="37" t="s">
        <v>20</v>
      </c>
      <c r="G63" s="37" t="s">
        <v>20</v>
      </c>
      <c r="H63" s="38">
        <v>1</v>
      </c>
    </row>
    <row r="64" spans="1:8" ht="14" x14ac:dyDescent="0.3">
      <c r="A64" s="34" t="s">
        <v>21</v>
      </c>
      <c r="B64" s="35" t="s">
        <v>24</v>
      </c>
      <c r="C64" s="34" t="s">
        <v>25</v>
      </c>
      <c r="D64" s="34" t="s">
        <v>13</v>
      </c>
      <c r="E64" s="36">
        <v>44624</v>
      </c>
      <c r="F64" s="37" t="s">
        <v>20</v>
      </c>
      <c r="G64" s="37" t="s">
        <v>20</v>
      </c>
      <c r="H64" s="38">
        <v>1</v>
      </c>
    </row>
    <row r="65" spans="1:8" ht="14" x14ac:dyDescent="0.3">
      <c r="A65" s="34" t="s">
        <v>33</v>
      </c>
      <c r="B65" s="35" t="s">
        <v>34</v>
      </c>
      <c r="C65" s="34" t="s">
        <v>35</v>
      </c>
      <c r="D65" s="34" t="s">
        <v>13</v>
      </c>
      <c r="E65" s="36">
        <v>44656</v>
      </c>
      <c r="F65" s="37" t="s">
        <v>20</v>
      </c>
      <c r="G65" s="37" t="s">
        <v>20</v>
      </c>
      <c r="H65" s="38">
        <v>1</v>
      </c>
    </row>
    <row r="66" spans="1:8" ht="14" x14ac:dyDescent="0.3">
      <c r="A66" s="34" t="s">
        <v>33</v>
      </c>
      <c r="B66" s="35" t="s">
        <v>34</v>
      </c>
      <c r="C66" s="34" t="s">
        <v>35</v>
      </c>
      <c r="D66" s="34" t="s">
        <v>13</v>
      </c>
      <c r="E66" s="36">
        <v>44679</v>
      </c>
      <c r="F66" s="37" t="s">
        <v>20</v>
      </c>
      <c r="G66" s="37" t="s">
        <v>20</v>
      </c>
      <c r="H66" s="38">
        <v>1</v>
      </c>
    </row>
    <row r="67" spans="1:8" ht="14" x14ac:dyDescent="0.3">
      <c r="A67" s="34" t="s">
        <v>33</v>
      </c>
      <c r="B67" s="35" t="s">
        <v>34</v>
      </c>
      <c r="C67" s="34" t="s">
        <v>35</v>
      </c>
      <c r="D67" s="34" t="s">
        <v>13</v>
      </c>
      <c r="E67" s="36">
        <v>44748</v>
      </c>
      <c r="F67" s="37" t="s">
        <v>20</v>
      </c>
      <c r="G67" s="37" t="s">
        <v>20</v>
      </c>
      <c r="H67" s="38">
        <v>1</v>
      </c>
    </row>
    <row r="68" spans="1:8" ht="14" x14ac:dyDescent="0.3">
      <c r="A68" s="34" t="s">
        <v>33</v>
      </c>
      <c r="B68" s="35" t="s">
        <v>34</v>
      </c>
      <c r="C68" s="34" t="s">
        <v>35</v>
      </c>
      <c r="D68" s="34" t="s">
        <v>13</v>
      </c>
      <c r="E68" s="36">
        <v>44791</v>
      </c>
      <c r="F68" s="37" t="s">
        <v>20</v>
      </c>
      <c r="G68" s="37" t="s">
        <v>20</v>
      </c>
      <c r="H68" s="38">
        <v>1</v>
      </c>
    </row>
    <row r="69" spans="1:8" ht="14" x14ac:dyDescent="0.3">
      <c r="A69" s="34" t="s">
        <v>33</v>
      </c>
      <c r="B69" s="35" t="s">
        <v>34</v>
      </c>
      <c r="C69" s="34" t="s">
        <v>35</v>
      </c>
      <c r="D69" s="34" t="s">
        <v>13</v>
      </c>
      <c r="E69" s="36">
        <v>44802</v>
      </c>
      <c r="F69" s="37" t="s">
        <v>20</v>
      </c>
      <c r="G69" s="37" t="s">
        <v>20</v>
      </c>
      <c r="H69" s="38">
        <v>1</v>
      </c>
    </row>
    <row r="70" spans="1:8" ht="14" x14ac:dyDescent="0.3">
      <c r="A70" s="34" t="s">
        <v>33</v>
      </c>
      <c r="B70" s="35" t="s">
        <v>34</v>
      </c>
      <c r="C70" s="34" t="s">
        <v>35</v>
      </c>
      <c r="D70" s="34" t="s">
        <v>13</v>
      </c>
      <c r="E70" s="36">
        <v>44827</v>
      </c>
      <c r="F70" s="37" t="s">
        <v>20</v>
      </c>
      <c r="G70" s="37" t="s">
        <v>20</v>
      </c>
      <c r="H70" s="38">
        <v>1</v>
      </c>
    </row>
    <row r="71" spans="1:8" ht="14" x14ac:dyDescent="0.3">
      <c r="A71" s="34" t="s">
        <v>33</v>
      </c>
      <c r="B71" s="35" t="s">
        <v>34</v>
      </c>
      <c r="C71" s="34" t="s">
        <v>35</v>
      </c>
      <c r="D71" s="34" t="s">
        <v>13</v>
      </c>
      <c r="E71" s="36">
        <v>44844</v>
      </c>
      <c r="F71" s="37" t="s">
        <v>20</v>
      </c>
      <c r="G71" s="37" t="s">
        <v>20</v>
      </c>
      <c r="H71" s="38">
        <v>1</v>
      </c>
    </row>
    <row r="72" spans="1:8" ht="14" x14ac:dyDescent="0.3">
      <c r="A72" s="34" t="s">
        <v>33</v>
      </c>
      <c r="B72" s="35" t="s">
        <v>34</v>
      </c>
      <c r="C72" s="34" t="s">
        <v>35</v>
      </c>
      <c r="D72" s="34" t="s">
        <v>13</v>
      </c>
      <c r="E72" s="36">
        <v>44846</v>
      </c>
      <c r="F72" s="37" t="s">
        <v>20</v>
      </c>
      <c r="G72" s="37" t="s">
        <v>20</v>
      </c>
      <c r="H72" s="38">
        <v>1</v>
      </c>
    </row>
    <row r="73" spans="1:8" ht="14" x14ac:dyDescent="0.3">
      <c r="A73" s="34" t="s">
        <v>33</v>
      </c>
      <c r="B73" s="35" t="s">
        <v>34</v>
      </c>
      <c r="C73" s="34" t="s">
        <v>35</v>
      </c>
      <c r="D73" s="34" t="s">
        <v>13</v>
      </c>
      <c r="E73" s="36">
        <v>44854</v>
      </c>
      <c r="F73" s="37" t="s">
        <v>20</v>
      </c>
      <c r="G73" s="37" t="s">
        <v>20</v>
      </c>
      <c r="H73" s="38">
        <v>1</v>
      </c>
    </row>
    <row r="74" spans="1:8" ht="14" x14ac:dyDescent="0.3">
      <c r="A74" s="34" t="s">
        <v>33</v>
      </c>
      <c r="B74" s="35" t="s">
        <v>34</v>
      </c>
      <c r="C74" s="34" t="s">
        <v>35</v>
      </c>
      <c r="D74" s="34" t="s">
        <v>13</v>
      </c>
      <c r="E74" s="36">
        <v>44854</v>
      </c>
      <c r="F74" s="37" t="s">
        <v>20</v>
      </c>
      <c r="G74" s="37" t="s">
        <v>20</v>
      </c>
      <c r="H74" s="38">
        <v>1</v>
      </c>
    </row>
    <row r="75" spans="1:8" ht="14" x14ac:dyDescent="0.3">
      <c r="A75" s="34" t="s">
        <v>33</v>
      </c>
      <c r="B75" s="35" t="s">
        <v>34</v>
      </c>
      <c r="C75" s="34" t="s">
        <v>35</v>
      </c>
      <c r="D75" s="34" t="s">
        <v>13</v>
      </c>
      <c r="E75" s="36">
        <v>44881</v>
      </c>
      <c r="F75" s="37" t="s">
        <v>20</v>
      </c>
      <c r="G75" s="37" t="s">
        <v>20</v>
      </c>
      <c r="H75" s="38">
        <v>2</v>
      </c>
    </row>
    <row r="76" spans="1:8" ht="14" x14ac:dyDescent="0.3">
      <c r="A76" s="34" t="s">
        <v>33</v>
      </c>
      <c r="B76" s="35" t="s">
        <v>34</v>
      </c>
      <c r="C76" s="34" t="s">
        <v>35</v>
      </c>
      <c r="D76" s="34" t="s">
        <v>13</v>
      </c>
      <c r="E76" s="36">
        <v>44882</v>
      </c>
      <c r="F76" s="37" t="s">
        <v>20</v>
      </c>
      <c r="G76" s="37" t="s">
        <v>20</v>
      </c>
      <c r="H76" s="38">
        <v>2</v>
      </c>
    </row>
    <row r="77" spans="1:8" ht="14" x14ac:dyDescent="0.3">
      <c r="A77" s="34" t="s">
        <v>33</v>
      </c>
      <c r="B77" s="35" t="s">
        <v>34</v>
      </c>
      <c r="C77" s="34" t="s">
        <v>35</v>
      </c>
      <c r="D77" s="34" t="s">
        <v>13</v>
      </c>
      <c r="E77" s="36">
        <v>44887</v>
      </c>
      <c r="F77" s="37" t="s">
        <v>20</v>
      </c>
      <c r="G77" s="37" t="s">
        <v>20</v>
      </c>
      <c r="H77" s="38">
        <v>1</v>
      </c>
    </row>
    <row r="78" spans="1:8" ht="14" x14ac:dyDescent="0.3">
      <c r="A78" s="34" t="s">
        <v>33</v>
      </c>
      <c r="B78" s="35" t="s">
        <v>34</v>
      </c>
      <c r="C78" s="34" t="s">
        <v>35</v>
      </c>
      <c r="D78" s="34" t="s">
        <v>13</v>
      </c>
      <c r="E78" s="36">
        <v>44895</v>
      </c>
      <c r="F78" s="37" t="s">
        <v>20</v>
      </c>
      <c r="G78" s="37" t="s">
        <v>20</v>
      </c>
      <c r="H78" s="38">
        <v>1</v>
      </c>
    </row>
    <row r="79" spans="1:8" ht="14" x14ac:dyDescent="0.3">
      <c r="A79" s="34" t="s">
        <v>33</v>
      </c>
      <c r="B79" s="35" t="s">
        <v>148</v>
      </c>
      <c r="C79" s="34" t="s">
        <v>149</v>
      </c>
      <c r="D79" s="34" t="s">
        <v>13</v>
      </c>
      <c r="E79" s="36">
        <v>44829</v>
      </c>
      <c r="F79" s="37" t="s">
        <v>20</v>
      </c>
      <c r="G79" s="37" t="s">
        <v>20</v>
      </c>
      <c r="H79" s="38">
        <v>1</v>
      </c>
    </row>
    <row r="80" spans="1:8" ht="14" x14ac:dyDescent="0.3">
      <c r="A80" s="34" t="s">
        <v>33</v>
      </c>
      <c r="B80" s="35" t="s">
        <v>148</v>
      </c>
      <c r="C80" s="34" t="s">
        <v>149</v>
      </c>
      <c r="D80" s="34" t="s">
        <v>13</v>
      </c>
      <c r="E80" s="36">
        <v>44874</v>
      </c>
      <c r="F80" s="37" t="s">
        <v>20</v>
      </c>
      <c r="G80" s="37" t="s">
        <v>20</v>
      </c>
      <c r="H80" s="38">
        <v>1</v>
      </c>
    </row>
    <row r="81" spans="1:8" ht="14" x14ac:dyDescent="0.3">
      <c r="A81" s="34" t="s">
        <v>33</v>
      </c>
      <c r="B81" s="35" t="s">
        <v>270</v>
      </c>
      <c r="C81" s="34" t="s">
        <v>271</v>
      </c>
      <c r="D81" s="34" t="s">
        <v>13</v>
      </c>
      <c r="E81" s="36">
        <v>44796</v>
      </c>
      <c r="F81" s="37" t="s">
        <v>20</v>
      </c>
      <c r="G81" s="37" t="s">
        <v>20</v>
      </c>
      <c r="H81" s="38">
        <v>1</v>
      </c>
    </row>
    <row r="82" spans="1:8" ht="14" x14ac:dyDescent="0.3">
      <c r="A82" s="34" t="s">
        <v>33</v>
      </c>
      <c r="B82" s="35" t="s">
        <v>64</v>
      </c>
      <c r="C82" s="34" t="s">
        <v>65</v>
      </c>
      <c r="D82" s="34" t="s">
        <v>13</v>
      </c>
      <c r="E82" s="36">
        <v>44840</v>
      </c>
      <c r="F82" s="37" t="s">
        <v>20</v>
      </c>
      <c r="G82" s="37" t="s">
        <v>20</v>
      </c>
      <c r="H82" s="38">
        <v>1</v>
      </c>
    </row>
    <row r="83" spans="1:8" ht="14" x14ac:dyDescent="0.3">
      <c r="A83" s="34" t="s">
        <v>33</v>
      </c>
      <c r="B83" s="35" t="s">
        <v>137</v>
      </c>
      <c r="C83" s="34" t="s">
        <v>138</v>
      </c>
      <c r="D83" s="34" t="s">
        <v>13</v>
      </c>
      <c r="E83" s="36">
        <v>44709</v>
      </c>
      <c r="F83" s="37" t="s">
        <v>20</v>
      </c>
      <c r="G83" s="37" t="s">
        <v>20</v>
      </c>
      <c r="H83" s="38">
        <v>1</v>
      </c>
    </row>
    <row r="84" spans="1:8" ht="14" x14ac:dyDescent="0.3">
      <c r="A84" s="34" t="s">
        <v>33</v>
      </c>
      <c r="B84" s="35" t="s">
        <v>137</v>
      </c>
      <c r="C84" s="34" t="s">
        <v>138</v>
      </c>
      <c r="D84" s="34" t="s">
        <v>13</v>
      </c>
      <c r="E84" s="36">
        <v>44767</v>
      </c>
      <c r="F84" s="37" t="s">
        <v>20</v>
      </c>
      <c r="G84" s="37" t="s">
        <v>20</v>
      </c>
      <c r="H84" s="38">
        <v>1</v>
      </c>
    </row>
    <row r="85" spans="1:8" ht="14" x14ac:dyDescent="0.3">
      <c r="A85" s="34" t="s">
        <v>33</v>
      </c>
      <c r="B85" s="35" t="s">
        <v>137</v>
      </c>
      <c r="C85" s="34" t="s">
        <v>138</v>
      </c>
      <c r="D85" s="34" t="s">
        <v>13</v>
      </c>
      <c r="E85" s="36">
        <v>44899</v>
      </c>
      <c r="F85" s="37" t="s">
        <v>20</v>
      </c>
      <c r="G85" s="37" t="s">
        <v>20</v>
      </c>
      <c r="H85" s="38">
        <v>1</v>
      </c>
    </row>
    <row r="86" spans="1:8" ht="14" x14ac:dyDescent="0.3">
      <c r="A86" s="34" t="s">
        <v>33</v>
      </c>
      <c r="B86" s="35" t="s">
        <v>168</v>
      </c>
      <c r="C86" s="34" t="s">
        <v>169</v>
      </c>
      <c r="D86" s="34" t="s">
        <v>13</v>
      </c>
      <c r="E86" s="36">
        <v>44711</v>
      </c>
      <c r="F86" s="37" t="s">
        <v>20</v>
      </c>
      <c r="G86" s="37" t="s">
        <v>20</v>
      </c>
      <c r="H86" s="38">
        <v>1</v>
      </c>
    </row>
    <row r="87" spans="1:8" ht="14" x14ac:dyDescent="0.3">
      <c r="A87" s="34" t="s">
        <v>33</v>
      </c>
      <c r="B87" s="35" t="s">
        <v>111</v>
      </c>
      <c r="C87" s="34" t="s">
        <v>112</v>
      </c>
      <c r="D87" s="34" t="s">
        <v>13</v>
      </c>
      <c r="E87" s="36">
        <v>44686</v>
      </c>
      <c r="F87" s="37" t="s">
        <v>20</v>
      </c>
      <c r="G87" s="37" t="s">
        <v>20</v>
      </c>
      <c r="H87" s="38">
        <v>1</v>
      </c>
    </row>
    <row r="88" spans="1:8" ht="14" x14ac:dyDescent="0.3">
      <c r="A88" s="34" t="s">
        <v>33</v>
      </c>
      <c r="B88" s="35" t="s">
        <v>561</v>
      </c>
      <c r="C88" s="34" t="s">
        <v>562</v>
      </c>
      <c r="D88" s="34" t="s">
        <v>13</v>
      </c>
      <c r="E88" s="36">
        <v>44607</v>
      </c>
      <c r="F88" s="37" t="s">
        <v>20</v>
      </c>
      <c r="G88" s="37" t="s">
        <v>20</v>
      </c>
      <c r="H88" s="38">
        <v>1</v>
      </c>
    </row>
    <row r="89" spans="1:8" ht="14" x14ac:dyDescent="0.3">
      <c r="A89" s="34" t="s">
        <v>33</v>
      </c>
      <c r="B89" s="35" t="s">
        <v>260</v>
      </c>
      <c r="C89" s="34" t="s">
        <v>261</v>
      </c>
      <c r="D89" s="34" t="s">
        <v>13</v>
      </c>
      <c r="E89" s="36">
        <v>44916</v>
      </c>
      <c r="F89" s="37" t="s">
        <v>20</v>
      </c>
      <c r="G89" s="37" t="s">
        <v>20</v>
      </c>
      <c r="H89" s="38">
        <v>1</v>
      </c>
    </row>
    <row r="90" spans="1:8" ht="14" x14ac:dyDescent="0.3">
      <c r="A90" s="34" t="s">
        <v>33</v>
      </c>
      <c r="B90" s="35" t="s">
        <v>57</v>
      </c>
      <c r="C90" s="34" t="s">
        <v>58</v>
      </c>
      <c r="D90" s="34" t="s">
        <v>13</v>
      </c>
      <c r="E90" s="36">
        <v>44800</v>
      </c>
      <c r="F90" s="37" t="s">
        <v>20</v>
      </c>
      <c r="G90" s="37" t="s">
        <v>20</v>
      </c>
      <c r="H90" s="38">
        <v>1</v>
      </c>
    </row>
    <row r="91" spans="1:8" ht="14" x14ac:dyDescent="0.3">
      <c r="A91" s="34" t="s">
        <v>33</v>
      </c>
      <c r="B91" s="35" t="s">
        <v>57</v>
      </c>
      <c r="C91" s="34" t="s">
        <v>58</v>
      </c>
      <c r="D91" s="34" t="s">
        <v>13</v>
      </c>
      <c r="E91" s="36">
        <v>44895</v>
      </c>
      <c r="F91" s="37" t="s">
        <v>20</v>
      </c>
      <c r="G91" s="37" t="s">
        <v>20</v>
      </c>
      <c r="H91" s="38">
        <v>1</v>
      </c>
    </row>
    <row r="92" spans="1:8" ht="14" x14ac:dyDescent="0.3">
      <c r="A92" s="34" t="s">
        <v>33</v>
      </c>
      <c r="B92" s="35" t="s">
        <v>563</v>
      </c>
      <c r="C92" s="34" t="s">
        <v>564</v>
      </c>
      <c r="D92" s="34" t="s">
        <v>13</v>
      </c>
      <c r="E92" s="36">
        <v>44889</v>
      </c>
      <c r="F92" s="37" t="s">
        <v>20</v>
      </c>
      <c r="G92" s="37" t="s">
        <v>20</v>
      </c>
      <c r="H92" s="38">
        <v>1</v>
      </c>
    </row>
    <row r="93" spans="1:8" ht="14" x14ac:dyDescent="0.3">
      <c r="A93" s="34" t="s">
        <v>33</v>
      </c>
      <c r="B93" s="35" t="s">
        <v>402</v>
      </c>
      <c r="C93" s="34" t="s">
        <v>403</v>
      </c>
      <c r="D93" s="34" t="s">
        <v>13</v>
      </c>
      <c r="E93" s="36">
        <v>44671</v>
      </c>
      <c r="F93" s="37" t="s">
        <v>20</v>
      </c>
      <c r="G93" s="37" t="s">
        <v>20</v>
      </c>
      <c r="H93" s="38">
        <v>1</v>
      </c>
    </row>
    <row r="94" spans="1:8" ht="14" x14ac:dyDescent="0.3">
      <c r="A94" s="34" t="s">
        <v>33</v>
      </c>
      <c r="B94" s="35" t="s">
        <v>77</v>
      </c>
      <c r="C94" s="34" t="s">
        <v>78</v>
      </c>
      <c r="D94" s="34" t="s">
        <v>13</v>
      </c>
      <c r="E94" s="36">
        <v>44765</v>
      </c>
      <c r="F94" s="37" t="s">
        <v>20</v>
      </c>
      <c r="G94" s="37" t="s">
        <v>20</v>
      </c>
      <c r="H94" s="38">
        <v>1</v>
      </c>
    </row>
    <row r="95" spans="1:8" ht="14" x14ac:dyDescent="0.3">
      <c r="A95" s="34" t="s">
        <v>33</v>
      </c>
      <c r="B95" s="35" t="s">
        <v>77</v>
      </c>
      <c r="C95" s="34" t="s">
        <v>78</v>
      </c>
      <c r="D95" s="34" t="s">
        <v>13</v>
      </c>
      <c r="E95" s="36">
        <v>44837</v>
      </c>
      <c r="F95" s="37" t="s">
        <v>20</v>
      </c>
      <c r="G95" s="37" t="s">
        <v>20</v>
      </c>
      <c r="H95" s="38">
        <v>1</v>
      </c>
    </row>
    <row r="96" spans="1:8" ht="14" x14ac:dyDescent="0.3">
      <c r="A96" s="34" t="s">
        <v>33</v>
      </c>
      <c r="B96" s="35" t="s">
        <v>77</v>
      </c>
      <c r="C96" s="34" t="s">
        <v>78</v>
      </c>
      <c r="D96" s="34" t="s">
        <v>13</v>
      </c>
      <c r="E96" s="36">
        <v>44853</v>
      </c>
      <c r="F96" s="37" t="s">
        <v>20</v>
      </c>
      <c r="G96" s="37" t="s">
        <v>20</v>
      </c>
      <c r="H96" s="38">
        <v>1</v>
      </c>
    </row>
    <row r="97" spans="1:8" ht="14" x14ac:dyDescent="0.3">
      <c r="A97" s="34" t="s">
        <v>33</v>
      </c>
      <c r="B97" s="35" t="s">
        <v>77</v>
      </c>
      <c r="C97" s="34" t="s">
        <v>78</v>
      </c>
      <c r="D97" s="34" t="s">
        <v>13</v>
      </c>
      <c r="E97" s="36">
        <v>44862</v>
      </c>
      <c r="F97" s="37" t="s">
        <v>20</v>
      </c>
      <c r="G97" s="37" t="s">
        <v>20</v>
      </c>
      <c r="H97" s="38">
        <v>1</v>
      </c>
    </row>
    <row r="98" spans="1:8" ht="14" x14ac:dyDescent="0.3">
      <c r="A98" s="34" t="s">
        <v>33</v>
      </c>
      <c r="B98" s="35" t="s">
        <v>77</v>
      </c>
      <c r="C98" s="34" t="s">
        <v>78</v>
      </c>
      <c r="D98" s="34" t="s">
        <v>13</v>
      </c>
      <c r="E98" s="36">
        <v>44889</v>
      </c>
      <c r="F98" s="37" t="s">
        <v>20</v>
      </c>
      <c r="G98" s="37" t="s">
        <v>20</v>
      </c>
      <c r="H98" s="38">
        <v>1</v>
      </c>
    </row>
    <row r="99" spans="1:8" ht="14" x14ac:dyDescent="0.3">
      <c r="A99" s="34" t="s">
        <v>33</v>
      </c>
      <c r="B99" s="35" t="s">
        <v>565</v>
      </c>
      <c r="C99" s="34" t="s">
        <v>566</v>
      </c>
      <c r="D99" s="34" t="s">
        <v>13</v>
      </c>
      <c r="E99" s="36">
        <v>44602</v>
      </c>
      <c r="F99" s="37" t="s">
        <v>20</v>
      </c>
      <c r="G99" s="37" t="s">
        <v>20</v>
      </c>
      <c r="H99" s="38">
        <v>1</v>
      </c>
    </row>
    <row r="100" spans="1:8" ht="14" x14ac:dyDescent="0.3">
      <c r="A100" s="34" t="s">
        <v>33</v>
      </c>
      <c r="B100" s="35" t="s">
        <v>452</v>
      </c>
      <c r="C100" s="34" t="s">
        <v>453</v>
      </c>
      <c r="D100" s="34" t="s">
        <v>13</v>
      </c>
      <c r="E100" s="36">
        <v>44852</v>
      </c>
      <c r="F100" s="37" t="s">
        <v>20</v>
      </c>
      <c r="G100" s="37" t="s">
        <v>20</v>
      </c>
      <c r="H100" s="38">
        <v>1</v>
      </c>
    </row>
    <row r="101" spans="1:8" ht="14" x14ac:dyDescent="0.3">
      <c r="A101" s="34" t="s">
        <v>33</v>
      </c>
      <c r="B101" s="35" t="s">
        <v>452</v>
      </c>
      <c r="C101" s="34" t="s">
        <v>453</v>
      </c>
      <c r="D101" s="34" t="s">
        <v>13</v>
      </c>
      <c r="E101" s="36">
        <v>44879</v>
      </c>
      <c r="F101" s="37" t="s">
        <v>20</v>
      </c>
      <c r="G101" s="37" t="s">
        <v>20</v>
      </c>
      <c r="H101" s="38">
        <v>1</v>
      </c>
    </row>
    <row r="102" spans="1:8" ht="14" x14ac:dyDescent="0.3">
      <c r="A102" s="34" t="s">
        <v>33</v>
      </c>
      <c r="B102" s="35" t="s">
        <v>234</v>
      </c>
      <c r="C102" s="34" t="s">
        <v>235</v>
      </c>
      <c r="D102" s="34" t="s">
        <v>13</v>
      </c>
      <c r="E102" s="36">
        <v>44575</v>
      </c>
      <c r="F102" s="37" t="s">
        <v>20</v>
      </c>
      <c r="G102" s="37" t="s">
        <v>20</v>
      </c>
      <c r="H102" s="38">
        <v>1</v>
      </c>
    </row>
    <row r="103" spans="1:8" ht="14" x14ac:dyDescent="0.3">
      <c r="A103" s="34" t="s">
        <v>33</v>
      </c>
      <c r="B103" s="35" t="s">
        <v>234</v>
      </c>
      <c r="C103" s="34" t="s">
        <v>235</v>
      </c>
      <c r="D103" s="34" t="s">
        <v>13</v>
      </c>
      <c r="E103" s="36">
        <v>44873</v>
      </c>
      <c r="F103" s="37" t="s">
        <v>20</v>
      </c>
      <c r="G103" s="37" t="s">
        <v>20</v>
      </c>
      <c r="H103" s="38">
        <v>1</v>
      </c>
    </row>
    <row r="104" spans="1:8" ht="14" x14ac:dyDescent="0.3">
      <c r="A104" s="34" t="s">
        <v>33</v>
      </c>
      <c r="B104" s="35" t="s">
        <v>306</v>
      </c>
      <c r="C104" s="34" t="s">
        <v>307</v>
      </c>
      <c r="D104" s="34" t="s">
        <v>13</v>
      </c>
      <c r="E104" s="36">
        <v>44733</v>
      </c>
      <c r="F104" s="37" t="s">
        <v>20</v>
      </c>
      <c r="G104" s="37" t="s">
        <v>20</v>
      </c>
      <c r="H104" s="38">
        <v>1</v>
      </c>
    </row>
    <row r="105" spans="1:8" ht="14" x14ac:dyDescent="0.3">
      <c r="A105" s="34" t="s">
        <v>33</v>
      </c>
      <c r="B105" s="35" t="s">
        <v>306</v>
      </c>
      <c r="C105" s="34" t="s">
        <v>567</v>
      </c>
      <c r="D105" s="34" t="s">
        <v>13</v>
      </c>
      <c r="E105" s="36">
        <v>44858</v>
      </c>
      <c r="F105" s="37" t="s">
        <v>20</v>
      </c>
      <c r="G105" s="37" t="s">
        <v>20</v>
      </c>
      <c r="H105" s="38">
        <v>2</v>
      </c>
    </row>
    <row r="106" spans="1:8" ht="14" x14ac:dyDescent="0.3">
      <c r="A106" s="34" t="s">
        <v>128</v>
      </c>
      <c r="B106" s="35" t="s">
        <v>152</v>
      </c>
      <c r="C106" s="34" t="s">
        <v>153</v>
      </c>
      <c r="D106" s="34" t="s">
        <v>13</v>
      </c>
      <c r="E106" s="36">
        <v>44568</v>
      </c>
      <c r="F106" s="37" t="s">
        <v>20</v>
      </c>
      <c r="G106" s="37" t="s">
        <v>20</v>
      </c>
      <c r="H106" s="38">
        <v>1</v>
      </c>
    </row>
    <row r="107" spans="1:8" ht="14" x14ac:dyDescent="0.3">
      <c r="A107" s="34" t="s">
        <v>128</v>
      </c>
      <c r="B107" s="35" t="s">
        <v>454</v>
      </c>
      <c r="C107" s="34" t="s">
        <v>455</v>
      </c>
      <c r="D107" s="34" t="s">
        <v>13</v>
      </c>
      <c r="E107" s="36">
        <v>44695</v>
      </c>
      <c r="F107" s="37" t="s">
        <v>20</v>
      </c>
      <c r="G107" s="37" t="s">
        <v>20</v>
      </c>
      <c r="H107" s="38">
        <v>1</v>
      </c>
    </row>
    <row r="108" spans="1:8" ht="14" x14ac:dyDescent="0.3">
      <c r="A108" s="34" t="s">
        <v>176</v>
      </c>
      <c r="B108" s="35" t="s">
        <v>568</v>
      </c>
      <c r="C108" s="34" t="s">
        <v>569</v>
      </c>
      <c r="D108" s="34" t="s">
        <v>13</v>
      </c>
      <c r="E108" s="36">
        <v>44826</v>
      </c>
      <c r="F108" s="37" t="s">
        <v>20</v>
      </c>
      <c r="G108" s="37" t="s">
        <v>20</v>
      </c>
      <c r="H108" s="38">
        <v>1</v>
      </c>
    </row>
    <row r="109" spans="1:8" ht="14" x14ac:dyDescent="0.3">
      <c r="A109" s="34" t="s">
        <v>176</v>
      </c>
      <c r="B109" s="35" t="s">
        <v>177</v>
      </c>
      <c r="C109" s="34" t="s">
        <v>178</v>
      </c>
      <c r="D109" s="34" t="s">
        <v>13</v>
      </c>
      <c r="E109" s="36">
        <v>44905</v>
      </c>
      <c r="F109" s="37" t="s">
        <v>20</v>
      </c>
      <c r="G109" s="37" t="s">
        <v>20</v>
      </c>
      <c r="H109" s="38">
        <v>1</v>
      </c>
    </row>
    <row r="110" spans="1:8" ht="14" x14ac:dyDescent="0.3">
      <c r="A110" s="34" t="s">
        <v>176</v>
      </c>
      <c r="B110" s="35" t="s">
        <v>312</v>
      </c>
      <c r="C110" s="34" t="s">
        <v>313</v>
      </c>
      <c r="D110" s="34" t="s">
        <v>13</v>
      </c>
      <c r="E110" s="36">
        <v>44912</v>
      </c>
      <c r="F110" s="37" t="s">
        <v>20</v>
      </c>
      <c r="G110" s="37" t="s">
        <v>20</v>
      </c>
      <c r="H110" s="38">
        <v>1</v>
      </c>
    </row>
    <row r="111" spans="1:8" ht="14" x14ac:dyDescent="0.3">
      <c r="A111" s="34" t="s">
        <v>92</v>
      </c>
      <c r="B111" s="35" t="s">
        <v>191</v>
      </c>
      <c r="C111" s="34" t="s">
        <v>192</v>
      </c>
      <c r="D111" s="34" t="s">
        <v>13</v>
      </c>
      <c r="E111" s="36">
        <v>44877</v>
      </c>
      <c r="F111" s="37" t="s">
        <v>20</v>
      </c>
      <c r="G111" s="37" t="s">
        <v>20</v>
      </c>
      <c r="H111" s="38">
        <v>1</v>
      </c>
    </row>
    <row r="112" spans="1:8" ht="14" x14ac:dyDescent="0.3">
      <c r="A112" s="34" t="s">
        <v>92</v>
      </c>
      <c r="B112" s="35" t="s">
        <v>191</v>
      </c>
      <c r="C112" s="34" t="s">
        <v>192</v>
      </c>
      <c r="D112" s="34" t="s">
        <v>13</v>
      </c>
      <c r="E112" s="36">
        <v>44883</v>
      </c>
      <c r="F112" s="37" t="s">
        <v>20</v>
      </c>
      <c r="G112" s="37" t="s">
        <v>20</v>
      </c>
      <c r="H112" s="38">
        <v>1</v>
      </c>
    </row>
    <row r="113" spans="1:8" ht="14" x14ac:dyDescent="0.3">
      <c r="A113" s="34" t="s">
        <v>92</v>
      </c>
      <c r="B113" s="35" t="s">
        <v>570</v>
      </c>
      <c r="C113" s="34" t="s">
        <v>571</v>
      </c>
      <c r="D113" s="34" t="s">
        <v>13</v>
      </c>
      <c r="E113" s="36">
        <v>44922</v>
      </c>
      <c r="F113" s="37" t="s">
        <v>20</v>
      </c>
      <c r="G113" s="37" t="s">
        <v>20</v>
      </c>
      <c r="H113" s="38">
        <v>1</v>
      </c>
    </row>
    <row r="114" spans="1:8" ht="14" x14ac:dyDescent="0.3">
      <c r="A114" s="34" t="s">
        <v>92</v>
      </c>
      <c r="B114" s="35" t="s">
        <v>425</v>
      </c>
      <c r="C114" s="34" t="s">
        <v>426</v>
      </c>
      <c r="D114" s="34" t="s">
        <v>13</v>
      </c>
      <c r="E114" s="36">
        <v>44799</v>
      </c>
      <c r="F114" s="37" t="s">
        <v>20</v>
      </c>
      <c r="G114" s="37" t="s">
        <v>20</v>
      </c>
      <c r="H114" s="38">
        <v>1</v>
      </c>
    </row>
    <row r="115" spans="1:8" ht="14" x14ac:dyDescent="0.3">
      <c r="A115" s="34" t="s">
        <v>92</v>
      </c>
      <c r="B115" s="35" t="s">
        <v>425</v>
      </c>
      <c r="C115" s="34" t="s">
        <v>426</v>
      </c>
      <c r="D115" s="34" t="s">
        <v>13</v>
      </c>
      <c r="E115" s="36">
        <v>44807</v>
      </c>
      <c r="F115" s="37" t="s">
        <v>20</v>
      </c>
      <c r="G115" s="37" t="s">
        <v>20</v>
      </c>
      <c r="H115" s="38">
        <v>1</v>
      </c>
    </row>
    <row r="116" spans="1:8" ht="14" x14ac:dyDescent="0.3">
      <c r="A116" s="34" t="s">
        <v>47</v>
      </c>
      <c r="B116" s="35" t="s">
        <v>48</v>
      </c>
      <c r="C116" s="34" t="s">
        <v>49</v>
      </c>
      <c r="D116" s="34" t="s">
        <v>13</v>
      </c>
      <c r="E116" s="36">
        <v>44775</v>
      </c>
      <c r="F116" s="37" t="s">
        <v>20</v>
      </c>
      <c r="G116" s="37" t="s">
        <v>20</v>
      </c>
      <c r="H116" s="38">
        <v>1</v>
      </c>
    </row>
    <row r="117" spans="1:8" ht="14" x14ac:dyDescent="0.3">
      <c r="A117" s="34" t="s">
        <v>47</v>
      </c>
      <c r="B117" s="35" t="s">
        <v>266</v>
      </c>
      <c r="C117" s="34" t="s">
        <v>267</v>
      </c>
      <c r="D117" s="34" t="s">
        <v>13</v>
      </c>
      <c r="E117" s="36">
        <v>44825</v>
      </c>
      <c r="F117" s="37" t="s">
        <v>20</v>
      </c>
      <c r="G117" s="37" t="s">
        <v>20</v>
      </c>
      <c r="H117" s="38">
        <v>1</v>
      </c>
    </row>
    <row r="118" spans="1:8" ht="14" x14ac:dyDescent="0.3">
      <c r="A118" s="34" t="s">
        <v>47</v>
      </c>
      <c r="B118" s="35" t="s">
        <v>316</v>
      </c>
      <c r="C118" s="34" t="s">
        <v>317</v>
      </c>
      <c r="D118" s="34" t="s">
        <v>13</v>
      </c>
      <c r="E118" s="36">
        <v>44854</v>
      </c>
      <c r="F118" s="37" t="s">
        <v>20</v>
      </c>
      <c r="G118" s="37" t="s">
        <v>20</v>
      </c>
      <c r="H118" s="38">
        <v>1</v>
      </c>
    </row>
    <row r="119" spans="1:8" ht="14" x14ac:dyDescent="0.3">
      <c r="A119" s="34" t="s">
        <v>47</v>
      </c>
      <c r="B119" s="35" t="s">
        <v>572</v>
      </c>
      <c r="C119" s="34" t="s">
        <v>573</v>
      </c>
      <c r="D119" s="34" t="s">
        <v>13</v>
      </c>
      <c r="E119" s="36">
        <v>44707</v>
      </c>
      <c r="F119" s="37" t="s">
        <v>20</v>
      </c>
      <c r="G119" s="37" t="s">
        <v>20</v>
      </c>
      <c r="H119" s="38">
        <v>1</v>
      </c>
    </row>
    <row r="120" spans="1:8" ht="14" x14ac:dyDescent="0.3">
      <c r="A120" s="34" t="s">
        <v>47</v>
      </c>
      <c r="B120" s="35" t="s">
        <v>154</v>
      </c>
      <c r="C120" s="34" t="s">
        <v>155</v>
      </c>
      <c r="D120" s="34" t="s">
        <v>13</v>
      </c>
      <c r="E120" s="36">
        <v>44852</v>
      </c>
      <c r="F120" s="37" t="s">
        <v>20</v>
      </c>
      <c r="G120" s="37" t="s">
        <v>20</v>
      </c>
      <c r="H120" s="38">
        <v>1</v>
      </c>
    </row>
    <row r="121" spans="1:8" ht="14" x14ac:dyDescent="0.3">
      <c r="A121" s="34" t="s">
        <v>47</v>
      </c>
      <c r="B121" s="35" t="s">
        <v>189</v>
      </c>
      <c r="C121" s="34" t="s">
        <v>190</v>
      </c>
      <c r="D121" s="34" t="s">
        <v>13</v>
      </c>
      <c r="E121" s="36">
        <v>44883</v>
      </c>
      <c r="F121" s="37" t="s">
        <v>20</v>
      </c>
      <c r="G121" s="37" t="s">
        <v>20</v>
      </c>
      <c r="H121" s="38">
        <v>1</v>
      </c>
    </row>
    <row r="122" spans="1:8" ht="14" x14ac:dyDescent="0.3">
      <c r="A122" s="34" t="s">
        <v>47</v>
      </c>
      <c r="B122" s="35" t="s">
        <v>189</v>
      </c>
      <c r="C122" s="34" t="s">
        <v>190</v>
      </c>
      <c r="D122" s="34" t="s">
        <v>13</v>
      </c>
      <c r="E122" s="36">
        <v>44902</v>
      </c>
      <c r="F122" s="37" t="s">
        <v>20</v>
      </c>
      <c r="G122" s="37" t="s">
        <v>20</v>
      </c>
      <c r="H122" s="38">
        <v>1</v>
      </c>
    </row>
    <row r="123" spans="1:8" ht="14" x14ac:dyDescent="0.3">
      <c r="A123" s="34" t="s">
        <v>47</v>
      </c>
      <c r="B123" s="35" t="s">
        <v>574</v>
      </c>
      <c r="C123" s="34" t="s">
        <v>575</v>
      </c>
      <c r="D123" s="34" t="s">
        <v>13</v>
      </c>
      <c r="E123" s="36">
        <v>44854</v>
      </c>
      <c r="F123" s="37" t="s">
        <v>20</v>
      </c>
      <c r="G123" s="37" t="s">
        <v>20</v>
      </c>
      <c r="H123" s="38">
        <v>1</v>
      </c>
    </row>
    <row r="124" spans="1:8" ht="14" x14ac:dyDescent="0.3">
      <c r="A124" s="34" t="s">
        <v>122</v>
      </c>
      <c r="B124" s="35" t="s">
        <v>576</v>
      </c>
      <c r="C124" s="34" t="s">
        <v>577</v>
      </c>
      <c r="D124" s="34" t="s">
        <v>13</v>
      </c>
      <c r="E124" s="36">
        <v>44770</v>
      </c>
      <c r="F124" s="37" t="s">
        <v>20</v>
      </c>
      <c r="G124" s="37" t="s">
        <v>20</v>
      </c>
      <c r="H124" s="38">
        <v>1</v>
      </c>
    </row>
    <row r="125" spans="1:8" ht="14" x14ac:dyDescent="0.3">
      <c r="A125" s="34" t="s">
        <v>50</v>
      </c>
      <c r="B125" s="35" t="s">
        <v>578</v>
      </c>
      <c r="C125" s="34" t="s">
        <v>579</v>
      </c>
      <c r="D125" s="34" t="s">
        <v>13</v>
      </c>
      <c r="E125" s="36">
        <v>44825</v>
      </c>
      <c r="F125" s="37" t="s">
        <v>20</v>
      </c>
      <c r="G125" s="37" t="s">
        <v>20</v>
      </c>
      <c r="H125" s="38">
        <v>1</v>
      </c>
    </row>
    <row r="126" spans="1:8" ht="14" x14ac:dyDescent="0.3">
      <c r="A126" s="34" t="s">
        <v>50</v>
      </c>
      <c r="B126" s="35" t="s">
        <v>580</v>
      </c>
      <c r="C126" s="34" t="s">
        <v>581</v>
      </c>
      <c r="D126" s="34" t="s">
        <v>13</v>
      </c>
      <c r="E126" s="36">
        <v>44671</v>
      </c>
      <c r="F126" s="37" t="s">
        <v>20</v>
      </c>
      <c r="G126" s="37" t="s">
        <v>20</v>
      </c>
      <c r="H126" s="38">
        <v>1</v>
      </c>
    </row>
    <row r="127" spans="1:8" ht="14" x14ac:dyDescent="0.3">
      <c r="A127" s="34" t="s">
        <v>50</v>
      </c>
      <c r="B127" s="35" t="s">
        <v>580</v>
      </c>
      <c r="C127" s="34" t="s">
        <v>581</v>
      </c>
      <c r="D127" s="34" t="s">
        <v>13</v>
      </c>
      <c r="E127" s="36">
        <v>44876</v>
      </c>
      <c r="F127" s="37" t="s">
        <v>20</v>
      </c>
      <c r="G127" s="37" t="s">
        <v>20</v>
      </c>
      <c r="H127" s="38">
        <v>1</v>
      </c>
    </row>
    <row r="128" spans="1:8" ht="14" x14ac:dyDescent="0.3">
      <c r="A128" s="34" t="s">
        <v>50</v>
      </c>
      <c r="B128" s="35" t="s">
        <v>534</v>
      </c>
      <c r="C128" s="34" t="s">
        <v>535</v>
      </c>
      <c r="D128" s="34" t="s">
        <v>13</v>
      </c>
      <c r="E128" s="36">
        <v>44869</v>
      </c>
      <c r="F128" s="37" t="s">
        <v>20</v>
      </c>
      <c r="G128" s="37" t="s">
        <v>20</v>
      </c>
      <c r="H128" s="38">
        <v>1</v>
      </c>
    </row>
    <row r="129" spans="1:8" ht="14" x14ac:dyDescent="0.3">
      <c r="A129" s="34" t="s">
        <v>50</v>
      </c>
      <c r="B129" s="35" t="s">
        <v>133</v>
      </c>
      <c r="C129" s="34" t="s">
        <v>134</v>
      </c>
      <c r="D129" s="34" t="s">
        <v>13</v>
      </c>
      <c r="E129" s="36">
        <v>44625</v>
      </c>
      <c r="F129" s="37" t="s">
        <v>20</v>
      </c>
      <c r="G129" s="37" t="s">
        <v>20</v>
      </c>
      <c r="H129" s="38">
        <v>1</v>
      </c>
    </row>
    <row r="130" spans="1:8" ht="14" x14ac:dyDescent="0.3">
      <c r="A130" s="34" t="s">
        <v>50</v>
      </c>
      <c r="B130" s="35" t="s">
        <v>582</v>
      </c>
      <c r="C130" s="34" t="s">
        <v>583</v>
      </c>
      <c r="D130" s="34" t="s">
        <v>13</v>
      </c>
      <c r="E130" s="36">
        <v>44712</v>
      </c>
      <c r="F130" s="37" t="s">
        <v>20</v>
      </c>
      <c r="G130" s="37" t="s">
        <v>20</v>
      </c>
      <c r="H130" s="38">
        <v>1</v>
      </c>
    </row>
    <row r="131" spans="1:8" ht="14" x14ac:dyDescent="0.3">
      <c r="A131" s="34" t="s">
        <v>50</v>
      </c>
      <c r="B131" s="35" t="s">
        <v>582</v>
      </c>
      <c r="C131" s="34" t="s">
        <v>583</v>
      </c>
      <c r="D131" s="34" t="s">
        <v>13</v>
      </c>
      <c r="E131" s="36">
        <v>44880</v>
      </c>
      <c r="F131" s="37" t="s">
        <v>20</v>
      </c>
      <c r="G131" s="37" t="s">
        <v>20</v>
      </c>
      <c r="H131" s="38">
        <v>1</v>
      </c>
    </row>
    <row r="132" spans="1:8" ht="14" x14ac:dyDescent="0.3">
      <c r="A132" s="34" t="s">
        <v>50</v>
      </c>
      <c r="B132" s="35" t="s">
        <v>262</v>
      </c>
      <c r="C132" s="34" t="s">
        <v>263</v>
      </c>
      <c r="D132" s="34" t="s">
        <v>13</v>
      </c>
      <c r="E132" s="36">
        <v>44573</v>
      </c>
      <c r="F132" s="37" t="s">
        <v>20</v>
      </c>
      <c r="G132" s="37" t="s">
        <v>20</v>
      </c>
      <c r="H132" s="38">
        <v>1</v>
      </c>
    </row>
    <row r="133" spans="1:8" ht="14" x14ac:dyDescent="0.3">
      <c r="A133" s="34" t="s">
        <v>39</v>
      </c>
      <c r="B133" s="35" t="s">
        <v>40</v>
      </c>
      <c r="C133" s="34" t="s">
        <v>41</v>
      </c>
      <c r="D133" s="34" t="s">
        <v>13</v>
      </c>
      <c r="E133" s="36">
        <v>44585</v>
      </c>
      <c r="F133" s="37" t="s">
        <v>20</v>
      </c>
      <c r="G133" s="37" t="s">
        <v>20</v>
      </c>
      <c r="H133" s="38">
        <v>1</v>
      </c>
    </row>
    <row r="134" spans="1:8" ht="14" x14ac:dyDescent="0.3">
      <c r="A134" s="34" t="s">
        <v>39</v>
      </c>
      <c r="B134" s="35" t="s">
        <v>40</v>
      </c>
      <c r="C134" s="34" t="s">
        <v>41</v>
      </c>
      <c r="D134" s="34" t="s">
        <v>13</v>
      </c>
      <c r="E134" s="36">
        <v>44592</v>
      </c>
      <c r="F134" s="37" t="s">
        <v>20</v>
      </c>
      <c r="G134" s="37" t="s">
        <v>20</v>
      </c>
      <c r="H134" s="38">
        <v>1</v>
      </c>
    </row>
    <row r="135" spans="1:8" ht="14" x14ac:dyDescent="0.3">
      <c r="A135" s="34" t="s">
        <v>39</v>
      </c>
      <c r="B135" s="35" t="s">
        <v>40</v>
      </c>
      <c r="C135" s="34" t="s">
        <v>41</v>
      </c>
      <c r="D135" s="34" t="s">
        <v>13</v>
      </c>
      <c r="E135" s="36">
        <v>44608</v>
      </c>
      <c r="F135" s="37" t="s">
        <v>20</v>
      </c>
      <c r="G135" s="37" t="s">
        <v>20</v>
      </c>
      <c r="H135" s="38">
        <v>1</v>
      </c>
    </row>
    <row r="136" spans="1:8" ht="14" x14ac:dyDescent="0.3">
      <c r="A136" s="34" t="s">
        <v>39</v>
      </c>
      <c r="B136" s="35" t="s">
        <v>40</v>
      </c>
      <c r="C136" s="34" t="s">
        <v>41</v>
      </c>
      <c r="D136" s="34" t="s">
        <v>13</v>
      </c>
      <c r="E136" s="36">
        <v>44611</v>
      </c>
      <c r="F136" s="37" t="s">
        <v>20</v>
      </c>
      <c r="G136" s="37" t="s">
        <v>20</v>
      </c>
      <c r="H136" s="38">
        <v>1</v>
      </c>
    </row>
    <row r="137" spans="1:8" ht="14" x14ac:dyDescent="0.3">
      <c r="A137" s="34" t="s">
        <v>39</v>
      </c>
      <c r="B137" s="35" t="s">
        <v>40</v>
      </c>
      <c r="C137" s="34" t="s">
        <v>41</v>
      </c>
      <c r="D137" s="34" t="s">
        <v>13</v>
      </c>
      <c r="E137" s="36">
        <v>44658</v>
      </c>
      <c r="F137" s="37" t="s">
        <v>20</v>
      </c>
      <c r="G137" s="37" t="s">
        <v>20</v>
      </c>
      <c r="H137" s="38">
        <v>1</v>
      </c>
    </row>
    <row r="138" spans="1:8" ht="14" x14ac:dyDescent="0.3">
      <c r="A138" s="34" t="s">
        <v>39</v>
      </c>
      <c r="B138" s="35" t="s">
        <v>40</v>
      </c>
      <c r="C138" s="34" t="s">
        <v>41</v>
      </c>
      <c r="D138" s="34" t="s">
        <v>13</v>
      </c>
      <c r="E138" s="36">
        <v>44705</v>
      </c>
      <c r="F138" s="37" t="s">
        <v>20</v>
      </c>
      <c r="G138" s="37" t="s">
        <v>20</v>
      </c>
      <c r="H138" s="38">
        <v>1</v>
      </c>
    </row>
    <row r="139" spans="1:8" ht="14" x14ac:dyDescent="0.3">
      <c r="A139" s="34" t="s">
        <v>39</v>
      </c>
      <c r="B139" s="35" t="s">
        <v>40</v>
      </c>
      <c r="C139" s="34" t="s">
        <v>41</v>
      </c>
      <c r="D139" s="34" t="s">
        <v>13</v>
      </c>
      <c r="E139" s="36">
        <v>44777</v>
      </c>
      <c r="F139" s="37" t="s">
        <v>20</v>
      </c>
      <c r="G139" s="37" t="s">
        <v>20</v>
      </c>
      <c r="H139" s="38">
        <v>1</v>
      </c>
    </row>
    <row r="140" spans="1:8" ht="14" x14ac:dyDescent="0.3">
      <c r="A140" s="34" t="s">
        <v>39</v>
      </c>
      <c r="B140" s="35" t="s">
        <v>40</v>
      </c>
      <c r="C140" s="34" t="s">
        <v>41</v>
      </c>
      <c r="D140" s="34" t="s">
        <v>13</v>
      </c>
      <c r="E140" s="36">
        <v>44825</v>
      </c>
      <c r="F140" s="37" t="s">
        <v>20</v>
      </c>
      <c r="G140" s="37" t="s">
        <v>20</v>
      </c>
      <c r="H140" s="38">
        <v>1</v>
      </c>
    </row>
    <row r="141" spans="1:8" ht="14" x14ac:dyDescent="0.3">
      <c r="A141" s="34" t="s">
        <v>39</v>
      </c>
      <c r="B141" s="35" t="s">
        <v>40</v>
      </c>
      <c r="C141" s="34" t="s">
        <v>41</v>
      </c>
      <c r="D141" s="34" t="s">
        <v>13</v>
      </c>
      <c r="E141" s="36">
        <v>44908</v>
      </c>
      <c r="F141" s="37" t="s">
        <v>20</v>
      </c>
      <c r="G141" s="37" t="s">
        <v>20</v>
      </c>
      <c r="H141" s="38">
        <v>1</v>
      </c>
    </row>
    <row r="142" spans="1:8" ht="14" x14ac:dyDescent="0.3">
      <c r="A142" s="34" t="s">
        <v>39</v>
      </c>
      <c r="B142" s="35" t="s">
        <v>238</v>
      </c>
      <c r="C142" s="34" t="s">
        <v>239</v>
      </c>
      <c r="D142" s="34" t="s">
        <v>13</v>
      </c>
      <c r="E142" s="36">
        <v>44853</v>
      </c>
      <c r="F142" s="37" t="s">
        <v>20</v>
      </c>
      <c r="G142" s="37" t="s">
        <v>20</v>
      </c>
      <c r="H142" s="38">
        <v>1</v>
      </c>
    </row>
    <row r="143" spans="1:8" ht="14" x14ac:dyDescent="0.3">
      <c r="A143" s="34" t="s">
        <v>39</v>
      </c>
      <c r="B143" s="35" t="s">
        <v>584</v>
      </c>
      <c r="C143" s="34" t="s">
        <v>585</v>
      </c>
      <c r="D143" s="34" t="s">
        <v>13</v>
      </c>
      <c r="E143" s="36">
        <v>44906</v>
      </c>
      <c r="F143" s="37" t="s">
        <v>20</v>
      </c>
      <c r="G143" s="37" t="s">
        <v>20</v>
      </c>
      <c r="H143" s="38">
        <v>1</v>
      </c>
    </row>
    <row r="144" spans="1:8" ht="14" x14ac:dyDescent="0.3">
      <c r="A144" s="34" t="s">
        <v>39</v>
      </c>
      <c r="B144" s="35" t="s">
        <v>264</v>
      </c>
      <c r="C144" s="34" t="s">
        <v>265</v>
      </c>
      <c r="D144" s="34" t="s">
        <v>13</v>
      </c>
      <c r="E144" s="36">
        <v>44617</v>
      </c>
      <c r="F144" s="37" t="s">
        <v>20</v>
      </c>
      <c r="G144" s="37" t="s">
        <v>20</v>
      </c>
      <c r="H144" s="38">
        <v>1</v>
      </c>
    </row>
    <row r="145" spans="1:8" ht="14" x14ac:dyDescent="0.3">
      <c r="A145" s="34" t="s">
        <v>39</v>
      </c>
      <c r="B145" s="35" t="s">
        <v>53</v>
      </c>
      <c r="C145" s="34" t="s">
        <v>54</v>
      </c>
      <c r="D145" s="34" t="s">
        <v>13</v>
      </c>
      <c r="E145" s="36">
        <v>44647</v>
      </c>
      <c r="F145" s="37" t="s">
        <v>20</v>
      </c>
      <c r="G145" s="37" t="s">
        <v>20</v>
      </c>
      <c r="H145" s="38">
        <v>1</v>
      </c>
    </row>
    <row r="146" spans="1:8" ht="14" x14ac:dyDescent="0.3">
      <c r="A146" s="34" t="s">
        <v>39</v>
      </c>
      <c r="B146" s="35" t="s">
        <v>66</v>
      </c>
      <c r="C146" s="34" t="s">
        <v>67</v>
      </c>
      <c r="D146" s="34" t="s">
        <v>13</v>
      </c>
      <c r="E146" s="36">
        <v>44848</v>
      </c>
      <c r="F146" s="37" t="s">
        <v>20</v>
      </c>
      <c r="G146" s="37" t="s">
        <v>20</v>
      </c>
      <c r="H146" s="38">
        <v>1</v>
      </c>
    </row>
    <row r="147" spans="1:8" ht="14" x14ac:dyDescent="0.3">
      <c r="A147" s="34" t="s">
        <v>39</v>
      </c>
      <c r="B147" s="35" t="s">
        <v>66</v>
      </c>
      <c r="C147" s="34" t="s">
        <v>67</v>
      </c>
      <c r="D147" s="34" t="s">
        <v>13</v>
      </c>
      <c r="E147" s="36">
        <v>44903</v>
      </c>
      <c r="F147" s="37" t="s">
        <v>20</v>
      </c>
      <c r="G147" s="37" t="s">
        <v>20</v>
      </c>
      <c r="H147" s="38">
        <v>1</v>
      </c>
    </row>
    <row r="148" spans="1:8" ht="14" x14ac:dyDescent="0.3">
      <c r="A148" s="34" t="s">
        <v>39</v>
      </c>
      <c r="B148" s="35" t="s">
        <v>60</v>
      </c>
      <c r="C148" s="34" t="s">
        <v>61</v>
      </c>
      <c r="D148" s="34" t="s">
        <v>13</v>
      </c>
      <c r="E148" s="36">
        <v>44627</v>
      </c>
      <c r="F148" s="37" t="s">
        <v>20</v>
      </c>
      <c r="G148" s="37" t="s">
        <v>20</v>
      </c>
      <c r="H148" s="38">
        <v>1</v>
      </c>
    </row>
    <row r="149" spans="1:8" ht="14" x14ac:dyDescent="0.3">
      <c r="A149" s="34" t="s">
        <v>39</v>
      </c>
      <c r="B149" s="35" t="s">
        <v>60</v>
      </c>
      <c r="C149" s="34" t="s">
        <v>61</v>
      </c>
      <c r="D149" s="34" t="s">
        <v>13</v>
      </c>
      <c r="E149" s="36">
        <v>44749</v>
      </c>
      <c r="F149" s="37" t="s">
        <v>20</v>
      </c>
      <c r="G149" s="37" t="s">
        <v>20</v>
      </c>
      <c r="H149" s="38">
        <v>1</v>
      </c>
    </row>
    <row r="150" spans="1:8" ht="14" x14ac:dyDescent="0.3">
      <c r="A150" s="34" t="s">
        <v>39</v>
      </c>
      <c r="B150" s="35" t="s">
        <v>366</v>
      </c>
      <c r="C150" s="34" t="s">
        <v>367</v>
      </c>
      <c r="D150" s="34" t="s">
        <v>13</v>
      </c>
      <c r="E150" s="36">
        <v>44575</v>
      </c>
      <c r="F150" s="37" t="s">
        <v>20</v>
      </c>
      <c r="G150" s="37" t="s">
        <v>20</v>
      </c>
      <c r="H150" s="38">
        <v>1</v>
      </c>
    </row>
    <row r="151" spans="1:8" ht="14" x14ac:dyDescent="0.3">
      <c r="A151" s="34" t="s">
        <v>39</v>
      </c>
      <c r="B151" s="35" t="s">
        <v>55</v>
      </c>
      <c r="C151" s="34" t="s">
        <v>56</v>
      </c>
      <c r="D151" s="34" t="s">
        <v>13</v>
      </c>
      <c r="E151" s="36">
        <v>44595</v>
      </c>
      <c r="F151" s="37" t="s">
        <v>20</v>
      </c>
      <c r="G151" s="37" t="s">
        <v>20</v>
      </c>
      <c r="H151" s="38">
        <v>1</v>
      </c>
    </row>
    <row r="152" spans="1:8" ht="14" x14ac:dyDescent="0.3">
      <c r="A152" s="34" t="s">
        <v>39</v>
      </c>
      <c r="B152" s="35" t="s">
        <v>55</v>
      </c>
      <c r="C152" s="34" t="s">
        <v>56</v>
      </c>
      <c r="D152" s="34" t="s">
        <v>13</v>
      </c>
      <c r="E152" s="36">
        <v>44818</v>
      </c>
      <c r="F152" s="37" t="s">
        <v>20</v>
      </c>
      <c r="G152" s="37" t="s">
        <v>20</v>
      </c>
      <c r="H152" s="38">
        <v>1</v>
      </c>
    </row>
    <row r="153" spans="1:8" ht="14" x14ac:dyDescent="0.3">
      <c r="A153" s="34" t="s">
        <v>30</v>
      </c>
      <c r="B153" s="35" t="s">
        <v>407</v>
      </c>
      <c r="C153" s="34" t="s">
        <v>408</v>
      </c>
      <c r="D153" s="34" t="s">
        <v>71</v>
      </c>
      <c r="E153" s="36">
        <v>44571</v>
      </c>
      <c r="F153" s="37" t="s">
        <v>20</v>
      </c>
      <c r="G153" s="37" t="s">
        <v>20</v>
      </c>
      <c r="H153" s="38">
        <v>1</v>
      </c>
    </row>
    <row r="154" spans="1:8" ht="14" x14ac:dyDescent="0.3">
      <c r="A154" s="34" t="s">
        <v>30</v>
      </c>
      <c r="B154" s="35" t="s">
        <v>407</v>
      </c>
      <c r="C154" s="34" t="s">
        <v>408</v>
      </c>
      <c r="D154" s="34" t="s">
        <v>71</v>
      </c>
      <c r="E154" s="36">
        <v>44633</v>
      </c>
      <c r="F154" s="37" t="s">
        <v>20</v>
      </c>
      <c r="G154" s="37" t="s">
        <v>20</v>
      </c>
      <c r="H154" s="38">
        <v>1</v>
      </c>
    </row>
    <row r="155" spans="1:8" ht="14" x14ac:dyDescent="0.3">
      <c r="A155" s="34" t="s">
        <v>30</v>
      </c>
      <c r="B155" s="35" t="s">
        <v>304</v>
      </c>
      <c r="C155" s="34" t="s">
        <v>305</v>
      </c>
      <c r="D155" s="34" t="s">
        <v>71</v>
      </c>
      <c r="E155" s="36">
        <v>44576</v>
      </c>
      <c r="F155" s="37" t="s">
        <v>20</v>
      </c>
      <c r="G155" s="37" t="s">
        <v>20</v>
      </c>
      <c r="H155" s="38">
        <v>1</v>
      </c>
    </row>
    <row r="156" spans="1:8" ht="14" x14ac:dyDescent="0.3">
      <c r="A156" s="34" t="s">
        <v>30</v>
      </c>
      <c r="B156" s="35" t="s">
        <v>304</v>
      </c>
      <c r="C156" s="34" t="s">
        <v>305</v>
      </c>
      <c r="D156" s="34" t="s">
        <v>71</v>
      </c>
      <c r="E156" s="36">
        <v>44910</v>
      </c>
      <c r="F156" s="37" t="s">
        <v>20</v>
      </c>
      <c r="G156" s="37" t="s">
        <v>20</v>
      </c>
      <c r="H156" s="38">
        <v>1</v>
      </c>
    </row>
    <row r="157" spans="1:8" ht="14" x14ac:dyDescent="0.3">
      <c r="A157" s="34" t="s">
        <v>33</v>
      </c>
      <c r="B157" s="35" t="s">
        <v>34</v>
      </c>
      <c r="C157" s="34" t="s">
        <v>35</v>
      </c>
      <c r="D157" s="34" t="s">
        <v>71</v>
      </c>
      <c r="E157" s="36">
        <v>44638</v>
      </c>
      <c r="F157" s="37" t="s">
        <v>20</v>
      </c>
      <c r="G157" s="37" t="s">
        <v>20</v>
      </c>
      <c r="H157" s="38">
        <v>1</v>
      </c>
    </row>
    <row r="158" spans="1:8" ht="14" x14ac:dyDescent="0.3">
      <c r="A158" s="34" t="s">
        <v>33</v>
      </c>
      <c r="B158" s="35" t="s">
        <v>34</v>
      </c>
      <c r="C158" s="34" t="s">
        <v>35</v>
      </c>
      <c r="D158" s="34" t="s">
        <v>71</v>
      </c>
      <c r="E158" s="36">
        <v>44852</v>
      </c>
      <c r="F158" s="37" t="s">
        <v>20</v>
      </c>
      <c r="G158" s="37" t="s">
        <v>20</v>
      </c>
      <c r="H158" s="38">
        <v>1</v>
      </c>
    </row>
    <row r="159" spans="1:8" ht="14" x14ac:dyDescent="0.3">
      <c r="A159" s="34" t="s">
        <v>33</v>
      </c>
      <c r="B159" s="35" t="s">
        <v>34</v>
      </c>
      <c r="C159" s="34" t="s">
        <v>35</v>
      </c>
      <c r="D159" s="34" t="s">
        <v>71</v>
      </c>
      <c r="E159" s="36">
        <v>44881</v>
      </c>
      <c r="F159" s="37" t="s">
        <v>20</v>
      </c>
      <c r="G159" s="37" t="s">
        <v>20</v>
      </c>
      <c r="H159" s="38">
        <v>1</v>
      </c>
    </row>
    <row r="160" spans="1:8" ht="14" x14ac:dyDescent="0.3">
      <c r="A160" s="34" t="s">
        <v>33</v>
      </c>
      <c r="B160" s="35" t="s">
        <v>34</v>
      </c>
      <c r="C160" s="34" t="s">
        <v>35</v>
      </c>
      <c r="D160" s="34" t="s">
        <v>71</v>
      </c>
      <c r="E160" s="36">
        <v>44891</v>
      </c>
      <c r="F160" s="37" t="s">
        <v>20</v>
      </c>
      <c r="G160" s="37" t="s">
        <v>20</v>
      </c>
      <c r="H160" s="38">
        <v>1</v>
      </c>
    </row>
    <row r="161" spans="1:8" ht="14" x14ac:dyDescent="0.3">
      <c r="A161" s="34" t="s">
        <v>33</v>
      </c>
      <c r="B161" s="35" t="s">
        <v>77</v>
      </c>
      <c r="C161" s="34" t="s">
        <v>78</v>
      </c>
      <c r="D161" s="34" t="s">
        <v>71</v>
      </c>
      <c r="E161" s="36">
        <v>44862</v>
      </c>
      <c r="F161" s="37" t="s">
        <v>20</v>
      </c>
      <c r="G161" s="37" t="s">
        <v>20</v>
      </c>
      <c r="H161" s="38">
        <v>1</v>
      </c>
    </row>
    <row r="162" spans="1:8" ht="14" x14ac:dyDescent="0.3">
      <c r="A162" s="34" t="s">
        <v>176</v>
      </c>
      <c r="B162" s="35" t="s">
        <v>177</v>
      </c>
      <c r="C162" s="34" t="s">
        <v>178</v>
      </c>
      <c r="D162" s="34" t="s">
        <v>71</v>
      </c>
      <c r="E162" s="36">
        <v>44860</v>
      </c>
      <c r="F162" s="37" t="s">
        <v>20</v>
      </c>
      <c r="G162" s="37" t="s">
        <v>20</v>
      </c>
      <c r="H162" s="38">
        <v>1</v>
      </c>
    </row>
    <row r="163" spans="1:8" ht="14" x14ac:dyDescent="0.3">
      <c r="A163" s="34" t="s">
        <v>81</v>
      </c>
      <c r="B163" s="35" t="s">
        <v>529</v>
      </c>
      <c r="C163" s="34" t="s">
        <v>530</v>
      </c>
      <c r="D163" s="34" t="s">
        <v>71</v>
      </c>
      <c r="E163" s="36">
        <v>44870</v>
      </c>
      <c r="F163" s="37" t="s">
        <v>20</v>
      </c>
      <c r="G163" s="37" t="s">
        <v>20</v>
      </c>
      <c r="H163" s="38">
        <v>1</v>
      </c>
    </row>
    <row r="164" spans="1:8" ht="14" x14ac:dyDescent="0.3">
      <c r="A164" s="34" t="s">
        <v>81</v>
      </c>
      <c r="B164" s="35" t="s">
        <v>586</v>
      </c>
      <c r="C164" s="34" t="s">
        <v>587</v>
      </c>
      <c r="D164" s="34" t="s">
        <v>71</v>
      </c>
      <c r="E164" s="36">
        <v>44585</v>
      </c>
      <c r="F164" s="37" t="s">
        <v>20</v>
      </c>
      <c r="G164" s="37" t="s">
        <v>20</v>
      </c>
      <c r="H164" s="38">
        <v>1</v>
      </c>
    </row>
    <row r="165" spans="1:8" ht="14" x14ac:dyDescent="0.3">
      <c r="A165" s="34" t="s">
        <v>81</v>
      </c>
      <c r="B165" s="35" t="s">
        <v>115</v>
      </c>
      <c r="C165" s="34" t="s">
        <v>531</v>
      </c>
      <c r="D165" s="34" t="s">
        <v>71</v>
      </c>
      <c r="E165" s="36">
        <v>44755</v>
      </c>
      <c r="F165" s="37" t="s">
        <v>20</v>
      </c>
      <c r="G165" s="37" t="s">
        <v>20</v>
      </c>
      <c r="H165" s="38">
        <v>1</v>
      </c>
    </row>
    <row r="166" spans="1:8" ht="14" x14ac:dyDescent="0.3">
      <c r="A166" s="34" t="s">
        <v>39</v>
      </c>
      <c r="B166" s="35" t="s">
        <v>40</v>
      </c>
      <c r="C166" s="34" t="s">
        <v>41</v>
      </c>
      <c r="D166" s="34" t="s">
        <v>71</v>
      </c>
      <c r="E166" s="36">
        <v>44769</v>
      </c>
      <c r="F166" s="37" t="s">
        <v>20</v>
      </c>
      <c r="G166" s="37" t="s">
        <v>20</v>
      </c>
      <c r="H166" s="38">
        <v>1</v>
      </c>
    </row>
    <row r="167" spans="1:8" ht="14" x14ac:dyDescent="0.3">
      <c r="A167" s="34" t="s">
        <v>39</v>
      </c>
      <c r="B167" s="35" t="s">
        <v>40</v>
      </c>
      <c r="C167" s="34" t="s">
        <v>41</v>
      </c>
      <c r="D167" s="34" t="s">
        <v>71</v>
      </c>
      <c r="E167" s="36">
        <v>44895</v>
      </c>
      <c r="F167" s="37" t="s">
        <v>20</v>
      </c>
      <c r="G167" s="37" t="s">
        <v>20</v>
      </c>
      <c r="H167" s="38">
        <v>1</v>
      </c>
    </row>
    <row r="168" spans="1:8" ht="14" x14ac:dyDescent="0.3">
      <c r="A168" s="34" t="s">
        <v>39</v>
      </c>
      <c r="B168" s="35" t="s">
        <v>250</v>
      </c>
      <c r="C168" s="34" t="s">
        <v>251</v>
      </c>
      <c r="D168" s="34" t="s">
        <v>71</v>
      </c>
      <c r="E168" s="36">
        <v>44648</v>
      </c>
      <c r="F168" s="37" t="s">
        <v>20</v>
      </c>
      <c r="G168" s="37" t="s">
        <v>20</v>
      </c>
      <c r="H168" s="38">
        <v>1</v>
      </c>
    </row>
    <row r="169" spans="1:8" ht="14" x14ac:dyDescent="0.3">
      <c r="A169" s="34" t="s">
        <v>39</v>
      </c>
      <c r="B169" s="35" t="s">
        <v>174</v>
      </c>
      <c r="C169" s="34" t="s">
        <v>175</v>
      </c>
      <c r="D169" s="34" t="s">
        <v>71</v>
      </c>
      <c r="E169" s="36">
        <v>44914</v>
      </c>
      <c r="F169" s="37" t="s">
        <v>20</v>
      </c>
      <c r="G169" s="37" t="s">
        <v>20</v>
      </c>
      <c r="H169" s="38">
        <v>1</v>
      </c>
    </row>
    <row r="170" spans="1:8" ht="14" x14ac:dyDescent="0.3">
      <c r="A170" s="34" t="s">
        <v>33</v>
      </c>
      <c r="B170" s="35" t="s">
        <v>168</v>
      </c>
      <c r="C170" s="34" t="s">
        <v>588</v>
      </c>
      <c r="D170" s="34" t="s">
        <v>26</v>
      </c>
      <c r="E170" s="36">
        <v>44639</v>
      </c>
      <c r="F170" s="37" t="s">
        <v>20</v>
      </c>
      <c r="G170" s="37" t="s">
        <v>20</v>
      </c>
      <c r="H170" s="38">
        <v>1</v>
      </c>
    </row>
    <row r="171" spans="1:8" ht="14" x14ac:dyDescent="0.3">
      <c r="A171" s="34" t="s">
        <v>33</v>
      </c>
      <c r="B171" s="35" t="s">
        <v>306</v>
      </c>
      <c r="C171" s="34" t="s">
        <v>307</v>
      </c>
      <c r="D171" s="34" t="s">
        <v>26</v>
      </c>
      <c r="E171" s="36">
        <v>44566</v>
      </c>
      <c r="F171" s="37" t="s">
        <v>20</v>
      </c>
      <c r="G171" s="37" t="s">
        <v>20</v>
      </c>
      <c r="H171" s="38">
        <v>1</v>
      </c>
    </row>
    <row r="172" spans="1:8" ht="14" x14ac:dyDescent="0.3">
      <c r="A172" s="34" t="s">
        <v>30</v>
      </c>
      <c r="B172" s="35" t="s">
        <v>115</v>
      </c>
      <c r="C172" s="34" t="s">
        <v>116</v>
      </c>
      <c r="D172" s="34" t="s">
        <v>59</v>
      </c>
      <c r="E172" s="36">
        <v>44602</v>
      </c>
      <c r="F172" s="37" t="s">
        <v>20</v>
      </c>
      <c r="G172" s="37" t="s">
        <v>20</v>
      </c>
      <c r="H172" s="38">
        <v>1</v>
      </c>
    </row>
    <row r="173" spans="1:8" ht="14" x14ac:dyDescent="0.3">
      <c r="A173" s="34" t="s">
        <v>30</v>
      </c>
      <c r="B173" s="35" t="s">
        <v>304</v>
      </c>
      <c r="C173" s="34" t="s">
        <v>305</v>
      </c>
      <c r="D173" s="34" t="s">
        <v>59</v>
      </c>
      <c r="E173" s="36">
        <v>44576</v>
      </c>
      <c r="F173" s="37" t="s">
        <v>20</v>
      </c>
      <c r="G173" s="37" t="s">
        <v>20</v>
      </c>
      <c r="H173" s="38">
        <v>1</v>
      </c>
    </row>
    <row r="174" spans="1:8" ht="14" x14ac:dyDescent="0.3">
      <c r="A174" s="34" t="s">
        <v>33</v>
      </c>
      <c r="B174" s="35" t="s">
        <v>34</v>
      </c>
      <c r="C174" s="34" t="s">
        <v>35</v>
      </c>
      <c r="D174" s="34" t="s">
        <v>59</v>
      </c>
      <c r="E174" s="36">
        <v>44902</v>
      </c>
      <c r="F174" s="37" t="s">
        <v>20</v>
      </c>
      <c r="G174" s="37" t="s">
        <v>20</v>
      </c>
      <c r="H174" s="38">
        <v>1</v>
      </c>
    </row>
    <row r="175" spans="1:8" ht="14" x14ac:dyDescent="0.3">
      <c r="A175" s="34" t="s">
        <v>33</v>
      </c>
      <c r="B175" s="35" t="s">
        <v>409</v>
      </c>
      <c r="C175" s="34" t="s">
        <v>410</v>
      </c>
      <c r="D175" s="34" t="s">
        <v>59</v>
      </c>
      <c r="E175" s="36">
        <v>44882</v>
      </c>
      <c r="F175" s="37" t="s">
        <v>20</v>
      </c>
      <c r="G175" s="37" t="s">
        <v>20</v>
      </c>
      <c r="H175" s="38">
        <v>1</v>
      </c>
    </row>
    <row r="176" spans="1:8" ht="14" x14ac:dyDescent="0.3">
      <c r="A176" s="34" t="s">
        <v>33</v>
      </c>
      <c r="B176" s="35" t="s">
        <v>90</v>
      </c>
      <c r="C176" s="34" t="s">
        <v>91</v>
      </c>
      <c r="D176" s="34" t="s">
        <v>59</v>
      </c>
      <c r="E176" s="36">
        <v>44876</v>
      </c>
      <c r="F176" s="37" t="s">
        <v>20</v>
      </c>
      <c r="G176" s="37" t="s">
        <v>20</v>
      </c>
      <c r="H176" s="38">
        <v>1</v>
      </c>
    </row>
    <row r="177" spans="1:8" ht="14" x14ac:dyDescent="0.3">
      <c r="A177" s="34" t="s">
        <v>33</v>
      </c>
      <c r="B177" s="35" t="s">
        <v>57</v>
      </c>
      <c r="C177" s="34" t="s">
        <v>58</v>
      </c>
      <c r="D177" s="34" t="s">
        <v>59</v>
      </c>
      <c r="E177" s="36">
        <v>44809</v>
      </c>
      <c r="F177" s="37" t="s">
        <v>20</v>
      </c>
      <c r="G177" s="37" t="s">
        <v>20</v>
      </c>
      <c r="H177" s="38">
        <v>1</v>
      </c>
    </row>
    <row r="178" spans="1:8" ht="14" x14ac:dyDescent="0.3">
      <c r="A178" s="34" t="s">
        <v>33</v>
      </c>
      <c r="B178" s="35" t="s">
        <v>328</v>
      </c>
      <c r="C178" s="34" t="s">
        <v>329</v>
      </c>
      <c r="D178" s="34" t="s">
        <v>59</v>
      </c>
      <c r="E178" s="36">
        <v>44860</v>
      </c>
      <c r="F178" s="37" t="s">
        <v>20</v>
      </c>
      <c r="G178" s="37" t="s">
        <v>20</v>
      </c>
      <c r="H178" s="38">
        <v>1</v>
      </c>
    </row>
    <row r="179" spans="1:8" ht="14" x14ac:dyDescent="0.3">
      <c r="A179" s="34" t="s">
        <v>81</v>
      </c>
      <c r="B179" s="35" t="s">
        <v>589</v>
      </c>
      <c r="C179" s="34" t="s">
        <v>590</v>
      </c>
      <c r="D179" s="34" t="s">
        <v>59</v>
      </c>
      <c r="E179" s="36">
        <v>44768</v>
      </c>
      <c r="F179" s="37" t="s">
        <v>20</v>
      </c>
      <c r="G179" s="37" t="s">
        <v>20</v>
      </c>
      <c r="H179" s="38">
        <v>1</v>
      </c>
    </row>
    <row r="180" spans="1:8" ht="14" x14ac:dyDescent="0.3">
      <c r="A180" s="34" t="s">
        <v>50</v>
      </c>
      <c r="B180" s="35" t="s">
        <v>240</v>
      </c>
      <c r="C180" s="34" t="s">
        <v>591</v>
      </c>
      <c r="D180" s="34" t="s">
        <v>59</v>
      </c>
      <c r="E180" s="36">
        <v>44570</v>
      </c>
      <c r="F180" s="37" t="s">
        <v>20</v>
      </c>
      <c r="G180" s="37" t="s">
        <v>20</v>
      </c>
      <c r="H180" s="38">
        <v>1</v>
      </c>
    </row>
    <row r="181" spans="1:8" ht="14" x14ac:dyDescent="0.3">
      <c r="A181" s="34" t="s">
        <v>33</v>
      </c>
      <c r="B181" s="35" t="s">
        <v>137</v>
      </c>
      <c r="C181" s="34" t="s">
        <v>138</v>
      </c>
      <c r="D181" s="34" t="s">
        <v>20</v>
      </c>
      <c r="E181" s="36">
        <v>44639</v>
      </c>
      <c r="F181" s="37" t="s">
        <v>20</v>
      </c>
      <c r="G181" s="37" t="s">
        <v>20</v>
      </c>
      <c r="H181" s="38">
        <v>1</v>
      </c>
    </row>
    <row r="182" spans="1:8" ht="14" x14ac:dyDescent="0.3">
      <c r="A182" s="34" t="s">
        <v>39</v>
      </c>
      <c r="B182" s="35" t="s">
        <v>60</v>
      </c>
      <c r="C182" s="34" t="s">
        <v>61</v>
      </c>
      <c r="D182" s="34" t="s">
        <v>20</v>
      </c>
      <c r="E182" s="36">
        <v>44880</v>
      </c>
      <c r="F182" s="37" t="s">
        <v>20</v>
      </c>
      <c r="G182" s="37" t="s">
        <v>20</v>
      </c>
      <c r="H182" s="38">
        <v>1</v>
      </c>
    </row>
  </sheetData>
  <autoFilter ref="A1:H182" xr:uid="{D29D6820-0679-4D55-9948-9B394D5181D3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1A9D1-BA21-4C0F-B6F4-FE2BD271B661}">
  <sheetPr>
    <tabColor theme="2" tint="-0.89999084444715716"/>
  </sheetPr>
  <dimension ref="A1:J144"/>
  <sheetViews>
    <sheetView workbookViewId="0">
      <selection activeCell="L25" sqref="L25"/>
    </sheetView>
  </sheetViews>
  <sheetFormatPr baseColWidth="10" defaultColWidth="11.453125" defaultRowHeight="12.5" x14ac:dyDescent="0.25"/>
  <cols>
    <col min="1" max="1" width="20" bestFit="1" customWidth="1"/>
    <col min="2" max="2" width="11.1796875" customWidth="1"/>
    <col min="4" max="4" width="29.81640625" bestFit="1" customWidth="1"/>
    <col min="5" max="7" width="11.81640625" customWidth="1"/>
  </cols>
  <sheetData>
    <row r="1" spans="1:10" ht="30" x14ac:dyDescent="0.35">
      <c r="A1" s="21" t="s">
        <v>627</v>
      </c>
      <c r="B1" s="21" t="s">
        <v>628</v>
      </c>
      <c r="C1" s="21" t="s">
        <v>630</v>
      </c>
      <c r="D1" s="21" t="s">
        <v>631</v>
      </c>
      <c r="E1" s="21" t="s">
        <v>632</v>
      </c>
      <c r="F1" s="21" t="s">
        <v>6</v>
      </c>
      <c r="G1" s="21" t="s">
        <v>621</v>
      </c>
      <c r="H1" s="21" t="s">
        <v>626</v>
      </c>
      <c r="I1" s="20"/>
      <c r="J1" s="20"/>
    </row>
    <row r="2" spans="1:10" ht="14.5" x14ac:dyDescent="0.35">
      <c r="A2" s="23" t="s">
        <v>21</v>
      </c>
      <c r="B2" s="23" t="s">
        <v>470</v>
      </c>
      <c r="C2" s="23" t="s">
        <v>592</v>
      </c>
      <c r="D2" s="23" t="s">
        <v>19</v>
      </c>
      <c r="E2" s="24">
        <v>45118</v>
      </c>
      <c r="F2" s="58" t="s">
        <v>20</v>
      </c>
      <c r="G2" s="58" t="s">
        <v>20</v>
      </c>
      <c r="H2" s="22">
        <v>1</v>
      </c>
      <c r="I2" s="20"/>
      <c r="J2" s="20"/>
    </row>
    <row r="3" spans="1:10" ht="14.5" x14ac:dyDescent="0.35">
      <c r="A3" s="23" t="s">
        <v>33</v>
      </c>
      <c r="B3" s="23" t="s">
        <v>57</v>
      </c>
      <c r="C3" s="23" t="s">
        <v>58</v>
      </c>
      <c r="D3" s="23" t="s">
        <v>19</v>
      </c>
      <c r="E3" s="24">
        <v>45078</v>
      </c>
      <c r="F3" s="58" t="s">
        <v>20</v>
      </c>
      <c r="G3" s="58" t="s">
        <v>20</v>
      </c>
      <c r="H3" s="22">
        <v>1</v>
      </c>
      <c r="I3" s="20"/>
      <c r="J3" s="20"/>
    </row>
    <row r="4" spans="1:10" ht="14.5" x14ac:dyDescent="0.35">
      <c r="A4" s="23" t="s">
        <v>30</v>
      </c>
      <c r="B4" s="23" t="s">
        <v>220</v>
      </c>
      <c r="C4" s="23" t="s">
        <v>221</v>
      </c>
      <c r="D4" s="23" t="s">
        <v>13</v>
      </c>
      <c r="E4" s="24">
        <v>44970</v>
      </c>
      <c r="F4" s="58" t="s">
        <v>20</v>
      </c>
      <c r="G4" s="58" t="s">
        <v>20</v>
      </c>
      <c r="H4" s="22">
        <v>1</v>
      </c>
      <c r="I4" s="27"/>
      <c r="J4" s="27"/>
    </row>
    <row r="5" spans="1:10" ht="14.5" x14ac:dyDescent="0.35">
      <c r="A5" s="23" t="s">
        <v>30</v>
      </c>
      <c r="B5" s="23" t="s">
        <v>220</v>
      </c>
      <c r="C5" s="23" t="s">
        <v>221</v>
      </c>
      <c r="D5" s="23" t="s">
        <v>13</v>
      </c>
      <c r="E5" s="24">
        <v>45065</v>
      </c>
      <c r="F5" s="58" t="s">
        <v>20</v>
      </c>
      <c r="G5" s="58" t="s">
        <v>20</v>
      </c>
      <c r="H5" s="22">
        <v>1</v>
      </c>
      <c r="I5" s="26"/>
      <c r="J5" s="26"/>
    </row>
    <row r="6" spans="1:10" ht="14.5" x14ac:dyDescent="0.35">
      <c r="A6" s="23" t="s">
        <v>30</v>
      </c>
      <c r="B6" s="23" t="s">
        <v>220</v>
      </c>
      <c r="C6" s="23" t="s">
        <v>221</v>
      </c>
      <c r="D6" s="23" t="s">
        <v>13</v>
      </c>
      <c r="E6" s="24">
        <v>45281</v>
      </c>
      <c r="F6" s="58" t="s">
        <v>20</v>
      </c>
      <c r="G6" s="58" t="s">
        <v>20</v>
      </c>
      <c r="H6" s="22">
        <v>1</v>
      </c>
      <c r="I6" s="26"/>
      <c r="J6" s="26"/>
    </row>
    <row r="7" spans="1:10" ht="14.5" x14ac:dyDescent="0.35">
      <c r="A7" s="23" t="s">
        <v>30</v>
      </c>
      <c r="B7" s="23" t="s">
        <v>156</v>
      </c>
      <c r="C7" s="23" t="s">
        <v>157</v>
      </c>
      <c r="D7" s="23" t="s">
        <v>13</v>
      </c>
      <c r="E7" s="24">
        <v>45239</v>
      </c>
      <c r="F7" s="58" t="s">
        <v>20</v>
      </c>
      <c r="G7" s="58" t="s">
        <v>20</v>
      </c>
      <c r="H7" s="22">
        <v>1</v>
      </c>
      <c r="I7" s="25"/>
      <c r="J7" s="25"/>
    </row>
    <row r="8" spans="1:10" ht="14.5" x14ac:dyDescent="0.35">
      <c r="A8" s="23" t="s">
        <v>30</v>
      </c>
      <c r="B8" s="23" t="s">
        <v>156</v>
      </c>
      <c r="C8" s="23" t="s">
        <v>157</v>
      </c>
      <c r="D8" s="23" t="s">
        <v>13</v>
      </c>
      <c r="E8" s="24">
        <v>45239</v>
      </c>
      <c r="F8" s="58" t="s">
        <v>20</v>
      </c>
      <c r="G8" s="58" t="s">
        <v>20</v>
      </c>
      <c r="H8" s="22">
        <v>1</v>
      </c>
      <c r="I8" s="28"/>
      <c r="J8" s="28"/>
    </row>
    <row r="9" spans="1:10" ht="14.5" x14ac:dyDescent="0.35">
      <c r="A9" s="23" t="s">
        <v>30</v>
      </c>
      <c r="B9" s="23" t="s">
        <v>226</v>
      </c>
      <c r="C9" s="23" t="s">
        <v>227</v>
      </c>
      <c r="D9" s="23" t="s">
        <v>13</v>
      </c>
      <c r="E9" s="24">
        <v>44930</v>
      </c>
      <c r="F9" s="58" t="s">
        <v>20</v>
      </c>
      <c r="G9" s="58" t="s">
        <v>20</v>
      </c>
      <c r="H9" s="22">
        <v>1</v>
      </c>
      <c r="I9" s="20"/>
      <c r="J9" s="20"/>
    </row>
    <row r="10" spans="1:10" ht="14.5" x14ac:dyDescent="0.35">
      <c r="A10" s="23" t="s">
        <v>30</v>
      </c>
      <c r="B10" s="23" t="s">
        <v>226</v>
      </c>
      <c r="C10" s="23" t="s">
        <v>227</v>
      </c>
      <c r="D10" s="23" t="s">
        <v>13</v>
      </c>
      <c r="E10" s="24">
        <v>44973</v>
      </c>
      <c r="F10" s="58" t="s">
        <v>20</v>
      </c>
      <c r="G10" s="58" t="s">
        <v>20</v>
      </c>
      <c r="H10" s="22">
        <v>1</v>
      </c>
      <c r="I10" s="20"/>
      <c r="J10" s="20"/>
    </row>
    <row r="11" spans="1:10" ht="14.5" x14ac:dyDescent="0.35">
      <c r="A11" s="23" t="s">
        <v>30</v>
      </c>
      <c r="B11" s="23" t="s">
        <v>474</v>
      </c>
      <c r="C11" s="23" t="s">
        <v>475</v>
      </c>
      <c r="D11" s="23" t="s">
        <v>13</v>
      </c>
      <c r="E11" s="24">
        <v>45000</v>
      </c>
      <c r="F11" s="58" t="s">
        <v>20</v>
      </c>
      <c r="G11" s="58" t="s">
        <v>20</v>
      </c>
      <c r="H11" s="22">
        <v>1</v>
      </c>
      <c r="I11" s="20"/>
      <c r="J11" s="20"/>
    </row>
    <row r="12" spans="1:10" ht="14.5" x14ac:dyDescent="0.35">
      <c r="A12" s="23" t="s">
        <v>30</v>
      </c>
      <c r="B12" s="23" t="s">
        <v>540</v>
      </c>
      <c r="C12" s="23" t="s">
        <v>541</v>
      </c>
      <c r="D12" s="23" t="s">
        <v>13</v>
      </c>
      <c r="E12" s="24">
        <v>45155</v>
      </c>
      <c r="F12" s="58" t="s">
        <v>20</v>
      </c>
      <c r="G12" s="58" t="s">
        <v>20</v>
      </c>
      <c r="H12" s="22">
        <v>1</v>
      </c>
      <c r="I12" s="20"/>
      <c r="J12" s="20"/>
    </row>
    <row r="13" spans="1:10" ht="14.5" x14ac:dyDescent="0.35">
      <c r="A13" s="23" t="s">
        <v>30</v>
      </c>
      <c r="B13" s="23" t="s">
        <v>511</v>
      </c>
      <c r="C13" s="23" t="s">
        <v>512</v>
      </c>
      <c r="D13" s="23" t="s">
        <v>13</v>
      </c>
      <c r="E13" s="24">
        <v>45037</v>
      </c>
      <c r="F13" s="58" t="s">
        <v>20</v>
      </c>
      <c r="G13" s="58" t="s">
        <v>20</v>
      </c>
      <c r="H13" s="22">
        <v>1</v>
      </c>
      <c r="I13" s="20"/>
      <c r="J13" s="20"/>
    </row>
    <row r="14" spans="1:10" ht="14.5" x14ac:dyDescent="0.35">
      <c r="A14" s="23" t="s">
        <v>68</v>
      </c>
      <c r="B14" s="23" t="s">
        <v>126</v>
      </c>
      <c r="C14" s="23" t="s">
        <v>127</v>
      </c>
      <c r="D14" s="23" t="s">
        <v>13</v>
      </c>
      <c r="E14" s="24">
        <v>44985</v>
      </c>
      <c r="F14" s="58" t="s">
        <v>20</v>
      </c>
      <c r="G14" s="58" t="s">
        <v>20</v>
      </c>
      <c r="H14" s="22">
        <v>1</v>
      </c>
      <c r="I14" s="20"/>
      <c r="J14" s="20"/>
    </row>
    <row r="15" spans="1:10" ht="14.5" x14ac:dyDescent="0.35">
      <c r="A15" s="23" t="s">
        <v>10</v>
      </c>
      <c r="B15" s="23" t="s">
        <v>593</v>
      </c>
      <c r="C15" s="23" t="s">
        <v>594</v>
      </c>
      <c r="D15" s="23" t="s">
        <v>13</v>
      </c>
      <c r="E15" s="24">
        <v>45021</v>
      </c>
      <c r="F15" s="58" t="s">
        <v>20</v>
      </c>
      <c r="G15" s="58" t="s">
        <v>20</v>
      </c>
      <c r="H15" s="22">
        <v>1</v>
      </c>
      <c r="I15" s="20"/>
      <c r="J15" s="20"/>
    </row>
    <row r="16" spans="1:10" ht="14.5" x14ac:dyDescent="0.35">
      <c r="A16" s="23" t="s">
        <v>10</v>
      </c>
      <c r="B16" s="23" t="s">
        <v>124</v>
      </c>
      <c r="C16" s="23" t="s">
        <v>125</v>
      </c>
      <c r="D16" s="23" t="s">
        <v>13</v>
      </c>
      <c r="E16" s="24">
        <v>44932</v>
      </c>
      <c r="F16" s="58" t="s">
        <v>20</v>
      </c>
      <c r="G16" s="58" t="s">
        <v>20</v>
      </c>
      <c r="H16" s="22">
        <v>1</v>
      </c>
      <c r="I16" s="20"/>
      <c r="J16" s="20"/>
    </row>
    <row r="17" spans="1:10" ht="14.5" x14ac:dyDescent="0.35">
      <c r="A17" s="23" t="s">
        <v>10</v>
      </c>
      <c r="B17" s="23" t="s">
        <v>124</v>
      </c>
      <c r="C17" s="23" t="s">
        <v>125</v>
      </c>
      <c r="D17" s="23" t="s">
        <v>13</v>
      </c>
      <c r="E17" s="24">
        <v>45016</v>
      </c>
      <c r="F17" s="58" t="s">
        <v>20</v>
      </c>
      <c r="G17" s="58" t="s">
        <v>20</v>
      </c>
      <c r="H17" s="22">
        <v>1</v>
      </c>
      <c r="I17" s="20"/>
      <c r="J17" s="20"/>
    </row>
    <row r="18" spans="1:10" ht="14.5" x14ac:dyDescent="0.35">
      <c r="A18" s="23" t="s">
        <v>10</v>
      </c>
      <c r="B18" s="23" t="s">
        <v>290</v>
      </c>
      <c r="C18" s="23" t="s">
        <v>291</v>
      </c>
      <c r="D18" s="23" t="s">
        <v>13</v>
      </c>
      <c r="E18" s="24">
        <v>45012</v>
      </c>
      <c r="F18" s="58" t="s">
        <v>20</v>
      </c>
      <c r="G18" s="58" t="s">
        <v>20</v>
      </c>
      <c r="H18" s="22">
        <v>1</v>
      </c>
      <c r="I18" s="20"/>
      <c r="J18" s="20"/>
    </row>
    <row r="19" spans="1:10" ht="14.5" x14ac:dyDescent="0.35">
      <c r="A19" s="23" t="s">
        <v>10</v>
      </c>
      <c r="B19" s="23" t="s">
        <v>232</v>
      </c>
      <c r="C19" s="23" t="s">
        <v>233</v>
      </c>
      <c r="D19" s="23" t="s">
        <v>13</v>
      </c>
      <c r="E19" s="24">
        <v>45053</v>
      </c>
      <c r="F19" s="58" t="s">
        <v>20</v>
      </c>
      <c r="G19" s="58" t="s">
        <v>20</v>
      </c>
      <c r="H19" s="22">
        <v>1</v>
      </c>
      <c r="I19" s="20"/>
      <c r="J19" s="20"/>
    </row>
    <row r="20" spans="1:10" ht="14.5" x14ac:dyDescent="0.35">
      <c r="A20" s="23" t="s">
        <v>10</v>
      </c>
      <c r="B20" s="23" t="s">
        <v>232</v>
      </c>
      <c r="C20" s="23" t="s">
        <v>233</v>
      </c>
      <c r="D20" s="23" t="s">
        <v>13</v>
      </c>
      <c r="E20" s="24">
        <v>45064</v>
      </c>
      <c r="F20" s="58" t="s">
        <v>20</v>
      </c>
      <c r="G20" s="58" t="s">
        <v>20</v>
      </c>
      <c r="H20" s="22">
        <v>1</v>
      </c>
      <c r="I20" s="20"/>
      <c r="J20" s="20"/>
    </row>
    <row r="21" spans="1:10" ht="14.5" x14ac:dyDescent="0.35">
      <c r="A21" s="23" t="s">
        <v>10</v>
      </c>
      <c r="B21" s="23" t="s">
        <v>232</v>
      </c>
      <c r="C21" s="23" t="s">
        <v>233</v>
      </c>
      <c r="D21" s="23" t="s">
        <v>13</v>
      </c>
      <c r="E21" s="24">
        <v>45077</v>
      </c>
      <c r="F21" s="58" t="s">
        <v>20</v>
      </c>
      <c r="G21" s="58" t="s">
        <v>20</v>
      </c>
      <c r="H21" s="22">
        <v>1</v>
      </c>
      <c r="I21" s="20"/>
      <c r="J21" s="20"/>
    </row>
    <row r="22" spans="1:10" ht="14.5" x14ac:dyDescent="0.35">
      <c r="A22" s="23" t="s">
        <v>10</v>
      </c>
      <c r="B22" s="23" t="s">
        <v>256</v>
      </c>
      <c r="C22" s="23" t="s">
        <v>257</v>
      </c>
      <c r="D22" s="23" t="s">
        <v>13</v>
      </c>
      <c r="E22" s="24">
        <v>44958</v>
      </c>
      <c r="F22" s="58" t="s">
        <v>20</v>
      </c>
      <c r="G22" s="58" t="s">
        <v>20</v>
      </c>
      <c r="H22" s="22">
        <v>1</v>
      </c>
      <c r="I22" s="20"/>
      <c r="J22" s="20"/>
    </row>
    <row r="23" spans="1:10" ht="14.5" x14ac:dyDescent="0.35">
      <c r="A23" s="23" t="s">
        <v>10</v>
      </c>
      <c r="B23" s="23" t="s">
        <v>256</v>
      </c>
      <c r="C23" s="23" t="s">
        <v>257</v>
      </c>
      <c r="D23" s="23" t="s">
        <v>13</v>
      </c>
      <c r="E23" s="24">
        <v>45219</v>
      </c>
      <c r="F23" s="58" t="s">
        <v>20</v>
      </c>
      <c r="G23" s="58" t="s">
        <v>20</v>
      </c>
      <c r="H23" s="22">
        <v>1</v>
      </c>
      <c r="I23" s="20"/>
      <c r="J23" s="20"/>
    </row>
    <row r="24" spans="1:10" ht="14.5" x14ac:dyDescent="0.35">
      <c r="A24" s="23" t="s">
        <v>10</v>
      </c>
      <c r="B24" s="23" t="s">
        <v>181</v>
      </c>
      <c r="C24" s="23" t="s">
        <v>595</v>
      </c>
      <c r="D24" s="23" t="s">
        <v>13</v>
      </c>
      <c r="E24" s="24">
        <v>45244</v>
      </c>
      <c r="F24" s="58" t="s">
        <v>20</v>
      </c>
      <c r="G24" s="58" t="s">
        <v>20</v>
      </c>
      <c r="H24" s="22">
        <v>1</v>
      </c>
    </row>
    <row r="25" spans="1:10" ht="14.5" x14ac:dyDescent="0.35">
      <c r="A25" s="23" t="s">
        <v>10</v>
      </c>
      <c r="B25" s="23" t="s">
        <v>596</v>
      </c>
      <c r="C25" s="23" t="s">
        <v>597</v>
      </c>
      <c r="D25" s="23" t="s">
        <v>13</v>
      </c>
      <c r="E25" s="24">
        <v>45050</v>
      </c>
      <c r="F25" s="58" t="s">
        <v>20</v>
      </c>
      <c r="G25" s="58" t="s">
        <v>20</v>
      </c>
      <c r="H25" s="22">
        <v>1</v>
      </c>
    </row>
    <row r="26" spans="1:10" ht="14.5" x14ac:dyDescent="0.35">
      <c r="A26" s="23" t="s">
        <v>117</v>
      </c>
      <c r="B26" s="23" t="s">
        <v>118</v>
      </c>
      <c r="C26" s="23" t="s">
        <v>119</v>
      </c>
      <c r="D26" s="23" t="s">
        <v>13</v>
      </c>
      <c r="E26" s="24">
        <v>45260</v>
      </c>
      <c r="F26" s="58" t="s">
        <v>20</v>
      </c>
      <c r="G26" s="58" t="s">
        <v>20</v>
      </c>
      <c r="H26" s="22">
        <v>1</v>
      </c>
    </row>
    <row r="27" spans="1:10" ht="14.5" x14ac:dyDescent="0.35">
      <c r="A27" s="23" t="s">
        <v>117</v>
      </c>
      <c r="B27" s="23" t="s">
        <v>118</v>
      </c>
      <c r="C27" s="23" t="s">
        <v>119</v>
      </c>
      <c r="D27" s="23" t="s">
        <v>13</v>
      </c>
      <c r="E27" s="24">
        <v>45263</v>
      </c>
      <c r="F27" s="58" t="s">
        <v>20</v>
      </c>
      <c r="G27" s="58" t="s">
        <v>20</v>
      </c>
      <c r="H27" s="22">
        <v>1</v>
      </c>
    </row>
    <row r="28" spans="1:10" ht="14.5" x14ac:dyDescent="0.35">
      <c r="A28" s="23" t="s">
        <v>117</v>
      </c>
      <c r="B28" s="23" t="s">
        <v>162</v>
      </c>
      <c r="C28" s="23" t="s">
        <v>163</v>
      </c>
      <c r="D28" s="23" t="s">
        <v>13</v>
      </c>
      <c r="E28" s="24">
        <v>44960</v>
      </c>
      <c r="F28" s="58" t="s">
        <v>20</v>
      </c>
      <c r="G28" s="58" t="s">
        <v>20</v>
      </c>
      <c r="H28" s="22">
        <v>1</v>
      </c>
    </row>
    <row r="29" spans="1:10" ht="14.5" x14ac:dyDescent="0.35">
      <c r="A29" s="23" t="s">
        <v>156</v>
      </c>
      <c r="B29" s="23" t="s">
        <v>598</v>
      </c>
      <c r="C29" s="23" t="s">
        <v>599</v>
      </c>
      <c r="D29" s="23" t="s">
        <v>13</v>
      </c>
      <c r="E29" s="24">
        <v>45263</v>
      </c>
      <c r="F29" s="58" t="s">
        <v>20</v>
      </c>
      <c r="G29" s="58" t="s">
        <v>20</v>
      </c>
      <c r="H29" s="22">
        <v>1</v>
      </c>
    </row>
    <row r="30" spans="1:10" ht="14.5" x14ac:dyDescent="0.35">
      <c r="A30" s="23" t="s">
        <v>600</v>
      </c>
      <c r="B30" s="23" t="s">
        <v>601</v>
      </c>
      <c r="C30" s="23" t="s">
        <v>602</v>
      </c>
      <c r="D30" s="23" t="s">
        <v>13</v>
      </c>
      <c r="E30" s="24">
        <v>45007</v>
      </c>
      <c r="F30" s="58" t="s">
        <v>20</v>
      </c>
      <c r="G30" s="58" t="s">
        <v>20</v>
      </c>
      <c r="H30" s="22">
        <v>1</v>
      </c>
    </row>
    <row r="31" spans="1:10" ht="14.5" x14ac:dyDescent="0.35">
      <c r="A31" s="23" t="s">
        <v>74</v>
      </c>
      <c r="B31" s="23" t="s">
        <v>603</v>
      </c>
      <c r="C31" s="23" t="s">
        <v>604</v>
      </c>
      <c r="D31" s="23" t="s">
        <v>13</v>
      </c>
      <c r="E31" s="24">
        <v>45264</v>
      </c>
      <c r="F31" s="58" t="s">
        <v>20</v>
      </c>
      <c r="G31" s="58" t="s">
        <v>20</v>
      </c>
      <c r="H31" s="22">
        <v>1</v>
      </c>
    </row>
    <row r="32" spans="1:10" ht="14.5" x14ac:dyDescent="0.35">
      <c r="A32" s="23" t="s">
        <v>74</v>
      </c>
      <c r="B32" s="23" t="s">
        <v>193</v>
      </c>
      <c r="C32" s="23" t="s">
        <v>194</v>
      </c>
      <c r="D32" s="23" t="s">
        <v>13</v>
      </c>
      <c r="E32" s="24">
        <v>45055</v>
      </c>
      <c r="F32" s="58" t="s">
        <v>20</v>
      </c>
      <c r="G32" s="58" t="s">
        <v>20</v>
      </c>
      <c r="H32" s="22">
        <v>1</v>
      </c>
    </row>
    <row r="33" spans="1:8" ht="14.5" x14ac:dyDescent="0.35">
      <c r="A33" s="23" t="s">
        <v>74</v>
      </c>
      <c r="B33" s="23" t="s">
        <v>179</v>
      </c>
      <c r="C33" s="23" t="s">
        <v>180</v>
      </c>
      <c r="D33" s="23" t="s">
        <v>13</v>
      </c>
      <c r="E33" s="24">
        <v>45189</v>
      </c>
      <c r="F33" s="58" t="s">
        <v>20</v>
      </c>
      <c r="G33" s="58" t="s">
        <v>20</v>
      </c>
      <c r="H33" s="22">
        <v>1</v>
      </c>
    </row>
    <row r="34" spans="1:8" ht="14.5" x14ac:dyDescent="0.35">
      <c r="A34" s="23" t="s">
        <v>74</v>
      </c>
      <c r="B34" s="23" t="s">
        <v>75</v>
      </c>
      <c r="C34" s="23" t="s">
        <v>76</v>
      </c>
      <c r="D34" s="23" t="s">
        <v>13</v>
      </c>
      <c r="E34" s="24">
        <v>45175</v>
      </c>
      <c r="F34" s="58" t="s">
        <v>20</v>
      </c>
      <c r="G34" s="58" t="s">
        <v>20</v>
      </c>
      <c r="H34" s="22">
        <v>1</v>
      </c>
    </row>
    <row r="35" spans="1:8" ht="14.5" x14ac:dyDescent="0.35">
      <c r="A35" s="23" t="s">
        <v>21</v>
      </c>
      <c r="B35" s="23" t="s">
        <v>314</v>
      </c>
      <c r="C35" s="23" t="s">
        <v>315</v>
      </c>
      <c r="D35" s="23" t="s">
        <v>13</v>
      </c>
      <c r="E35" s="24">
        <v>44958</v>
      </c>
      <c r="F35" s="58" t="s">
        <v>20</v>
      </c>
      <c r="G35" s="58" t="s">
        <v>20</v>
      </c>
      <c r="H35" s="22">
        <v>1</v>
      </c>
    </row>
    <row r="36" spans="1:8" ht="14.5" x14ac:dyDescent="0.35">
      <c r="A36" s="23" t="s">
        <v>21</v>
      </c>
      <c r="B36" s="23" t="s">
        <v>423</v>
      </c>
      <c r="C36" s="23" t="s">
        <v>424</v>
      </c>
      <c r="D36" s="23" t="s">
        <v>13</v>
      </c>
      <c r="E36" s="24">
        <v>45273</v>
      </c>
      <c r="F36" s="58" t="s">
        <v>20</v>
      </c>
      <c r="G36" s="58" t="s">
        <v>20</v>
      </c>
      <c r="H36" s="22">
        <v>1</v>
      </c>
    </row>
    <row r="37" spans="1:8" ht="14.5" x14ac:dyDescent="0.35">
      <c r="A37" s="23" t="s">
        <v>21</v>
      </c>
      <c r="B37" s="23" t="s">
        <v>559</v>
      </c>
      <c r="C37" s="23" t="s">
        <v>560</v>
      </c>
      <c r="D37" s="23" t="s">
        <v>13</v>
      </c>
      <c r="E37" s="24">
        <v>45002</v>
      </c>
      <c r="F37" s="58" t="s">
        <v>20</v>
      </c>
      <c r="G37" s="58" t="s">
        <v>20</v>
      </c>
      <c r="H37" s="22">
        <v>1</v>
      </c>
    </row>
    <row r="38" spans="1:8" ht="14.5" x14ac:dyDescent="0.35">
      <c r="A38" s="23" t="s">
        <v>21</v>
      </c>
      <c r="B38" s="23" t="s">
        <v>559</v>
      </c>
      <c r="C38" s="23" t="s">
        <v>605</v>
      </c>
      <c r="D38" s="23" t="s">
        <v>13</v>
      </c>
      <c r="E38" s="24">
        <v>45030</v>
      </c>
      <c r="F38" s="58" t="s">
        <v>20</v>
      </c>
      <c r="G38" s="58" t="s">
        <v>20</v>
      </c>
      <c r="H38" s="22">
        <v>1</v>
      </c>
    </row>
    <row r="39" spans="1:8" ht="14.5" x14ac:dyDescent="0.35">
      <c r="A39" s="23" t="s">
        <v>21</v>
      </c>
      <c r="B39" s="23" t="s">
        <v>521</v>
      </c>
      <c r="C39" s="23" t="s">
        <v>522</v>
      </c>
      <c r="D39" s="23" t="s">
        <v>13</v>
      </c>
      <c r="E39" s="24">
        <v>45268</v>
      </c>
      <c r="F39" s="58" t="s">
        <v>20</v>
      </c>
      <c r="G39" s="58" t="s">
        <v>20</v>
      </c>
      <c r="H39" s="22">
        <v>1</v>
      </c>
    </row>
    <row r="40" spans="1:8" ht="14.5" x14ac:dyDescent="0.35">
      <c r="A40" s="23" t="s">
        <v>21</v>
      </c>
      <c r="B40" s="23" t="s">
        <v>24</v>
      </c>
      <c r="C40" s="23" t="s">
        <v>25</v>
      </c>
      <c r="D40" s="23" t="s">
        <v>13</v>
      </c>
      <c r="E40" s="24">
        <v>44979</v>
      </c>
      <c r="F40" s="58" t="s">
        <v>20</v>
      </c>
      <c r="G40" s="58" t="s">
        <v>20</v>
      </c>
      <c r="H40" s="22">
        <v>1</v>
      </c>
    </row>
    <row r="41" spans="1:8" ht="14.5" x14ac:dyDescent="0.35">
      <c r="A41" s="23" t="s">
        <v>21</v>
      </c>
      <c r="B41" s="23" t="s">
        <v>24</v>
      </c>
      <c r="C41" s="23" t="s">
        <v>25</v>
      </c>
      <c r="D41" s="23" t="s">
        <v>13</v>
      </c>
      <c r="E41" s="24">
        <v>44992</v>
      </c>
      <c r="F41" s="58" t="s">
        <v>20</v>
      </c>
      <c r="G41" s="58" t="s">
        <v>20</v>
      </c>
      <c r="H41" s="22">
        <v>1</v>
      </c>
    </row>
    <row r="42" spans="1:8" ht="14.5" x14ac:dyDescent="0.35">
      <c r="A42" s="23" t="s">
        <v>21</v>
      </c>
      <c r="B42" s="23" t="s">
        <v>24</v>
      </c>
      <c r="C42" s="23" t="s">
        <v>25</v>
      </c>
      <c r="D42" s="23" t="s">
        <v>13</v>
      </c>
      <c r="E42" s="24">
        <v>45019</v>
      </c>
      <c r="F42" s="58" t="s">
        <v>20</v>
      </c>
      <c r="G42" s="58" t="s">
        <v>20</v>
      </c>
      <c r="H42" s="22">
        <v>1</v>
      </c>
    </row>
    <row r="43" spans="1:8" ht="14.5" x14ac:dyDescent="0.35">
      <c r="A43" s="23" t="s">
        <v>21</v>
      </c>
      <c r="B43" s="23" t="s">
        <v>24</v>
      </c>
      <c r="C43" s="23" t="s">
        <v>25</v>
      </c>
      <c r="D43" s="23" t="s">
        <v>13</v>
      </c>
      <c r="E43" s="24">
        <v>45050</v>
      </c>
      <c r="F43" s="58" t="s">
        <v>20</v>
      </c>
      <c r="G43" s="58" t="s">
        <v>20</v>
      </c>
      <c r="H43" s="22">
        <v>1</v>
      </c>
    </row>
    <row r="44" spans="1:8" ht="14.5" x14ac:dyDescent="0.35">
      <c r="A44" s="23" t="s">
        <v>21</v>
      </c>
      <c r="B44" s="23" t="s">
        <v>24</v>
      </c>
      <c r="C44" s="23" t="s">
        <v>25</v>
      </c>
      <c r="D44" s="23" t="s">
        <v>13</v>
      </c>
      <c r="E44" s="24">
        <v>45091</v>
      </c>
      <c r="F44" s="58" t="s">
        <v>20</v>
      </c>
      <c r="G44" s="58" t="s">
        <v>20</v>
      </c>
      <c r="H44" s="22">
        <v>1</v>
      </c>
    </row>
    <row r="45" spans="1:8" ht="14.5" x14ac:dyDescent="0.35">
      <c r="A45" s="23" t="s">
        <v>21</v>
      </c>
      <c r="B45" s="23" t="s">
        <v>24</v>
      </c>
      <c r="C45" s="23" t="s">
        <v>25</v>
      </c>
      <c r="D45" s="23" t="s">
        <v>13</v>
      </c>
      <c r="E45" s="24">
        <v>45097</v>
      </c>
      <c r="F45" s="58" t="s">
        <v>20</v>
      </c>
      <c r="G45" s="58" t="s">
        <v>20</v>
      </c>
      <c r="H45" s="22">
        <v>1</v>
      </c>
    </row>
    <row r="46" spans="1:8" ht="14.5" x14ac:dyDescent="0.35">
      <c r="A46" s="23" t="s">
        <v>21</v>
      </c>
      <c r="B46" s="23" t="s">
        <v>24</v>
      </c>
      <c r="C46" s="23" t="s">
        <v>25</v>
      </c>
      <c r="D46" s="23" t="s">
        <v>13</v>
      </c>
      <c r="E46" s="24">
        <v>45161</v>
      </c>
      <c r="F46" s="58" t="s">
        <v>20</v>
      </c>
      <c r="G46" s="58" t="s">
        <v>20</v>
      </c>
      <c r="H46" s="22">
        <v>1</v>
      </c>
    </row>
    <row r="47" spans="1:8" ht="14.5" x14ac:dyDescent="0.35">
      <c r="A47" s="23" t="s">
        <v>21</v>
      </c>
      <c r="B47" s="23" t="s">
        <v>24</v>
      </c>
      <c r="C47" s="23" t="s">
        <v>25</v>
      </c>
      <c r="D47" s="23" t="s">
        <v>13</v>
      </c>
      <c r="E47" s="24">
        <v>45178</v>
      </c>
      <c r="F47" s="58" t="s">
        <v>20</v>
      </c>
      <c r="G47" s="58" t="s">
        <v>20</v>
      </c>
      <c r="H47" s="22">
        <v>1</v>
      </c>
    </row>
    <row r="48" spans="1:8" ht="14.5" x14ac:dyDescent="0.35">
      <c r="A48" s="23" t="s">
        <v>21</v>
      </c>
      <c r="B48" s="23" t="s">
        <v>450</v>
      </c>
      <c r="C48" s="23" t="s">
        <v>451</v>
      </c>
      <c r="D48" s="23" t="s">
        <v>13</v>
      </c>
      <c r="E48" s="24">
        <v>44944</v>
      </c>
      <c r="F48" s="58" t="s">
        <v>20</v>
      </c>
      <c r="G48" s="58" t="s">
        <v>20</v>
      </c>
      <c r="H48" s="22">
        <v>2</v>
      </c>
    </row>
    <row r="49" spans="1:8" ht="14.5" x14ac:dyDescent="0.35">
      <c r="A49" s="23" t="s">
        <v>21</v>
      </c>
      <c r="B49" s="23" t="s">
        <v>450</v>
      </c>
      <c r="C49" s="23" t="s">
        <v>451</v>
      </c>
      <c r="D49" s="23" t="s">
        <v>13</v>
      </c>
      <c r="E49" s="24">
        <v>44961</v>
      </c>
      <c r="F49" s="58" t="s">
        <v>20</v>
      </c>
      <c r="G49" s="58" t="s">
        <v>20</v>
      </c>
      <c r="H49" s="22">
        <v>1</v>
      </c>
    </row>
    <row r="50" spans="1:8" ht="14.5" x14ac:dyDescent="0.35">
      <c r="A50" s="23" t="s">
        <v>21</v>
      </c>
      <c r="B50" s="23" t="s">
        <v>606</v>
      </c>
      <c r="C50" s="23" t="s">
        <v>607</v>
      </c>
      <c r="D50" s="23" t="s">
        <v>13</v>
      </c>
      <c r="E50" s="24">
        <v>44946</v>
      </c>
      <c r="F50" s="58" t="s">
        <v>20</v>
      </c>
      <c r="G50" s="58" t="s">
        <v>20</v>
      </c>
      <c r="H50" s="22">
        <v>1</v>
      </c>
    </row>
    <row r="51" spans="1:8" ht="14.5" x14ac:dyDescent="0.35">
      <c r="A51" s="23" t="s">
        <v>33</v>
      </c>
      <c r="B51" s="23" t="s">
        <v>34</v>
      </c>
      <c r="C51" s="23" t="s">
        <v>35</v>
      </c>
      <c r="D51" s="23" t="s">
        <v>13</v>
      </c>
      <c r="E51" s="24">
        <v>44951</v>
      </c>
      <c r="F51" s="58" t="s">
        <v>20</v>
      </c>
      <c r="G51" s="58" t="s">
        <v>20</v>
      </c>
      <c r="H51" s="22">
        <v>1</v>
      </c>
    </row>
    <row r="52" spans="1:8" ht="14.5" x14ac:dyDescent="0.35">
      <c r="A52" s="23" t="s">
        <v>33</v>
      </c>
      <c r="B52" s="23" t="s">
        <v>34</v>
      </c>
      <c r="C52" s="23" t="s">
        <v>35</v>
      </c>
      <c r="D52" s="23" t="s">
        <v>13</v>
      </c>
      <c r="E52" s="24">
        <v>44958</v>
      </c>
      <c r="F52" s="58" t="s">
        <v>20</v>
      </c>
      <c r="G52" s="58" t="s">
        <v>20</v>
      </c>
      <c r="H52" s="22">
        <v>1</v>
      </c>
    </row>
    <row r="53" spans="1:8" ht="14.5" x14ac:dyDescent="0.35">
      <c r="A53" s="23" t="s">
        <v>33</v>
      </c>
      <c r="B53" s="23" t="s">
        <v>34</v>
      </c>
      <c r="C53" s="23" t="s">
        <v>35</v>
      </c>
      <c r="D53" s="23" t="s">
        <v>13</v>
      </c>
      <c r="E53" s="24">
        <v>44984</v>
      </c>
      <c r="F53" s="58" t="s">
        <v>20</v>
      </c>
      <c r="G53" s="58" t="s">
        <v>20</v>
      </c>
      <c r="H53" s="22">
        <v>1</v>
      </c>
    </row>
    <row r="54" spans="1:8" ht="14.5" x14ac:dyDescent="0.35">
      <c r="A54" s="23" t="s">
        <v>33</v>
      </c>
      <c r="B54" s="23" t="s">
        <v>34</v>
      </c>
      <c r="C54" s="23" t="s">
        <v>35</v>
      </c>
      <c r="D54" s="23" t="s">
        <v>13</v>
      </c>
      <c r="E54" s="24">
        <v>45014</v>
      </c>
      <c r="F54" s="58" t="s">
        <v>20</v>
      </c>
      <c r="G54" s="58" t="s">
        <v>20</v>
      </c>
      <c r="H54" s="22">
        <v>1</v>
      </c>
    </row>
    <row r="55" spans="1:8" ht="14.5" x14ac:dyDescent="0.35">
      <c r="A55" s="23" t="s">
        <v>33</v>
      </c>
      <c r="B55" s="23" t="s">
        <v>34</v>
      </c>
      <c r="C55" s="23" t="s">
        <v>35</v>
      </c>
      <c r="D55" s="23" t="s">
        <v>13</v>
      </c>
      <c r="E55" s="24">
        <v>45015</v>
      </c>
      <c r="F55" s="58" t="s">
        <v>20</v>
      </c>
      <c r="G55" s="58" t="s">
        <v>20</v>
      </c>
      <c r="H55" s="22">
        <v>1</v>
      </c>
    </row>
    <row r="56" spans="1:8" ht="14.5" x14ac:dyDescent="0.35">
      <c r="A56" s="23" t="s">
        <v>33</v>
      </c>
      <c r="B56" s="23" t="s">
        <v>34</v>
      </c>
      <c r="C56" s="23" t="s">
        <v>35</v>
      </c>
      <c r="D56" s="23" t="s">
        <v>13</v>
      </c>
      <c r="E56" s="24">
        <v>45015</v>
      </c>
      <c r="F56" s="58" t="s">
        <v>20</v>
      </c>
      <c r="G56" s="58" t="s">
        <v>20</v>
      </c>
      <c r="H56" s="22">
        <v>1</v>
      </c>
    </row>
    <row r="57" spans="1:8" ht="14.5" x14ac:dyDescent="0.35">
      <c r="A57" s="23" t="s">
        <v>33</v>
      </c>
      <c r="B57" s="23" t="s">
        <v>34</v>
      </c>
      <c r="C57" s="23" t="s">
        <v>35</v>
      </c>
      <c r="D57" s="23" t="s">
        <v>13</v>
      </c>
      <c r="E57" s="24">
        <v>45019</v>
      </c>
      <c r="F57" s="58" t="s">
        <v>20</v>
      </c>
      <c r="G57" s="58" t="s">
        <v>20</v>
      </c>
      <c r="H57" s="22">
        <v>1</v>
      </c>
    </row>
    <row r="58" spans="1:8" ht="14.5" x14ac:dyDescent="0.35">
      <c r="A58" s="23" t="s">
        <v>33</v>
      </c>
      <c r="B58" s="23" t="s">
        <v>34</v>
      </c>
      <c r="C58" s="23" t="s">
        <v>35</v>
      </c>
      <c r="D58" s="23" t="s">
        <v>13</v>
      </c>
      <c r="E58" s="24">
        <v>45029</v>
      </c>
      <c r="F58" s="58" t="s">
        <v>20</v>
      </c>
      <c r="G58" s="58" t="s">
        <v>20</v>
      </c>
      <c r="H58" s="22">
        <v>1</v>
      </c>
    </row>
    <row r="59" spans="1:8" ht="14.5" x14ac:dyDescent="0.35">
      <c r="A59" s="23" t="s">
        <v>33</v>
      </c>
      <c r="B59" s="23" t="s">
        <v>34</v>
      </c>
      <c r="C59" s="23" t="s">
        <v>35</v>
      </c>
      <c r="D59" s="23" t="s">
        <v>13</v>
      </c>
      <c r="E59" s="24">
        <v>45030</v>
      </c>
      <c r="F59" s="58" t="s">
        <v>20</v>
      </c>
      <c r="G59" s="58" t="s">
        <v>20</v>
      </c>
      <c r="H59" s="22">
        <v>1</v>
      </c>
    </row>
    <row r="60" spans="1:8" ht="14.5" x14ac:dyDescent="0.35">
      <c r="A60" s="23" t="s">
        <v>33</v>
      </c>
      <c r="B60" s="23" t="s">
        <v>34</v>
      </c>
      <c r="C60" s="23" t="s">
        <v>35</v>
      </c>
      <c r="D60" s="23" t="s">
        <v>13</v>
      </c>
      <c r="E60" s="24">
        <v>45030</v>
      </c>
      <c r="F60" s="58" t="s">
        <v>20</v>
      </c>
      <c r="G60" s="58" t="s">
        <v>20</v>
      </c>
      <c r="H60" s="22">
        <v>1</v>
      </c>
    </row>
    <row r="61" spans="1:8" ht="14.5" x14ac:dyDescent="0.35">
      <c r="A61" s="23" t="s">
        <v>33</v>
      </c>
      <c r="B61" s="23" t="s">
        <v>34</v>
      </c>
      <c r="C61" s="23" t="s">
        <v>35</v>
      </c>
      <c r="D61" s="23" t="s">
        <v>13</v>
      </c>
      <c r="E61" s="24">
        <v>45049</v>
      </c>
      <c r="F61" s="58" t="s">
        <v>20</v>
      </c>
      <c r="G61" s="58" t="s">
        <v>20</v>
      </c>
      <c r="H61" s="22">
        <v>1</v>
      </c>
    </row>
    <row r="62" spans="1:8" ht="14.5" x14ac:dyDescent="0.35">
      <c r="A62" s="23" t="s">
        <v>33</v>
      </c>
      <c r="B62" s="23" t="s">
        <v>34</v>
      </c>
      <c r="C62" s="23" t="s">
        <v>35</v>
      </c>
      <c r="D62" s="23" t="s">
        <v>13</v>
      </c>
      <c r="E62" s="24">
        <v>45057</v>
      </c>
      <c r="F62" s="58" t="s">
        <v>20</v>
      </c>
      <c r="G62" s="58" t="s">
        <v>20</v>
      </c>
      <c r="H62" s="22">
        <v>1</v>
      </c>
    </row>
    <row r="63" spans="1:8" ht="14.5" x14ac:dyDescent="0.35">
      <c r="A63" s="23" t="s">
        <v>33</v>
      </c>
      <c r="B63" s="23" t="s">
        <v>34</v>
      </c>
      <c r="C63" s="23" t="s">
        <v>35</v>
      </c>
      <c r="D63" s="23" t="s">
        <v>13</v>
      </c>
      <c r="E63" s="24">
        <v>45086</v>
      </c>
      <c r="F63" s="58" t="s">
        <v>20</v>
      </c>
      <c r="G63" s="58" t="s">
        <v>20</v>
      </c>
      <c r="H63" s="22">
        <v>1</v>
      </c>
    </row>
    <row r="64" spans="1:8" ht="14.5" x14ac:dyDescent="0.35">
      <c r="A64" s="23" t="s">
        <v>33</v>
      </c>
      <c r="B64" s="23" t="s">
        <v>34</v>
      </c>
      <c r="C64" s="23" t="s">
        <v>35</v>
      </c>
      <c r="D64" s="23" t="s">
        <v>13</v>
      </c>
      <c r="E64" s="24">
        <v>45182</v>
      </c>
      <c r="F64" s="58" t="s">
        <v>20</v>
      </c>
      <c r="G64" s="58" t="s">
        <v>20</v>
      </c>
      <c r="H64" s="22">
        <v>1</v>
      </c>
    </row>
    <row r="65" spans="1:8" ht="14.5" x14ac:dyDescent="0.35">
      <c r="A65" s="23" t="s">
        <v>33</v>
      </c>
      <c r="B65" s="23" t="s">
        <v>34</v>
      </c>
      <c r="C65" s="23" t="s">
        <v>35</v>
      </c>
      <c r="D65" s="23" t="s">
        <v>13</v>
      </c>
      <c r="E65" s="24">
        <v>45188</v>
      </c>
      <c r="F65" s="58" t="s">
        <v>20</v>
      </c>
      <c r="G65" s="58" t="s">
        <v>20</v>
      </c>
      <c r="H65" s="22">
        <v>1</v>
      </c>
    </row>
    <row r="66" spans="1:8" ht="14.5" x14ac:dyDescent="0.35">
      <c r="A66" s="23" t="s">
        <v>33</v>
      </c>
      <c r="B66" s="23" t="s">
        <v>34</v>
      </c>
      <c r="C66" s="23" t="s">
        <v>35</v>
      </c>
      <c r="D66" s="23" t="s">
        <v>13</v>
      </c>
      <c r="E66" s="24">
        <v>45200</v>
      </c>
      <c r="F66" s="58" t="s">
        <v>20</v>
      </c>
      <c r="G66" s="58" t="s">
        <v>20</v>
      </c>
      <c r="H66" s="22">
        <v>1</v>
      </c>
    </row>
    <row r="67" spans="1:8" ht="14.5" x14ac:dyDescent="0.35">
      <c r="A67" s="23" t="s">
        <v>33</v>
      </c>
      <c r="B67" s="23" t="s">
        <v>34</v>
      </c>
      <c r="C67" s="23" t="s">
        <v>35</v>
      </c>
      <c r="D67" s="23" t="s">
        <v>13</v>
      </c>
      <c r="E67" s="24">
        <v>45211</v>
      </c>
      <c r="F67" s="58" t="s">
        <v>20</v>
      </c>
      <c r="G67" s="58" t="s">
        <v>20</v>
      </c>
      <c r="H67" s="22">
        <v>1</v>
      </c>
    </row>
    <row r="68" spans="1:8" ht="14.5" x14ac:dyDescent="0.35">
      <c r="A68" s="23" t="s">
        <v>33</v>
      </c>
      <c r="B68" s="23" t="s">
        <v>34</v>
      </c>
      <c r="C68" s="23" t="s">
        <v>35</v>
      </c>
      <c r="D68" s="23" t="s">
        <v>13</v>
      </c>
      <c r="E68" s="24">
        <v>45238</v>
      </c>
      <c r="F68" s="58" t="s">
        <v>20</v>
      </c>
      <c r="G68" s="58" t="s">
        <v>20</v>
      </c>
      <c r="H68" s="22">
        <v>1</v>
      </c>
    </row>
    <row r="69" spans="1:8" ht="14.5" x14ac:dyDescent="0.35">
      <c r="A69" s="23" t="s">
        <v>33</v>
      </c>
      <c r="B69" s="23" t="s">
        <v>34</v>
      </c>
      <c r="C69" s="23" t="s">
        <v>35</v>
      </c>
      <c r="D69" s="23" t="s">
        <v>13</v>
      </c>
      <c r="E69" s="24">
        <v>45257</v>
      </c>
      <c r="F69" s="58" t="s">
        <v>20</v>
      </c>
      <c r="G69" s="58" t="s">
        <v>20</v>
      </c>
      <c r="H69" s="22">
        <v>1</v>
      </c>
    </row>
    <row r="70" spans="1:8" ht="14.5" x14ac:dyDescent="0.35">
      <c r="A70" s="23" t="s">
        <v>33</v>
      </c>
      <c r="B70" s="23" t="s">
        <v>34</v>
      </c>
      <c r="C70" s="23" t="s">
        <v>35</v>
      </c>
      <c r="D70" s="23" t="s">
        <v>13</v>
      </c>
      <c r="E70" s="24">
        <v>45282</v>
      </c>
      <c r="F70" s="58" t="s">
        <v>20</v>
      </c>
      <c r="G70" s="58" t="s">
        <v>20</v>
      </c>
      <c r="H70" s="22">
        <v>1</v>
      </c>
    </row>
    <row r="71" spans="1:8" ht="14.5" x14ac:dyDescent="0.35">
      <c r="A71" s="23" t="s">
        <v>33</v>
      </c>
      <c r="B71" s="23" t="s">
        <v>148</v>
      </c>
      <c r="C71" s="23" t="s">
        <v>149</v>
      </c>
      <c r="D71" s="23" t="s">
        <v>13</v>
      </c>
      <c r="E71" s="24">
        <v>45044</v>
      </c>
      <c r="F71" s="58" t="s">
        <v>20</v>
      </c>
      <c r="G71" s="58" t="s">
        <v>20</v>
      </c>
      <c r="H71" s="22">
        <v>1</v>
      </c>
    </row>
    <row r="72" spans="1:8" ht="14.5" x14ac:dyDescent="0.35">
      <c r="A72" s="23" t="s">
        <v>33</v>
      </c>
      <c r="B72" s="23" t="s">
        <v>270</v>
      </c>
      <c r="C72" s="23" t="s">
        <v>271</v>
      </c>
      <c r="D72" s="23" t="s">
        <v>13</v>
      </c>
      <c r="E72" s="24">
        <v>45139</v>
      </c>
      <c r="F72" s="58" t="s">
        <v>20</v>
      </c>
      <c r="G72" s="58" t="s">
        <v>20</v>
      </c>
      <c r="H72" s="22">
        <v>1</v>
      </c>
    </row>
    <row r="73" spans="1:8" ht="14.5" x14ac:dyDescent="0.35">
      <c r="A73" s="23" t="s">
        <v>33</v>
      </c>
      <c r="B73" s="23" t="s">
        <v>270</v>
      </c>
      <c r="C73" s="23" t="s">
        <v>271</v>
      </c>
      <c r="D73" s="23" t="s">
        <v>13</v>
      </c>
      <c r="E73" s="24">
        <v>45219</v>
      </c>
      <c r="F73" s="58" t="s">
        <v>20</v>
      </c>
      <c r="G73" s="58" t="s">
        <v>20</v>
      </c>
      <c r="H73" s="22">
        <v>1</v>
      </c>
    </row>
    <row r="74" spans="1:8" ht="14.5" x14ac:dyDescent="0.35">
      <c r="A74" s="23" t="s">
        <v>33</v>
      </c>
      <c r="B74" s="23" t="s">
        <v>270</v>
      </c>
      <c r="C74" s="23" t="s">
        <v>271</v>
      </c>
      <c r="D74" s="23" t="s">
        <v>13</v>
      </c>
      <c r="E74" s="24">
        <v>45267</v>
      </c>
      <c r="F74" s="58" t="s">
        <v>20</v>
      </c>
      <c r="G74" s="58" t="s">
        <v>20</v>
      </c>
      <c r="H74" s="22">
        <v>1</v>
      </c>
    </row>
    <row r="75" spans="1:8" ht="14.5" x14ac:dyDescent="0.35">
      <c r="A75" s="23" t="s">
        <v>33</v>
      </c>
      <c r="B75" s="23" t="s">
        <v>64</v>
      </c>
      <c r="C75" s="23" t="s">
        <v>65</v>
      </c>
      <c r="D75" s="23" t="s">
        <v>13</v>
      </c>
      <c r="E75" s="24">
        <v>45134</v>
      </c>
      <c r="F75" s="58" t="s">
        <v>20</v>
      </c>
      <c r="G75" s="58" t="s">
        <v>20</v>
      </c>
      <c r="H75" s="22">
        <v>1</v>
      </c>
    </row>
    <row r="76" spans="1:8" ht="14.5" x14ac:dyDescent="0.35">
      <c r="A76" s="23" t="s">
        <v>33</v>
      </c>
      <c r="B76" s="23" t="s">
        <v>248</v>
      </c>
      <c r="C76" s="23" t="s">
        <v>249</v>
      </c>
      <c r="D76" s="23" t="s">
        <v>13</v>
      </c>
      <c r="E76" s="24">
        <v>45112</v>
      </c>
      <c r="F76" s="58" t="s">
        <v>20</v>
      </c>
      <c r="G76" s="58" t="s">
        <v>20</v>
      </c>
      <c r="H76" s="22">
        <v>1</v>
      </c>
    </row>
    <row r="77" spans="1:8" ht="14.5" x14ac:dyDescent="0.35">
      <c r="A77" s="23" t="s">
        <v>33</v>
      </c>
      <c r="B77" s="23" t="s">
        <v>168</v>
      </c>
      <c r="C77" s="23" t="s">
        <v>169</v>
      </c>
      <c r="D77" s="23" t="s">
        <v>13</v>
      </c>
      <c r="E77" s="24">
        <v>44965</v>
      </c>
      <c r="F77" s="58" t="s">
        <v>20</v>
      </c>
      <c r="G77" s="58" t="s">
        <v>20</v>
      </c>
      <c r="H77" s="22">
        <v>1</v>
      </c>
    </row>
    <row r="78" spans="1:8" ht="14.5" x14ac:dyDescent="0.35">
      <c r="A78" s="23" t="s">
        <v>33</v>
      </c>
      <c r="B78" s="23" t="s">
        <v>90</v>
      </c>
      <c r="C78" s="23" t="s">
        <v>91</v>
      </c>
      <c r="D78" s="23" t="s">
        <v>13</v>
      </c>
      <c r="E78" s="24">
        <v>45042</v>
      </c>
      <c r="F78" s="58" t="s">
        <v>20</v>
      </c>
      <c r="G78" s="58" t="s">
        <v>20</v>
      </c>
      <c r="H78" s="22">
        <v>1</v>
      </c>
    </row>
    <row r="79" spans="1:8" ht="14.5" x14ac:dyDescent="0.35">
      <c r="A79" s="23" t="s">
        <v>33</v>
      </c>
      <c r="B79" s="23" t="s">
        <v>90</v>
      </c>
      <c r="C79" s="23" t="s">
        <v>91</v>
      </c>
      <c r="D79" s="23" t="s">
        <v>13</v>
      </c>
      <c r="E79" s="24">
        <v>45191</v>
      </c>
      <c r="F79" s="58" t="s">
        <v>20</v>
      </c>
      <c r="G79" s="58" t="s">
        <v>20</v>
      </c>
      <c r="H79" s="22">
        <v>1</v>
      </c>
    </row>
    <row r="80" spans="1:8" ht="14.5" x14ac:dyDescent="0.35">
      <c r="A80" s="23" t="s">
        <v>33</v>
      </c>
      <c r="B80" s="23" t="s">
        <v>57</v>
      </c>
      <c r="C80" s="23" t="s">
        <v>58</v>
      </c>
      <c r="D80" s="23" t="s">
        <v>13</v>
      </c>
      <c r="E80" s="24">
        <v>44977</v>
      </c>
      <c r="F80" s="58" t="s">
        <v>20</v>
      </c>
      <c r="G80" s="58" t="s">
        <v>20</v>
      </c>
      <c r="H80" s="22">
        <v>1</v>
      </c>
    </row>
    <row r="81" spans="1:8" ht="14.5" x14ac:dyDescent="0.35">
      <c r="A81" s="23" t="s">
        <v>33</v>
      </c>
      <c r="B81" s="23" t="s">
        <v>57</v>
      </c>
      <c r="C81" s="23" t="s">
        <v>58</v>
      </c>
      <c r="D81" s="23" t="s">
        <v>13</v>
      </c>
      <c r="E81" s="24">
        <v>45166</v>
      </c>
      <c r="F81" s="58" t="s">
        <v>20</v>
      </c>
      <c r="G81" s="58" t="s">
        <v>20</v>
      </c>
      <c r="H81" s="22">
        <v>1</v>
      </c>
    </row>
    <row r="82" spans="1:8" ht="14.5" x14ac:dyDescent="0.35">
      <c r="A82" s="23" t="s">
        <v>33</v>
      </c>
      <c r="B82" s="23" t="s">
        <v>57</v>
      </c>
      <c r="C82" s="23" t="s">
        <v>58</v>
      </c>
      <c r="D82" s="23" t="s">
        <v>13</v>
      </c>
      <c r="E82" s="24">
        <v>45223</v>
      </c>
      <c r="F82" s="58" t="s">
        <v>20</v>
      </c>
      <c r="G82" s="58" t="s">
        <v>20</v>
      </c>
      <c r="H82" s="22">
        <v>1</v>
      </c>
    </row>
    <row r="83" spans="1:8" ht="14.5" x14ac:dyDescent="0.35">
      <c r="A83" s="23" t="s">
        <v>33</v>
      </c>
      <c r="B83" s="23" t="s">
        <v>376</v>
      </c>
      <c r="C83" s="23" t="s">
        <v>377</v>
      </c>
      <c r="D83" s="23" t="s">
        <v>13</v>
      </c>
      <c r="E83" s="24">
        <v>45121</v>
      </c>
      <c r="F83" s="58" t="s">
        <v>20</v>
      </c>
      <c r="G83" s="58" t="s">
        <v>20</v>
      </c>
      <c r="H83" s="22">
        <v>1</v>
      </c>
    </row>
    <row r="84" spans="1:8" ht="14.5" x14ac:dyDescent="0.35">
      <c r="A84" s="23" t="s">
        <v>33</v>
      </c>
      <c r="B84" s="23" t="s">
        <v>390</v>
      </c>
      <c r="C84" s="23" t="s">
        <v>391</v>
      </c>
      <c r="D84" s="23" t="s">
        <v>13</v>
      </c>
      <c r="E84" s="24">
        <v>44980</v>
      </c>
      <c r="F84" s="58" t="s">
        <v>20</v>
      </c>
      <c r="G84" s="58" t="s">
        <v>20</v>
      </c>
      <c r="H84" s="22">
        <v>1</v>
      </c>
    </row>
    <row r="85" spans="1:8" ht="14.5" x14ac:dyDescent="0.35">
      <c r="A85" s="23" t="s">
        <v>33</v>
      </c>
      <c r="B85" s="23" t="s">
        <v>77</v>
      </c>
      <c r="C85" s="23" t="s">
        <v>78</v>
      </c>
      <c r="D85" s="23" t="s">
        <v>13</v>
      </c>
      <c r="E85" s="24">
        <v>44940</v>
      </c>
      <c r="F85" s="58" t="s">
        <v>20</v>
      </c>
      <c r="G85" s="58" t="s">
        <v>20</v>
      </c>
      <c r="H85" s="22">
        <v>1</v>
      </c>
    </row>
    <row r="86" spans="1:8" ht="14.5" x14ac:dyDescent="0.35">
      <c r="A86" s="23" t="s">
        <v>33</v>
      </c>
      <c r="B86" s="23" t="s">
        <v>77</v>
      </c>
      <c r="C86" s="23" t="s">
        <v>78</v>
      </c>
      <c r="D86" s="23" t="s">
        <v>13</v>
      </c>
      <c r="E86" s="24">
        <v>45126</v>
      </c>
      <c r="F86" s="58" t="s">
        <v>20</v>
      </c>
      <c r="G86" s="58" t="s">
        <v>20</v>
      </c>
      <c r="H86" s="22">
        <v>1</v>
      </c>
    </row>
    <row r="87" spans="1:8" ht="14.5" x14ac:dyDescent="0.35">
      <c r="A87" s="23" t="s">
        <v>33</v>
      </c>
      <c r="B87" s="23" t="s">
        <v>77</v>
      </c>
      <c r="C87" s="23" t="s">
        <v>78</v>
      </c>
      <c r="D87" s="23" t="s">
        <v>13</v>
      </c>
      <c r="E87" s="24">
        <v>45134</v>
      </c>
      <c r="F87" s="58" t="s">
        <v>20</v>
      </c>
      <c r="G87" s="58" t="s">
        <v>20</v>
      </c>
      <c r="H87" s="22">
        <v>1</v>
      </c>
    </row>
    <row r="88" spans="1:8" ht="14.5" x14ac:dyDescent="0.35">
      <c r="A88" s="23" t="s">
        <v>33</v>
      </c>
      <c r="B88" s="23" t="s">
        <v>77</v>
      </c>
      <c r="C88" s="23" t="s">
        <v>78</v>
      </c>
      <c r="D88" s="23" t="s">
        <v>13</v>
      </c>
      <c r="E88" s="24">
        <v>45139</v>
      </c>
      <c r="F88" s="58" t="s">
        <v>20</v>
      </c>
      <c r="G88" s="58" t="s">
        <v>20</v>
      </c>
      <c r="H88" s="22">
        <v>1</v>
      </c>
    </row>
    <row r="89" spans="1:8" ht="14.5" x14ac:dyDescent="0.35">
      <c r="A89" s="23" t="s">
        <v>33</v>
      </c>
      <c r="B89" s="23" t="s">
        <v>77</v>
      </c>
      <c r="C89" s="23" t="s">
        <v>78</v>
      </c>
      <c r="D89" s="23" t="s">
        <v>13</v>
      </c>
      <c r="E89" s="24">
        <v>45161</v>
      </c>
      <c r="F89" s="58" t="s">
        <v>20</v>
      </c>
      <c r="G89" s="58" t="s">
        <v>20</v>
      </c>
      <c r="H89" s="22">
        <v>1</v>
      </c>
    </row>
    <row r="90" spans="1:8" ht="14.5" x14ac:dyDescent="0.35">
      <c r="A90" s="23" t="s">
        <v>33</v>
      </c>
      <c r="B90" s="23" t="s">
        <v>77</v>
      </c>
      <c r="C90" s="23" t="s">
        <v>78</v>
      </c>
      <c r="D90" s="23" t="s">
        <v>13</v>
      </c>
      <c r="E90" s="24">
        <v>45176</v>
      </c>
      <c r="F90" s="58" t="s">
        <v>20</v>
      </c>
      <c r="G90" s="58" t="s">
        <v>20</v>
      </c>
      <c r="H90" s="22">
        <v>1</v>
      </c>
    </row>
    <row r="91" spans="1:8" ht="14.5" x14ac:dyDescent="0.35">
      <c r="A91" s="23" t="s">
        <v>33</v>
      </c>
      <c r="B91" s="23" t="s">
        <v>77</v>
      </c>
      <c r="C91" s="23" t="s">
        <v>78</v>
      </c>
      <c r="D91" s="23" t="s">
        <v>13</v>
      </c>
      <c r="E91" s="24">
        <v>45184</v>
      </c>
      <c r="F91" s="58" t="s">
        <v>20</v>
      </c>
      <c r="G91" s="58" t="s">
        <v>20</v>
      </c>
      <c r="H91" s="22">
        <v>1</v>
      </c>
    </row>
    <row r="92" spans="1:8" ht="14.5" x14ac:dyDescent="0.35">
      <c r="A92" s="23" t="s">
        <v>33</v>
      </c>
      <c r="B92" s="23" t="s">
        <v>77</v>
      </c>
      <c r="C92" s="23" t="s">
        <v>78</v>
      </c>
      <c r="D92" s="23" t="s">
        <v>13</v>
      </c>
      <c r="E92" s="24">
        <v>45221</v>
      </c>
      <c r="F92" s="58" t="s">
        <v>20</v>
      </c>
      <c r="G92" s="58" t="s">
        <v>20</v>
      </c>
      <c r="H92" s="22">
        <v>1</v>
      </c>
    </row>
    <row r="93" spans="1:8" ht="14.5" x14ac:dyDescent="0.35">
      <c r="A93" s="23" t="s">
        <v>33</v>
      </c>
      <c r="B93" s="23" t="s">
        <v>77</v>
      </c>
      <c r="C93" s="23" t="s">
        <v>78</v>
      </c>
      <c r="D93" s="23" t="s">
        <v>13</v>
      </c>
      <c r="E93" s="24">
        <v>45244</v>
      </c>
      <c r="F93" s="58" t="s">
        <v>20</v>
      </c>
      <c r="G93" s="58" t="s">
        <v>20</v>
      </c>
      <c r="H93" s="22">
        <v>1</v>
      </c>
    </row>
    <row r="94" spans="1:8" ht="14.5" x14ac:dyDescent="0.35">
      <c r="A94" s="23" t="s">
        <v>33</v>
      </c>
      <c r="B94" s="23" t="s">
        <v>77</v>
      </c>
      <c r="C94" s="23" t="s">
        <v>78</v>
      </c>
      <c r="D94" s="23" t="s">
        <v>13</v>
      </c>
      <c r="E94" s="24">
        <v>45258</v>
      </c>
      <c r="F94" s="58" t="s">
        <v>20</v>
      </c>
      <c r="G94" s="58" t="s">
        <v>20</v>
      </c>
      <c r="H94" s="22">
        <v>1</v>
      </c>
    </row>
    <row r="95" spans="1:8" ht="14.5" x14ac:dyDescent="0.35">
      <c r="A95" s="23" t="s">
        <v>33</v>
      </c>
      <c r="B95" s="23" t="s">
        <v>77</v>
      </c>
      <c r="C95" s="23" t="s">
        <v>78</v>
      </c>
      <c r="D95" s="23" t="s">
        <v>13</v>
      </c>
      <c r="E95" s="24">
        <v>45271</v>
      </c>
      <c r="F95" s="58" t="s">
        <v>20</v>
      </c>
      <c r="G95" s="58" t="s">
        <v>20</v>
      </c>
      <c r="H95" s="22">
        <v>1</v>
      </c>
    </row>
    <row r="96" spans="1:8" ht="14.5" x14ac:dyDescent="0.35">
      <c r="A96" s="23" t="s">
        <v>47</v>
      </c>
      <c r="B96" s="23" t="s">
        <v>189</v>
      </c>
      <c r="C96" s="23" t="s">
        <v>190</v>
      </c>
      <c r="D96" s="23" t="s">
        <v>13</v>
      </c>
      <c r="E96" s="24">
        <v>45142</v>
      </c>
      <c r="F96" s="58" t="s">
        <v>20</v>
      </c>
      <c r="G96" s="58" t="s">
        <v>20</v>
      </c>
      <c r="H96" s="22">
        <v>1</v>
      </c>
    </row>
    <row r="97" spans="1:8" ht="14.5" x14ac:dyDescent="0.35">
      <c r="A97" s="23" t="s">
        <v>81</v>
      </c>
      <c r="B97" s="23" t="s">
        <v>586</v>
      </c>
      <c r="C97" s="23" t="s">
        <v>587</v>
      </c>
      <c r="D97" s="23" t="s">
        <v>13</v>
      </c>
      <c r="E97" s="24">
        <v>45048</v>
      </c>
      <c r="F97" s="58" t="s">
        <v>20</v>
      </c>
      <c r="G97" s="58" t="s">
        <v>20</v>
      </c>
      <c r="H97" s="22">
        <v>1</v>
      </c>
    </row>
    <row r="98" spans="1:8" ht="14.5" x14ac:dyDescent="0.35">
      <c r="A98" s="23" t="s">
        <v>122</v>
      </c>
      <c r="B98" s="23" t="s">
        <v>532</v>
      </c>
      <c r="C98" s="23" t="s">
        <v>533</v>
      </c>
      <c r="D98" s="23" t="s">
        <v>13</v>
      </c>
      <c r="E98" s="24">
        <v>45080</v>
      </c>
      <c r="F98" s="58" t="s">
        <v>20</v>
      </c>
      <c r="G98" s="58" t="s">
        <v>20</v>
      </c>
      <c r="H98" s="22">
        <v>1</v>
      </c>
    </row>
    <row r="99" spans="1:8" ht="14.5" x14ac:dyDescent="0.35">
      <c r="A99" s="23" t="s">
        <v>50</v>
      </c>
      <c r="B99" s="23" t="s">
        <v>240</v>
      </c>
      <c r="C99" s="23" t="s">
        <v>591</v>
      </c>
      <c r="D99" s="23" t="s">
        <v>13</v>
      </c>
      <c r="E99" s="24">
        <v>45255</v>
      </c>
      <c r="F99" s="58" t="s">
        <v>20</v>
      </c>
      <c r="G99" s="58" t="s">
        <v>20</v>
      </c>
      <c r="H99" s="22">
        <v>1</v>
      </c>
    </row>
    <row r="100" spans="1:8" ht="14.5" x14ac:dyDescent="0.35">
      <c r="A100" s="23" t="s">
        <v>50</v>
      </c>
      <c r="B100" s="23" t="s">
        <v>120</v>
      </c>
      <c r="C100" s="23" t="s">
        <v>121</v>
      </c>
      <c r="D100" s="23" t="s">
        <v>13</v>
      </c>
      <c r="E100" s="24">
        <v>45032</v>
      </c>
      <c r="F100" s="58" t="s">
        <v>20</v>
      </c>
      <c r="G100" s="58" t="s">
        <v>20</v>
      </c>
      <c r="H100" s="22">
        <v>1</v>
      </c>
    </row>
    <row r="101" spans="1:8" ht="14.5" x14ac:dyDescent="0.35">
      <c r="A101" s="23" t="s">
        <v>50</v>
      </c>
      <c r="B101" s="23" t="s">
        <v>582</v>
      </c>
      <c r="C101" s="23" t="s">
        <v>583</v>
      </c>
      <c r="D101" s="23" t="s">
        <v>13</v>
      </c>
      <c r="E101" s="24">
        <v>45253</v>
      </c>
      <c r="F101" s="58" t="s">
        <v>20</v>
      </c>
      <c r="G101" s="58" t="s">
        <v>20</v>
      </c>
      <c r="H101" s="22">
        <v>1</v>
      </c>
    </row>
    <row r="102" spans="1:8" ht="14.5" x14ac:dyDescent="0.35">
      <c r="A102" s="23" t="s">
        <v>39</v>
      </c>
      <c r="B102" s="23" t="s">
        <v>40</v>
      </c>
      <c r="C102" s="23" t="s">
        <v>41</v>
      </c>
      <c r="D102" s="23" t="s">
        <v>13</v>
      </c>
      <c r="E102" s="24">
        <v>44957</v>
      </c>
      <c r="F102" s="58" t="s">
        <v>20</v>
      </c>
      <c r="G102" s="58" t="s">
        <v>20</v>
      </c>
      <c r="H102" s="22">
        <v>1</v>
      </c>
    </row>
    <row r="103" spans="1:8" ht="14.5" x14ac:dyDescent="0.35">
      <c r="A103" s="23" t="s">
        <v>39</v>
      </c>
      <c r="B103" s="23" t="s">
        <v>40</v>
      </c>
      <c r="C103" s="23" t="s">
        <v>41</v>
      </c>
      <c r="D103" s="23" t="s">
        <v>13</v>
      </c>
      <c r="E103" s="24">
        <v>44962</v>
      </c>
      <c r="F103" s="58" t="s">
        <v>20</v>
      </c>
      <c r="G103" s="58" t="s">
        <v>20</v>
      </c>
      <c r="H103" s="22">
        <v>1</v>
      </c>
    </row>
    <row r="104" spans="1:8" ht="14.5" x14ac:dyDescent="0.35">
      <c r="A104" s="23" t="s">
        <v>39</v>
      </c>
      <c r="B104" s="23" t="s">
        <v>40</v>
      </c>
      <c r="C104" s="23" t="s">
        <v>41</v>
      </c>
      <c r="D104" s="23" t="s">
        <v>13</v>
      </c>
      <c r="E104" s="24">
        <v>44965</v>
      </c>
      <c r="F104" s="58" t="s">
        <v>20</v>
      </c>
      <c r="G104" s="58" t="s">
        <v>20</v>
      </c>
      <c r="H104" s="22">
        <v>1</v>
      </c>
    </row>
    <row r="105" spans="1:8" ht="14.5" x14ac:dyDescent="0.35">
      <c r="A105" s="23" t="s">
        <v>39</v>
      </c>
      <c r="B105" s="23" t="s">
        <v>40</v>
      </c>
      <c r="C105" s="23" t="s">
        <v>41</v>
      </c>
      <c r="D105" s="23" t="s">
        <v>13</v>
      </c>
      <c r="E105" s="24">
        <v>44972</v>
      </c>
      <c r="F105" s="58" t="s">
        <v>20</v>
      </c>
      <c r="G105" s="58" t="s">
        <v>20</v>
      </c>
      <c r="H105" s="22">
        <v>1</v>
      </c>
    </row>
    <row r="106" spans="1:8" ht="14.5" x14ac:dyDescent="0.35">
      <c r="A106" s="23" t="s">
        <v>39</v>
      </c>
      <c r="B106" s="23" t="s">
        <v>40</v>
      </c>
      <c r="C106" s="23" t="s">
        <v>41</v>
      </c>
      <c r="D106" s="23" t="s">
        <v>13</v>
      </c>
      <c r="E106" s="24">
        <v>44976</v>
      </c>
      <c r="F106" s="58" t="s">
        <v>20</v>
      </c>
      <c r="G106" s="58" t="s">
        <v>20</v>
      </c>
      <c r="H106" s="22">
        <v>1</v>
      </c>
    </row>
    <row r="107" spans="1:8" ht="14.5" x14ac:dyDescent="0.35">
      <c r="A107" s="23" t="s">
        <v>39</v>
      </c>
      <c r="B107" s="23" t="s">
        <v>40</v>
      </c>
      <c r="C107" s="23" t="s">
        <v>41</v>
      </c>
      <c r="D107" s="23" t="s">
        <v>13</v>
      </c>
      <c r="E107" s="24">
        <v>45077</v>
      </c>
      <c r="F107" s="58" t="s">
        <v>20</v>
      </c>
      <c r="G107" s="58" t="s">
        <v>20</v>
      </c>
      <c r="H107" s="22">
        <v>1</v>
      </c>
    </row>
    <row r="108" spans="1:8" ht="14.5" x14ac:dyDescent="0.35">
      <c r="A108" s="23" t="s">
        <v>39</v>
      </c>
      <c r="B108" s="23" t="s">
        <v>40</v>
      </c>
      <c r="C108" s="23" t="s">
        <v>41</v>
      </c>
      <c r="D108" s="23" t="s">
        <v>13</v>
      </c>
      <c r="E108" s="24">
        <v>45093</v>
      </c>
      <c r="F108" s="58" t="s">
        <v>20</v>
      </c>
      <c r="G108" s="58" t="s">
        <v>20</v>
      </c>
      <c r="H108" s="22">
        <v>1</v>
      </c>
    </row>
    <row r="109" spans="1:8" ht="14.5" x14ac:dyDescent="0.35">
      <c r="A109" s="23" t="s">
        <v>39</v>
      </c>
      <c r="B109" s="23" t="s">
        <v>40</v>
      </c>
      <c r="C109" s="23" t="s">
        <v>41</v>
      </c>
      <c r="D109" s="23" t="s">
        <v>13</v>
      </c>
      <c r="E109" s="24">
        <v>45124</v>
      </c>
      <c r="F109" s="58" t="s">
        <v>20</v>
      </c>
      <c r="G109" s="58" t="s">
        <v>20</v>
      </c>
      <c r="H109" s="22">
        <v>1</v>
      </c>
    </row>
    <row r="110" spans="1:8" ht="14.5" x14ac:dyDescent="0.35">
      <c r="A110" s="23" t="s">
        <v>39</v>
      </c>
      <c r="B110" s="23" t="s">
        <v>40</v>
      </c>
      <c r="C110" s="23" t="s">
        <v>41</v>
      </c>
      <c r="D110" s="23" t="s">
        <v>13</v>
      </c>
      <c r="E110" s="24">
        <v>45126</v>
      </c>
      <c r="F110" s="58" t="s">
        <v>20</v>
      </c>
      <c r="G110" s="58" t="s">
        <v>20</v>
      </c>
      <c r="H110" s="22">
        <v>1</v>
      </c>
    </row>
    <row r="111" spans="1:8" ht="14.5" x14ac:dyDescent="0.35">
      <c r="A111" s="23" t="s">
        <v>39</v>
      </c>
      <c r="B111" s="23" t="s">
        <v>40</v>
      </c>
      <c r="C111" s="23" t="s">
        <v>41</v>
      </c>
      <c r="D111" s="23" t="s">
        <v>13</v>
      </c>
      <c r="E111" s="24">
        <v>45133</v>
      </c>
      <c r="F111" s="58" t="s">
        <v>20</v>
      </c>
      <c r="G111" s="58" t="s">
        <v>20</v>
      </c>
      <c r="H111" s="22">
        <v>1</v>
      </c>
    </row>
    <row r="112" spans="1:8" ht="14.5" x14ac:dyDescent="0.35">
      <c r="A112" s="23" t="s">
        <v>39</v>
      </c>
      <c r="B112" s="23" t="s">
        <v>40</v>
      </c>
      <c r="C112" s="23" t="s">
        <v>41</v>
      </c>
      <c r="D112" s="23" t="s">
        <v>13</v>
      </c>
      <c r="E112" s="24">
        <v>45211</v>
      </c>
      <c r="F112" s="58" t="s">
        <v>20</v>
      </c>
      <c r="G112" s="58" t="s">
        <v>20</v>
      </c>
      <c r="H112" s="22">
        <v>1</v>
      </c>
    </row>
    <row r="113" spans="1:8" ht="14.5" x14ac:dyDescent="0.35">
      <c r="A113" s="23" t="s">
        <v>39</v>
      </c>
      <c r="B113" s="23" t="s">
        <v>174</v>
      </c>
      <c r="C113" s="23" t="s">
        <v>175</v>
      </c>
      <c r="D113" s="23" t="s">
        <v>13</v>
      </c>
      <c r="E113" s="24">
        <v>45080</v>
      </c>
      <c r="F113" s="58" t="s">
        <v>20</v>
      </c>
      <c r="G113" s="58" t="s">
        <v>20</v>
      </c>
      <c r="H113" s="22">
        <v>1</v>
      </c>
    </row>
    <row r="114" spans="1:8" ht="14.5" x14ac:dyDescent="0.35">
      <c r="A114" s="23" t="s">
        <v>39</v>
      </c>
      <c r="B114" s="23" t="s">
        <v>60</v>
      </c>
      <c r="C114" s="23" t="s">
        <v>61</v>
      </c>
      <c r="D114" s="23" t="s">
        <v>13</v>
      </c>
      <c r="E114" s="24">
        <v>45007</v>
      </c>
      <c r="F114" s="58" t="s">
        <v>20</v>
      </c>
      <c r="G114" s="58" t="s">
        <v>20</v>
      </c>
      <c r="H114" s="22">
        <v>1</v>
      </c>
    </row>
    <row r="115" spans="1:8" ht="14.5" x14ac:dyDescent="0.35">
      <c r="A115" s="23" t="s">
        <v>30</v>
      </c>
      <c r="B115" s="23" t="s">
        <v>474</v>
      </c>
      <c r="C115" s="23" t="s">
        <v>475</v>
      </c>
      <c r="D115" s="23" t="s">
        <v>71</v>
      </c>
      <c r="E115" s="24">
        <v>45154</v>
      </c>
      <c r="F115" s="58" t="s">
        <v>20</v>
      </c>
      <c r="G115" s="58" t="s">
        <v>20</v>
      </c>
      <c r="H115" s="22">
        <v>1</v>
      </c>
    </row>
    <row r="116" spans="1:8" ht="14.5" x14ac:dyDescent="0.35">
      <c r="A116" s="23" t="s">
        <v>30</v>
      </c>
      <c r="B116" s="23" t="s">
        <v>608</v>
      </c>
      <c r="C116" s="23" t="s">
        <v>609</v>
      </c>
      <c r="D116" s="23" t="s">
        <v>71</v>
      </c>
      <c r="E116" s="24">
        <v>45018</v>
      </c>
      <c r="F116" s="58" t="s">
        <v>20</v>
      </c>
      <c r="G116" s="58" t="s">
        <v>20</v>
      </c>
      <c r="H116" s="22">
        <v>1</v>
      </c>
    </row>
    <row r="117" spans="1:8" ht="14.5" x14ac:dyDescent="0.35">
      <c r="A117" s="23" t="s">
        <v>30</v>
      </c>
      <c r="B117" s="23" t="s">
        <v>386</v>
      </c>
      <c r="C117" s="23" t="s">
        <v>387</v>
      </c>
      <c r="D117" s="23" t="s">
        <v>71</v>
      </c>
      <c r="E117" s="24">
        <v>45044</v>
      </c>
      <c r="F117" s="58" t="s">
        <v>20</v>
      </c>
      <c r="G117" s="58" t="s">
        <v>20</v>
      </c>
      <c r="H117" s="22">
        <v>1</v>
      </c>
    </row>
    <row r="118" spans="1:8" ht="14.5" x14ac:dyDescent="0.35">
      <c r="A118" s="23" t="s">
        <v>30</v>
      </c>
      <c r="B118" s="23" t="s">
        <v>386</v>
      </c>
      <c r="C118" s="23" t="s">
        <v>610</v>
      </c>
      <c r="D118" s="23" t="s">
        <v>71</v>
      </c>
      <c r="E118" s="24">
        <v>45260</v>
      </c>
      <c r="F118" s="58" t="s">
        <v>20</v>
      </c>
      <c r="G118" s="58" t="s">
        <v>20</v>
      </c>
      <c r="H118" s="22">
        <v>1</v>
      </c>
    </row>
    <row r="119" spans="1:8" ht="14.5" x14ac:dyDescent="0.35">
      <c r="A119" s="23" t="s">
        <v>10</v>
      </c>
      <c r="B119" s="23" t="s">
        <v>124</v>
      </c>
      <c r="C119" s="23" t="s">
        <v>125</v>
      </c>
      <c r="D119" s="23" t="s">
        <v>71</v>
      </c>
      <c r="E119" s="24">
        <v>45143</v>
      </c>
      <c r="F119" s="58" t="s">
        <v>20</v>
      </c>
      <c r="G119" s="58" t="s">
        <v>20</v>
      </c>
      <c r="H119" s="22">
        <v>1</v>
      </c>
    </row>
    <row r="120" spans="1:8" ht="14.5" x14ac:dyDescent="0.35">
      <c r="A120" s="23" t="s">
        <v>21</v>
      </c>
      <c r="B120" s="23" t="s">
        <v>433</v>
      </c>
      <c r="C120" s="23" t="s">
        <v>611</v>
      </c>
      <c r="D120" s="23" t="s">
        <v>71</v>
      </c>
      <c r="E120" s="24">
        <v>45065</v>
      </c>
      <c r="F120" s="58" t="s">
        <v>20</v>
      </c>
      <c r="G120" s="58" t="s">
        <v>20</v>
      </c>
      <c r="H120" s="22">
        <v>1</v>
      </c>
    </row>
    <row r="121" spans="1:8" ht="14.5" x14ac:dyDescent="0.35">
      <c r="A121" s="23" t="s">
        <v>21</v>
      </c>
      <c r="B121" s="23" t="s">
        <v>559</v>
      </c>
      <c r="C121" s="23" t="s">
        <v>560</v>
      </c>
      <c r="D121" s="23" t="s">
        <v>71</v>
      </c>
      <c r="E121" s="24">
        <v>45039</v>
      </c>
      <c r="F121" s="58" t="s">
        <v>20</v>
      </c>
      <c r="G121" s="58" t="s">
        <v>20</v>
      </c>
      <c r="H121" s="22">
        <v>1</v>
      </c>
    </row>
    <row r="122" spans="1:8" ht="14.5" x14ac:dyDescent="0.35">
      <c r="A122" s="23" t="s">
        <v>33</v>
      </c>
      <c r="B122" s="23" t="s">
        <v>34</v>
      </c>
      <c r="C122" s="23" t="s">
        <v>35</v>
      </c>
      <c r="D122" s="23" t="s">
        <v>71</v>
      </c>
      <c r="E122" s="24">
        <v>44959</v>
      </c>
      <c r="F122" s="58" t="s">
        <v>20</v>
      </c>
      <c r="G122" s="58" t="s">
        <v>20</v>
      </c>
      <c r="H122" s="22">
        <v>1</v>
      </c>
    </row>
    <row r="123" spans="1:8" ht="14.5" x14ac:dyDescent="0.35">
      <c r="A123" s="23" t="s">
        <v>33</v>
      </c>
      <c r="B123" s="23" t="s">
        <v>90</v>
      </c>
      <c r="C123" s="23" t="s">
        <v>91</v>
      </c>
      <c r="D123" s="23" t="s">
        <v>71</v>
      </c>
      <c r="E123" s="24">
        <v>44963</v>
      </c>
      <c r="F123" s="58" t="s">
        <v>20</v>
      </c>
      <c r="G123" s="58" t="s">
        <v>20</v>
      </c>
      <c r="H123" s="22">
        <v>1</v>
      </c>
    </row>
    <row r="124" spans="1:8" ht="14.5" x14ac:dyDescent="0.35">
      <c r="A124" s="23" t="s">
        <v>33</v>
      </c>
      <c r="B124" s="23" t="s">
        <v>376</v>
      </c>
      <c r="C124" s="23" t="s">
        <v>377</v>
      </c>
      <c r="D124" s="23" t="s">
        <v>71</v>
      </c>
      <c r="E124" s="24">
        <v>44981</v>
      </c>
      <c r="F124" s="58" t="s">
        <v>20</v>
      </c>
      <c r="G124" s="58" t="s">
        <v>20</v>
      </c>
      <c r="H124" s="22">
        <v>1</v>
      </c>
    </row>
    <row r="125" spans="1:8" ht="14.5" x14ac:dyDescent="0.35">
      <c r="A125" s="23" t="s">
        <v>176</v>
      </c>
      <c r="B125" s="23" t="s">
        <v>438</v>
      </c>
      <c r="C125" s="23" t="s">
        <v>612</v>
      </c>
      <c r="D125" s="23" t="s">
        <v>71</v>
      </c>
      <c r="E125" s="24">
        <v>45012</v>
      </c>
      <c r="F125" s="58" t="s">
        <v>20</v>
      </c>
      <c r="G125" s="58" t="s">
        <v>20</v>
      </c>
      <c r="H125" s="22">
        <v>1</v>
      </c>
    </row>
    <row r="126" spans="1:8" ht="14.5" x14ac:dyDescent="0.35">
      <c r="A126" s="23" t="s">
        <v>47</v>
      </c>
      <c r="B126" s="23" t="s">
        <v>189</v>
      </c>
      <c r="C126" s="23" t="s">
        <v>190</v>
      </c>
      <c r="D126" s="23" t="s">
        <v>71</v>
      </c>
      <c r="E126" s="24">
        <v>45152</v>
      </c>
      <c r="F126" s="58" t="s">
        <v>20</v>
      </c>
      <c r="G126" s="58" t="s">
        <v>20</v>
      </c>
      <c r="H126" s="22">
        <v>1</v>
      </c>
    </row>
    <row r="127" spans="1:8" ht="14.5" x14ac:dyDescent="0.35">
      <c r="A127" s="23" t="s">
        <v>39</v>
      </c>
      <c r="B127" s="23" t="s">
        <v>40</v>
      </c>
      <c r="C127" s="23" t="s">
        <v>41</v>
      </c>
      <c r="D127" s="23" t="s">
        <v>71</v>
      </c>
      <c r="E127" s="24">
        <v>45073</v>
      </c>
      <c r="F127" s="58" t="s">
        <v>20</v>
      </c>
      <c r="G127" s="58" t="s">
        <v>20</v>
      </c>
      <c r="H127" s="22">
        <v>1</v>
      </c>
    </row>
    <row r="128" spans="1:8" ht="14.5" x14ac:dyDescent="0.35">
      <c r="A128" s="23" t="s">
        <v>39</v>
      </c>
      <c r="B128" s="23" t="s">
        <v>250</v>
      </c>
      <c r="C128" s="23" t="s">
        <v>251</v>
      </c>
      <c r="D128" s="23" t="s">
        <v>71</v>
      </c>
      <c r="E128" s="24">
        <v>45149</v>
      </c>
      <c r="F128" s="58" t="s">
        <v>20</v>
      </c>
      <c r="G128" s="58" t="s">
        <v>20</v>
      </c>
      <c r="H128" s="22">
        <v>1</v>
      </c>
    </row>
    <row r="129" spans="1:10" ht="14.5" x14ac:dyDescent="0.35">
      <c r="A129" s="23" t="s">
        <v>39</v>
      </c>
      <c r="B129" s="23" t="s">
        <v>60</v>
      </c>
      <c r="C129" s="23" t="s">
        <v>61</v>
      </c>
      <c r="D129" s="23" t="s">
        <v>71</v>
      </c>
      <c r="E129" s="24">
        <v>45107</v>
      </c>
      <c r="F129" s="58" t="s">
        <v>20</v>
      </c>
      <c r="G129" s="58" t="s">
        <v>20</v>
      </c>
      <c r="H129" s="22">
        <v>1</v>
      </c>
    </row>
    <row r="130" spans="1:10" ht="14.5" x14ac:dyDescent="0.35">
      <c r="A130" s="23" t="s">
        <v>33</v>
      </c>
      <c r="B130" s="23" t="s">
        <v>34</v>
      </c>
      <c r="C130" s="23" t="s">
        <v>35</v>
      </c>
      <c r="D130" s="23" t="s">
        <v>26</v>
      </c>
      <c r="E130" s="24">
        <v>45139</v>
      </c>
      <c r="F130" s="58" t="s">
        <v>20</v>
      </c>
      <c r="G130" s="58" t="s">
        <v>20</v>
      </c>
      <c r="H130" s="22">
        <v>1</v>
      </c>
    </row>
    <row r="131" spans="1:10" ht="14.5" x14ac:dyDescent="0.35">
      <c r="A131" s="23" t="s">
        <v>33</v>
      </c>
      <c r="B131" s="23" t="s">
        <v>34</v>
      </c>
      <c r="C131" s="23" t="s">
        <v>35</v>
      </c>
      <c r="D131" s="23" t="s">
        <v>26</v>
      </c>
      <c r="E131" s="24">
        <v>45253</v>
      </c>
      <c r="F131" s="58" t="s">
        <v>20</v>
      </c>
      <c r="G131" s="58" t="s">
        <v>20</v>
      </c>
      <c r="H131" s="22">
        <v>1</v>
      </c>
    </row>
    <row r="132" spans="1:10" ht="14.5" x14ac:dyDescent="0.35">
      <c r="A132" s="23" t="s">
        <v>21</v>
      </c>
      <c r="B132" s="23" t="s">
        <v>97</v>
      </c>
      <c r="C132" s="23" t="s">
        <v>98</v>
      </c>
      <c r="D132" s="23" t="s">
        <v>59</v>
      </c>
      <c r="E132" s="24">
        <v>44946</v>
      </c>
      <c r="F132" s="58" t="s">
        <v>20</v>
      </c>
      <c r="G132" s="58" t="s">
        <v>20</v>
      </c>
      <c r="H132" s="22">
        <v>1</v>
      </c>
    </row>
    <row r="133" spans="1:10" ht="14.5" x14ac:dyDescent="0.35">
      <c r="A133" s="23" t="s">
        <v>33</v>
      </c>
      <c r="B133" s="23" t="s">
        <v>34</v>
      </c>
      <c r="C133" s="23" t="s">
        <v>35</v>
      </c>
      <c r="D133" s="23" t="s">
        <v>59</v>
      </c>
      <c r="E133" s="24">
        <v>45122</v>
      </c>
      <c r="F133" s="58" t="s">
        <v>20</v>
      </c>
      <c r="G133" s="58" t="s">
        <v>20</v>
      </c>
      <c r="H133" s="22">
        <v>1</v>
      </c>
    </row>
    <row r="134" spans="1:10" ht="14.5" x14ac:dyDescent="0.35">
      <c r="A134" s="23" t="s">
        <v>33</v>
      </c>
      <c r="B134" s="23" t="s">
        <v>90</v>
      </c>
      <c r="C134" s="23" t="s">
        <v>91</v>
      </c>
      <c r="D134" s="23" t="s">
        <v>59</v>
      </c>
      <c r="E134" s="24">
        <v>45020</v>
      </c>
      <c r="F134" s="58" t="s">
        <v>20</v>
      </c>
      <c r="G134" s="58" t="s">
        <v>20</v>
      </c>
      <c r="H134" s="22">
        <v>1</v>
      </c>
    </row>
    <row r="135" spans="1:10" ht="14.5" x14ac:dyDescent="0.35">
      <c r="A135" s="23" t="s">
        <v>33</v>
      </c>
      <c r="B135" s="23" t="s">
        <v>402</v>
      </c>
      <c r="C135" s="23" t="s">
        <v>403</v>
      </c>
      <c r="D135" s="23" t="s">
        <v>59</v>
      </c>
      <c r="E135" s="24">
        <v>44962</v>
      </c>
      <c r="F135" s="58" t="s">
        <v>20</v>
      </c>
      <c r="G135" s="58" t="s">
        <v>20</v>
      </c>
      <c r="H135" s="22">
        <v>1</v>
      </c>
    </row>
    <row r="136" spans="1:10" ht="14.5" x14ac:dyDescent="0.35">
      <c r="A136" s="23" t="s">
        <v>33</v>
      </c>
      <c r="B136" s="23" t="s">
        <v>390</v>
      </c>
      <c r="C136" s="23" t="s">
        <v>391</v>
      </c>
      <c r="D136" s="23" t="s">
        <v>59</v>
      </c>
      <c r="E136" s="24">
        <v>45166</v>
      </c>
      <c r="F136" s="58" t="s">
        <v>20</v>
      </c>
      <c r="G136" s="58" t="s">
        <v>20</v>
      </c>
      <c r="H136" s="22">
        <v>1</v>
      </c>
      <c r="I136" s="20"/>
      <c r="J136" s="20"/>
    </row>
    <row r="137" spans="1:10" ht="14.5" x14ac:dyDescent="0.35">
      <c r="A137" s="23" t="s">
        <v>33</v>
      </c>
      <c r="B137" s="23" t="s">
        <v>306</v>
      </c>
      <c r="C137" s="23" t="s">
        <v>307</v>
      </c>
      <c r="D137" s="23" t="s">
        <v>59</v>
      </c>
      <c r="E137" s="24">
        <v>44944</v>
      </c>
      <c r="F137" s="58" t="s">
        <v>20</v>
      </c>
      <c r="G137" s="58" t="s">
        <v>20</v>
      </c>
      <c r="H137" s="22">
        <v>1</v>
      </c>
      <c r="I137" s="20"/>
      <c r="J137" s="20"/>
    </row>
    <row r="138" spans="1:10" ht="14.5" x14ac:dyDescent="0.35">
      <c r="A138" s="23" t="s">
        <v>50</v>
      </c>
      <c r="B138" s="23" t="s">
        <v>51</v>
      </c>
      <c r="C138" s="23" t="s">
        <v>52</v>
      </c>
      <c r="D138" s="23" t="s">
        <v>59</v>
      </c>
      <c r="E138" s="24">
        <v>45225</v>
      </c>
      <c r="F138" s="58" t="s">
        <v>20</v>
      </c>
      <c r="G138" s="58" t="s">
        <v>20</v>
      </c>
      <c r="H138" s="22">
        <v>1</v>
      </c>
      <c r="I138" s="20"/>
      <c r="J138" s="20"/>
    </row>
    <row r="139" spans="1:10" ht="14.5" x14ac:dyDescent="0.35">
      <c r="A139" s="23" t="s">
        <v>33</v>
      </c>
      <c r="B139" s="23" t="s">
        <v>270</v>
      </c>
      <c r="C139" s="23" t="s">
        <v>271</v>
      </c>
      <c r="D139" s="23" t="s">
        <v>20</v>
      </c>
      <c r="E139" s="24">
        <v>44967</v>
      </c>
      <c r="F139" s="58" t="s">
        <v>20</v>
      </c>
      <c r="G139" s="58" t="s">
        <v>20</v>
      </c>
      <c r="H139" s="22">
        <v>1</v>
      </c>
      <c r="I139" s="20"/>
      <c r="J139" s="20"/>
    </row>
    <row r="140" spans="1:10" ht="14.5" x14ac:dyDescent="0.35">
      <c r="A140" s="23" t="s">
        <v>33</v>
      </c>
      <c r="B140" s="23" t="s">
        <v>64</v>
      </c>
      <c r="C140" s="23" t="s">
        <v>65</v>
      </c>
      <c r="D140" s="23" t="s">
        <v>20</v>
      </c>
      <c r="E140" s="24">
        <v>44946</v>
      </c>
      <c r="F140" s="58" t="s">
        <v>20</v>
      </c>
      <c r="G140" s="58" t="s">
        <v>20</v>
      </c>
      <c r="H140" s="22">
        <v>1</v>
      </c>
      <c r="I140" s="20"/>
      <c r="J140" s="20"/>
    </row>
    <row r="141" spans="1:10" ht="14.5" x14ac:dyDescent="0.35">
      <c r="A141" s="23" t="s">
        <v>39</v>
      </c>
      <c r="B141" s="23" t="s">
        <v>613</v>
      </c>
      <c r="C141" s="23" t="s">
        <v>614</v>
      </c>
      <c r="D141" s="23" t="s">
        <v>20</v>
      </c>
      <c r="E141" s="24">
        <v>45121</v>
      </c>
      <c r="F141" s="58" t="s">
        <v>20</v>
      </c>
      <c r="G141" s="58" t="s">
        <v>20</v>
      </c>
      <c r="H141" s="22">
        <v>1</v>
      </c>
      <c r="I141" s="20"/>
      <c r="J141" s="20"/>
    </row>
    <row r="142" spans="1:10" ht="14.5" x14ac:dyDescent="0.35">
      <c r="A142" s="23" t="s">
        <v>39</v>
      </c>
      <c r="B142" s="23" t="s">
        <v>250</v>
      </c>
      <c r="C142" s="23" t="s">
        <v>251</v>
      </c>
      <c r="D142" s="23" t="s">
        <v>20</v>
      </c>
      <c r="E142" s="24">
        <v>45240</v>
      </c>
      <c r="F142" s="58" t="s">
        <v>20</v>
      </c>
      <c r="G142" s="58" t="s">
        <v>20</v>
      </c>
      <c r="H142" s="22">
        <v>1</v>
      </c>
      <c r="I142" s="20"/>
      <c r="J142" s="20"/>
    </row>
    <row r="143" spans="1:10" ht="14.5" x14ac:dyDescent="0.35">
      <c r="A143" s="23" t="s">
        <v>39</v>
      </c>
      <c r="B143" s="23" t="s">
        <v>174</v>
      </c>
      <c r="C143" s="23" t="s">
        <v>175</v>
      </c>
      <c r="D143" s="23" t="s">
        <v>20</v>
      </c>
      <c r="E143" s="24">
        <v>45245</v>
      </c>
      <c r="F143" s="58" t="s">
        <v>20</v>
      </c>
      <c r="G143" s="58" t="s">
        <v>20</v>
      </c>
      <c r="H143" s="22">
        <v>1</v>
      </c>
      <c r="I143" s="20"/>
      <c r="J143" s="20"/>
    </row>
    <row r="144" spans="1:10" ht="14.5" x14ac:dyDescent="0.35">
      <c r="A144" s="23" t="s">
        <v>39</v>
      </c>
      <c r="B144" s="23" t="s">
        <v>254</v>
      </c>
      <c r="C144" s="23" t="s">
        <v>255</v>
      </c>
      <c r="D144" s="23" t="s">
        <v>20</v>
      </c>
      <c r="E144" s="24">
        <v>45290</v>
      </c>
      <c r="F144" s="58" t="s">
        <v>20</v>
      </c>
      <c r="G144" s="58" t="s">
        <v>20</v>
      </c>
      <c r="H144" s="22">
        <v>1</v>
      </c>
      <c r="I144" s="20"/>
      <c r="J144" s="20"/>
    </row>
  </sheetData>
  <autoFilter ref="A1:H144" xr:uid="{27F1A9D1-BA21-4C0F-B6F4-FE2BD271B661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025F-3859-4C5B-A765-04E5E30D3C47}">
  <dimension ref="A1:I60"/>
  <sheetViews>
    <sheetView topLeftCell="A45" workbookViewId="0">
      <selection activeCell="A2" sqref="A2:I60"/>
    </sheetView>
  </sheetViews>
  <sheetFormatPr baseColWidth="10" defaultColWidth="8.7265625" defaultRowHeight="12.5" x14ac:dyDescent="0.25"/>
  <cols>
    <col min="1" max="1" width="10.26953125" bestFit="1" customWidth="1"/>
    <col min="2" max="2" width="16.26953125" bestFit="1" customWidth="1"/>
    <col min="3" max="3" width="19.81640625" bestFit="1" customWidth="1"/>
    <col min="5" max="5" width="32.453125" bestFit="1" customWidth="1"/>
    <col min="6" max="6" width="11.453125" style="70" bestFit="1" customWidth="1"/>
    <col min="7" max="9" width="9.1796875" style="6"/>
  </cols>
  <sheetData>
    <row r="1" spans="1:9" ht="31.5" x14ac:dyDescent="0.35">
      <c r="A1" s="62" t="s">
        <v>0</v>
      </c>
      <c r="B1" s="63" t="s">
        <v>627</v>
      </c>
      <c r="C1" s="63" t="s">
        <v>628</v>
      </c>
      <c r="D1" s="63" t="s">
        <v>630</v>
      </c>
      <c r="E1" s="63" t="s">
        <v>631</v>
      </c>
      <c r="F1" s="69" t="s">
        <v>632</v>
      </c>
      <c r="G1" s="67" t="s">
        <v>6</v>
      </c>
      <c r="H1" s="67" t="s">
        <v>633</v>
      </c>
      <c r="I1" s="67" t="s">
        <v>626</v>
      </c>
    </row>
    <row r="2" spans="1:9" ht="14.5" x14ac:dyDescent="0.35">
      <c r="A2" s="64" t="s">
        <v>634</v>
      </c>
      <c r="B2" s="65" t="s">
        <v>33</v>
      </c>
      <c r="C2" s="65" t="s">
        <v>77</v>
      </c>
      <c r="D2" s="65">
        <v>25754000</v>
      </c>
      <c r="E2" s="65" t="s">
        <v>19</v>
      </c>
      <c r="F2" s="66">
        <v>45342</v>
      </c>
      <c r="G2" s="68" t="s">
        <v>20</v>
      </c>
      <c r="H2" s="68" t="s">
        <v>20</v>
      </c>
      <c r="I2" s="68">
        <v>1</v>
      </c>
    </row>
    <row r="3" spans="1:9" ht="14.5" x14ac:dyDescent="0.35">
      <c r="A3" s="64" t="s">
        <v>634</v>
      </c>
      <c r="B3" s="65" t="s">
        <v>33</v>
      </c>
      <c r="C3" s="65" t="s">
        <v>77</v>
      </c>
      <c r="D3" s="65">
        <v>25754000</v>
      </c>
      <c r="E3" s="65" t="s">
        <v>19</v>
      </c>
      <c r="F3" s="66">
        <v>45446</v>
      </c>
      <c r="G3" s="68" t="s">
        <v>20</v>
      </c>
      <c r="H3" s="68" t="s">
        <v>20</v>
      </c>
      <c r="I3" s="68">
        <v>1</v>
      </c>
    </row>
    <row r="4" spans="1:9" ht="14.5" x14ac:dyDescent="0.35">
      <c r="A4" s="64" t="s">
        <v>634</v>
      </c>
      <c r="B4" s="65" t="s">
        <v>39</v>
      </c>
      <c r="C4" s="65" t="s">
        <v>174</v>
      </c>
      <c r="D4" s="65">
        <v>76233000</v>
      </c>
      <c r="E4" s="65" t="s">
        <v>19</v>
      </c>
      <c r="F4" s="66">
        <v>45424</v>
      </c>
      <c r="G4" s="68" t="s">
        <v>20</v>
      </c>
      <c r="H4" s="68" t="s">
        <v>20</v>
      </c>
      <c r="I4" s="68">
        <v>1</v>
      </c>
    </row>
    <row r="5" spans="1:9" ht="14.5" x14ac:dyDescent="0.35">
      <c r="A5" s="64" t="s">
        <v>634</v>
      </c>
      <c r="B5" s="65" t="s">
        <v>39</v>
      </c>
      <c r="C5" s="65" t="s">
        <v>55</v>
      </c>
      <c r="D5" s="65">
        <v>76895000</v>
      </c>
      <c r="E5" s="65" t="s">
        <v>19</v>
      </c>
      <c r="F5" s="66">
        <v>45355</v>
      </c>
      <c r="G5" s="68" t="s">
        <v>20</v>
      </c>
      <c r="H5" s="68" t="s">
        <v>20</v>
      </c>
      <c r="I5" s="68">
        <v>1</v>
      </c>
    </row>
    <row r="6" spans="1:9" ht="14.5" x14ac:dyDescent="0.35">
      <c r="A6" s="64" t="s">
        <v>634</v>
      </c>
      <c r="B6" s="65" t="s">
        <v>39</v>
      </c>
      <c r="C6" s="65" t="s">
        <v>55</v>
      </c>
      <c r="D6" s="65">
        <v>76895000</v>
      </c>
      <c r="E6" s="65" t="s">
        <v>19</v>
      </c>
      <c r="F6" s="66">
        <v>45436</v>
      </c>
      <c r="G6" s="68" t="s">
        <v>20</v>
      </c>
      <c r="H6" s="68" t="s">
        <v>20</v>
      </c>
      <c r="I6" s="68">
        <v>1</v>
      </c>
    </row>
    <row r="7" spans="1:9" ht="14.5" x14ac:dyDescent="0.35">
      <c r="A7" s="64" t="s">
        <v>634</v>
      </c>
      <c r="B7" s="65" t="s">
        <v>68</v>
      </c>
      <c r="C7" s="65" t="s">
        <v>79</v>
      </c>
      <c r="D7" s="65">
        <v>81794000</v>
      </c>
      <c r="E7" s="65" t="s">
        <v>13</v>
      </c>
      <c r="F7" s="66">
        <v>45327</v>
      </c>
      <c r="G7" s="68" t="s">
        <v>20</v>
      </c>
      <c r="H7" s="68" t="s">
        <v>20</v>
      </c>
      <c r="I7" s="68">
        <v>1</v>
      </c>
    </row>
    <row r="8" spans="1:9" ht="14.5" x14ac:dyDescent="0.35">
      <c r="A8" s="64" t="s">
        <v>634</v>
      </c>
      <c r="B8" s="65" t="s">
        <v>10</v>
      </c>
      <c r="C8" s="65" t="s">
        <v>124</v>
      </c>
      <c r="D8" s="65">
        <v>8001000</v>
      </c>
      <c r="E8" s="65" t="s">
        <v>13</v>
      </c>
      <c r="F8" s="66">
        <v>45353</v>
      </c>
      <c r="G8" s="68" t="s">
        <v>20</v>
      </c>
      <c r="H8" s="68" t="s">
        <v>20</v>
      </c>
      <c r="I8" s="68">
        <v>1</v>
      </c>
    </row>
    <row r="9" spans="1:9" ht="14.5" x14ac:dyDescent="0.35">
      <c r="A9" s="64" t="s">
        <v>634</v>
      </c>
      <c r="B9" s="65" t="s">
        <v>10</v>
      </c>
      <c r="C9" s="65" t="s">
        <v>124</v>
      </c>
      <c r="D9" s="65">
        <v>8001000</v>
      </c>
      <c r="E9" s="65" t="s">
        <v>13</v>
      </c>
      <c r="F9" s="66">
        <v>45432</v>
      </c>
      <c r="G9" s="68" t="s">
        <v>20</v>
      </c>
      <c r="H9" s="68" t="s">
        <v>20</v>
      </c>
      <c r="I9" s="68">
        <v>1</v>
      </c>
    </row>
    <row r="10" spans="1:9" ht="14.5" x14ac:dyDescent="0.35">
      <c r="A10" s="64" t="s">
        <v>634</v>
      </c>
      <c r="B10" s="65" t="s">
        <v>10</v>
      </c>
      <c r="C10" s="65" t="s">
        <v>124</v>
      </c>
      <c r="D10" s="65">
        <v>8001000</v>
      </c>
      <c r="E10" s="65" t="s">
        <v>13</v>
      </c>
      <c r="F10" s="66">
        <v>45432</v>
      </c>
      <c r="G10" s="68" t="s">
        <v>20</v>
      </c>
      <c r="H10" s="68" t="s">
        <v>20</v>
      </c>
      <c r="I10" s="68">
        <v>1</v>
      </c>
    </row>
    <row r="11" spans="1:9" ht="14.5" x14ac:dyDescent="0.35">
      <c r="A11" s="64" t="s">
        <v>634</v>
      </c>
      <c r="B11" s="65" t="s">
        <v>10</v>
      </c>
      <c r="C11" s="65" t="s">
        <v>124</v>
      </c>
      <c r="D11" s="65">
        <v>8001000</v>
      </c>
      <c r="E11" s="65" t="s">
        <v>13</v>
      </c>
      <c r="F11" s="66">
        <v>45455</v>
      </c>
      <c r="G11" s="68" t="s">
        <v>20</v>
      </c>
      <c r="H11" s="68" t="s">
        <v>20</v>
      </c>
      <c r="I11" s="68">
        <v>1</v>
      </c>
    </row>
    <row r="12" spans="1:9" ht="14.5" x14ac:dyDescent="0.35">
      <c r="A12" s="64" t="s">
        <v>634</v>
      </c>
      <c r="B12" s="65" t="s">
        <v>10</v>
      </c>
      <c r="C12" s="65" t="s">
        <v>290</v>
      </c>
      <c r="D12" s="65">
        <v>8296000</v>
      </c>
      <c r="E12" s="65" t="s">
        <v>13</v>
      </c>
      <c r="F12" s="66">
        <v>45482</v>
      </c>
      <c r="G12" s="68" t="s">
        <v>20</v>
      </c>
      <c r="H12" s="68" t="s">
        <v>20</v>
      </c>
      <c r="I12" s="68">
        <v>1</v>
      </c>
    </row>
    <row r="13" spans="1:9" ht="14.5" x14ac:dyDescent="0.35">
      <c r="A13" s="64" t="s">
        <v>634</v>
      </c>
      <c r="B13" s="65" t="s">
        <v>10</v>
      </c>
      <c r="C13" s="65" t="s">
        <v>232</v>
      </c>
      <c r="D13" s="65">
        <v>8433000</v>
      </c>
      <c r="E13" s="65" t="s">
        <v>13</v>
      </c>
      <c r="F13" s="66">
        <v>45308</v>
      </c>
      <c r="G13" s="68" t="s">
        <v>20</v>
      </c>
      <c r="H13" s="68" t="s">
        <v>20</v>
      </c>
      <c r="I13" s="68">
        <v>1</v>
      </c>
    </row>
    <row r="14" spans="1:9" ht="14.5" x14ac:dyDescent="0.35">
      <c r="A14" s="64" t="s">
        <v>634</v>
      </c>
      <c r="B14" s="65" t="s">
        <v>10</v>
      </c>
      <c r="C14" s="65" t="s">
        <v>232</v>
      </c>
      <c r="D14" s="65">
        <v>8433000</v>
      </c>
      <c r="E14" s="65" t="s">
        <v>13</v>
      </c>
      <c r="F14" s="66">
        <v>45315</v>
      </c>
      <c r="G14" s="68" t="s">
        <v>20</v>
      </c>
      <c r="H14" s="68" t="s">
        <v>20</v>
      </c>
      <c r="I14" s="68">
        <v>1</v>
      </c>
    </row>
    <row r="15" spans="1:9" ht="14.5" x14ac:dyDescent="0.35">
      <c r="A15" s="64" t="s">
        <v>634</v>
      </c>
      <c r="B15" s="65" t="s">
        <v>10</v>
      </c>
      <c r="C15" s="65" t="s">
        <v>232</v>
      </c>
      <c r="D15" s="65">
        <v>8433000</v>
      </c>
      <c r="E15" s="65" t="s">
        <v>13</v>
      </c>
      <c r="F15" s="66">
        <v>45461</v>
      </c>
      <c r="G15" s="68" t="s">
        <v>20</v>
      </c>
      <c r="H15" s="68" t="s">
        <v>20</v>
      </c>
      <c r="I15" s="68">
        <v>1</v>
      </c>
    </row>
    <row r="16" spans="1:9" ht="14.5" x14ac:dyDescent="0.35">
      <c r="A16" s="64" t="s">
        <v>634</v>
      </c>
      <c r="B16" s="65" t="s">
        <v>10</v>
      </c>
      <c r="C16" s="65" t="s">
        <v>256</v>
      </c>
      <c r="D16" s="65">
        <v>8520000</v>
      </c>
      <c r="E16" s="65" t="s">
        <v>13</v>
      </c>
      <c r="F16" s="66">
        <v>45297</v>
      </c>
      <c r="G16" s="68" t="s">
        <v>20</v>
      </c>
      <c r="H16" s="68" t="s">
        <v>20</v>
      </c>
      <c r="I16" s="68">
        <v>1</v>
      </c>
    </row>
    <row r="17" spans="1:9" ht="14.5" x14ac:dyDescent="0.35">
      <c r="A17" s="64" t="s">
        <v>634</v>
      </c>
      <c r="B17" s="65" t="s">
        <v>10</v>
      </c>
      <c r="C17" s="65" t="s">
        <v>181</v>
      </c>
      <c r="D17" s="65">
        <v>8560000</v>
      </c>
      <c r="E17" s="65" t="s">
        <v>13</v>
      </c>
      <c r="F17" s="66">
        <v>45304</v>
      </c>
      <c r="G17" s="68" t="s">
        <v>20</v>
      </c>
      <c r="H17" s="68" t="s">
        <v>20</v>
      </c>
      <c r="I17" s="68">
        <v>1</v>
      </c>
    </row>
    <row r="18" spans="1:9" ht="14.5" x14ac:dyDescent="0.35">
      <c r="A18" s="64" t="s">
        <v>634</v>
      </c>
      <c r="B18" s="65" t="s">
        <v>10</v>
      </c>
      <c r="C18" s="65" t="s">
        <v>181</v>
      </c>
      <c r="D18" s="65">
        <v>8560004</v>
      </c>
      <c r="E18" s="65" t="s">
        <v>13</v>
      </c>
      <c r="F18" s="66">
        <v>45407</v>
      </c>
      <c r="G18" s="68" t="s">
        <v>20</v>
      </c>
      <c r="H18" s="68" t="s">
        <v>20</v>
      </c>
      <c r="I18" s="68">
        <v>1</v>
      </c>
    </row>
    <row r="19" spans="1:9" ht="14.5" x14ac:dyDescent="0.35">
      <c r="A19" s="64" t="s">
        <v>634</v>
      </c>
      <c r="B19" s="65" t="s">
        <v>10</v>
      </c>
      <c r="C19" s="65" t="s">
        <v>11</v>
      </c>
      <c r="D19" s="65">
        <v>8758000</v>
      </c>
      <c r="E19" s="65" t="s">
        <v>13</v>
      </c>
      <c r="F19" s="66">
        <v>45303</v>
      </c>
      <c r="G19" s="68" t="s">
        <v>20</v>
      </c>
      <c r="H19" s="68" t="s">
        <v>20</v>
      </c>
      <c r="I19" s="68">
        <v>1</v>
      </c>
    </row>
    <row r="20" spans="1:9" ht="14.5" x14ac:dyDescent="0.35">
      <c r="A20" s="64" t="s">
        <v>634</v>
      </c>
      <c r="B20" s="65" t="s">
        <v>117</v>
      </c>
      <c r="C20" s="65" t="s">
        <v>370</v>
      </c>
      <c r="D20" s="65">
        <v>13140000</v>
      </c>
      <c r="E20" s="65" t="s">
        <v>13</v>
      </c>
      <c r="F20" s="66">
        <v>45306</v>
      </c>
      <c r="G20" s="68" t="s">
        <v>20</v>
      </c>
      <c r="H20" s="68" t="s">
        <v>20</v>
      </c>
      <c r="I20" s="68">
        <v>1</v>
      </c>
    </row>
    <row r="21" spans="1:9" ht="14.5" x14ac:dyDescent="0.35">
      <c r="A21" s="64" t="s">
        <v>634</v>
      </c>
      <c r="B21" s="65" t="s">
        <v>74</v>
      </c>
      <c r="C21" s="65" t="s">
        <v>113</v>
      </c>
      <c r="D21" s="65">
        <v>19130000</v>
      </c>
      <c r="E21" s="65" t="s">
        <v>13</v>
      </c>
      <c r="F21" s="66">
        <v>45347</v>
      </c>
      <c r="G21" s="68" t="s">
        <v>20</v>
      </c>
      <c r="H21" s="68" t="s">
        <v>20</v>
      </c>
      <c r="I21" s="68">
        <v>1</v>
      </c>
    </row>
    <row r="22" spans="1:9" ht="14.5" x14ac:dyDescent="0.35">
      <c r="A22" s="64" t="s">
        <v>634</v>
      </c>
      <c r="B22" s="65" t="s">
        <v>74</v>
      </c>
      <c r="C22" s="65" t="s">
        <v>615</v>
      </c>
      <c r="D22" s="65">
        <v>19137000</v>
      </c>
      <c r="E22" s="65" t="s">
        <v>13</v>
      </c>
      <c r="F22" s="66">
        <v>45328</v>
      </c>
      <c r="G22" s="68" t="s">
        <v>20</v>
      </c>
      <c r="H22" s="68" t="s">
        <v>20</v>
      </c>
      <c r="I22" s="68">
        <v>1</v>
      </c>
    </row>
    <row r="23" spans="1:9" ht="14.5" x14ac:dyDescent="0.35">
      <c r="A23" s="64" t="s">
        <v>634</v>
      </c>
      <c r="B23" s="65" t="s">
        <v>74</v>
      </c>
      <c r="C23" s="65" t="s">
        <v>142</v>
      </c>
      <c r="D23" s="65">
        <v>19450000</v>
      </c>
      <c r="E23" s="65" t="s">
        <v>13</v>
      </c>
      <c r="F23" s="66">
        <v>45315</v>
      </c>
      <c r="G23" s="68" t="s">
        <v>20</v>
      </c>
      <c r="H23" s="68" t="s">
        <v>20</v>
      </c>
      <c r="I23" s="68">
        <v>1</v>
      </c>
    </row>
    <row r="24" spans="1:9" ht="14.5" x14ac:dyDescent="0.35">
      <c r="A24" s="64" t="s">
        <v>634</v>
      </c>
      <c r="B24" s="65" t="s">
        <v>21</v>
      </c>
      <c r="C24" s="65" t="s">
        <v>288</v>
      </c>
      <c r="D24" s="65">
        <v>20013000</v>
      </c>
      <c r="E24" s="65" t="s">
        <v>13</v>
      </c>
      <c r="F24" s="66">
        <v>45435</v>
      </c>
      <c r="G24" s="68" t="s">
        <v>20</v>
      </c>
      <c r="H24" s="68" t="s">
        <v>20</v>
      </c>
      <c r="I24" s="68">
        <v>1</v>
      </c>
    </row>
    <row r="25" spans="1:9" ht="14.5" x14ac:dyDescent="0.35">
      <c r="A25" s="64" t="s">
        <v>634</v>
      </c>
      <c r="B25" s="65" t="s">
        <v>21</v>
      </c>
      <c r="C25" s="65" t="s">
        <v>97</v>
      </c>
      <c r="D25" s="65">
        <v>20060000</v>
      </c>
      <c r="E25" s="65" t="s">
        <v>13</v>
      </c>
      <c r="F25" s="66">
        <v>45344</v>
      </c>
      <c r="G25" s="68" t="s">
        <v>20</v>
      </c>
      <c r="H25" s="68" t="s">
        <v>20</v>
      </c>
      <c r="I25" s="68">
        <v>1</v>
      </c>
    </row>
    <row r="26" spans="1:9" ht="14.5" x14ac:dyDescent="0.35">
      <c r="A26" s="64" t="s">
        <v>634</v>
      </c>
      <c r="B26" s="65" t="s">
        <v>21</v>
      </c>
      <c r="C26" s="65" t="s">
        <v>314</v>
      </c>
      <c r="D26" s="65">
        <v>20178000</v>
      </c>
      <c r="E26" s="65" t="s">
        <v>13</v>
      </c>
      <c r="F26" s="66">
        <v>45445</v>
      </c>
      <c r="G26" s="68" t="s">
        <v>20</v>
      </c>
      <c r="H26" s="68" t="s">
        <v>20</v>
      </c>
      <c r="I26" s="68">
        <v>1</v>
      </c>
    </row>
    <row r="27" spans="1:9" ht="14.5" x14ac:dyDescent="0.35">
      <c r="A27" s="64" t="s">
        <v>634</v>
      </c>
      <c r="B27" s="65" t="s">
        <v>21</v>
      </c>
      <c r="C27" s="65" t="s">
        <v>22</v>
      </c>
      <c r="D27" s="65">
        <v>20238000</v>
      </c>
      <c r="E27" s="65" t="s">
        <v>13</v>
      </c>
      <c r="F27" s="66">
        <v>45503</v>
      </c>
      <c r="G27" s="68" t="s">
        <v>20</v>
      </c>
      <c r="H27" s="68" t="s">
        <v>20</v>
      </c>
      <c r="I27" s="68">
        <v>1</v>
      </c>
    </row>
    <row r="28" spans="1:9" ht="14.5" x14ac:dyDescent="0.35">
      <c r="A28" s="64" t="s">
        <v>634</v>
      </c>
      <c r="B28" s="65" t="s">
        <v>21</v>
      </c>
      <c r="C28" s="65" t="s">
        <v>423</v>
      </c>
      <c r="D28" s="65">
        <v>20400001</v>
      </c>
      <c r="E28" s="65" t="s">
        <v>13</v>
      </c>
      <c r="F28" s="66">
        <v>45449</v>
      </c>
      <c r="G28" s="68" t="s">
        <v>20</v>
      </c>
      <c r="H28" s="68" t="s">
        <v>20</v>
      </c>
      <c r="I28" s="68">
        <v>1</v>
      </c>
    </row>
    <row r="29" spans="1:9" ht="14.5" x14ac:dyDescent="0.35">
      <c r="A29" s="64" t="s">
        <v>634</v>
      </c>
      <c r="B29" s="65" t="s">
        <v>21</v>
      </c>
      <c r="C29" s="65" t="s">
        <v>24</v>
      </c>
      <c r="D29" s="65">
        <v>20614000</v>
      </c>
      <c r="E29" s="65" t="s">
        <v>13</v>
      </c>
      <c r="F29" s="66">
        <v>45296</v>
      </c>
      <c r="G29" s="68" t="s">
        <v>20</v>
      </c>
      <c r="H29" s="68" t="s">
        <v>20</v>
      </c>
      <c r="I29" s="68">
        <v>1</v>
      </c>
    </row>
    <row r="30" spans="1:9" ht="14.5" x14ac:dyDescent="0.35">
      <c r="A30" s="64" t="s">
        <v>634</v>
      </c>
      <c r="B30" s="65" t="s">
        <v>21</v>
      </c>
      <c r="C30" s="65" t="s">
        <v>24</v>
      </c>
      <c r="D30" s="65">
        <v>20614002</v>
      </c>
      <c r="E30" s="65" t="s">
        <v>13</v>
      </c>
      <c r="F30" s="66">
        <v>45312</v>
      </c>
      <c r="G30" s="68" t="s">
        <v>20</v>
      </c>
      <c r="H30" s="68" t="s">
        <v>20</v>
      </c>
      <c r="I30" s="68">
        <v>1</v>
      </c>
    </row>
    <row r="31" spans="1:9" ht="14.5" x14ac:dyDescent="0.35">
      <c r="A31" s="64" t="s">
        <v>634</v>
      </c>
      <c r="B31" s="65" t="s">
        <v>21</v>
      </c>
      <c r="C31" s="65" t="s">
        <v>24</v>
      </c>
      <c r="D31" s="65">
        <v>20614000</v>
      </c>
      <c r="E31" s="65" t="s">
        <v>13</v>
      </c>
      <c r="F31" s="66">
        <v>45336</v>
      </c>
      <c r="G31" s="68" t="s">
        <v>20</v>
      </c>
      <c r="H31" s="68" t="s">
        <v>20</v>
      </c>
      <c r="I31" s="68">
        <v>1</v>
      </c>
    </row>
    <row r="32" spans="1:9" ht="14.5" x14ac:dyDescent="0.35">
      <c r="A32" s="64" t="s">
        <v>634</v>
      </c>
      <c r="B32" s="65" t="s">
        <v>21</v>
      </c>
      <c r="C32" s="65" t="s">
        <v>24</v>
      </c>
      <c r="D32" s="65">
        <v>20614000</v>
      </c>
      <c r="E32" s="65" t="s">
        <v>13</v>
      </c>
      <c r="F32" s="66">
        <v>45352</v>
      </c>
      <c r="G32" s="68" t="s">
        <v>20</v>
      </c>
      <c r="H32" s="68" t="s">
        <v>20</v>
      </c>
      <c r="I32" s="68">
        <v>1</v>
      </c>
    </row>
    <row r="33" spans="1:9" ht="14.5" x14ac:dyDescent="0.35">
      <c r="A33" s="64" t="s">
        <v>634</v>
      </c>
      <c r="B33" s="65" t="s">
        <v>33</v>
      </c>
      <c r="C33" s="65" t="s">
        <v>34</v>
      </c>
      <c r="D33" s="65">
        <v>11001000</v>
      </c>
      <c r="E33" s="65" t="s">
        <v>13</v>
      </c>
      <c r="F33" s="66">
        <v>45339</v>
      </c>
      <c r="G33" s="68" t="s">
        <v>20</v>
      </c>
      <c r="H33" s="68" t="s">
        <v>20</v>
      </c>
      <c r="I33" s="68">
        <v>1</v>
      </c>
    </row>
    <row r="34" spans="1:9" ht="14.5" x14ac:dyDescent="0.35">
      <c r="A34" s="64" t="s">
        <v>634</v>
      </c>
      <c r="B34" s="65" t="s">
        <v>33</v>
      </c>
      <c r="C34" s="65" t="s">
        <v>34</v>
      </c>
      <c r="D34" s="65">
        <v>11001000</v>
      </c>
      <c r="E34" s="65" t="s">
        <v>13</v>
      </c>
      <c r="F34" s="66">
        <v>45384</v>
      </c>
      <c r="G34" s="68" t="s">
        <v>20</v>
      </c>
      <c r="H34" s="68" t="s">
        <v>20</v>
      </c>
      <c r="I34" s="68">
        <v>1</v>
      </c>
    </row>
    <row r="35" spans="1:9" ht="14.5" x14ac:dyDescent="0.35">
      <c r="A35" s="64" t="s">
        <v>634</v>
      </c>
      <c r="B35" s="65" t="s">
        <v>33</v>
      </c>
      <c r="C35" s="65" t="s">
        <v>34</v>
      </c>
      <c r="D35" s="65">
        <v>11001000</v>
      </c>
      <c r="E35" s="65" t="s">
        <v>13</v>
      </c>
      <c r="F35" s="66">
        <v>45419</v>
      </c>
      <c r="G35" s="68" t="s">
        <v>20</v>
      </c>
      <c r="H35" s="68" t="s">
        <v>20</v>
      </c>
      <c r="I35" s="68">
        <v>1</v>
      </c>
    </row>
    <row r="36" spans="1:9" ht="14.5" x14ac:dyDescent="0.35">
      <c r="A36" s="64" t="s">
        <v>634</v>
      </c>
      <c r="B36" s="65" t="s">
        <v>33</v>
      </c>
      <c r="C36" s="65" t="s">
        <v>64</v>
      </c>
      <c r="D36" s="65">
        <v>25269000</v>
      </c>
      <c r="E36" s="65" t="s">
        <v>13</v>
      </c>
      <c r="F36" s="66">
        <v>45366</v>
      </c>
      <c r="G36" s="68" t="s">
        <v>20</v>
      </c>
      <c r="H36" s="68" t="s">
        <v>20</v>
      </c>
      <c r="I36" s="68">
        <v>1</v>
      </c>
    </row>
    <row r="37" spans="1:9" ht="14.5" x14ac:dyDescent="0.35">
      <c r="A37" s="64" t="s">
        <v>634</v>
      </c>
      <c r="B37" s="65" t="s">
        <v>33</v>
      </c>
      <c r="C37" s="65" t="s">
        <v>57</v>
      </c>
      <c r="D37" s="65">
        <v>25473000</v>
      </c>
      <c r="E37" s="65" t="s">
        <v>13</v>
      </c>
      <c r="F37" s="66">
        <v>45315</v>
      </c>
      <c r="G37" s="68" t="s">
        <v>20</v>
      </c>
      <c r="H37" s="68" t="s">
        <v>20</v>
      </c>
      <c r="I37" s="68">
        <v>1</v>
      </c>
    </row>
    <row r="38" spans="1:9" ht="14.5" x14ac:dyDescent="0.35">
      <c r="A38" s="64" t="s">
        <v>634</v>
      </c>
      <c r="B38" s="65" t="s">
        <v>33</v>
      </c>
      <c r="C38" s="65" t="s">
        <v>57</v>
      </c>
      <c r="D38" s="65">
        <v>25473000</v>
      </c>
      <c r="E38" s="65" t="s">
        <v>13</v>
      </c>
      <c r="F38" s="66">
        <v>45429</v>
      </c>
      <c r="G38" s="68" t="s">
        <v>20</v>
      </c>
      <c r="H38" s="68" t="s">
        <v>20</v>
      </c>
      <c r="I38" s="68">
        <v>1</v>
      </c>
    </row>
    <row r="39" spans="1:9" ht="14.5" x14ac:dyDescent="0.35">
      <c r="A39" s="64" t="s">
        <v>634</v>
      </c>
      <c r="B39" s="65" t="s">
        <v>33</v>
      </c>
      <c r="C39" s="65" t="s">
        <v>402</v>
      </c>
      <c r="D39" s="65">
        <v>25740000</v>
      </c>
      <c r="E39" s="65" t="s">
        <v>13</v>
      </c>
      <c r="F39" s="66">
        <v>45345</v>
      </c>
      <c r="G39" s="68" t="s">
        <v>20</v>
      </c>
      <c r="H39" s="68" t="s">
        <v>20</v>
      </c>
      <c r="I39" s="68">
        <v>1</v>
      </c>
    </row>
    <row r="40" spans="1:9" ht="14.5" x14ac:dyDescent="0.35">
      <c r="A40" s="64" t="s">
        <v>634</v>
      </c>
      <c r="B40" s="65" t="s">
        <v>33</v>
      </c>
      <c r="C40" s="65" t="s">
        <v>77</v>
      </c>
      <c r="D40" s="65">
        <v>25754000</v>
      </c>
      <c r="E40" s="65" t="s">
        <v>13</v>
      </c>
      <c r="F40" s="66">
        <v>45320</v>
      </c>
      <c r="G40" s="68" t="s">
        <v>20</v>
      </c>
      <c r="H40" s="68" t="s">
        <v>20</v>
      </c>
      <c r="I40" s="68">
        <v>1</v>
      </c>
    </row>
    <row r="41" spans="1:9" ht="14.5" x14ac:dyDescent="0.35">
      <c r="A41" s="64" t="s">
        <v>634</v>
      </c>
      <c r="B41" s="65" t="s">
        <v>33</v>
      </c>
      <c r="C41" s="65" t="s">
        <v>77</v>
      </c>
      <c r="D41" s="65">
        <v>25754000</v>
      </c>
      <c r="E41" s="65" t="s">
        <v>13</v>
      </c>
      <c r="F41" s="66">
        <v>45328</v>
      </c>
      <c r="G41" s="68" t="s">
        <v>20</v>
      </c>
      <c r="H41" s="68" t="s">
        <v>20</v>
      </c>
      <c r="I41" s="68">
        <v>1</v>
      </c>
    </row>
    <row r="42" spans="1:9" ht="14.5" x14ac:dyDescent="0.35">
      <c r="A42" s="64" t="s">
        <v>634</v>
      </c>
      <c r="B42" s="65" t="s">
        <v>33</v>
      </c>
      <c r="C42" s="65" t="s">
        <v>77</v>
      </c>
      <c r="D42" s="65">
        <v>25754000</v>
      </c>
      <c r="E42" s="65" t="s">
        <v>13</v>
      </c>
      <c r="F42" s="66">
        <v>45337</v>
      </c>
      <c r="G42" s="68" t="s">
        <v>20</v>
      </c>
      <c r="H42" s="68" t="s">
        <v>20</v>
      </c>
      <c r="I42" s="68">
        <v>1</v>
      </c>
    </row>
    <row r="43" spans="1:9" ht="14.5" x14ac:dyDescent="0.35">
      <c r="A43" s="64" t="s">
        <v>634</v>
      </c>
      <c r="B43" s="65" t="s">
        <v>33</v>
      </c>
      <c r="C43" s="65" t="s">
        <v>77</v>
      </c>
      <c r="D43" s="65">
        <v>25754000</v>
      </c>
      <c r="E43" s="65" t="s">
        <v>13</v>
      </c>
      <c r="F43" s="66">
        <v>45406</v>
      </c>
      <c r="G43" s="68" t="s">
        <v>20</v>
      </c>
      <c r="H43" s="68" t="s">
        <v>20</v>
      </c>
      <c r="I43" s="68">
        <v>1</v>
      </c>
    </row>
    <row r="44" spans="1:9" ht="14.5" x14ac:dyDescent="0.35">
      <c r="A44" s="64" t="s">
        <v>634</v>
      </c>
      <c r="B44" s="65" t="s">
        <v>33</v>
      </c>
      <c r="C44" s="65" t="s">
        <v>77</v>
      </c>
      <c r="D44" s="65">
        <v>25754000</v>
      </c>
      <c r="E44" s="65" t="s">
        <v>13</v>
      </c>
      <c r="F44" s="66">
        <v>45457</v>
      </c>
      <c r="G44" s="68" t="s">
        <v>20</v>
      </c>
      <c r="H44" s="68" t="s">
        <v>20</v>
      </c>
      <c r="I44" s="68">
        <v>1</v>
      </c>
    </row>
    <row r="45" spans="1:9" ht="14.5" x14ac:dyDescent="0.35">
      <c r="A45" s="64" t="s">
        <v>634</v>
      </c>
      <c r="B45" s="65" t="s">
        <v>128</v>
      </c>
      <c r="C45" s="65" t="s">
        <v>454</v>
      </c>
      <c r="D45" s="65">
        <v>44430000</v>
      </c>
      <c r="E45" s="65" t="s">
        <v>13</v>
      </c>
      <c r="F45" s="66">
        <v>45296</v>
      </c>
      <c r="G45" s="68" t="s">
        <v>20</v>
      </c>
      <c r="H45" s="68" t="s">
        <v>20</v>
      </c>
      <c r="I45" s="68">
        <v>1</v>
      </c>
    </row>
    <row r="46" spans="1:9" ht="14.5" x14ac:dyDescent="0.35">
      <c r="A46" s="64" t="s">
        <v>634</v>
      </c>
      <c r="B46" s="65" t="s">
        <v>215</v>
      </c>
      <c r="C46" s="65" t="s">
        <v>616</v>
      </c>
      <c r="D46" s="65">
        <v>41359000</v>
      </c>
      <c r="E46" s="65" t="s">
        <v>13</v>
      </c>
      <c r="F46" s="66">
        <v>45359</v>
      </c>
      <c r="G46" s="68" t="s">
        <v>20</v>
      </c>
      <c r="H46" s="68" t="s">
        <v>20</v>
      </c>
      <c r="I46" s="68">
        <v>1</v>
      </c>
    </row>
    <row r="47" spans="1:9" ht="14.5" x14ac:dyDescent="0.35">
      <c r="A47" s="64" t="s">
        <v>634</v>
      </c>
      <c r="B47" s="65" t="s">
        <v>92</v>
      </c>
      <c r="C47" s="65" t="s">
        <v>191</v>
      </c>
      <c r="D47" s="65">
        <v>52079035</v>
      </c>
      <c r="E47" s="65" t="s">
        <v>13</v>
      </c>
      <c r="F47" s="66">
        <v>45398</v>
      </c>
      <c r="G47" s="68" t="s">
        <v>20</v>
      </c>
      <c r="H47" s="68" t="s">
        <v>20</v>
      </c>
      <c r="I47" s="68">
        <v>1</v>
      </c>
    </row>
    <row r="48" spans="1:9" ht="14.5" x14ac:dyDescent="0.35">
      <c r="A48" s="64" t="s">
        <v>634</v>
      </c>
      <c r="B48" s="65" t="s">
        <v>92</v>
      </c>
      <c r="C48" s="65" t="s">
        <v>131</v>
      </c>
      <c r="D48" s="65">
        <v>52435000</v>
      </c>
      <c r="E48" s="65" t="s">
        <v>13</v>
      </c>
      <c r="F48" s="66">
        <v>45333</v>
      </c>
      <c r="G48" s="68" t="s">
        <v>20</v>
      </c>
      <c r="H48" s="68" t="s">
        <v>20</v>
      </c>
      <c r="I48" s="68">
        <v>1</v>
      </c>
    </row>
    <row r="49" spans="1:9" ht="14.5" x14ac:dyDescent="0.35">
      <c r="A49" s="64" t="s">
        <v>634</v>
      </c>
      <c r="B49" s="65" t="s">
        <v>92</v>
      </c>
      <c r="C49" s="65" t="s">
        <v>93</v>
      </c>
      <c r="D49" s="65">
        <v>52001000</v>
      </c>
      <c r="E49" s="65" t="s">
        <v>13</v>
      </c>
      <c r="F49" s="66">
        <v>45394</v>
      </c>
      <c r="G49" s="68" t="s">
        <v>20</v>
      </c>
      <c r="H49" s="68" t="s">
        <v>20</v>
      </c>
      <c r="I49" s="68">
        <v>1</v>
      </c>
    </row>
    <row r="50" spans="1:9" ht="14.5" x14ac:dyDescent="0.35">
      <c r="A50" s="64" t="s">
        <v>634</v>
      </c>
      <c r="B50" s="65" t="s">
        <v>81</v>
      </c>
      <c r="C50" s="65" t="s">
        <v>529</v>
      </c>
      <c r="D50" s="65">
        <v>68001000</v>
      </c>
      <c r="E50" s="65" t="s">
        <v>13</v>
      </c>
      <c r="F50" s="66">
        <v>45429</v>
      </c>
      <c r="G50" s="68" t="s">
        <v>20</v>
      </c>
      <c r="H50" s="68" t="s">
        <v>20</v>
      </c>
      <c r="I50" s="68">
        <v>1</v>
      </c>
    </row>
    <row r="51" spans="1:9" ht="14.5" x14ac:dyDescent="0.35">
      <c r="A51" s="64" t="s">
        <v>634</v>
      </c>
      <c r="B51" s="65" t="s">
        <v>122</v>
      </c>
      <c r="C51" s="65" t="s">
        <v>296</v>
      </c>
      <c r="D51" s="65">
        <v>70508000</v>
      </c>
      <c r="E51" s="65" t="s">
        <v>13</v>
      </c>
      <c r="F51" s="66">
        <v>45338</v>
      </c>
      <c r="G51" s="68" t="s">
        <v>20</v>
      </c>
      <c r="H51" s="68" t="s">
        <v>20</v>
      </c>
      <c r="I51" s="68">
        <v>1</v>
      </c>
    </row>
    <row r="52" spans="1:9" ht="14.5" x14ac:dyDescent="0.35">
      <c r="A52" s="64" t="s">
        <v>634</v>
      </c>
      <c r="B52" s="65" t="s">
        <v>39</v>
      </c>
      <c r="C52" s="65" t="s">
        <v>40</v>
      </c>
      <c r="D52" s="65">
        <v>76109000</v>
      </c>
      <c r="E52" s="65" t="s">
        <v>13</v>
      </c>
      <c r="F52" s="66">
        <v>45392</v>
      </c>
      <c r="G52" s="68" t="s">
        <v>20</v>
      </c>
      <c r="H52" s="68" t="s">
        <v>20</v>
      </c>
      <c r="I52" s="68">
        <v>1</v>
      </c>
    </row>
    <row r="53" spans="1:9" ht="14.5" x14ac:dyDescent="0.35">
      <c r="A53" s="64" t="s">
        <v>634</v>
      </c>
      <c r="B53" s="65" t="s">
        <v>39</v>
      </c>
      <c r="C53" s="65" t="s">
        <v>40</v>
      </c>
      <c r="D53" s="65">
        <v>76109000</v>
      </c>
      <c r="E53" s="65" t="s">
        <v>13</v>
      </c>
      <c r="F53" s="66">
        <v>45408</v>
      </c>
      <c r="G53" s="68" t="s">
        <v>20</v>
      </c>
      <c r="H53" s="68" t="s">
        <v>20</v>
      </c>
      <c r="I53" s="68">
        <v>1</v>
      </c>
    </row>
    <row r="54" spans="1:9" ht="14.5" x14ac:dyDescent="0.35">
      <c r="A54" s="64" t="s">
        <v>634</v>
      </c>
      <c r="B54" s="65" t="s">
        <v>39</v>
      </c>
      <c r="C54" s="65" t="s">
        <v>40</v>
      </c>
      <c r="D54" s="65">
        <v>76109000</v>
      </c>
      <c r="E54" s="65" t="s">
        <v>13</v>
      </c>
      <c r="F54" s="66">
        <v>45423</v>
      </c>
      <c r="G54" s="68" t="s">
        <v>20</v>
      </c>
      <c r="H54" s="68" t="s">
        <v>20</v>
      </c>
      <c r="I54" s="68">
        <v>1</v>
      </c>
    </row>
    <row r="55" spans="1:9" ht="14.5" x14ac:dyDescent="0.35">
      <c r="A55" s="64" t="s">
        <v>634</v>
      </c>
      <c r="B55" s="65" t="s">
        <v>39</v>
      </c>
      <c r="C55" s="65" t="s">
        <v>342</v>
      </c>
      <c r="D55" s="65">
        <v>76606000</v>
      </c>
      <c r="E55" s="65" t="s">
        <v>13</v>
      </c>
      <c r="F55" s="66">
        <v>45337</v>
      </c>
      <c r="G55" s="68" t="s">
        <v>20</v>
      </c>
      <c r="H55" s="68" t="s">
        <v>20</v>
      </c>
      <c r="I55" s="68">
        <v>1</v>
      </c>
    </row>
    <row r="56" spans="1:9" ht="14.5" x14ac:dyDescent="0.35">
      <c r="A56" s="64" t="s">
        <v>634</v>
      </c>
      <c r="B56" s="65" t="s">
        <v>39</v>
      </c>
      <c r="C56" s="65" t="s">
        <v>40</v>
      </c>
      <c r="D56" s="65">
        <v>76109000</v>
      </c>
      <c r="E56" s="65" t="s">
        <v>71</v>
      </c>
      <c r="F56" s="66">
        <v>45488</v>
      </c>
      <c r="G56" s="68" t="s">
        <v>20</v>
      </c>
      <c r="H56" s="68" t="s">
        <v>20</v>
      </c>
      <c r="I56" s="68">
        <v>1</v>
      </c>
    </row>
    <row r="57" spans="1:9" ht="14.5" x14ac:dyDescent="0.35">
      <c r="A57" s="64" t="s">
        <v>634</v>
      </c>
      <c r="B57" s="65" t="s">
        <v>39</v>
      </c>
      <c r="C57" s="65" t="s">
        <v>238</v>
      </c>
      <c r="D57" s="65">
        <v>76113000</v>
      </c>
      <c r="E57" s="65" t="s">
        <v>71</v>
      </c>
      <c r="F57" s="66">
        <v>45483</v>
      </c>
      <c r="G57" s="68" t="s">
        <v>20</v>
      </c>
      <c r="H57" s="68" t="s">
        <v>20</v>
      </c>
      <c r="I57" s="68">
        <v>1</v>
      </c>
    </row>
    <row r="58" spans="1:9" ht="14.5" x14ac:dyDescent="0.35">
      <c r="A58" s="64" t="s">
        <v>634</v>
      </c>
      <c r="B58" s="65" t="s">
        <v>39</v>
      </c>
      <c r="C58" s="65" t="s">
        <v>617</v>
      </c>
      <c r="D58" s="65">
        <v>76622000</v>
      </c>
      <c r="E58" s="65" t="s">
        <v>71</v>
      </c>
      <c r="F58" s="66">
        <v>45468</v>
      </c>
      <c r="G58" s="68" t="s">
        <v>20</v>
      </c>
      <c r="H58" s="68" t="s">
        <v>20</v>
      </c>
      <c r="I58" s="68">
        <v>1</v>
      </c>
    </row>
    <row r="59" spans="1:9" ht="14.5" x14ac:dyDescent="0.35">
      <c r="A59" s="64" t="s">
        <v>634</v>
      </c>
      <c r="B59" s="65" t="s">
        <v>10</v>
      </c>
      <c r="C59" s="65" t="s">
        <v>124</v>
      </c>
      <c r="D59" s="65">
        <v>8001000</v>
      </c>
      <c r="E59" s="65" t="s">
        <v>59</v>
      </c>
      <c r="F59" s="66">
        <v>45295</v>
      </c>
      <c r="G59" s="68" t="s">
        <v>20</v>
      </c>
      <c r="H59" s="68" t="s">
        <v>20</v>
      </c>
      <c r="I59" s="68">
        <v>1</v>
      </c>
    </row>
    <row r="60" spans="1:9" ht="14.5" x14ac:dyDescent="0.35">
      <c r="A60" s="64" t="s">
        <v>634</v>
      </c>
      <c r="B60" s="65" t="s">
        <v>39</v>
      </c>
      <c r="C60" s="65" t="s">
        <v>40</v>
      </c>
      <c r="D60" s="65">
        <v>76109000</v>
      </c>
      <c r="E60" s="65" t="s">
        <v>59</v>
      </c>
      <c r="F60" s="66">
        <v>45473</v>
      </c>
      <c r="G60" s="68" t="s">
        <v>20</v>
      </c>
      <c r="H60" s="68" t="s">
        <v>20</v>
      </c>
      <c r="I60" s="6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6</vt:i4>
      </vt:variant>
    </vt:vector>
  </HeadingPairs>
  <TitlesOfParts>
    <vt:vector size="15" baseType="lpstr">
      <vt:lpstr>BD_PIRATERIA</vt:lpstr>
      <vt:lpstr>GRAFICOS_</vt:lpstr>
      <vt:lpstr>PTR_2018</vt:lpstr>
      <vt:lpstr>PTR_2019</vt:lpstr>
      <vt:lpstr>PTR_2020</vt:lpstr>
      <vt:lpstr>HPTR_2021</vt:lpstr>
      <vt:lpstr>HPTR_2022</vt:lpstr>
      <vt:lpstr>HPTR_2023</vt:lpstr>
      <vt:lpstr>HPTR_2024</vt:lpstr>
      <vt:lpstr>BD_2018</vt:lpstr>
      <vt:lpstr>BD_2019</vt:lpstr>
      <vt:lpstr>BD_2020</vt:lpstr>
      <vt:lpstr>BD_2021</vt:lpstr>
      <vt:lpstr>BD_2022</vt:lpstr>
      <vt:lpstr>BD_2023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DIJIN - JAVIER ANDRES LOZANO RODRIGUEZ</dc:creator>
  <cp:keywords/>
  <dc:description/>
  <cp:lastModifiedBy>User38</cp:lastModifiedBy>
  <cp:revision/>
  <dcterms:created xsi:type="dcterms:W3CDTF">2020-08-13T14:33:47Z</dcterms:created>
  <dcterms:modified xsi:type="dcterms:W3CDTF">2024-09-12T19:16:39Z</dcterms:modified>
  <cp:category/>
  <cp:contentStatus/>
</cp:coreProperties>
</file>